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mc:AlternateContent xmlns:mc="http://schemas.openxmlformats.org/markup-compatibility/2006">
    <mc:Choice Requires="x15">
      <x15ac:absPath xmlns:x15ac="http://schemas.microsoft.com/office/spreadsheetml/2010/11/ac" url="https://flankspeed.sharepoint-mil.us/sites/MYNAVYHR_NETC/N7/1422/"/>
    </mc:Choice>
  </mc:AlternateContent>
  <xr:revisionPtr revIDLastSave="0" documentId="8_{17BB4DEE-6C1B-4042-AA68-BC0F4F4DBAED}" xr6:coauthVersionLast="47" xr6:coauthVersionMax="47" xr10:uidLastSave="{00000000-0000-0000-0000-000000000000}"/>
  <bookViews>
    <workbookView xWindow="-120" yWindow="-120" windowWidth="29040" windowHeight="15840" tabRatio="934" firstSheet="17" activeTab="17" xr2:uid="{00000000-000D-0000-FFFF-FFFF00000000}"/>
  </bookViews>
  <sheets>
    <sheet name="1.Needs-Resources" sheetId="25" r:id="rId1"/>
    <sheet name="1A-1. Needs-Perform-Org" sheetId="26" r:id="rId2"/>
    <sheet name="1A-2.Needs-Perform-Enviro" sheetId="27" r:id="rId3"/>
    <sheet name="1A-3.Needs-Perform-Gaps" sheetId="28" r:id="rId4"/>
    <sheet name="1B.Needs-Cause Analysis" sheetId="29" r:id="rId5"/>
    <sheet name="1C.Needs-Intervention" sheetId="30" r:id="rId6"/>
    <sheet name="2. Course Data" sheetId="20" r:id="rId7"/>
    <sheet name="2A.Course Data SiteVisit" sheetId="15" r:id="rId8"/>
    <sheet name="3. Student Enrolls" sheetId="8" r:id="rId9"/>
    <sheet name="4. Manpower" sheetId="2" r:id="rId10"/>
    <sheet name="5. Facilities-ECR" sheetId="3" r:id="rId11"/>
    <sheet name="5A.Facilities-ECR SiteVisit" sheetId="16" r:id="rId12"/>
    <sheet name="6. Training Equipment" sheetId="5" r:id="rId13"/>
    <sheet name="6A.Training Equip SiteVisit" sheetId="17" r:id="rId14"/>
    <sheet name="7. Unique Training Paths " sheetId="6" r:id="rId15"/>
    <sheet name="8. CCA Checklist" sheetId="7" r:id="rId16"/>
    <sheet name="9A. TLCE Worksheet (Part 1)" sheetId="34" r:id="rId17"/>
    <sheet name="9B. TLCE Worksheet (Part 2)" sheetId="33" r:id="rId18"/>
    <sheet name="9C. Task Analysis" sheetId="35" r:id="rId19"/>
    <sheet name="9D. JDTA Import to CPM" sheetId="36" r:id="rId20"/>
    <sheet name="10. Learning Analysis" sheetId="21" r:id="rId21"/>
    <sheet name="11. Media Selection Model" sheetId="32" r:id="rId22"/>
    <sheet name="Menu" sheetId="10" state="hidden" r:id="rId23"/>
  </sheets>
  <definedNames>
    <definedName name="Item_Type" localSheetId="21">#REF!</definedName>
    <definedName name="Item_Type">#REF!</definedName>
    <definedName name="_xlnm.Print_Area" localSheetId="16">'9A. TLCE Worksheet (Part 1)'!$B$1:$J$61</definedName>
    <definedName name="_xlnm.Print_Area" localSheetId="17">'9B. TLCE Worksheet (Part 2)'!$A$1:$G$23</definedName>
  </definedNames>
  <calcPr calcId="191028"/>
  <pivotCaches>
    <pivotCache cacheId="1130" r:id="rId2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5" l="1"/>
  <c r="B7" i="5"/>
  <c r="C7" i="5"/>
  <c r="A8" i="5"/>
  <c r="B8" i="5"/>
  <c r="C8" i="5"/>
  <c r="A9" i="5"/>
  <c r="B9" i="5"/>
  <c r="C9" i="5"/>
  <c r="A10" i="5"/>
  <c r="B10" i="5"/>
  <c r="C10" i="5"/>
  <c r="A11" i="5"/>
  <c r="B11" i="5"/>
  <c r="C11" i="5"/>
  <c r="A12" i="5"/>
  <c r="B12" i="5"/>
  <c r="C12" i="5"/>
  <c r="A13" i="5"/>
  <c r="B13" i="5"/>
  <c r="C13" i="5"/>
  <c r="A14" i="5"/>
  <c r="B14" i="5"/>
  <c r="C14" i="5"/>
  <c r="A15" i="5"/>
  <c r="B15" i="5"/>
  <c r="C15" i="5"/>
  <c r="A16" i="5"/>
  <c r="B16" i="5"/>
  <c r="C16" i="5"/>
  <c r="A17" i="5"/>
  <c r="B17" i="5"/>
  <c r="C17" i="5"/>
  <c r="A18" i="5"/>
  <c r="B18" i="5"/>
  <c r="C18" i="5"/>
  <c r="A19" i="5"/>
  <c r="B19" i="5"/>
  <c r="C19" i="5"/>
  <c r="A20" i="5"/>
  <c r="B20" i="5"/>
  <c r="C20" i="5"/>
  <c r="A21" i="5"/>
  <c r="B21" i="5"/>
  <c r="C21" i="5"/>
  <c r="A22" i="5"/>
  <c r="B22" i="5"/>
  <c r="C22" i="5"/>
  <c r="A23" i="5"/>
  <c r="B23" i="5"/>
  <c r="C23" i="5"/>
  <c r="A24" i="5"/>
  <c r="B24" i="5"/>
  <c r="C24" i="5"/>
  <c r="A25" i="5"/>
  <c r="B25" i="5"/>
  <c r="C25" i="5"/>
  <c r="A26" i="5"/>
  <c r="B26" i="5"/>
  <c r="C26" i="5"/>
  <c r="A27" i="5"/>
  <c r="B27" i="5"/>
  <c r="C27" i="5"/>
  <c r="A28" i="5"/>
  <c r="B28" i="5"/>
  <c r="C28" i="5"/>
  <c r="B6" i="5"/>
  <c r="C6" i="5"/>
  <c r="A6" i="5"/>
  <c r="A7" i="3"/>
  <c r="B7" i="3"/>
  <c r="C7" i="3"/>
  <c r="A8" i="3"/>
  <c r="B8" i="3"/>
  <c r="C8" i="3"/>
  <c r="A9" i="3"/>
  <c r="B9" i="3"/>
  <c r="C9" i="3"/>
  <c r="A10" i="3"/>
  <c r="B10" i="3"/>
  <c r="C10" i="3"/>
  <c r="A11" i="3"/>
  <c r="B11" i="3"/>
  <c r="C11" i="3"/>
  <c r="A12" i="3"/>
  <c r="B12" i="3"/>
  <c r="C12" i="3"/>
  <c r="A13" i="3"/>
  <c r="B13" i="3"/>
  <c r="C13" i="3"/>
  <c r="A14" i="3"/>
  <c r="B14" i="3"/>
  <c r="C14" i="3"/>
  <c r="A15" i="3"/>
  <c r="B15" i="3"/>
  <c r="C15" i="3"/>
  <c r="A16" i="3"/>
  <c r="B16" i="3"/>
  <c r="C16" i="3"/>
  <c r="A17" i="3"/>
  <c r="B17" i="3"/>
  <c r="C17" i="3"/>
  <c r="A18" i="3"/>
  <c r="B18" i="3"/>
  <c r="C18" i="3"/>
  <c r="A19" i="3"/>
  <c r="B19" i="3"/>
  <c r="C19" i="3"/>
  <c r="A20" i="3"/>
  <c r="B20" i="3"/>
  <c r="C20" i="3"/>
  <c r="A21" i="3"/>
  <c r="B21" i="3"/>
  <c r="C21" i="3"/>
  <c r="A22" i="3"/>
  <c r="B22" i="3"/>
  <c r="C22" i="3"/>
  <c r="A23" i="3"/>
  <c r="B23" i="3"/>
  <c r="C23" i="3"/>
  <c r="A24" i="3"/>
  <c r="B24" i="3"/>
  <c r="C24" i="3"/>
  <c r="A25" i="3"/>
  <c r="B25" i="3"/>
  <c r="C25" i="3"/>
  <c r="A26" i="3"/>
  <c r="B26" i="3"/>
  <c r="C26" i="3"/>
  <c r="A27" i="3"/>
  <c r="B27" i="3"/>
  <c r="C27" i="3"/>
  <c r="A28" i="3"/>
  <c r="B28" i="3"/>
  <c r="C28" i="3"/>
  <c r="B6" i="3"/>
  <c r="C6" i="3"/>
  <c r="A6" i="3"/>
  <c r="E7" i="2"/>
  <c r="E8" i="2"/>
  <c r="E9" i="2"/>
  <c r="E10" i="2"/>
  <c r="E11" i="2"/>
  <c r="E12" i="2"/>
  <c r="E13" i="2"/>
  <c r="E14" i="2"/>
  <c r="E15" i="2"/>
  <c r="E16" i="2"/>
  <c r="E17" i="2"/>
  <c r="E18" i="2"/>
  <c r="E19" i="2"/>
  <c r="E20" i="2"/>
  <c r="E21" i="2"/>
  <c r="E22" i="2"/>
  <c r="E23" i="2"/>
  <c r="E24" i="2"/>
  <c r="E25" i="2"/>
  <c r="E26" i="2"/>
  <c r="E27" i="2"/>
  <c r="E28" i="2"/>
  <c r="D7" i="2"/>
  <c r="D8" i="2"/>
  <c r="D9" i="2"/>
  <c r="D10" i="2"/>
  <c r="D11" i="2"/>
  <c r="D12" i="2"/>
  <c r="D13" i="2"/>
  <c r="D14" i="2"/>
  <c r="D15" i="2"/>
  <c r="D16" i="2"/>
  <c r="D17" i="2"/>
  <c r="D18" i="2"/>
  <c r="D19" i="2"/>
  <c r="D20" i="2"/>
  <c r="D21" i="2"/>
  <c r="D22" i="2"/>
  <c r="D23" i="2"/>
  <c r="D24" i="2"/>
  <c r="D25" i="2"/>
  <c r="D26" i="2"/>
  <c r="D27" i="2"/>
  <c r="D28" i="2"/>
  <c r="C7" i="2"/>
  <c r="C8" i="2"/>
  <c r="C9" i="2"/>
  <c r="C10" i="2"/>
  <c r="C11" i="2"/>
  <c r="C12" i="2"/>
  <c r="C13" i="2"/>
  <c r="C14" i="2"/>
  <c r="C15" i="2"/>
  <c r="C16" i="2"/>
  <c r="C17" i="2"/>
  <c r="C18" i="2"/>
  <c r="C19" i="2"/>
  <c r="C20" i="2"/>
  <c r="C21" i="2"/>
  <c r="C22" i="2"/>
  <c r="C23" i="2"/>
  <c r="C24" i="2"/>
  <c r="C25" i="2"/>
  <c r="C26" i="2"/>
  <c r="C27" i="2"/>
  <c r="C28" i="2"/>
  <c r="E6" i="2"/>
  <c r="D6" i="2"/>
  <c r="C6" i="2"/>
  <c r="E7" i="8"/>
  <c r="E8" i="8"/>
  <c r="E9" i="8"/>
  <c r="E10" i="8"/>
  <c r="E11" i="8"/>
  <c r="E12" i="8"/>
  <c r="E13" i="8"/>
  <c r="E14" i="8"/>
  <c r="E15" i="8"/>
  <c r="E16" i="8"/>
  <c r="E17" i="8"/>
  <c r="E18" i="8"/>
  <c r="E19" i="8"/>
  <c r="E20" i="8"/>
  <c r="E21" i="8"/>
  <c r="E22" i="8"/>
  <c r="E23" i="8"/>
  <c r="E24" i="8"/>
  <c r="E25" i="8"/>
  <c r="E26" i="8"/>
  <c r="E27" i="8"/>
  <c r="E28" i="8"/>
  <c r="D7" i="8"/>
  <c r="D8" i="8"/>
  <c r="D9" i="8"/>
  <c r="D10" i="8"/>
  <c r="D11" i="8"/>
  <c r="D12" i="8"/>
  <c r="D13" i="8"/>
  <c r="D14" i="8"/>
  <c r="D15" i="8"/>
  <c r="D16" i="8"/>
  <c r="D17" i="8"/>
  <c r="D18" i="8"/>
  <c r="D19" i="8"/>
  <c r="D20" i="8"/>
  <c r="D21" i="8"/>
  <c r="D22" i="8"/>
  <c r="D23" i="8"/>
  <c r="D24" i="8"/>
  <c r="D25" i="8"/>
  <c r="D26" i="8"/>
  <c r="D27" i="8"/>
  <c r="D28" i="8"/>
  <c r="C7" i="8"/>
  <c r="C8" i="8"/>
  <c r="C9" i="8"/>
  <c r="C10" i="8"/>
  <c r="C11" i="8"/>
  <c r="C12" i="8"/>
  <c r="C13" i="8"/>
  <c r="C14" i="8"/>
  <c r="C15" i="8"/>
  <c r="C16" i="8"/>
  <c r="C17" i="8"/>
  <c r="C18" i="8"/>
  <c r="C19" i="8"/>
  <c r="C20" i="8"/>
  <c r="C21" i="8"/>
  <c r="C22" i="8"/>
  <c r="C23" i="8"/>
  <c r="C24" i="8"/>
  <c r="C25" i="8"/>
  <c r="C26" i="8"/>
  <c r="C27" i="8"/>
  <c r="C28" i="8"/>
  <c r="D6" i="8"/>
  <c r="E6" i="8"/>
  <c r="C6" i="8"/>
  <c r="C6" i="33" l="1"/>
  <c r="D6" i="33" s="1"/>
  <c r="E6" i="33" s="1"/>
  <c r="C5" i="33"/>
  <c r="D5" i="33" s="1"/>
  <c r="E5" i="33" s="1"/>
  <c r="F5" i="33" s="1"/>
  <c r="F28" i="5" l="1"/>
  <c r="E28" i="5"/>
  <c r="D28" i="5"/>
  <c r="F27" i="5"/>
  <c r="E27" i="5"/>
  <c r="D27" i="5"/>
  <c r="F26" i="5"/>
  <c r="E26" i="5"/>
  <c r="D26" i="5"/>
  <c r="F25" i="5"/>
  <c r="E25" i="5"/>
  <c r="D25" i="5"/>
  <c r="F24" i="5"/>
  <c r="E24" i="5"/>
  <c r="D24" i="5"/>
  <c r="F23" i="5"/>
  <c r="E23" i="5"/>
  <c r="D23" i="5"/>
  <c r="F22" i="5"/>
  <c r="E22" i="5"/>
  <c r="D22" i="5"/>
  <c r="F21" i="5"/>
  <c r="E21" i="5"/>
  <c r="D21" i="5"/>
  <c r="F20" i="5"/>
  <c r="E20" i="5"/>
  <c r="D20" i="5"/>
  <c r="F19" i="5"/>
  <c r="E19" i="5"/>
  <c r="D19" i="5"/>
  <c r="F18" i="5"/>
  <c r="E18" i="5"/>
  <c r="D18" i="5"/>
  <c r="F17" i="5"/>
  <c r="E17" i="5"/>
  <c r="D17" i="5"/>
  <c r="F16" i="5"/>
  <c r="E16" i="5"/>
  <c r="D16" i="5"/>
  <c r="F15" i="5"/>
  <c r="E15" i="5"/>
  <c r="D15" i="5"/>
  <c r="F14" i="5"/>
  <c r="E14" i="5"/>
  <c r="D14" i="5"/>
  <c r="F13" i="5"/>
  <c r="E13" i="5"/>
  <c r="D13" i="5"/>
  <c r="F12" i="5"/>
  <c r="E12" i="5"/>
  <c r="D12" i="5"/>
  <c r="F11" i="5"/>
  <c r="E11" i="5"/>
  <c r="D11" i="5"/>
  <c r="F10" i="5"/>
  <c r="E10" i="5"/>
  <c r="D10" i="5"/>
  <c r="F9" i="5"/>
  <c r="E9" i="5"/>
  <c r="D9" i="5"/>
  <c r="F8" i="5"/>
  <c r="E8" i="5"/>
  <c r="D8" i="5"/>
  <c r="F7" i="5"/>
  <c r="E7" i="5"/>
  <c r="D7" i="5"/>
  <c r="F6" i="5"/>
  <c r="E6" i="5"/>
  <c r="D6" i="5"/>
  <c r="X8" i="20"/>
  <c r="Y8" i="20" s="1"/>
</calcChain>
</file>

<file path=xl/sharedStrings.xml><?xml version="1.0" encoding="utf-8"?>
<sst xmlns="http://schemas.openxmlformats.org/spreadsheetml/2006/main" count="826" uniqueCount="641">
  <si>
    <t xml:space="preserve">Needs Assessment - Resources - Executing Organization Completes in Collaboration with TYCOMS, Program Offices, NETC, LC/CCA, Fleet </t>
  </si>
  <si>
    <t>Resources</t>
  </si>
  <si>
    <r>
      <rPr>
        <b/>
        <u/>
        <sz val="11"/>
        <color theme="1"/>
        <rFont val="Calibri"/>
        <family val="2"/>
        <scheme val="minor"/>
      </rPr>
      <t>Purpose</t>
    </r>
    <r>
      <rPr>
        <b/>
        <sz val="11"/>
        <color theme="1"/>
        <rFont val="Calibri"/>
        <family val="2"/>
        <scheme val="minor"/>
      </rPr>
      <t>:</t>
    </r>
    <r>
      <rPr>
        <sz val="11"/>
        <color theme="1"/>
        <rFont val="Calibri"/>
        <family val="2"/>
        <scheme val="minor"/>
      </rPr>
      <t xml:space="preserve">  The purpose of these resources is to guide the analysts to conduct a Performance Analysis.  This document is </t>
    </r>
    <r>
      <rPr>
        <b/>
        <sz val="11"/>
        <color theme="1"/>
        <rFont val="Calibri"/>
        <family val="2"/>
        <scheme val="minor"/>
      </rPr>
      <t>NOT</t>
    </r>
    <r>
      <rPr>
        <sz val="11"/>
        <color theme="1"/>
        <rFont val="Calibri"/>
        <family val="2"/>
        <scheme val="minor"/>
      </rPr>
      <t xml:space="preserve"> intended to be an Needs Assessment form or an exhaustive list of questions.  It is designed to assist the analyst to conceptualize data requirements for identification of a </t>
    </r>
    <r>
      <rPr>
        <b/>
        <sz val="11"/>
        <color theme="1"/>
        <rFont val="Calibri"/>
        <family val="2"/>
        <scheme val="minor"/>
      </rPr>
      <t>performance deficiency(ies)</t>
    </r>
    <r>
      <rPr>
        <sz val="11"/>
        <color theme="1"/>
        <rFont val="Calibri"/>
        <family val="2"/>
        <scheme val="minor"/>
      </rPr>
      <t xml:space="preserve"> between </t>
    </r>
    <r>
      <rPr>
        <b/>
        <sz val="11"/>
        <color theme="1"/>
        <rFont val="Calibri"/>
        <family val="2"/>
        <scheme val="minor"/>
      </rPr>
      <t>current</t>
    </r>
    <r>
      <rPr>
        <sz val="11"/>
        <color theme="1"/>
        <rFont val="Calibri"/>
        <family val="2"/>
        <scheme val="minor"/>
      </rPr>
      <t xml:space="preserve"> (what is) and </t>
    </r>
    <r>
      <rPr>
        <b/>
        <sz val="11"/>
        <color theme="1"/>
        <rFont val="Calibri"/>
        <family val="2"/>
        <scheme val="minor"/>
      </rPr>
      <t>desired</t>
    </r>
    <r>
      <rPr>
        <sz val="11"/>
        <color theme="1"/>
        <rFont val="Calibri"/>
        <family val="2"/>
        <scheme val="minor"/>
      </rPr>
      <t xml:space="preserve"> (what should be) human performance.</t>
    </r>
  </si>
  <si>
    <r>
      <rPr>
        <b/>
        <u/>
        <sz val="11"/>
        <color theme="1"/>
        <rFont val="Calibri"/>
        <family val="2"/>
        <scheme val="minor"/>
      </rPr>
      <t>Instructions</t>
    </r>
    <r>
      <rPr>
        <b/>
        <sz val="11"/>
        <color theme="1"/>
        <rFont val="Calibri"/>
        <family val="2"/>
        <scheme val="minor"/>
      </rPr>
      <t>:</t>
    </r>
    <r>
      <rPr>
        <sz val="11"/>
        <color theme="1"/>
        <rFont val="Calibri"/>
        <family val="2"/>
        <scheme val="minor"/>
      </rPr>
      <t xml:space="preserve">  Collect, group, and analyze the triggering circumstances, symptoms, or indicators in the problem identification process.  The following are example resources that may be used for a needs assessment. </t>
    </r>
  </si>
  <si>
    <t>Item #</t>
  </si>
  <si>
    <t>Received Date/Version</t>
  </si>
  <si>
    <t>Field commander’s comments.</t>
  </si>
  <si>
    <t>Unit readiness reports.</t>
  </si>
  <si>
    <t>Materiel readiness reports.</t>
  </si>
  <si>
    <t>Individual personnel comments.</t>
  </si>
  <si>
    <t xml:space="preserve">Identification of a new or changed threat. </t>
  </si>
  <si>
    <t xml:space="preserve">Introduction of a new piece of equipment. </t>
  </si>
  <si>
    <t xml:space="preserve">Introduction or restructuring of Navy Enlisted Classification (NEC) code. </t>
  </si>
  <si>
    <t>Audits, inspections, and evaluations.</t>
  </si>
  <si>
    <t>Safety reports.</t>
  </si>
  <si>
    <t>Changes in tactical doctrine.</t>
  </si>
  <si>
    <t>Lessons learned reports, After-Action Reviews (AARs).</t>
  </si>
  <si>
    <t>Occupational Standards (OCCSTDS) for job performance requirements</t>
  </si>
  <si>
    <t>Validated Master/Training Task List for job performance requirements</t>
  </si>
  <si>
    <t>Position Qualification Standards (PQS) for job performance requirements</t>
  </si>
  <si>
    <t>Training curriculum</t>
  </si>
  <si>
    <t>Other - Please specify</t>
  </si>
  <si>
    <t xml:space="preserve">Needs Assessment -Performance Organization - Executing Organization Completes in Collaboration with TYCOMS, Program Offices, NETC, LC/CCA, Fleet </t>
  </si>
  <si>
    <t>Performance Analysis - Organizational Desired State</t>
  </si>
  <si>
    <r>
      <rPr>
        <b/>
        <u/>
        <sz val="11"/>
        <color theme="1"/>
        <rFont val="Calibri"/>
        <family val="2"/>
        <scheme val="minor"/>
      </rPr>
      <t>Purpose</t>
    </r>
    <r>
      <rPr>
        <b/>
        <sz val="11"/>
        <color theme="1"/>
        <rFont val="Calibri"/>
        <family val="2"/>
        <scheme val="minor"/>
      </rPr>
      <t>:</t>
    </r>
    <r>
      <rPr>
        <sz val="11"/>
        <color theme="1"/>
        <rFont val="Calibri"/>
        <family val="2"/>
        <scheme val="minor"/>
      </rPr>
      <t xml:space="preserve"> The purpose of an organizational analysis is to document the standards for desired or optimal performance.</t>
    </r>
  </si>
  <si>
    <r>
      <rPr>
        <b/>
        <u/>
        <sz val="11"/>
        <color theme="1"/>
        <rFont val="Calibri"/>
        <family val="2"/>
        <scheme val="minor"/>
      </rPr>
      <t>Instructions</t>
    </r>
    <r>
      <rPr>
        <b/>
        <sz val="11"/>
        <color theme="1"/>
        <rFont val="Calibri"/>
        <family val="2"/>
        <scheme val="minor"/>
      </rPr>
      <t xml:space="preserve">: </t>
    </r>
    <r>
      <rPr>
        <sz val="11"/>
        <color theme="1"/>
        <rFont val="Calibri"/>
        <family val="2"/>
        <scheme val="minor"/>
      </rPr>
      <t>Document the desired or direction of the organization that is relevant to the Navy rating.</t>
    </r>
  </si>
  <si>
    <t>Example Questions</t>
  </si>
  <si>
    <t>Operational Environment</t>
  </si>
  <si>
    <t>Training Environment</t>
  </si>
  <si>
    <t>What is the mission?</t>
  </si>
  <si>
    <t xml:space="preserve">What are the goals? </t>
  </si>
  <si>
    <t>What are the objectives?</t>
  </si>
  <si>
    <t>What are the strategies to meeting the objectives and goals?</t>
  </si>
  <si>
    <t>What is the desired performance?</t>
  </si>
  <si>
    <t>What is the purpose of the training?  
How does the training help with fleet readiness?</t>
  </si>
  <si>
    <t>What are the measureable goals that can be tracked after training? (Make a list)</t>
  </si>
  <si>
    <t>Follow-on probing questions:</t>
  </si>
  <si>
    <t>Are mission, goals, objectives, strategies clearly defined? If not, why?</t>
  </si>
  <si>
    <t>Are mission, goals, objectives, strategies clearly communicated? If not, why?</t>
  </si>
  <si>
    <t>Are mission, goals, objectives, strategies being met? If not, why?</t>
  </si>
  <si>
    <t>Does the mission make sense in terms  of strength and weakness (i.e., Capacity)?</t>
  </si>
  <si>
    <t>What is your opinion on the mission, goals, objectives, and strategies?</t>
  </si>
  <si>
    <t xml:space="preserve">Needs Assessment -Performance Environment - Executing Organization Completes in Collaboration with TYCOMS, Program Offices, NETC, LC/CCA, Fleet </t>
  </si>
  <si>
    <t>Performance Analysis - Environmental</t>
  </si>
  <si>
    <r>
      <rPr>
        <b/>
        <u/>
        <sz val="11"/>
        <color theme="1"/>
        <rFont val="Calibri"/>
        <family val="2"/>
        <scheme val="minor"/>
      </rPr>
      <t>Purpose</t>
    </r>
    <r>
      <rPr>
        <b/>
        <sz val="11"/>
        <color theme="1"/>
        <rFont val="Calibri"/>
        <family val="2"/>
        <scheme val="minor"/>
      </rPr>
      <t xml:space="preserve">:  </t>
    </r>
    <r>
      <rPr>
        <sz val="11"/>
        <color theme="1"/>
        <rFont val="Calibri"/>
        <family val="2"/>
        <scheme val="minor"/>
      </rPr>
      <t>The purpose of environmental analysis is to collect data elements documented the actual or current and desired performance state from the environment that is relevant to the Navy rating. 
The purpose is NOT to document problems, but what is actually happening (i.e., the current performance state) and what should happen (i.e., the desired performance state). When documenting the situation, include the conditions, circumstances, and influences.</t>
    </r>
  </si>
  <si>
    <r>
      <rPr>
        <b/>
        <u/>
        <sz val="11"/>
        <color theme="1"/>
        <rFont val="Calibri"/>
        <family val="2"/>
        <scheme val="minor"/>
      </rPr>
      <t>Instructions</t>
    </r>
    <r>
      <rPr>
        <b/>
        <sz val="11"/>
        <color theme="1"/>
        <rFont val="Calibri"/>
        <family val="2"/>
        <scheme val="minor"/>
      </rPr>
      <t xml:space="preserve">:  </t>
    </r>
    <r>
      <rPr>
        <sz val="11"/>
        <color theme="1"/>
        <rFont val="Calibri"/>
        <family val="2"/>
        <scheme val="minor"/>
      </rPr>
      <t>Document the answers to the example questions. As described below.</t>
    </r>
  </si>
  <si>
    <t>Organization Environment Level</t>
  </si>
  <si>
    <r>
      <t xml:space="preserve">Instructions: </t>
    </r>
    <r>
      <rPr>
        <sz val="11"/>
        <color theme="1"/>
        <rFont val="Calibri"/>
        <family val="2"/>
        <scheme val="minor"/>
      </rPr>
      <t>Document how the performer is interacting with external stakeholders, customers, suppliers, distributor, regulators, etc. Probe further to describe the situation.</t>
    </r>
  </si>
  <si>
    <t>Example Questions. Probe further to describe the situation</t>
  </si>
  <si>
    <t>Who are the customers/stakeholders that receives the service or product provided by the Navy rating?</t>
  </si>
  <si>
    <t>NA</t>
  </si>
  <si>
    <t xml:space="preserve">How do the organization's external entities influence performance? </t>
  </si>
  <si>
    <t>Which interactions are most critical?</t>
  </si>
  <si>
    <t>What are the desired performance outcomes/expectations from the external stakeholders, customers, suppliers, distributor, regulators, etc.?</t>
  </si>
  <si>
    <t>Is there any documented feedback and/or evaluation of the product or services rendered?</t>
  </si>
  <si>
    <t>Are the customers/stakeholders satisfied with the product or services rendered? If not, why?</t>
  </si>
  <si>
    <t>Is the Navy rating's mission, goals, and/or objectives being met based on external feedback? If not why?</t>
  </si>
  <si>
    <t>Work Environment Level</t>
  </si>
  <si>
    <r>
      <rPr>
        <b/>
        <sz val="11"/>
        <color theme="1"/>
        <rFont val="Calibri"/>
        <family val="2"/>
        <scheme val="minor"/>
      </rPr>
      <t>Instructions:</t>
    </r>
    <r>
      <rPr>
        <sz val="11"/>
        <color theme="1"/>
        <rFont val="Calibri"/>
        <family val="2"/>
        <scheme val="minor"/>
      </rPr>
      <t xml:space="preserve"> Document the factors or practices that:
</t>
    </r>
    <r>
      <rPr>
        <sz val="11"/>
        <color theme="1"/>
        <rFont val="Calibri"/>
        <family val="2"/>
      </rPr>
      <t>●</t>
    </r>
    <r>
      <rPr>
        <sz val="11"/>
        <color theme="1"/>
        <rFont val="Calibri"/>
        <family val="2"/>
        <scheme val="minor"/>
      </rPr>
      <t xml:space="preserve"> Influence how effectively and efficiently the performer performs the work. 
● Are most critical to achieving desired performance.  </t>
    </r>
  </si>
  <si>
    <t>Does the performer have adequate/effective resources (e.g., manpower, time, tools, job aids, materiels, equipment, space, feedback, consequence of performance and non-performance) to achieve optimal performance? If no, why? What is desired?</t>
  </si>
  <si>
    <t>Does the performer have the information required to achieve optimal performance? If no, why? What is not available? What is desired?</t>
  </si>
  <si>
    <t>Do Sailors that transition to the Fleet have a way to access the materials presented by the school house instructor as refresher or reference?</t>
  </si>
  <si>
    <t>What should be adjusted in the fleet to support the transfer of the knowledge and skills from initial training (e.g., job aids, refresher training, hands-on practice)?</t>
  </si>
  <si>
    <t>Are current facilities adequate for training i.e. Internet, labs, tool room, student learning space, etc.?</t>
  </si>
  <si>
    <t>Does policy and/or procedures support optimal performance? If no, why? Which ones?</t>
  </si>
  <si>
    <t>Do procedures have too many steps that don't that add value? If yes, which procedures? Why?</t>
  </si>
  <si>
    <t>Are there activities that don't add value to a process or procedure? If yes, which activities? Why?</t>
  </si>
  <si>
    <t>Does uncontrollable or unpredictable environmental influences affect the operation process (e.g., weather and other natural events)? If yes, describe.</t>
  </si>
  <si>
    <t>Is there new equipment or tools that require training?</t>
  </si>
  <si>
    <t xml:space="preserve">Is the equipment and tools well managed and/or regular calibrated?  </t>
  </si>
  <si>
    <t>Is there enough equipment to meet optimal performance?</t>
  </si>
  <si>
    <t>Does the equipment, tools, or job aids fail the performer to meet job performance requirements in the operational or training environment? What is desired?</t>
  </si>
  <si>
    <t>Are materiels used faulty to effectively meet job performance requirements? Are they stored properly? What is desired?</t>
  </si>
  <si>
    <t>Is there a lack of required materiels resulting incomplete performance? What is desired?</t>
  </si>
  <si>
    <t>WORK LEVEL</t>
  </si>
  <si>
    <r>
      <rPr>
        <b/>
        <sz val="11"/>
        <color theme="1"/>
        <rFont val="Calibri"/>
        <family val="2"/>
        <scheme val="minor"/>
      </rPr>
      <t>Instructions:</t>
    </r>
    <r>
      <rPr>
        <sz val="11"/>
        <color theme="1"/>
        <rFont val="Calibri"/>
        <family val="2"/>
        <scheme val="minor"/>
      </rPr>
      <t xml:space="preserve"> Document the factors that affect the effectiveness and efficiency of the rating's job design. Probe further to describe the situation.
</t>
    </r>
  </si>
  <si>
    <t>Is job design level effective and efficient (processes, procedures, responsibilities, ergonomics)? If not, why? What is desired?</t>
  </si>
  <si>
    <t>Is the job designed for optimal performance? If no, why? What is desired?</t>
  </si>
  <si>
    <t>Does the work flow foster efficient completion of tasks? If no, why? What is desired?</t>
  </si>
  <si>
    <t>Are job policies, responsibilities and procedures clearly established? If no, which job policy, responsibility and/or procedure is not clearly established? Where are they established?</t>
  </si>
  <si>
    <t>Are there any new or recently changed procedures that need additional instruction?</t>
  </si>
  <si>
    <t>Are the barrier to optimal performance within the workspace?</t>
  </si>
  <si>
    <t>WORKER LEVEL</t>
  </si>
  <si>
    <r>
      <rPr>
        <b/>
        <sz val="11"/>
        <color theme="1"/>
        <rFont val="Calibri"/>
        <family val="2"/>
        <scheme val="minor"/>
      </rPr>
      <t xml:space="preserve">Instructions: </t>
    </r>
    <r>
      <rPr>
        <sz val="11"/>
        <color theme="1"/>
        <rFont val="Calibri"/>
        <family val="2"/>
        <scheme val="minor"/>
      </rPr>
      <t>Document the performer's actual skill, knowledge, capacity, motivation, and expectations to achieve optimal performance. Probe further to describe the situation.</t>
    </r>
  </si>
  <si>
    <t>OPERATIONAL ENVIRONMENT</t>
  </si>
  <si>
    <t>TRAINNG ENVIRONMENT</t>
  </si>
  <si>
    <t>What is the purpose of the training?  How does the training help with fleet readiness?</t>
  </si>
  <si>
    <t>What is the desired Knowledge, Skills, and Abilities (KSAs) that the accession Sailor should from training?</t>
  </si>
  <si>
    <t>What KSAs are desired from the accession-level training, but the Sailor does not possess when entering into the Fleet?</t>
  </si>
  <si>
    <t>Does the performer have the requisite knowledge or skills to achieve success. If not, what is missing?</t>
  </si>
  <si>
    <t>Is there a need to expand to the sailor's knowledge on existing equipment, tools, or procedures to increase optimal performance or increase productivity? If so, explain.</t>
  </si>
  <si>
    <t>Provide to Fleet tasks/LOs in Schoolhouse and ask them to identify what should be taught, what should not be taught, what is missing, and prioritize the tasks</t>
  </si>
  <si>
    <t xml:space="preserve">Do the schoolhouse learning objectives align to the tasks performed in the Fleet PQS?  </t>
  </si>
  <si>
    <t xml:space="preserve">Are schoolhouse learning objectives aligned to address performance issues in the Fleet?  </t>
  </si>
  <si>
    <t>Does the performer have the requisite qualifications?</t>
  </si>
  <si>
    <t xml:space="preserve">Are there new qualifications that performer doesn't possess? </t>
  </si>
  <si>
    <t>What specific skills does the performer need to learn or refresh? (consider areas where growth  would increase productivity)</t>
  </si>
  <si>
    <t>Is the performer motivated to achieve? If no, why?</t>
  </si>
  <si>
    <t>Do the performer's expectations match the reality of the total performance environment?</t>
  </si>
  <si>
    <t>Is the performer able to achieve success?</t>
  </si>
  <si>
    <t>Is the performer's practice of the tasks infrequent or unrealistic?</t>
  </si>
  <si>
    <t>Are students failing to meeting learning objectives?  If so, which ones?</t>
  </si>
  <si>
    <t>Which learning objective do student typically fail or show poor performance?  (Learning assessment performance trends may provide a lead to this question).</t>
  </si>
  <si>
    <t>Who is best qualified to serve as a subject matter expert to deliver the instruction?  Are the instructors qualified to teach?  How so?</t>
  </si>
  <si>
    <t>What are common performance errors in the operational environment?</t>
  </si>
  <si>
    <t>What are the critical incidences that exemplify optimal and poor performance across the accession-level Sailor's job responsibilities?</t>
  </si>
  <si>
    <t>What are the performance feedback mechanisms?  How are they effective?</t>
  </si>
  <si>
    <t xml:space="preserve">What is the real problem?
</t>
  </si>
  <si>
    <t>What is the extent and gravity of this problem (safety/security/environmental)?</t>
  </si>
  <si>
    <t>What other symptoms are there that indicate the extent of this problem?</t>
  </si>
  <si>
    <t>Who is deficient?</t>
  </si>
  <si>
    <t>When is the problem present?</t>
  </si>
  <si>
    <t>What impact does this problem have on unit performance?</t>
  </si>
  <si>
    <t>What is the impact on critical task performance?</t>
  </si>
  <si>
    <t>What is the impact on unit mission?</t>
  </si>
  <si>
    <t>What is the major cause of this problem?</t>
  </si>
  <si>
    <t>What are contributing causes to this problem?</t>
  </si>
  <si>
    <t>What are the constraints that hamper problem identification?</t>
  </si>
  <si>
    <t xml:space="preserve">Needs Assessment - Performance Gaps - Executing Organization Completes in Collaboration with TYCOMS, Program Offices, NETC, LC/CCA, Fleet </t>
  </si>
  <si>
    <t>Performance Analysis - Gap Analysis</t>
  </si>
  <si>
    <r>
      <rPr>
        <b/>
        <u/>
        <sz val="11"/>
        <color theme="1"/>
        <rFont val="Calibri"/>
        <family val="2"/>
        <scheme val="minor"/>
      </rPr>
      <t>Purpose</t>
    </r>
    <r>
      <rPr>
        <b/>
        <sz val="11"/>
        <color theme="1"/>
        <rFont val="Calibri"/>
        <family val="2"/>
        <scheme val="minor"/>
      </rPr>
      <t xml:space="preserve">:  </t>
    </r>
    <r>
      <rPr>
        <sz val="11"/>
        <color theme="1"/>
        <rFont val="Calibri"/>
        <family val="2"/>
        <scheme val="minor"/>
      </rPr>
      <t>The purpose of gap analysis is to identify present and future gaps between desired performance state and actual performance state.</t>
    </r>
  </si>
  <si>
    <r>
      <rPr>
        <b/>
        <u/>
        <sz val="11"/>
        <color theme="1"/>
        <rFont val="Calibri"/>
        <family val="2"/>
        <scheme val="minor"/>
      </rPr>
      <t>Instructions</t>
    </r>
    <r>
      <rPr>
        <b/>
        <sz val="11"/>
        <color theme="1"/>
        <rFont val="Calibri"/>
        <family val="2"/>
        <scheme val="minor"/>
      </rPr>
      <t xml:space="preserve">: </t>
    </r>
    <r>
      <rPr>
        <sz val="11"/>
        <color theme="1"/>
        <rFont val="Calibri"/>
        <family val="2"/>
        <scheme val="minor"/>
      </rPr>
      <t>Identify current and future performance gaps.  A current gap is when the current performance state is less than the desired performance state. A future performance gap is when current performance will become less than the desired performance state.</t>
    </r>
  </si>
  <si>
    <t>GAP #</t>
  </si>
  <si>
    <t>Current and Future GAP Description</t>
  </si>
  <si>
    <t>Notes</t>
  </si>
  <si>
    <t xml:space="preserve">Needs Assessment - Cause Analysis - Executing Organization Completes in Collaboration with TYCOMS, Program Offices, NETC, LC/CCA, Fleet </t>
  </si>
  <si>
    <t>Cause Analysis</t>
  </si>
  <si>
    <r>
      <rPr>
        <b/>
        <u/>
        <sz val="11"/>
        <color theme="1"/>
        <rFont val="Calibri"/>
        <family val="2"/>
        <scheme val="minor"/>
      </rPr>
      <t>Purpose</t>
    </r>
    <r>
      <rPr>
        <b/>
        <sz val="11"/>
        <color theme="1"/>
        <rFont val="Calibri"/>
        <family val="2"/>
        <scheme val="minor"/>
      </rPr>
      <t xml:space="preserve">:  </t>
    </r>
    <r>
      <rPr>
        <sz val="11"/>
        <color theme="1"/>
        <rFont val="Calibri"/>
        <family val="2"/>
        <scheme val="minor"/>
      </rPr>
      <t>The purpose of cause analysis is to identify the root cause(s) of present or future performance gaps.</t>
    </r>
  </si>
  <si>
    <r>
      <rPr>
        <b/>
        <u/>
        <sz val="11"/>
        <color theme="1"/>
        <rFont val="Calibri"/>
        <family val="2"/>
        <scheme val="minor"/>
      </rPr>
      <t>Instructions</t>
    </r>
    <r>
      <rPr>
        <b/>
        <sz val="11"/>
        <color theme="1"/>
        <rFont val="Calibri"/>
        <family val="2"/>
        <scheme val="minor"/>
      </rPr>
      <t xml:space="preserve">:  </t>
    </r>
    <r>
      <rPr>
        <sz val="11"/>
        <color theme="1"/>
        <rFont val="Calibri"/>
        <family val="2"/>
        <scheme val="minor"/>
      </rPr>
      <t>For each performance gap:
1) Determine why the performance gap exists (e.g., conditions, circumstances, influences).
2) Determine how the gap affects the mission, goals, needs, wants and desires of the organization.  
3) Develop as many causes examples as possible to analyze many sides of the problem.
4) Verify the causes with SMEs and stakeholders.</t>
    </r>
  </si>
  <si>
    <r>
      <t xml:space="preserve">The 5 Whys: </t>
    </r>
    <r>
      <rPr>
        <sz val="11"/>
        <color theme="1"/>
        <rFont val="Calibri"/>
        <family val="2"/>
        <scheme val="minor"/>
      </rPr>
      <t>One of the critical steps in doing root cause analysis is to continue to ask the 5 Whys “why does that happen?” “what causes that?” This drilling down is what gets you to the real root cause. Example, Generic 5 Whys:</t>
    </r>
  </si>
  <si>
    <t>1. Why did your car stop?
Because it ran out of gas.</t>
  </si>
  <si>
    <t>2.  Why did it run out of gas?
Because I didn’t buy any gas on my way to work.</t>
  </si>
  <si>
    <t>3.  Why didn’t you buy any gas this morning?
Because I didn’t have any money.</t>
  </si>
  <si>
    <t>4.  Why didn’t you have any money?
Because I lost it all last night in a poker game.</t>
  </si>
  <si>
    <t>5.  Why did you lose your money in last night’s poker game?
Because I’m not very good at “bluffing” when I don’t have a good hand.</t>
  </si>
  <si>
    <t>Performance Driver or Causes</t>
  </si>
  <si>
    <t>Delete example Rows below add data here</t>
  </si>
  <si>
    <t>Example Causes or Drivers:</t>
  </si>
  <si>
    <t>Performance Question Examples</t>
  </si>
  <si>
    <t>Performance Deficiency Examples</t>
  </si>
  <si>
    <t>Organizational Environment Level</t>
  </si>
  <si>
    <t>How well do the stakeholders define a quality product or service?</t>
  </si>
  <si>
    <t>● Poor communication of needs and/or with stakeholders
● Requirements not documented</t>
  </si>
  <si>
    <t>Work Environment Level: Consequences, Incentives, Rewards</t>
  </si>
  <si>
    <t>● How well do performers see the results or consequences of what they do?
● Do performers understand the consequences of both good and poor performance?
● How well are they regarded or provided with incentives?</t>
  </si>
  <si>
    <t>● Work unrelated to mission needs
● Rewards are not performance-based
● Competing incentives
● Poor performance rewarded</t>
  </si>
  <si>
    <t>Work Environment Level: Data, Information, Feedback</t>
  </si>
  <si>
    <t xml:space="preserve">How well are people given data, information, feedback to perform when they are needed? </t>
  </si>
  <si>
    <t>● Information not given on a timely matter
● Lack of feedback
● Little documentation available
● No performance standards</t>
  </si>
  <si>
    <t xml:space="preserve">Work Environment Level: Performance Support </t>
  </si>
  <si>
    <t>● How well are people supported with resources, tools, and equipment?
● Are effective job aids available?</t>
  </si>
  <si>
    <t xml:space="preserve">● Ergonomic deficiencies
● Inadequate working conditions
● Tools unavailable or not optimally arrange
</t>
  </si>
  <si>
    <t>Work Level: Job Design, Workflow, Job Responsibilities</t>
  </si>
  <si>
    <t>● Is job design sufficient?
● Is the workflow uninterrupted?
Are the job responsibilities clearly defined?</t>
  </si>
  <si>
    <t>● Ergonomic deficiencies
● Insufficient time to complete tasks</t>
  </si>
  <si>
    <t>Worker Level: Skills and Knowledge</t>
  </si>
  <si>
    <t xml:space="preserve">● Have personnel been provided the skills and knowledge to support the desired performance?
● Do they grasp the essentials of performance? (i.e. do they get the big picture)
● Do they always have the skills after initial training?
</t>
  </si>
  <si>
    <t xml:space="preserve">● Lack of knowledge, skill, training
</t>
  </si>
  <si>
    <t>Worker Level: Individual Capacity</t>
  </si>
  <si>
    <t>● Do performers possess the capacity to achieve the desired performance?
● Do performers have the basic capacity to learn the necessary perceptual discriminations with accuracy and speed?</t>
  </si>
  <si>
    <t>● Lack aptitude, ability, physical or manual dexterity</t>
  </si>
  <si>
    <t>Worker Level: Motivation and Expectations</t>
  </si>
  <si>
    <t>● How well are people motivated to perform? 
● Do performers seem to have the desire to perform well when they enter the job?</t>
  </si>
  <si>
    <t>● Non-motivating performance system
● Unrealistic payoffs</t>
  </si>
  <si>
    <t xml:space="preserve">
</t>
  </si>
  <si>
    <t xml:space="preserve">Needs Assessment - Intervention - Executing Organization Completes in Collaboration with TYCOMS, Program Offices, NETC, LC/CCA, Fleet </t>
  </si>
  <si>
    <t>Intervention Selection</t>
  </si>
  <si>
    <r>
      <rPr>
        <b/>
        <u/>
        <sz val="11"/>
        <color theme="1"/>
        <rFont val="Calibri"/>
        <family val="2"/>
        <scheme val="minor"/>
      </rPr>
      <t>Purpose</t>
    </r>
    <r>
      <rPr>
        <b/>
        <sz val="11"/>
        <color theme="1"/>
        <rFont val="Calibri"/>
        <family val="2"/>
        <scheme val="minor"/>
      </rPr>
      <t xml:space="preserve">:  </t>
    </r>
    <r>
      <rPr>
        <sz val="11"/>
        <color theme="1"/>
        <rFont val="Calibri"/>
        <family val="2"/>
        <scheme val="minor"/>
      </rPr>
      <t>The purpose of the intervention selection is to identify the solution(s) to close the performance gap based on the root cause of the performance deficiency.</t>
    </r>
  </si>
  <si>
    <r>
      <rPr>
        <b/>
        <u/>
        <sz val="11"/>
        <color theme="1"/>
        <rFont val="Calibri"/>
        <family val="2"/>
        <scheme val="minor"/>
      </rPr>
      <t>Instructions</t>
    </r>
    <r>
      <rPr>
        <b/>
        <sz val="11"/>
        <color theme="1"/>
        <rFont val="Calibri"/>
        <family val="2"/>
        <scheme val="minor"/>
      </rPr>
      <t>:</t>
    </r>
    <r>
      <rPr>
        <sz val="11"/>
        <color theme="1"/>
        <rFont val="Calibri"/>
        <family val="2"/>
        <scheme val="minor"/>
      </rPr>
      <t xml:space="preserve">
1) Document the problem/performance gap.
2) Select the intervention(s) that will best close the performance gap and enter in the Intervention column.
3) Document how the intervention will close the performance gap in the Intervention column.</t>
    </r>
  </si>
  <si>
    <t>PROBLEM/PERFORMANCE GAP</t>
  </si>
  <si>
    <t>CAUSE</t>
  </si>
  <si>
    <t>INTERVENTION</t>
  </si>
  <si>
    <t>INTERVENTION TYPE</t>
  </si>
  <si>
    <r>
      <t xml:space="preserve">RRL  
</t>
    </r>
    <r>
      <rPr>
        <sz val="11"/>
        <color theme="1"/>
        <rFont val="Calibri"/>
        <family val="2"/>
        <scheme val="minor"/>
      </rPr>
      <t>Does this performance gap apply to accession sailors? 
Yes or no</t>
    </r>
  </si>
  <si>
    <r>
      <t xml:space="preserve">RRL
</t>
    </r>
    <r>
      <rPr>
        <sz val="11"/>
        <color theme="1"/>
        <rFont val="Calibri"/>
        <family val="2"/>
        <scheme val="minor"/>
      </rPr>
      <t>Can this intervention be solved by RRL? 
Yes or no</t>
    </r>
  </si>
  <si>
    <t>Course Data - CCA Completes - NETC and Executing Organization Reviews</t>
  </si>
  <si>
    <r>
      <rPr>
        <b/>
        <u/>
        <sz val="11"/>
        <color theme="1"/>
        <rFont val="Calibri"/>
        <family val="2"/>
        <scheme val="minor"/>
      </rPr>
      <t>Purpose</t>
    </r>
    <r>
      <rPr>
        <b/>
        <sz val="11"/>
        <color theme="1"/>
        <rFont val="Calibri"/>
        <family val="2"/>
        <scheme val="minor"/>
      </rPr>
      <t xml:space="preserve">: </t>
    </r>
    <r>
      <rPr>
        <sz val="11"/>
        <color theme="1"/>
        <rFont val="Calibri"/>
        <family val="2"/>
        <scheme val="minor"/>
      </rPr>
      <t xml:space="preserve"> The purpose of this Tab is to collect data required to support analysis, fielding and feasibility.</t>
    </r>
  </si>
  <si>
    <r>
      <rPr>
        <b/>
        <u/>
        <sz val="11"/>
        <color theme="1"/>
        <rFont val="Calibri"/>
        <family val="2"/>
        <scheme val="minor"/>
      </rPr>
      <t>Instructions</t>
    </r>
    <r>
      <rPr>
        <b/>
        <sz val="11"/>
        <color theme="1"/>
        <rFont val="Calibri"/>
        <family val="2"/>
        <scheme val="minor"/>
      </rPr>
      <t>:</t>
    </r>
    <r>
      <rPr>
        <sz val="11"/>
        <color theme="1"/>
        <rFont val="Calibri"/>
        <family val="2"/>
        <scheme val="minor"/>
      </rPr>
      <t xml:space="preserve">
1.  Instructions for each column are in Row 6. 
2.  Example row highlighted in orange.  Delete before submission.
2.  Most cells have an input message to assist with information needed. Click on cell to view.
3.  Some cells have dropdown menu.
3.  Use N/A for cells that do not apply.
ADDITIONAL COMMENTS:
1.  If course contains COTS LOs, indicate in comment section if they will remain or be updated.
2.  If ITRO course, list other services that may attend.
3.  If course is owned/managed by other than CCA, list in comment section with POC.
4.  If there is a FEA or pending MPT&amp;E advisory board COAs, list in comment section.</t>
    </r>
  </si>
  <si>
    <t>Course Identification Number (CIN)</t>
  </si>
  <si>
    <t>Course Short Title</t>
  </si>
  <si>
    <t>CDP</t>
  </si>
  <si>
    <t>Classification</t>
  </si>
  <si>
    <t>Location</t>
  </si>
  <si>
    <t>Course Length</t>
  </si>
  <si>
    <t>Current or Planned Course Revisions</t>
  </si>
  <si>
    <t>Training Project Plan (TPP) Date</t>
  </si>
  <si>
    <t>Training Course Control Document (TCCD) Date</t>
  </si>
  <si>
    <t>Letter of Promulgation (LOP) Date</t>
  </si>
  <si>
    <t>Contains Commercial Off The Shelf (COTS) material?</t>
  </si>
  <si>
    <t>Current Learning Objectives</t>
  </si>
  <si>
    <t>Other Ratings Attend Course?
(Yes)
(List Ratings)
(List if ITRO)</t>
  </si>
  <si>
    <t>Formal Course Review (FCR) Date</t>
  </si>
  <si>
    <t>Training Requirements Review (TRR) Date</t>
  </si>
  <si>
    <t>Any Outstanding TRR Action Item(s)? 
(Yes)
(List in Comments)</t>
  </si>
  <si>
    <t>Occupational Standards (OCCSTDS)</t>
  </si>
  <si>
    <t>NETC Job Duty Task Analysis (JDTA) Date</t>
  </si>
  <si>
    <t>POM status</t>
  </si>
  <si>
    <t>NTSP</t>
  </si>
  <si>
    <t>Learning Center Comments</t>
  </si>
  <si>
    <t>Learning Center POC (Name, email, phone)</t>
  </si>
  <si>
    <t>Instructional Days</t>
  </si>
  <si>
    <t>Instructional Hours</t>
  </si>
  <si>
    <t>Calendar Days</t>
  </si>
  <si>
    <t>Bottle Neck Hours</t>
  </si>
  <si>
    <t>Lab Hours</t>
  </si>
  <si>
    <t>Class/Theory Hours</t>
  </si>
  <si>
    <t>Testing Hours</t>
  </si>
  <si>
    <t>Planned Revision Date</t>
  </si>
  <si>
    <t>Program Office</t>
  </si>
  <si>
    <t>Contractor</t>
  </si>
  <si>
    <t>Number of COTS Learning Objectives</t>
  </si>
  <si>
    <t>Performance Objectives
(List #)</t>
  </si>
  <si>
    <t>Knowledge / Comprehension Objectives
(List #)</t>
  </si>
  <si>
    <t>Total # of Learning Objectives
Automatically Calculated</t>
  </si>
  <si>
    <t>Percent Performance Objectives
Automatially Calculated</t>
  </si>
  <si>
    <t>Last Reviewed Date</t>
  </si>
  <si>
    <t>Next Scheduled Review Date</t>
  </si>
  <si>
    <t>Start Date</t>
  </si>
  <si>
    <t>Complete Date</t>
  </si>
  <si>
    <t>Prepopulated by NETC using Training Paths. Validate and identify any changes in the comments column.</t>
  </si>
  <si>
    <t>Prepopulated by NETC using Training Paths. Validate the Course Short Title/Course Abbreviated Name from Accession Training Path (ATP) Column-M or from CANTRAC Vol II.</t>
  </si>
  <si>
    <t>Enter the Course Data Processing (CDP) code for the each location the course is delivered.</t>
  </si>
  <si>
    <r>
      <t>Classification of course (drop down menu). If classified, list (1) the number of classified LOs and (2) reason for classification in the</t>
    </r>
    <r>
      <rPr>
        <i/>
        <sz val="11"/>
        <color theme="1"/>
        <rFont val="Calibri"/>
        <family val="2"/>
        <scheme val="minor"/>
      </rPr>
      <t xml:space="preserve"> Learning Center Comments Column</t>
    </r>
    <r>
      <rPr>
        <sz val="11"/>
        <color theme="1"/>
        <rFont val="Calibri"/>
        <family val="2"/>
        <scheme val="minor"/>
      </rPr>
      <t>.</t>
    </r>
  </si>
  <si>
    <t>City and state for that CDP.</t>
  </si>
  <si>
    <t>Total days defined as number of days, Monday through Friday, when students are in attendance for instructional purposes.</t>
  </si>
  <si>
    <t>Total hours students are under instruction including lab, classroom, and assessments.</t>
  </si>
  <si>
    <t>Total days, including weekends, students are enrolled in the course.</t>
  </si>
  <si>
    <t>Number of hours where only a portion of a class may advance through a unit of curriculum together when equipment/space limitations exist.</t>
  </si>
  <si>
    <t>Total hours defined as Laboratory / Shop instruction for the course.</t>
  </si>
  <si>
    <t>Total hours defined as classroom /lecture for the course</t>
  </si>
  <si>
    <t>Total hours of assessment including knowledge / written tests, performance tests, practical comprehensive tests, and midcourse and final comprehension tests.</t>
  </si>
  <si>
    <t xml:space="preserve">List start date of any planned or ongoing course revisions. </t>
  </si>
  <si>
    <t>List completion date of any planned or ongoing course revisions.</t>
  </si>
  <si>
    <t>List Program Office or Government Agency responsible for revision, if applicable.</t>
  </si>
  <si>
    <t>List contractor conducting revision project, if applicable.</t>
  </si>
  <si>
    <t>Use format MM/DD/YYYY.</t>
  </si>
  <si>
    <t>Yes/No (drop down menu).</t>
  </si>
  <si>
    <r>
      <t xml:space="preserve">List number of COTS objectives, if applicable. State whether or not COTS LOs will remain or be changed in the </t>
    </r>
    <r>
      <rPr>
        <i/>
        <sz val="11"/>
        <color theme="1"/>
        <rFont val="Calibri"/>
        <family val="2"/>
        <scheme val="minor"/>
      </rPr>
      <t>Learning Center Comments Column</t>
    </r>
    <r>
      <rPr>
        <sz val="11"/>
        <color theme="1"/>
        <rFont val="Calibri"/>
        <family val="2"/>
        <scheme val="minor"/>
      </rPr>
      <t>.</t>
    </r>
  </si>
  <si>
    <t>List current number of performance objectives for the course</t>
  </si>
  <si>
    <t>List current number of knowledge and/or comprehension objectives.</t>
  </si>
  <si>
    <t>This field is automatically calculated.</t>
  </si>
  <si>
    <t>List all ratings authorized to attend the course. If ITRO course, list other services attending.</t>
  </si>
  <si>
    <t>Use format MM/DD/YYYY</t>
  </si>
  <si>
    <r>
      <t xml:space="preserve">Yes/No - List any outstanding TRR Action Items with Chit # in the </t>
    </r>
    <r>
      <rPr>
        <i/>
        <sz val="11"/>
        <color theme="1"/>
        <rFont val="Calibri"/>
        <family val="2"/>
        <scheme val="minor"/>
      </rPr>
      <t>Learning Center Comments Column</t>
    </r>
    <r>
      <rPr>
        <sz val="11"/>
        <color theme="1"/>
        <rFont val="Calibri"/>
        <family val="2"/>
        <scheme val="minor"/>
      </rPr>
      <t>.</t>
    </r>
  </si>
  <si>
    <t xml:space="preserve">Use format MM/DD/YYYY. This may be found in NAVPERS 18068F –Listing of Publication Dates.
https://www.mynavyhr.navy.mil/References/NEOCS-Manual/NEOCS-Vol-I/
</t>
  </si>
  <si>
    <t>Provide information on any POM submission(s) associated with the course.</t>
  </si>
  <si>
    <t>Provide NTSP number and date if course is listed in a NTSP</t>
  </si>
  <si>
    <t xml:space="preserve">Provide 
(1) Number of classified learning objectives, if applicable.
(2) Location of bottleneck hours, if applicable. 
(3) Amplifying information regarding any upcoming/ongoing course revisions. 
(4) Other comments as needed.
</t>
  </si>
  <si>
    <t>First Name/Last Name, Title, Email, Phone number.</t>
  </si>
  <si>
    <t>C-102-3870</t>
  </si>
  <si>
    <t>F-18 IRS SYS</t>
  </si>
  <si>
    <t>CUI</t>
  </si>
  <si>
    <t>Oceana, VA</t>
  </si>
  <si>
    <t>PMA-265</t>
  </si>
  <si>
    <t>SONOLYST</t>
  </si>
  <si>
    <t>Yes</t>
  </si>
  <si>
    <t>N/A</t>
  </si>
  <si>
    <t>ITRO-AF</t>
  </si>
  <si>
    <t>No</t>
  </si>
  <si>
    <t>POM-23 submitted for manpower</t>
  </si>
  <si>
    <t>N98-NTPS-A-50-7703K/A</t>
  </si>
  <si>
    <t xml:space="preserve">L-12hrs; Revising Course to add Corrosion Module  </t>
  </si>
  <si>
    <t>Example Row</t>
  </si>
  <si>
    <t>C-601-1234</t>
  </si>
  <si>
    <t>Course Data - Site Visit - Executing Organization Completes collaboration with Learning Center and Learning Sites - NETC Reviews</t>
  </si>
  <si>
    <r>
      <rPr>
        <b/>
        <u/>
        <sz val="11"/>
        <color rgb="FF000000"/>
        <rFont val="Calibri"/>
      </rPr>
      <t>Purpose</t>
    </r>
    <r>
      <rPr>
        <b/>
        <sz val="11"/>
        <color rgb="FF000000"/>
        <rFont val="Calibri"/>
      </rPr>
      <t>:</t>
    </r>
    <r>
      <rPr>
        <sz val="11"/>
        <color rgb="FF000000"/>
        <rFont val="Calibri"/>
      </rPr>
      <t xml:space="preserve"> The purpose of this Tab is to guide the analyst to conduct Site Visit Survey in support of Needs Assessment or Training Situation Analysis. This document is NOT intended to be a Site Survey form or an exhaustive list of questions. It is designed to assist the analyst to conceptualize data requirements in support of Needs Assessment or Training Situation Analysis. </t>
    </r>
  </si>
  <si>
    <r>
      <rPr>
        <b/>
        <u/>
        <sz val="11"/>
        <color theme="1"/>
        <rFont val="Calibri"/>
        <family val="2"/>
        <scheme val="minor"/>
      </rPr>
      <t>Instructions</t>
    </r>
    <r>
      <rPr>
        <b/>
        <sz val="11"/>
        <color theme="1"/>
        <rFont val="Calibri"/>
        <family val="2"/>
        <scheme val="minor"/>
      </rPr>
      <t>:</t>
    </r>
    <r>
      <rPr>
        <sz val="11"/>
        <color theme="1"/>
        <rFont val="Calibri"/>
        <family val="2"/>
        <scheme val="minor"/>
      </rPr>
      <t xml:space="preserve">
Additional Questions to be asked during Executing Organization Site Visit with Learning Center</t>
    </r>
  </si>
  <si>
    <t>Item#</t>
  </si>
  <si>
    <t>Example Questions
That would occur during NETC-NAWCTSD Site Visit</t>
  </si>
  <si>
    <t>Reponses</t>
  </si>
  <si>
    <t>Instructional Content</t>
  </si>
  <si>
    <t>NON A-SCHOOL ONLY: Is the student sufficiently prepared by previous schools and/or experience for this course?  If not what knowledge or skills are lacking?</t>
  </si>
  <si>
    <t>Do students have a way to access the materials presented by the instructor outside of the classroom for additional study, refresher? During training or when they transition to the Fleet?</t>
  </si>
  <si>
    <t>How is the current training being taught (instructor-led, computer-based, blended (ICW 1/2/3/4); trainers; equipment)?</t>
  </si>
  <si>
    <t>Are there topics that have too much time to train?  If so, what are they?</t>
  </si>
  <si>
    <r>
      <t xml:space="preserve">Are there topics that do </t>
    </r>
    <r>
      <rPr>
        <b/>
        <sz val="12"/>
        <color theme="1"/>
        <rFont val="Calibri"/>
        <family val="2"/>
        <scheme val="minor"/>
      </rPr>
      <t>not</t>
    </r>
    <r>
      <rPr>
        <sz val="12"/>
        <color theme="1"/>
        <rFont val="Calibri"/>
        <family val="2"/>
        <scheme val="minor"/>
      </rPr>
      <t xml:space="preserve"> have enough time to train?  If so, what are they?</t>
    </r>
  </si>
  <si>
    <t>What are the topics that cause students the most trouble (i.e., common errors)?</t>
  </si>
  <si>
    <t>Where are the bottlenecks within the course (e.g., Labs and Assessments)?</t>
  </si>
  <si>
    <t>Are there any planned curriculum/classroom updates for the course? Who will work on these updates?</t>
  </si>
  <si>
    <t>Are students required to use the pubs with their training hands-on experience/exercise or is it theoretical?</t>
  </si>
  <si>
    <t xml:space="preserve">Are pubs taught using the same equipment [e.g., Portable Electronic Maintenance Aids (PEMAs), Mobile Tablets, stored on training device] as the Fleet?  </t>
  </si>
  <si>
    <t>Are there learning objectives that should be taught through performance-based (hands-on) training, but currently are not? If yes, which learning objectives are they?</t>
  </si>
  <si>
    <t>Other questions</t>
  </si>
  <si>
    <t>Assessments</t>
  </si>
  <si>
    <t>How is performance assessed in the training environment? (e.g., on training devices using job sheets?) If possible, walk us through a typical performance assessment.</t>
  </si>
  <si>
    <t>Do performance standards exist and are they in place?</t>
  </si>
  <si>
    <t>Are the performance measures aligned with, and do they directly reflect, the standards?</t>
  </si>
  <si>
    <t>Are the performance standards reasonable? If not, explain.</t>
  </si>
  <si>
    <t xml:space="preserve">How is performance assessed in the operational environment? </t>
  </si>
  <si>
    <t>Are assessment results tracked to inform the instructors/training managers/rating leads which LOs receive wrong answers or poor performance? Can you provide this data?</t>
  </si>
  <si>
    <t>What tools or tracking is available to the instructors on individual student performance when they are using IMI or performance-based learning tools (e.g., job sheet, rubric, simulation)?  So the students can receive feedback and remediation. Describe.</t>
  </si>
  <si>
    <t>What tools or tracking is available for students to identify areas of performance that need additional remediation or assistance within a course?  Is there a tool to track performance from one course to another?  Describe.</t>
  </si>
  <si>
    <t>What tools are available to track test questions and performance among students to ensure identify assessments that need revision? For example, if student are consistently answering a question or performing incorrectly within an assessment.</t>
  </si>
  <si>
    <t>Are measures recorded and reported accurately and reflect actual performance?</t>
  </si>
  <si>
    <t>Which learning objectives or subject area do students commonly fail or respond incorrectly on the knowledge assessment?</t>
  </si>
  <si>
    <t>Which learning objectives or subject area do students commonly fail or respond incorrectly on the performance assessment?</t>
  </si>
  <si>
    <t>Are there learning objectives not assessed due to constraints?  If so, which learning objectives and what are the constraints?</t>
  </si>
  <si>
    <t>Observational Notes</t>
  </si>
  <si>
    <t>Student Enrolls - CCA Completes - NETC and Executing Organization Reviews</t>
  </si>
  <si>
    <r>
      <rPr>
        <b/>
        <u/>
        <sz val="12"/>
        <color theme="1"/>
        <rFont val="Calibri"/>
        <family val="2"/>
        <scheme val="minor"/>
      </rPr>
      <t>Purpose</t>
    </r>
    <r>
      <rPr>
        <b/>
        <sz val="12"/>
        <color theme="1"/>
        <rFont val="Calibri"/>
        <family val="2"/>
        <scheme val="minor"/>
      </rPr>
      <t xml:space="preserve">: </t>
    </r>
    <r>
      <rPr>
        <sz val="12"/>
        <color theme="1"/>
        <rFont val="Calibri"/>
        <family val="2"/>
        <scheme val="minor"/>
      </rPr>
      <t xml:space="preserve"> The purpose of this Tab is to collect data required to support analysis, fielding and feasibility.</t>
    </r>
  </si>
  <si>
    <r>
      <rPr>
        <b/>
        <u/>
        <sz val="11"/>
        <color theme="1"/>
        <rFont val="Calibri"/>
        <family val="2"/>
        <scheme val="minor"/>
      </rPr>
      <t>Instructions:</t>
    </r>
    <r>
      <rPr>
        <sz val="11"/>
        <color theme="1"/>
        <rFont val="Calibri"/>
        <family val="2"/>
        <scheme val="minor"/>
      </rPr>
      <t xml:space="preserve">
1.  Instructions for each Column are in Row 4.
2. Example row highlighted in orange.  Delete before submission.
3. CIN, Course Short Title, and CDP automatically populated
ADDITIONAL COMMENTS:
1.  Prepopulated by NETC.  Validate and identify any changes in the comments section.
</t>
    </r>
  </si>
  <si>
    <t>Student UIC</t>
  </si>
  <si>
    <t>Student UIC Name</t>
  </si>
  <si>
    <t>CIN</t>
  </si>
  <si>
    <t xml:space="preserve">Course Short Title </t>
  </si>
  <si>
    <t>Student Throughput CFY</t>
  </si>
  <si>
    <t>Student Throughput FY1</t>
  </si>
  <si>
    <t>Student Throughput FY2</t>
  </si>
  <si>
    <t>Student Throughput FY3</t>
  </si>
  <si>
    <t>Student Throughput FY4</t>
  </si>
  <si>
    <t>Student Throughput FY5</t>
  </si>
  <si>
    <t>Student Throughput FY6</t>
  </si>
  <si>
    <t>Learning Center POC (Name, Title, Email, Phone)</t>
  </si>
  <si>
    <t>Enter the Student Unit Identification Code (UIC).</t>
  </si>
  <si>
    <t>Enter Student UIC name.</t>
  </si>
  <si>
    <t>Auto populated from Course Data.</t>
  </si>
  <si>
    <t>Enter student throughput for Current Fiscal Year (CFY).</t>
  </si>
  <si>
    <t>Enter student throughput CFY + 1</t>
  </si>
  <si>
    <t>Enter student throughput CFY + 2</t>
  </si>
  <si>
    <t>Enter student throughput CFY + 3</t>
  </si>
  <si>
    <t>Enter student throughput CFY + 4</t>
  </si>
  <si>
    <t>Enter student throughput CFY + 5</t>
  </si>
  <si>
    <t>Enter student throughput CFY + 6</t>
  </si>
  <si>
    <t>Provide additional comments as required.</t>
  </si>
  <si>
    <t>S CNATTU Oceana</t>
  </si>
  <si>
    <t>Manpower - CCA Completes - NETC and Executing Organization Reviews</t>
  </si>
  <si>
    <r>
      <rPr>
        <b/>
        <u/>
        <sz val="11"/>
        <color theme="1"/>
        <rFont val="Calibri"/>
        <family val="2"/>
        <scheme val="minor"/>
      </rPr>
      <t>Instructions</t>
    </r>
    <r>
      <rPr>
        <sz val="11"/>
        <color theme="1"/>
        <rFont val="Calibri"/>
        <family val="2"/>
        <scheme val="minor"/>
      </rPr>
      <t>:</t>
    </r>
    <r>
      <rPr>
        <sz val="11"/>
        <color theme="1"/>
        <rFont val="Calibri"/>
        <family val="2"/>
        <scheme val="minor"/>
      </rPr>
      <t xml:space="preserve">
1.  Instructions for each Column in Row 4.
2. Example row highlighted in orange.  Delete before submission.
3.  Gray out cells that do not apply.
4.  Some cells have drop downs menu.
</t>
    </r>
  </si>
  <si>
    <t>Staff UIC</t>
  </si>
  <si>
    <t>Activity Name</t>
  </si>
  <si>
    <t>BIN</t>
  </si>
  <si>
    <t>Billet Title</t>
  </si>
  <si>
    <t>Manpower Type</t>
  </si>
  <si>
    <t>Instructor Rating</t>
  </si>
  <si>
    <t>Enlisted Paygrade</t>
  </si>
  <si>
    <t>PNEC</t>
  </si>
  <si>
    <t xml:space="preserve"> SNEC</t>
  </si>
  <si>
    <t>Officer Designator</t>
  </si>
  <si>
    <t>Officer Paygrade</t>
  </si>
  <si>
    <t>Officer NOBC</t>
  </si>
  <si>
    <t>Civilian Series</t>
  </si>
  <si>
    <t>Civilian Paygrade</t>
  </si>
  <si>
    <t>Contractor Work Years</t>
  </si>
  <si>
    <t>CFY</t>
  </si>
  <si>
    <t>FY1</t>
  </si>
  <si>
    <t>FY2</t>
  </si>
  <si>
    <t>FY3</t>
  </si>
  <si>
    <t>FY4</t>
  </si>
  <si>
    <t>FY5</t>
  </si>
  <si>
    <t>FY6</t>
  </si>
  <si>
    <t>Billet Identification Number.</t>
  </si>
  <si>
    <t>From Activity Manpower Document (AMD).</t>
  </si>
  <si>
    <t>Select MIL, CIV, KTR (drop down menu).</t>
  </si>
  <si>
    <t>For enlisted instructors, list rating (Ex: FC, AT, etc.)</t>
  </si>
  <si>
    <t>Select paygrade (drop down menu).</t>
  </si>
  <si>
    <t>For enlisted instructors, list Primary Navy Enlisted Classification (NEC) code.</t>
  </si>
  <si>
    <t>For enlisted instructors, list Secondary Navy Enlisted Classification (NEC) code.</t>
  </si>
  <si>
    <t>For officer instructors, list designator.</t>
  </si>
  <si>
    <t>List Navy Officer Billet Classification (NOBC) Code.</t>
  </si>
  <si>
    <t xml:space="preserve">For civilian instructors, list job Series. Ex: 1712. </t>
  </si>
  <si>
    <t>For civilian instructors, list paygrade.</t>
  </si>
  <si>
    <t>List equivalent civilian series/grade.</t>
  </si>
  <si>
    <t>Current Fiscal Year. Enter a “1” if funded, “0” if not funded. Data from TFMMS.</t>
  </si>
  <si>
    <t>CFY+1. Enter a “1” if funded, “0” if not funded. Data from TFMMS.</t>
  </si>
  <si>
    <t>CFY+2. Enter a “1” if funded, “0” if not funded. Data from TFMMS.</t>
  </si>
  <si>
    <t>CFY+3. Enter a “1” if funded, “0” if not funded. Data from TFMMS.</t>
  </si>
  <si>
    <t>CFY+4. Enter a “1” if funded, “0” if not funded. Data from TFMMS.</t>
  </si>
  <si>
    <t>CFY+5. Enter a “1” if funded, “0” if not funded. Data from TFMMS.</t>
  </si>
  <si>
    <t>CFY+6. Enter a “1” if funded, “0” if not funded. Data from TFMMS.</t>
  </si>
  <si>
    <t>Provide additional comments.</t>
  </si>
  <si>
    <t>CNATTU Oceana</t>
  </si>
  <si>
    <t>TRNG INST</t>
  </si>
  <si>
    <t>CIV</t>
  </si>
  <si>
    <t>Pivot Summary Table</t>
  </si>
  <si>
    <t>STAFF UIC</t>
  </si>
  <si>
    <t>Sum of CFY</t>
  </si>
  <si>
    <t>Sum of FY1</t>
  </si>
  <si>
    <t>Sum of FY2</t>
  </si>
  <si>
    <t>Sum of FY3</t>
  </si>
  <si>
    <t>Sum of FY4</t>
  </si>
  <si>
    <t>Sum of FY5</t>
  </si>
  <si>
    <t>Sum of FY6</t>
  </si>
  <si>
    <t>(Hit Data Refresh All to populate)</t>
  </si>
  <si>
    <t>(blank)</t>
  </si>
  <si>
    <t>Grand Total</t>
  </si>
  <si>
    <t>Facilities and Electronic Classrooms (ECR) - CCA Completes - NETC and Executing Organization Reviews</t>
  </si>
  <si>
    <r>
      <rPr>
        <b/>
        <u/>
        <sz val="11"/>
        <color theme="1"/>
        <rFont val="Calibri"/>
        <family val="2"/>
        <scheme val="minor"/>
      </rPr>
      <t>Instructions</t>
    </r>
    <r>
      <rPr>
        <sz val="11"/>
        <color theme="1"/>
        <rFont val="Calibri"/>
        <family val="2"/>
        <scheme val="minor"/>
      </rPr>
      <t>:
1.  Instructions for each Column in Row 4. 
2. Example row highlighted in orange.  Delete before submission.
3.  Most cells have an input message to assist with information needed. Click on cell to view.
4.  Some cells have dropdown menu.
ADDITIONAL COMMENTS:
1.  CIN, Course Short Title, and CDP auto populated.
2.  Identify STAVE classrooms in the comments section.</t>
    </r>
  </si>
  <si>
    <t>Learning Site</t>
  </si>
  <si>
    <t>Supporting NAVFAC</t>
  </si>
  <si>
    <t>Bldg #</t>
  </si>
  <si>
    <t>Classroom #</t>
  </si>
  <si>
    <t>Classroom Student Capacity</t>
  </si>
  <si>
    <t xml:space="preserve">Instructor Monitor </t>
  </si>
  <si>
    <t>Student Monitor</t>
  </si>
  <si>
    <t>Student Desk Size</t>
  </si>
  <si>
    <t>Lab Room #</t>
  </si>
  <si>
    <t>Lab Student Capacity</t>
  </si>
  <si>
    <t>ECR (Y/N)</t>
  </si>
  <si>
    <t>ECR Level</t>
  </si>
  <si>
    <t>ECR Type</t>
  </si>
  <si>
    <t>Network</t>
  </si>
  <si>
    <t>Facility Issues or Concerns</t>
  </si>
  <si>
    <t xml:space="preserve">List the supporting base (i.e., NS Norfolk, Lackland AFB, etc.) </t>
  </si>
  <si>
    <t>List location: NS Norfolk, NAS Oceana, etc.</t>
  </si>
  <si>
    <t>List the building number.</t>
  </si>
  <si>
    <t>List room number.</t>
  </si>
  <si>
    <t>List the number of student seats.</t>
  </si>
  <si>
    <t>Specify Single or Dual.</t>
  </si>
  <si>
    <t>Specify student desk dimensions in inches (LxWxH)</t>
  </si>
  <si>
    <t xml:space="preserve">List laboratory room number. </t>
  </si>
  <si>
    <t>List lab student capacity.</t>
  </si>
  <si>
    <t xml:space="preserve">Yes or No </t>
  </si>
  <si>
    <t xml:space="preserve">Select L1, L2, L3, or WB/CB (drop down menu).
• Level 1 (L1):  Contains an instructor workstation, student workstations, and a projection/display subsystem. Includes “Thin Client/Blade Technology” with “user port” vice student workstations on desktops. 
• Level 2 (L2):  Contains an instructor workstation, student response devices, and a projection/display subsystem. 
• Level 3 (L3):  Contains an instructor workstation and a projection/display subsystem.
• Whiteboard/Chalkboard:  Does not contain installed electronic presentation/display subsystem. 
</t>
  </si>
  <si>
    <t xml:space="preserve">Specify VDI, Physical, or other </t>
  </si>
  <si>
    <t>Training Network (TRANET), U/C, or C/NNPI). Specify U/C or C/NNPI.</t>
  </si>
  <si>
    <t>Provide amplifying data as needed to fully describe the issues and concerns, if the classroom or lab is dedicated to COTS training, etc.</t>
  </si>
  <si>
    <t>NAS Oceana</t>
  </si>
  <si>
    <t>Dual</t>
  </si>
  <si>
    <t>Single</t>
  </si>
  <si>
    <t>36x42x30</t>
  </si>
  <si>
    <t>L2</t>
  </si>
  <si>
    <t>VDI</t>
  </si>
  <si>
    <t>TRANET - C</t>
  </si>
  <si>
    <t>Berthing max capacity 100 students</t>
  </si>
  <si>
    <t>Facilities-ECR - Site Visit - Executing Organization Completes collaboration with Learnin Center and Learning Sites - NETC Reviews</t>
  </si>
  <si>
    <r>
      <rPr>
        <b/>
        <u/>
        <sz val="11"/>
        <color theme="1"/>
        <rFont val="Calibri"/>
        <family val="2"/>
        <scheme val="minor"/>
      </rPr>
      <t>Purpose</t>
    </r>
    <r>
      <rPr>
        <b/>
        <sz val="11"/>
        <color theme="1"/>
        <rFont val="Calibri"/>
        <family val="2"/>
        <scheme val="minor"/>
      </rPr>
      <t>:</t>
    </r>
    <r>
      <rPr>
        <sz val="11"/>
        <color theme="1"/>
        <rFont val="Calibri"/>
        <family val="2"/>
        <scheme val="minor"/>
      </rPr>
      <t xml:space="preserve"> The purpose of the Needs Assessment Tab is to guide the analyst to conduct Site Visit Survey in support of Needs Assessment or Training Situation Analysis. This document is NOT intended to be a Site Survey form or an exhaustive list of questions. It is designed to assist the analyst to conceptualize data requirements in support of Needs Assessment or Training Situation Analysis. </t>
    </r>
  </si>
  <si>
    <r>
      <rPr>
        <b/>
        <u/>
        <sz val="11"/>
        <color theme="1"/>
        <rFont val="Calibri"/>
        <family val="2"/>
        <scheme val="minor"/>
      </rPr>
      <t>Instructions</t>
    </r>
    <r>
      <rPr>
        <sz val="11"/>
        <color theme="1"/>
        <rFont val="Calibri"/>
        <family val="2"/>
        <scheme val="minor"/>
      </rPr>
      <t>:
Additional Questions to be asked during Executing Organization Site Visit with Learning Center</t>
    </r>
  </si>
  <si>
    <t>Example Questions
That would occur during NETC-Executing Organization Site Visit</t>
  </si>
  <si>
    <t>Facilities</t>
  </si>
  <si>
    <t>What technology is available in the classroom (e.g., projection equipment, Instructor Operator System, internet)?</t>
  </si>
  <si>
    <t xml:space="preserve">What is the technology for the Instructor Station?  Can the instructor move around the room or has to remain at podium?  </t>
  </si>
  <si>
    <t xml:space="preserve">How many student stations per classroom?  </t>
  </si>
  <si>
    <t xml:space="preserve">What technologies included in each student station? </t>
  </si>
  <si>
    <t>Do you use Wall Charts, learning aids or other materials in the instruction of the course?  If yes may we get list.</t>
  </si>
  <si>
    <t>How many lab facilities are in the schoolhouse?  Describe the technology in the lab (e.g., Instructor Operator Systems, skills lab, simulators).</t>
  </si>
  <si>
    <t>What is the technology used in the lab (e.g., Instructor Operator Systems, skills lab, simulators)?</t>
  </si>
  <si>
    <t>Training Equipment - CCA Completes - NETC and Executing Organization Reviews</t>
  </si>
  <si>
    <r>
      <rPr>
        <b/>
        <u/>
        <sz val="11"/>
        <color theme="1"/>
        <rFont val="Calibri"/>
        <family val="2"/>
        <scheme val="minor"/>
      </rPr>
      <t>Instructions</t>
    </r>
    <r>
      <rPr>
        <sz val="11"/>
        <color theme="1"/>
        <rFont val="Calibri"/>
        <family val="2"/>
        <scheme val="minor"/>
      </rPr>
      <t xml:space="preserve">:
1. Instructions for each Column in Row 4. 
2. Example row highlighted in orange.  Delete before submission.
3.  Most cells have an input message to assist with information needed. Click on cell to view.
ADDITIONAL COMMENTS:
1.  CIN, Course Short Title, CDP, Learning Site, Bldg #, and Room # auto populated.
2.  Fully describe issues or concerns with classrooms or labs in comments section.
3.  Provide NTSP Total Ownership Cost (TOC) if available.
</t>
    </r>
  </si>
  <si>
    <t>Learning Site Location</t>
  </si>
  <si>
    <t>Room #</t>
  </si>
  <si>
    <t xml:space="preserve">Training Equipment Type </t>
  </si>
  <si>
    <t>Type Nomenclature</t>
  </si>
  <si>
    <t>Part number</t>
  </si>
  <si>
    <t>Quatity on Hand</t>
  </si>
  <si>
    <t>Quantitiy Required</t>
  </si>
  <si>
    <t>Unit Cost</t>
  </si>
  <si>
    <t>Total Cost</t>
  </si>
  <si>
    <t>Annual Maintenance Support Cost</t>
  </si>
  <si>
    <r>
      <t xml:space="preserve">Resource Requirment List Approval List </t>
    </r>
    <r>
      <rPr>
        <b/>
        <sz val="11"/>
        <color theme="0"/>
        <rFont val="Calibri"/>
        <family val="2"/>
        <scheme val="minor"/>
      </rPr>
      <t>(Same as LOP)</t>
    </r>
  </si>
  <si>
    <r>
      <t>Training Equipment Issues</t>
    </r>
    <r>
      <rPr>
        <b/>
        <sz val="11"/>
        <color theme="0"/>
        <rFont val="Calibri"/>
        <family val="2"/>
        <scheme val="minor"/>
      </rPr>
      <t xml:space="preserve"> (Outdated, Needs Repair, etc.)</t>
    </r>
  </si>
  <si>
    <t>Planned Changes to Training Equipment</t>
  </si>
  <si>
    <t>Auto populated from Facilities and ECR.</t>
  </si>
  <si>
    <t>List the room number where the training equipment is located.</t>
  </si>
  <si>
    <t>List type (TTE, TUE, TD, TA, VTT, VSIM, MRTS, etc.)</t>
  </si>
  <si>
    <t>Found in the Resource Requirements List of the TCCD.</t>
  </si>
  <si>
    <t>Found in the Resource Requirements List.</t>
  </si>
  <si>
    <t xml:space="preserve">List the quantity on hand. </t>
  </si>
  <si>
    <t>Quantity required per the Resource Requirements List.</t>
  </si>
  <si>
    <t>Specify the unit cost.</t>
  </si>
  <si>
    <t>Equals Unit Cost multiplied by Quantity Required.</t>
  </si>
  <si>
    <t>List the annual cost (Contractor Operation of Maintenance Simulators (COMS), etc.)</t>
  </si>
  <si>
    <t>(Same Date as Letter Of Promulgation (LOP)). List the date the LOP was approved.</t>
  </si>
  <si>
    <t>List any issues including inoperability, outdated configuration, COTS, etc.</t>
  </si>
  <si>
    <t>Document any pending changes or modification to Training Equipment.</t>
  </si>
  <si>
    <t>TTE</t>
  </si>
  <si>
    <t>Trainer, F-18 AVI</t>
  </si>
  <si>
    <t xml:space="preserve">Outdated </t>
  </si>
  <si>
    <t>POM 23 to update</t>
  </si>
  <si>
    <t>Training Equipment - Site Visit - Executing Organization Completes collaboration with Learning Center and Learning Sites - NETC Reviews</t>
  </si>
  <si>
    <r>
      <rPr>
        <b/>
        <u/>
        <sz val="11"/>
        <color theme="1"/>
        <rFont val="Calibri"/>
        <family val="2"/>
        <scheme val="minor"/>
      </rPr>
      <t>Purpose</t>
    </r>
    <r>
      <rPr>
        <b/>
        <sz val="11"/>
        <color theme="1"/>
        <rFont val="Calibri"/>
        <family val="2"/>
        <scheme val="minor"/>
      </rPr>
      <t>:</t>
    </r>
    <r>
      <rPr>
        <sz val="11"/>
        <color theme="1"/>
        <rFont val="Calibri"/>
        <family val="2"/>
        <scheme val="minor"/>
      </rPr>
      <t xml:space="preserve"> The purpose of this Tab is to guide the analyst to conduct Site Visit Survey in support of Needs Assessment or Training Situation Analysis. This document is NOT intended to be a Site Survey form or an exhaustive list of questions. It is designed to assist the analyst to conceptualize data requirements in support of Needs Assessment or Training Situation Analysis. </t>
    </r>
  </si>
  <si>
    <t>Training Equipment</t>
  </si>
  <si>
    <t>What is the design of the trainer supposed to do?</t>
  </si>
  <si>
    <t>Is the training device used for individual, collective, and/or team training?</t>
  </si>
  <si>
    <t>How many students can use the training device at the same time?</t>
  </si>
  <si>
    <t>How is the training device used in the training continuum?
a. For basic and advanced?
b. What is the train approach (e.g., ILT – Lab – SIM)?
c. What kind of control does the instructor have?
d. Can the device insert faults at will?
e. Can the device be reset easily (faults removed)?
f. How can the device (or an instructor) tell if the task was done correctly or incorrectly?</t>
  </si>
  <si>
    <t>What cues / feedback does this device provide? (Demonstrate on device if possible.)
a. Visual cues / feedback?
b. Auditory cues / feedback?
c. Tactile cues / feedback?</t>
  </si>
  <si>
    <t>Does the training device has all the features/capabilities necessary for training the skills for which it was intended? If not, what is missing</t>
  </si>
  <si>
    <t>Is the training device is easy to operate?</t>
  </si>
  <si>
    <t>Does the training device align with the equipment used in the Fleet?</t>
  </si>
  <si>
    <t>Are there any issues, limitations, or concerns with the training device?</t>
  </si>
  <si>
    <t>What are the greatest strength or feature(s) of the training device?</t>
  </si>
  <si>
    <t>What features do you like least about this training device?</t>
  </si>
  <si>
    <t>Are there any relevant work tasks that cannot be trained using this training device?</t>
  </si>
  <si>
    <t>Is the training device easy to maintain?</t>
  </si>
  <si>
    <t>Does this training device require repair often?</t>
  </si>
  <si>
    <t>What part(s) require repair?</t>
  </si>
  <si>
    <t>How does the damage typically occur?</t>
  </si>
  <si>
    <t>Does the training device require spare parts? If so, are there enough available?</t>
  </si>
  <si>
    <t>What are the most common problems that lead to needing spare parts (e.g., mean time to repair/replace)?</t>
  </si>
  <si>
    <t xml:space="preserve">Are there baseline software or hardware updates made to this trainer? How often are the updates?  </t>
  </si>
  <si>
    <t>What is the current baseline or version (software or hardware)?</t>
  </si>
  <si>
    <t>When is the next baseline software or hardware update scheduled or planned for?</t>
  </si>
  <si>
    <t>Will this impact the curriculum? What are the planned changes to the curriculum?</t>
  </si>
  <si>
    <t>Is the training device located in Fleet Concentration Areas for remedial or refresher training?</t>
  </si>
  <si>
    <t>What mitigation measures are used when the trainer is offline/not working/needs repair?</t>
  </si>
  <si>
    <t>Is there room to build here and are there facilities to support?</t>
  </si>
  <si>
    <t>Unique Training Paths - NETC Completes - Learning Center and Executing Organization Reviews</t>
  </si>
  <si>
    <r>
      <rPr>
        <b/>
        <u/>
        <sz val="10"/>
        <color theme="1"/>
        <rFont val="Calibri"/>
        <family val="2"/>
        <scheme val="minor"/>
      </rPr>
      <t>Instructions</t>
    </r>
    <r>
      <rPr>
        <sz val="10"/>
        <color theme="1"/>
        <rFont val="Calibri"/>
        <family val="2"/>
        <scheme val="minor"/>
      </rPr>
      <t xml:space="preserve">:
1. Instructions for each Column in Row 4. 
2.  Example row highlighted in orange.  Delete before submission.
ADDITIONAL COMMENTS:
1.  Validate number of training paths for the rating.
2.  NEC Path prepopulated by NETC.
3.  List # of updated LOs after Task Anlaysis.
</t>
    </r>
  </si>
  <si>
    <t>Path #</t>
  </si>
  <si>
    <t>NEC Path</t>
  </si>
  <si>
    <t>Path Name</t>
  </si>
  <si>
    <t>Course 1
1.  Course Short Title              
2.  CIN                                            
3.  # of TLOs/ ELOs</t>
  </si>
  <si>
    <t>Course 2
1.  Course Short Title              
2.  CIN                                            
3.  # of TLOs/ ELOs</t>
  </si>
  <si>
    <t>Course 3
1.  Course Short Title              
2.  CIN                                            
3.  # of TLOs/ ELOs</t>
  </si>
  <si>
    <t>Course 4
1.  Course Short Title              
2.  CIN                                            
3.  # of TLOs/ ELOs</t>
  </si>
  <si>
    <t>Course 5
1.  Course Short Title              
2.  CIN                                            
3.  # of TLOs/ ELOs</t>
  </si>
  <si>
    <t>Course 6
1.  Course Short Title              
2.  CIN                                            
3.  # of TLOs/ ELOs</t>
  </si>
  <si>
    <t>LEARNING CENTER COMMENTS</t>
  </si>
  <si>
    <t>Prepopulated by NETC. Validate the number of training paths for the rating. Training paths include all initial accession A &amp; C Schools for the rating to include any Block Learning BLK 1 follow on courses.</t>
  </si>
  <si>
    <t xml:space="preserve">Prepopulated by NETC. The 10-character designation from the ATP Spreadsheet beginning with A-school and all follow on NEC - awarding schools. </t>
  </si>
  <si>
    <t>Prepopulated by NETC. Validate the training path name.</t>
  </si>
  <si>
    <t xml:space="preserve">For each course in the training path list the following information:
• Course Short Title. Prepopulated. Validate the Course Short Title/Course Abbreviated Name from ATP Column M or from CANTRAC Vol II.
• CIN. Prepopulated.
• Updated # of TLOs/ELOs. Provided updated objectives count after Rapid Task Analysis. Total number of Terminal Learning Objectives (TLO)/Enabling Learning Objectives (ELO) (e.g. 25/68).
For each course in the training path list the following information:
• Course Short Title. Prepopulated. Validate the Course Short Title/Course Abbreviated Name from ATP Column M or from CANTRAC Vol II.
• CIN. Prepopulated.
• Updated # of TLOs/ELOs. Provided updated objectives count after Rapid Task Analysis. Total number of Terminal Learning Objectives (TLO)/Enabling Learning Objectives (ELO) (e.g. 25/68).
</t>
  </si>
  <si>
    <t>List Course 2 info in the training path, as required.</t>
  </si>
  <si>
    <t>List Course 3 info in the training path, as required.</t>
  </si>
  <si>
    <t>List Course 4 info in the training path, as required.</t>
  </si>
  <si>
    <t>List Course 5 info in the training path, as required.</t>
  </si>
  <si>
    <t>List Course 6 info in the training path, as required.</t>
  </si>
  <si>
    <t>CM-B11A</t>
  </si>
  <si>
    <t>CM 'C' School</t>
  </si>
  <si>
    <t xml:space="preserve">1.  CM "C" </t>
  </si>
  <si>
    <t>Power Train and Chassis</t>
  </si>
  <si>
    <t>Hydraulic and Pneumatic Sys</t>
  </si>
  <si>
    <t>Eng, Fuel &amp; Elec Sys</t>
  </si>
  <si>
    <t>Automotive A/C</t>
  </si>
  <si>
    <t>2.  A-610-0054</t>
  </si>
  <si>
    <t>A-610-0048</t>
  </si>
  <si>
    <t>A-610-0050</t>
  </si>
  <si>
    <t>A-610-0051</t>
  </si>
  <si>
    <t>A-610-0052</t>
  </si>
  <si>
    <t>3. 49/323</t>
  </si>
  <si>
    <t>17/118</t>
  </si>
  <si>
    <t>8/65</t>
  </si>
  <si>
    <t>21/115</t>
  </si>
  <si>
    <t>3/25</t>
  </si>
  <si>
    <t>Learning Center/CCA Checklist for Uploading GFI content - NETC - Learning Center - Learning Site Completes - Executing Organization Reviews</t>
  </si>
  <si>
    <r>
      <rPr>
        <b/>
        <u/>
        <sz val="11"/>
        <color theme="1"/>
        <rFont val="Calibri"/>
        <family val="2"/>
        <scheme val="minor"/>
      </rPr>
      <t>Purpose</t>
    </r>
    <r>
      <rPr>
        <sz val="11"/>
        <color theme="1"/>
        <rFont val="Calibri"/>
        <family val="2"/>
        <scheme val="minor"/>
      </rPr>
      <t xml:space="preserve">: This Checklist ensures that the approved and most current course management and training materials are provided to the performing agency for the RRL rating modernization. These documents serve as the foundation for the modernized course materials.
Action:  
This Workbook including course materials identified in Tab 7 - CCA Checklist is uploaded to Enterprise Task Management Software Solution (ETMS2) as part of the Learning Center CCA response. The CCA places the file name in the spreadsheet verifying that CCA-approved course documentation and associated artifacts have been uploaded. 
Note:
After NETC verifies and publishes, NETC will notify Executing Organization all course materials and rating artifacts are available for retrieval from the NETC N7 iNavy SharePoint Site. 
</t>
    </r>
  </si>
  <si>
    <r>
      <rPr>
        <b/>
        <u/>
        <sz val="11"/>
        <color theme="1"/>
        <rFont val="Calibri"/>
        <family val="2"/>
        <scheme val="minor"/>
      </rPr>
      <t>Instructions</t>
    </r>
    <r>
      <rPr>
        <sz val="11"/>
        <color theme="1"/>
        <rFont val="Calibri"/>
        <family val="2"/>
        <scheme val="minor"/>
      </rPr>
      <t xml:space="preserve">:
1. Instructions for each Column in Row 5.  
2. Example row highlighted in orange.  Delete before submission.
3. Place file name in column once uploaded to the sharepoint drive.
</t>
    </r>
  </si>
  <si>
    <t>Training Course Control Document (TCCD)</t>
  </si>
  <si>
    <t>Lesson Plan (LP)</t>
  </si>
  <si>
    <t>Training Guides (TG) (Job Sheets and Performance Sheets)</t>
  </si>
  <si>
    <t>Job, Duty, Task Analysis (JDTA)/Rapid Job Task Analysis(JTA)</t>
  </si>
  <si>
    <t>Scoping Workbook</t>
  </si>
  <si>
    <t>CTTL (if available)</t>
  </si>
  <si>
    <t>CCA Comments</t>
  </si>
  <si>
    <t>Example, C-102-3870</t>
  </si>
  <si>
    <t>Example, F-18 IRS SYS TCCD 082521.pdf</t>
  </si>
  <si>
    <t>Example, F-18 IRS SYS LP 082521.pdf</t>
  </si>
  <si>
    <t>Example, F-18 IRS SYS TG 082521.pdf</t>
  </si>
  <si>
    <t>Example, AT OCC STDS 082521.pdf</t>
  </si>
  <si>
    <t>Example, AT JDTA 082521.pdf</t>
  </si>
  <si>
    <t>Example, AT Scoping WB 082521.pdf</t>
  </si>
  <si>
    <t>Example CTTL for C-102-3870</t>
  </si>
  <si>
    <t>TLCE WORKSHEET</t>
  </si>
  <si>
    <t>FRD Development/Update</t>
  </si>
  <si>
    <t>Acquisition RS</t>
  </si>
  <si>
    <t>Acquisition Cost</t>
  </si>
  <si>
    <t>Funding Type</t>
  </si>
  <si>
    <t>Sustainment</t>
  </si>
  <si>
    <t>FY26</t>
  </si>
  <si>
    <t>FY27</t>
  </si>
  <si>
    <t>FY28</t>
  </si>
  <si>
    <t>FY29</t>
  </si>
  <si>
    <t>JDTA Development/Validation</t>
  </si>
  <si>
    <t>Scoping Through Functional Requirements Development (FRD) (total of next four items below)</t>
  </si>
  <si>
    <t>Rating Domain Analysis</t>
  </si>
  <si>
    <t>Media Fidelity Analysis</t>
  </si>
  <si>
    <t>Military Characteristics Document</t>
  </si>
  <si>
    <t>FRD</t>
  </si>
  <si>
    <t>FRD Update</t>
  </si>
  <si>
    <t>LIFECYCLE TRAINING DEVELOPMENT/SUSTAINMENT</t>
  </si>
  <si>
    <t>Curriculum Development/Sustainment (Total of all related CINs or Segments)</t>
  </si>
  <si>
    <t>CIN/SEGMENT</t>
  </si>
  <si>
    <t>Technical Training Equipment (TTE) Procurement/Installation/Sustainment (Total of all pieces of TTE)</t>
  </si>
  <si>
    <t>TTE Item Procurment/Installation/Sustainment</t>
  </si>
  <si>
    <t>Training Device (TD) Procurement/Installation/Sustainment (Total of all pieces of TD)</t>
  </si>
  <si>
    <t>TD Item Procurment/Installation/Sustainment</t>
  </si>
  <si>
    <t>Training Unique Equipment (TUE) Procurement/Installation/Sustainment (Total of all pieces of TUE)</t>
  </si>
  <si>
    <t>TUE Item Procurment/Installation/Sustainment</t>
  </si>
  <si>
    <t>Digital Development (ICW/CBT/VTT/SIM) Development/Sustainment (Total of all Digital Media and Simulators)</t>
  </si>
  <si>
    <t>VTT1</t>
  </si>
  <si>
    <t>VTT2</t>
  </si>
  <si>
    <t>SIM</t>
  </si>
  <si>
    <t>ICW/CBT</t>
  </si>
  <si>
    <t>JQR/PQS Development (See below)/Sustainment (Total of all related PQS Books and JQRs)</t>
  </si>
  <si>
    <t>PQS Book</t>
  </si>
  <si>
    <t>JQR</t>
  </si>
  <si>
    <t>Information Assurance Accreditation</t>
  </si>
  <si>
    <t>TSIP</t>
  </si>
  <si>
    <t>Facility Modifications (Total of all classrooms and labs)</t>
  </si>
  <si>
    <t>Classroom 1</t>
  </si>
  <si>
    <t>Classroom 2</t>
  </si>
  <si>
    <t>Lab 1</t>
  </si>
  <si>
    <t>Electronic Classroom Installation/Modernization/Sustainment/Maintenance (Total of all ECRs used for the course)</t>
  </si>
  <si>
    <t>ECR 1</t>
  </si>
  <si>
    <t>ECR2</t>
  </si>
  <si>
    <t>ECR3</t>
  </si>
  <si>
    <t>CINC/NAVFAC Special Requirements</t>
  </si>
  <si>
    <t>Acquisition Total by Funding Type</t>
  </si>
  <si>
    <t>FYDP Total (Normally OMN)</t>
  </si>
  <si>
    <t>OMN</t>
  </si>
  <si>
    <t>OPN</t>
  </si>
  <si>
    <t>SCN</t>
  </si>
  <si>
    <t>RDT&amp;E</t>
  </si>
  <si>
    <t>COURSE/MODULE NAME - Total Lifecycle Cost Estimate (TLCE)</t>
  </si>
  <si>
    <t>FRD / Requirement Development/Update</t>
  </si>
  <si>
    <t>Scoping Through Functional Requirements Development (FRD)</t>
  </si>
  <si>
    <t>Curriculum Development (see below)/Sustainment</t>
  </si>
  <si>
    <t>Technical Training Equipment (TTE) Procurement/Installation/Sustainment</t>
  </si>
  <si>
    <t>Training Device (TD) Procurement/Installation/Sustainment</t>
  </si>
  <si>
    <t>Training Unique Equipment (TUE) Procurement/Installation/Sustainment</t>
  </si>
  <si>
    <t>Digital Development (ICW/CBT/VTT/SIM) Development (See below)/Sustainment</t>
  </si>
  <si>
    <t>JQR/PQS Development/Sustainment</t>
  </si>
  <si>
    <t>Facility Modifications</t>
  </si>
  <si>
    <t>Electronic Classroom Installation/Modernization/Sustainment/Maintenance</t>
  </si>
  <si>
    <t>Acquisition Total</t>
  </si>
  <si>
    <t>FYDP Total</t>
  </si>
  <si>
    <t xml:space="preserve">Task Analysis - NAWCTSD Completes in Collaboration with NETC, Learning Center, Fleet, Program Office </t>
  </si>
  <si>
    <t xml:space="preserve">Task Analysis - Executing Organization Completes in Collaboration with NETC, Learning Center, Fleet, Program Office </t>
  </si>
  <si>
    <r>
      <rPr>
        <b/>
        <sz val="11"/>
        <color theme="1"/>
        <rFont val="Calibri"/>
        <family val="2"/>
        <scheme val="minor"/>
      </rPr>
      <t>Purpose:</t>
    </r>
    <r>
      <rPr>
        <sz val="11"/>
        <color theme="1"/>
        <rFont val="Calibri"/>
        <family val="2"/>
        <scheme val="minor"/>
      </rPr>
      <t xml:space="preserve"> The Task Analysis will use a Model.  </t>
    </r>
  </si>
  <si>
    <t>INSTRUCTIONS:
Use the Model to collect the data.  https://flankspeed.sharepoint-mil.us/sites/MYNAVYHR_NETC/N7/1422/Forms/AllItems.aspx</t>
  </si>
  <si>
    <t>JDTA Import to CPM - Executing Organization Completes in Collaboration with NETC, Learning Center, Fleet, Program Office. NETC imports into CPM</t>
  </si>
  <si>
    <t xml:space="preserve">Learning Analysis - Executing Organization Completes in Collaboration with NETC, Learning Center, Fleet, Program Office </t>
  </si>
  <si>
    <r>
      <rPr>
        <b/>
        <sz val="11"/>
        <color theme="1"/>
        <rFont val="Calibri"/>
        <family val="2"/>
        <scheme val="minor"/>
      </rPr>
      <t>Purpose:</t>
    </r>
    <r>
      <rPr>
        <sz val="11"/>
        <color theme="1"/>
        <rFont val="Calibri"/>
        <family val="2"/>
        <scheme val="minor"/>
      </rPr>
      <t xml:space="preserve"> The Learning Analysis will use a Model.  </t>
    </r>
  </si>
  <si>
    <t xml:space="preserve">MEDIA SELECTION, FIELDING &amp; FEASIBILITY - Executing Organization Completes Media Selection in Collaboration with NETC, Learning Center, Fleet, Program Office. NETC Completes Fielding Feasibility in Collaboration with Executing Organization, Learning Center, Fleet, Program Office </t>
  </si>
  <si>
    <r>
      <rPr>
        <b/>
        <sz val="11"/>
        <color theme="1"/>
        <rFont val="Calibri"/>
        <family val="2"/>
        <scheme val="minor"/>
      </rPr>
      <t>Purpose:</t>
    </r>
    <r>
      <rPr>
        <sz val="11"/>
        <color theme="1"/>
        <rFont val="Calibri"/>
        <family val="2"/>
        <scheme val="minor"/>
      </rPr>
      <t xml:space="preserve"> The Media Selection will use a Model.  The following provides the Output of the process.  </t>
    </r>
  </si>
  <si>
    <t>Unclassified</t>
  </si>
  <si>
    <t>MIL</t>
  </si>
  <si>
    <t>L1</t>
  </si>
  <si>
    <t>TRANET</t>
  </si>
  <si>
    <t>Confidential</t>
  </si>
  <si>
    <t>CNTR</t>
  </si>
  <si>
    <t>Physical</t>
  </si>
  <si>
    <t>U/C</t>
  </si>
  <si>
    <t>Secret</t>
  </si>
  <si>
    <t>L3</t>
  </si>
  <si>
    <t>Other</t>
  </si>
  <si>
    <t>C/NNPI</t>
  </si>
  <si>
    <t>Top Secret</t>
  </si>
  <si>
    <t>WB/CB</t>
  </si>
  <si>
    <t>STAVE</t>
  </si>
  <si>
    <t>TS/SCI</t>
  </si>
  <si>
    <t>TRANET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</si>
</sst>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
    <numFmt numFmtId="165" formatCode="mm/dd/yy;@"/>
    <numFmt numFmtId="166" formatCode="m/d/yyyy;@"/>
    <numFmt numFmtId="167" formatCode="m/d/yy;@"/>
    <numFmt numFmtId="168" formatCode="[$-409]mmm\-yy;@"/>
    <numFmt numFmtId="169" formatCode="[$-409]mmmm\-yy;@"/>
  </numFmts>
  <fonts count="34">
    <font>
      <sz val="11"/>
      <color theme="1"/>
      <name val="Calibri"/>
      <family val="2"/>
      <scheme val="minor"/>
    </font>
    <font>
      <b/>
      <sz val="11"/>
      <color theme="1"/>
      <name val="Calibri"/>
      <family val="2"/>
      <scheme val="minor"/>
    </font>
    <font>
      <b/>
      <sz val="11"/>
      <name val="Calibri"/>
      <family val="2"/>
    </font>
    <font>
      <i/>
      <sz val="11"/>
      <color theme="1"/>
      <name val="Times New Roman"/>
      <family val="1"/>
    </font>
    <font>
      <b/>
      <i/>
      <sz val="14"/>
      <color theme="1"/>
      <name val="Calibri"/>
      <family val="2"/>
      <scheme val="minor"/>
    </font>
    <font>
      <sz val="11"/>
      <color theme="1"/>
      <name val="Calibri"/>
      <family val="2"/>
      <scheme val="minor"/>
    </font>
    <font>
      <b/>
      <sz val="11"/>
      <color theme="0"/>
      <name val="Calibri"/>
      <family val="2"/>
      <scheme val="minor"/>
    </font>
    <font>
      <b/>
      <sz val="11"/>
      <color rgb="FF000000"/>
      <name val="Calibri"/>
      <family val="2"/>
      <scheme val="minor"/>
    </font>
    <font>
      <b/>
      <sz val="11"/>
      <name val="Calibri"/>
      <family val="2"/>
      <scheme val="minor"/>
    </font>
    <font>
      <sz val="11"/>
      <name val="Calibri"/>
      <family val="2"/>
      <scheme val="minor"/>
    </font>
    <font>
      <b/>
      <i/>
      <sz val="9"/>
      <color theme="1"/>
      <name val="Calibri"/>
      <family val="2"/>
      <scheme val="minor"/>
    </font>
    <font>
      <sz val="11"/>
      <color theme="1"/>
      <name val="Calibri"/>
      <family val="2"/>
    </font>
    <font>
      <sz val="11"/>
      <color rgb="FF000000"/>
      <name val="Calibri"/>
      <family val="2"/>
      <scheme val="minor"/>
    </font>
    <font>
      <sz val="11"/>
      <name val="Calibri"/>
      <family val="2"/>
    </font>
    <font>
      <sz val="10"/>
      <color theme="1"/>
      <name val="Calibri"/>
      <family val="2"/>
      <scheme val="minor"/>
    </font>
    <font>
      <sz val="11"/>
      <name val="Calibri"/>
      <family val="2"/>
    </font>
    <font>
      <b/>
      <i/>
      <sz val="11"/>
      <color theme="1"/>
      <name val="Calibri"/>
      <family val="2"/>
      <scheme val="minor"/>
    </font>
    <font>
      <i/>
      <sz val="9"/>
      <color theme="1"/>
      <name val="Calibri"/>
      <family val="2"/>
      <scheme val="minor"/>
    </font>
    <font>
      <b/>
      <i/>
      <sz val="16"/>
      <color theme="1"/>
      <name val="Calibri"/>
      <family val="2"/>
      <scheme val="minor"/>
    </font>
    <font>
      <sz val="12"/>
      <name val="Calibri"/>
      <family val="2"/>
    </font>
    <font>
      <sz val="12"/>
      <name val="Calibri"/>
      <family val="2"/>
      <scheme val="minor"/>
    </font>
    <font>
      <sz val="12"/>
      <color theme="1"/>
      <name val="Calibri"/>
      <family val="2"/>
      <scheme val="minor"/>
    </font>
    <font>
      <b/>
      <sz val="12"/>
      <color theme="1"/>
      <name val="Calibri"/>
      <family val="2"/>
      <scheme val="minor"/>
    </font>
    <font>
      <b/>
      <sz val="12"/>
      <name val="Calibri"/>
      <family val="2"/>
      <scheme val="minor"/>
    </font>
    <font>
      <i/>
      <sz val="11"/>
      <color theme="1"/>
      <name val="Calibri"/>
      <family val="2"/>
      <scheme val="minor"/>
    </font>
    <font>
      <b/>
      <i/>
      <sz val="12"/>
      <color theme="1"/>
      <name val="Calibri"/>
      <family val="2"/>
      <scheme val="minor"/>
    </font>
    <font>
      <sz val="12"/>
      <color theme="1"/>
      <name val="Times New Roman"/>
      <family val="1"/>
    </font>
    <font>
      <b/>
      <u/>
      <sz val="11"/>
      <color theme="1"/>
      <name val="Calibri"/>
      <family val="2"/>
      <scheme val="minor"/>
    </font>
    <font>
      <b/>
      <u/>
      <sz val="10"/>
      <color theme="1"/>
      <name val="Calibri"/>
      <family val="2"/>
      <scheme val="minor"/>
    </font>
    <font>
      <b/>
      <u/>
      <sz val="12"/>
      <color theme="1"/>
      <name val="Calibri"/>
      <family val="2"/>
      <scheme val="minor"/>
    </font>
    <font>
      <sz val="11"/>
      <name val="Calibri"/>
    </font>
    <font>
      <b/>
      <u/>
      <sz val="11"/>
      <color rgb="FF000000"/>
      <name val="Calibri"/>
    </font>
    <font>
      <b/>
      <sz val="11"/>
      <color rgb="FF000000"/>
      <name val="Calibri"/>
    </font>
    <font>
      <sz val="11"/>
      <color rgb="FF000000"/>
      <name val="Calibri"/>
    </font>
  </fonts>
  <fills count="20">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9BC2E6"/>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rgb="FF00B0F0"/>
        <bgColor indexed="64"/>
      </patternFill>
    </fill>
    <fill>
      <patternFill patternType="solid">
        <fgColor theme="9" tint="0.79998168889431442"/>
        <bgColor indexed="64"/>
      </patternFill>
    </fill>
    <fill>
      <patternFill patternType="solid">
        <fgColor theme="4" tint="0.59999389629810485"/>
        <bgColor indexed="64"/>
      </patternFill>
    </fill>
  </fills>
  <borders count="7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top/>
      <bottom style="thin">
        <color theme="0" tint="-0.14999847407452621"/>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style="thin">
        <color theme="0" tint="-0.34998626667073579"/>
      </left>
      <right style="thin">
        <color theme="0" tint="-0.34998626667073579"/>
      </right>
      <top/>
      <bottom style="thin">
        <color theme="0" tint="-0.34998626667073579"/>
      </bottom>
      <diagonal/>
    </border>
    <border>
      <left style="thin">
        <color theme="0" tint="-0.14999847407452621"/>
      </left>
      <right/>
      <top style="thin">
        <color theme="0" tint="-0.14999847407452621"/>
      </top>
      <bottom style="thin">
        <color theme="0" tint="-0.14999847407452621"/>
      </bottom>
      <diagonal/>
    </border>
    <border>
      <left style="thin">
        <color theme="0" tint="-0.34998626667073579"/>
      </left>
      <right/>
      <top/>
      <bottom style="thin">
        <color theme="0" tint="-0.3499862666707357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0.14999847407452621"/>
      </left>
      <right style="thin">
        <color theme="0" tint="-0.14999847407452621"/>
      </right>
      <top style="thin">
        <color theme="0" tint="-0.14999847407452621"/>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499984740745262"/>
      </left>
      <right style="thin">
        <color theme="0" tint="-0.499984740745262"/>
      </right>
      <top/>
      <bottom/>
      <diagonal/>
    </border>
    <border>
      <left style="thin">
        <color theme="0" tint="-0.14999847407452621"/>
      </left>
      <right/>
      <top/>
      <bottom/>
      <diagonal/>
    </border>
    <border>
      <left/>
      <right style="thin">
        <color theme="0" tint="-0.14999847407452621"/>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14999847407452621"/>
      </left>
      <right style="thin">
        <color theme="0" tint="-0.14999847407452621"/>
      </right>
      <top/>
      <bottom/>
      <diagonal/>
    </border>
    <border>
      <left style="thin">
        <color theme="0" tint="-0.34998626667073579"/>
      </left>
      <right/>
      <top style="thin">
        <color theme="0" tint="-0.34998626667073579"/>
      </top>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s>
  <cellStyleXfs count="10">
    <xf numFmtId="0" fontId="0" fillId="0" borderId="0"/>
    <xf numFmtId="0" fontId="13" fillId="0" borderId="0"/>
    <xf numFmtId="0" fontId="5" fillId="0" borderId="0"/>
    <xf numFmtId="0" fontId="15" fillId="0" borderId="0"/>
    <xf numFmtId="0" fontId="5" fillId="0" borderId="0"/>
    <xf numFmtId="0" fontId="15" fillId="0" borderId="0"/>
    <xf numFmtId="9" fontId="5" fillId="0" borderId="0" applyFont="0" applyFill="0" applyBorder="0" applyAlignment="0" applyProtection="0"/>
    <xf numFmtId="0" fontId="13" fillId="0" borderId="0"/>
    <xf numFmtId="0" fontId="13" fillId="0" borderId="0"/>
    <xf numFmtId="0" fontId="30" fillId="0" borderId="0"/>
  </cellStyleXfs>
  <cellXfs count="447">
    <xf numFmtId="0" fontId="0" fillId="0" borderId="0" xfId="0"/>
    <xf numFmtId="0" fontId="0" fillId="0" borderId="0" xfId="0" applyAlignment="1">
      <alignment wrapText="1"/>
    </xf>
    <xf numFmtId="0" fontId="0" fillId="0"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Border="1"/>
    <xf numFmtId="0" fontId="0" fillId="0" borderId="0" xfId="0" applyFill="1"/>
    <xf numFmtId="0" fontId="0" fillId="0" borderId="0" xfId="0" applyAlignment="1">
      <alignment horizontal="left"/>
    </xf>
    <xf numFmtId="0" fontId="0" fillId="0" borderId="0" xfId="0" applyNumberFormat="1"/>
    <xf numFmtId="0" fontId="0" fillId="0" borderId="0" xfId="0" applyNumberFormat="1" applyAlignment="1">
      <alignment horizontal="left"/>
    </xf>
    <xf numFmtId="0" fontId="0" fillId="0" borderId="0" xfId="0" applyAlignment="1">
      <alignment horizontal="center" vertical="center"/>
    </xf>
    <xf numFmtId="0" fontId="0" fillId="0" borderId="0" xfId="0" pivotButton="1" applyAlignment="1">
      <alignment horizontal="center"/>
    </xf>
    <xf numFmtId="0" fontId="0" fillId="0" borderId="0" xfId="0" applyNumberFormat="1" applyAlignment="1">
      <alignment horizontal="center"/>
    </xf>
    <xf numFmtId="0" fontId="10" fillId="5" borderId="0" xfId="0" applyFont="1" applyFill="1" applyBorder="1" applyAlignment="1">
      <alignment horizontal="left" vertical="top" wrapText="1"/>
    </xf>
    <xf numFmtId="0" fontId="0" fillId="11" borderId="0" xfId="0" applyFill="1"/>
    <xf numFmtId="0" fontId="0" fillId="0" borderId="6" xfId="0" applyBorder="1" applyAlignment="1">
      <alignment wrapText="1"/>
    </xf>
    <xf numFmtId="0" fontId="0" fillId="11" borderId="0" xfId="0" applyFill="1" applyBorder="1" applyAlignment="1" applyProtection="1">
      <alignment horizontal="left" vertical="top" wrapText="1"/>
      <protection locked="0"/>
    </xf>
    <xf numFmtId="0" fontId="0" fillId="11" borderId="0" xfId="0" applyFill="1" applyBorder="1" applyProtection="1">
      <protection locked="0"/>
    </xf>
    <xf numFmtId="0" fontId="0" fillId="11" borderId="0" xfId="0" applyFill="1" applyBorder="1"/>
    <xf numFmtId="0" fontId="10" fillId="11" borderId="0" xfId="0" applyFont="1" applyFill="1" applyBorder="1" applyAlignment="1">
      <alignment horizontal="left" vertical="top" wrapText="1"/>
    </xf>
    <xf numFmtId="0" fontId="0" fillId="11" borderId="0" xfId="0" applyFill="1" applyAlignment="1">
      <alignment wrapText="1"/>
    </xf>
    <xf numFmtId="0" fontId="0" fillId="11" borderId="0" xfId="0" applyFill="1" applyAlignment="1">
      <alignment horizontal="center" wrapText="1"/>
    </xf>
    <xf numFmtId="0" fontId="1" fillId="2" borderId="6"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0" fillId="3" borderId="6" xfId="0" applyFill="1" applyBorder="1" applyAlignment="1">
      <alignment horizontal="center" wrapText="1"/>
    </xf>
    <xf numFmtId="0" fontId="0" fillId="3" borderId="6" xfId="0" applyFill="1" applyBorder="1" applyAlignment="1">
      <alignment horizontal="left" wrapText="1"/>
    </xf>
    <xf numFmtId="0" fontId="0" fillId="0" borderId="6" xfId="0" applyBorder="1" applyAlignment="1">
      <alignment horizontal="center" wrapText="1"/>
    </xf>
    <xf numFmtId="0" fontId="0" fillId="0" borderId="6" xfId="0" applyFill="1" applyBorder="1" applyAlignment="1">
      <alignment horizontal="center" wrapText="1"/>
    </xf>
    <xf numFmtId="0" fontId="0" fillId="3" borderId="6" xfId="0" applyFill="1" applyBorder="1" applyAlignment="1">
      <alignment horizontal="center" vertical="center" wrapText="1"/>
    </xf>
    <xf numFmtId="0" fontId="0" fillId="7" borderId="6" xfId="0" applyFill="1" applyBorder="1" applyAlignment="1">
      <alignment horizontal="center" vertical="center" wrapText="1"/>
    </xf>
    <xf numFmtId="0" fontId="0" fillId="3" borderId="6" xfId="0" applyFill="1" applyBorder="1" applyAlignment="1">
      <alignment horizontal="center" vertical="center"/>
    </xf>
    <xf numFmtId="0" fontId="0" fillId="0" borderId="6" xfId="0" applyBorder="1" applyAlignment="1">
      <alignment horizontal="center" vertical="center" wrapText="1"/>
    </xf>
    <xf numFmtId="0" fontId="0" fillId="0" borderId="6" xfId="0" applyFill="1" applyBorder="1" applyAlignment="1">
      <alignment horizontal="center" vertical="center" wrapText="1"/>
    </xf>
    <xf numFmtId="0" fontId="0" fillId="0" borderId="6" xfId="0" applyBorder="1" applyAlignment="1">
      <alignment horizontal="center" vertical="center"/>
    </xf>
    <xf numFmtId="0" fontId="1" fillId="11" borderId="0" xfId="0" applyFont="1" applyFill="1" applyBorder="1" applyAlignment="1">
      <alignment horizontal="center" vertical="center" wrapText="1"/>
    </xf>
    <xf numFmtId="0" fontId="0" fillId="11" borderId="0" xfId="0" applyFill="1" applyBorder="1" applyAlignment="1">
      <alignment horizontal="center" vertical="center" wrapText="1"/>
    </xf>
    <xf numFmtId="0" fontId="0" fillId="11" borderId="0" xfId="0" applyFill="1" applyAlignment="1">
      <alignment horizontal="center" vertical="center"/>
    </xf>
    <xf numFmtId="0" fontId="0" fillId="11" borderId="0" xfId="0" applyFill="1" applyAlignment="1">
      <alignment horizontal="center"/>
    </xf>
    <xf numFmtId="0" fontId="0" fillId="11" borderId="0" xfId="0" applyFill="1" applyBorder="1" applyAlignment="1">
      <alignment wrapText="1"/>
    </xf>
    <xf numFmtId="0" fontId="10" fillId="5" borderId="5" xfId="0" applyFont="1" applyFill="1" applyBorder="1" applyAlignment="1">
      <alignment horizontal="left" vertical="top" wrapText="1"/>
    </xf>
    <xf numFmtId="0" fontId="0" fillId="3" borderId="6" xfId="0" applyFill="1" applyBorder="1" applyAlignment="1">
      <alignment wrapText="1"/>
    </xf>
    <xf numFmtId="0" fontId="0" fillId="0" borderId="6" xfId="0" applyBorder="1" applyAlignment="1">
      <alignment horizontal="center"/>
    </xf>
    <xf numFmtId="164" fontId="0" fillId="3" borderId="6" xfId="0" applyNumberFormat="1" applyFill="1" applyBorder="1" applyAlignment="1">
      <alignment horizontal="center" wrapText="1"/>
    </xf>
    <xf numFmtId="165" fontId="0" fillId="3" borderId="6" xfId="0" applyNumberFormat="1" applyFill="1" applyBorder="1" applyAlignment="1">
      <alignment horizontal="center" wrapText="1"/>
    </xf>
    <xf numFmtId="164" fontId="0" fillId="0" borderId="6" xfId="0" applyNumberFormat="1" applyFill="1" applyBorder="1" applyAlignment="1">
      <alignment horizontal="center" wrapText="1"/>
    </xf>
    <xf numFmtId="0" fontId="0" fillId="0" borderId="6" xfId="0" applyFill="1" applyBorder="1" applyAlignment="1">
      <alignment horizontal="left" wrapText="1"/>
    </xf>
    <xf numFmtId="0" fontId="0" fillId="0" borderId="6" xfId="0" applyBorder="1" applyAlignment="1">
      <alignment horizontal="left" wrapText="1"/>
    </xf>
    <xf numFmtId="0" fontId="0" fillId="11" borderId="0" xfId="0" applyNumberFormat="1" applyFill="1" applyAlignment="1">
      <alignment horizontal="left"/>
    </xf>
    <xf numFmtId="0" fontId="0" fillId="11" borderId="0" xfId="0" applyFill="1" applyAlignment="1">
      <alignment horizontal="left"/>
    </xf>
    <xf numFmtId="0" fontId="0" fillId="0" borderId="9" xfId="0" applyBorder="1"/>
    <xf numFmtId="0" fontId="7" fillId="6" borderId="7" xfId="0" applyFont="1" applyFill="1" applyBorder="1" applyAlignment="1">
      <alignment horizontal="center" vertical="center" wrapText="1"/>
    </xf>
    <xf numFmtId="0" fontId="10" fillId="5" borderId="16" xfId="0" applyFont="1" applyFill="1" applyBorder="1" applyAlignment="1">
      <alignment horizontal="left" vertical="top" wrapText="1"/>
    </xf>
    <xf numFmtId="0" fontId="10" fillId="5" borderId="10" xfId="0" applyFont="1" applyFill="1" applyBorder="1" applyAlignment="1">
      <alignment horizontal="left" vertical="top" wrapText="1"/>
    </xf>
    <xf numFmtId="0" fontId="1" fillId="2" borderId="7"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0" fillId="3" borderId="9" xfId="0" applyNumberFormat="1" applyFill="1" applyBorder="1" applyAlignment="1">
      <alignment horizontal="left"/>
    </xf>
    <xf numFmtId="0" fontId="0" fillId="3" borderId="9" xfId="0" applyFill="1" applyBorder="1" applyAlignment="1">
      <alignment horizontal="left" vertical="center"/>
    </xf>
    <xf numFmtId="0" fontId="3" fillId="3" borderId="9" xfId="0" applyFont="1" applyFill="1" applyBorder="1" applyAlignment="1">
      <alignment horizontal="left"/>
    </xf>
    <xf numFmtId="0" fontId="0" fillId="3" borderId="9" xfId="0" applyNumberFormat="1" applyFill="1" applyBorder="1" applyAlignment="1">
      <alignment horizontal="left" vertical="center"/>
    </xf>
    <xf numFmtId="49" fontId="0" fillId="3" borderId="9" xfId="0" applyNumberFormat="1" applyFill="1" applyBorder="1" applyAlignment="1">
      <alignment horizontal="left" vertical="center"/>
    </xf>
    <xf numFmtId="0" fontId="0" fillId="0" borderId="9" xfId="0" applyNumberFormat="1" applyBorder="1" applyAlignment="1">
      <alignment horizontal="left"/>
    </xf>
    <xf numFmtId="0" fontId="0" fillId="0" borderId="9" xfId="0" applyFont="1" applyBorder="1"/>
    <xf numFmtId="0" fontId="0" fillId="0" borderId="0" xfId="0" applyFill="1" applyBorder="1"/>
    <xf numFmtId="0" fontId="19" fillId="0" borderId="0" xfId="3" applyFont="1" applyFill="1" applyBorder="1" applyAlignment="1">
      <alignment horizontal="left" vertical="top"/>
    </xf>
    <xf numFmtId="0" fontId="15" fillId="0" borderId="0" xfId="3" applyFont="1" applyFill="1" applyBorder="1" applyAlignment="1">
      <alignment horizontal="left" vertical="top"/>
    </xf>
    <xf numFmtId="0" fontId="19" fillId="11" borderId="0" xfId="3" applyFont="1" applyFill="1" applyBorder="1" applyAlignment="1">
      <alignment horizontal="left" vertical="top"/>
    </xf>
    <xf numFmtId="0" fontId="1" fillId="2" borderId="18" xfId="0" applyFont="1" applyFill="1" applyBorder="1" applyAlignment="1" applyProtection="1">
      <alignment horizontal="center" wrapText="1"/>
      <protection locked="0"/>
    </xf>
    <xf numFmtId="0" fontId="1" fillId="2" borderId="18" xfId="0" applyFont="1" applyFill="1" applyBorder="1" applyAlignment="1" applyProtection="1">
      <alignment horizontal="center" vertical="top" wrapText="1"/>
      <protection locked="0"/>
    </xf>
    <xf numFmtId="0" fontId="0" fillId="2" borderId="18" xfId="0" applyFill="1" applyBorder="1" applyAlignment="1" applyProtection="1">
      <alignment horizontal="center" vertical="top"/>
      <protection locked="0"/>
    </xf>
    <xf numFmtId="0" fontId="16" fillId="3" borderId="18"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left" vertical="top" wrapText="1"/>
      <protection locked="0"/>
    </xf>
    <xf numFmtId="0" fontId="16" fillId="13" borderId="18" xfId="0" applyFont="1" applyFill="1" applyBorder="1" applyAlignment="1" applyProtection="1">
      <alignment vertical="top" wrapText="1"/>
      <protection locked="0"/>
    </xf>
    <xf numFmtId="0" fontId="1" fillId="13" borderId="18" xfId="0" applyFont="1" applyFill="1" applyBorder="1" applyAlignment="1" applyProtection="1">
      <alignment horizontal="left" vertical="top" wrapText="1"/>
      <protection locked="0"/>
    </xf>
    <xf numFmtId="0" fontId="19" fillId="0" borderId="18" xfId="3" applyFont="1" applyFill="1" applyBorder="1" applyAlignment="1">
      <alignment horizontal="left" vertical="top"/>
    </xf>
    <xf numFmtId="0" fontId="19" fillId="0" borderId="18" xfId="3" applyFont="1" applyFill="1" applyBorder="1" applyAlignment="1">
      <alignment horizontal="left" vertical="top" wrapText="1"/>
    </xf>
    <xf numFmtId="0" fontId="0" fillId="0" borderId="18" xfId="0" applyFont="1" applyFill="1" applyBorder="1" applyAlignment="1">
      <alignment horizontal="left" vertical="top" wrapText="1"/>
    </xf>
    <xf numFmtId="0" fontId="20" fillId="0" borderId="18" xfId="0" applyFont="1" applyFill="1" applyBorder="1" applyAlignment="1">
      <alignment horizontal="left" vertical="top" wrapText="1"/>
    </xf>
    <xf numFmtId="0" fontId="21" fillId="0" borderId="18" xfId="0" applyFont="1" applyFill="1" applyBorder="1" applyAlignment="1">
      <alignment horizontal="left" vertical="top" wrapText="1"/>
    </xf>
    <xf numFmtId="0" fontId="0" fillId="0" borderId="18" xfId="0" applyFont="1" applyFill="1" applyBorder="1" applyAlignment="1">
      <alignment vertical="top" wrapText="1"/>
    </xf>
    <xf numFmtId="0" fontId="0" fillId="11" borderId="18" xfId="0" applyFill="1" applyBorder="1" applyProtection="1">
      <protection locked="0"/>
    </xf>
    <xf numFmtId="0" fontId="0" fillId="11" borderId="18" xfId="0" applyFill="1" applyBorder="1" applyAlignment="1" applyProtection="1">
      <alignment horizontal="left" vertical="top" wrapText="1"/>
      <protection locked="0"/>
    </xf>
    <xf numFmtId="0" fontId="1" fillId="3" borderId="18" xfId="0" applyFont="1" applyFill="1" applyBorder="1" applyProtection="1">
      <protection locked="0"/>
    </xf>
    <xf numFmtId="0" fontId="0" fillId="0" borderId="18" xfId="0" applyBorder="1"/>
    <xf numFmtId="0" fontId="0" fillId="3" borderId="18" xfId="0" applyFill="1" applyBorder="1" applyAlignment="1" applyProtection="1">
      <alignment horizontal="center" vertical="top" wrapText="1"/>
      <protection locked="0"/>
    </xf>
    <xf numFmtId="0" fontId="0" fillId="13" borderId="18" xfId="0" applyFill="1" applyBorder="1" applyAlignment="1" applyProtection="1">
      <alignment horizontal="center" vertical="top"/>
      <protection locked="0"/>
    </xf>
    <xf numFmtId="0" fontId="19" fillId="0" borderId="18" xfId="3" applyFont="1" applyFill="1" applyBorder="1" applyAlignment="1">
      <alignment horizontal="center" vertical="top"/>
    </xf>
    <xf numFmtId="0" fontId="0" fillId="11" borderId="18" xfId="0" applyFill="1" applyBorder="1" applyAlignment="1" applyProtection="1">
      <alignment horizontal="center"/>
      <protection locked="0"/>
    </xf>
    <xf numFmtId="0" fontId="0" fillId="11" borderId="0" xfId="0" applyFill="1" applyBorder="1" applyAlignment="1" applyProtection="1">
      <alignment horizontal="center"/>
      <protection locked="0"/>
    </xf>
    <xf numFmtId="0" fontId="0" fillId="11" borderId="0" xfId="0" applyFill="1" applyBorder="1" applyAlignment="1">
      <alignment horizontal="center"/>
    </xf>
    <xf numFmtId="0" fontId="0" fillId="3" borderId="23" xfId="0" applyFill="1" applyBorder="1" applyAlignment="1">
      <alignment horizontal="center"/>
    </xf>
    <xf numFmtId="0" fontId="0" fillId="3" borderId="23" xfId="0" applyFill="1" applyBorder="1" applyAlignment="1">
      <alignment horizontal="center" wrapText="1"/>
    </xf>
    <xf numFmtId="0" fontId="0" fillId="3" borderId="23" xfId="0" applyFill="1" applyBorder="1" applyAlignment="1">
      <alignment horizontal="center" vertical="center" wrapText="1"/>
    </xf>
    <xf numFmtId="167" fontId="0" fillId="3" borderId="23" xfId="0" applyNumberFormat="1" applyFill="1" applyBorder="1" applyAlignment="1">
      <alignment horizontal="center" wrapText="1"/>
    </xf>
    <xf numFmtId="166" fontId="0" fillId="3" borderId="23" xfId="0" applyNumberFormat="1" applyFill="1" applyBorder="1" applyAlignment="1">
      <alignment horizontal="center"/>
    </xf>
    <xf numFmtId="9" fontId="0" fillId="3" borderId="23" xfId="6" applyFont="1" applyFill="1" applyBorder="1" applyAlignment="1">
      <alignment horizontal="center" vertical="center" wrapText="1"/>
    </xf>
    <xf numFmtId="166" fontId="0" fillId="3" borderId="23" xfId="0" applyNumberFormat="1" applyFill="1" applyBorder="1" applyAlignment="1">
      <alignment horizontal="center" vertical="center" wrapText="1"/>
    </xf>
    <xf numFmtId="168" fontId="0" fillId="3" borderId="23" xfId="0" applyNumberFormat="1" applyFill="1" applyBorder="1" applyAlignment="1">
      <alignment horizontal="center" vertical="center" wrapText="1"/>
    </xf>
    <xf numFmtId="166" fontId="0" fillId="3" borderId="23" xfId="0" applyNumberFormat="1" applyFill="1" applyBorder="1" applyAlignment="1">
      <alignment horizontal="left" vertical="center" wrapText="1"/>
    </xf>
    <xf numFmtId="0" fontId="0" fillId="3" borderId="23" xfId="0" applyFill="1" applyBorder="1" applyAlignment="1">
      <alignment horizontal="center" vertical="top"/>
    </xf>
    <xf numFmtId="0" fontId="0" fillId="0" borderId="8" xfId="0" applyBorder="1"/>
    <xf numFmtId="0" fontId="0" fillId="0" borderId="8" xfId="0" applyBorder="1" applyAlignment="1">
      <alignment wrapText="1"/>
    </xf>
    <xf numFmtId="0" fontId="0" fillId="0" borderId="8" xfId="0" applyBorder="1" applyAlignment="1">
      <alignment horizontal="center" vertical="center" wrapText="1"/>
    </xf>
    <xf numFmtId="0" fontId="0" fillId="0" borderId="8" xfId="0" applyBorder="1" applyAlignment="1">
      <alignment horizontal="center"/>
    </xf>
    <xf numFmtId="167" fontId="0" fillId="0" borderId="8" xfId="0" applyNumberFormat="1" applyBorder="1" applyAlignment="1">
      <alignment wrapText="1"/>
    </xf>
    <xf numFmtId="0" fontId="0" fillId="0" borderId="8" xfId="0" applyFill="1" applyBorder="1" applyAlignment="1">
      <alignment horizontal="center" wrapText="1"/>
    </xf>
    <xf numFmtId="166" fontId="0" fillId="0" borderId="8" xfId="0" applyNumberFormat="1" applyBorder="1"/>
    <xf numFmtId="167" fontId="0" fillId="0" borderId="8" xfId="0" applyNumberFormat="1" applyBorder="1" applyAlignment="1">
      <alignment horizontal="center" wrapText="1"/>
    </xf>
    <xf numFmtId="167" fontId="0" fillId="0" borderId="8" xfId="0" applyNumberFormat="1" applyFill="1" applyBorder="1" applyAlignment="1">
      <alignment horizontal="center" wrapText="1"/>
    </xf>
    <xf numFmtId="166" fontId="0" fillId="0" borderId="8" xfId="0" applyNumberFormat="1" applyFill="1" applyBorder="1" applyAlignment="1">
      <alignment horizontal="center" vertical="center" wrapText="1"/>
    </xf>
    <xf numFmtId="169" fontId="0" fillId="0" borderId="8" xfId="0" applyNumberFormat="1" applyFill="1" applyBorder="1" applyAlignment="1">
      <alignment horizontal="center" vertical="center" wrapText="1"/>
    </xf>
    <xf numFmtId="166" fontId="0" fillId="0" borderId="8" xfId="0" applyNumberFormat="1" applyBorder="1" applyAlignment="1">
      <alignment horizontal="center" vertical="center" wrapText="1"/>
    </xf>
    <xf numFmtId="0" fontId="9" fillId="0" borderId="8" xfId="0" applyFont="1" applyBorder="1" applyAlignment="1">
      <alignment wrapText="1"/>
    </xf>
    <xf numFmtId="166" fontId="0" fillId="11" borderId="0" xfId="0" applyNumberFormat="1" applyFill="1"/>
    <xf numFmtId="0" fontId="0" fillId="11" borderId="0" xfId="0" applyNumberFormat="1" applyFill="1" applyAlignment="1">
      <alignment horizontal="center" wrapText="1"/>
    </xf>
    <xf numFmtId="166" fontId="0" fillId="11" borderId="0" xfId="0" applyNumberFormat="1" applyFill="1" applyAlignment="1">
      <alignment horizontal="center" wrapText="1"/>
    </xf>
    <xf numFmtId="166" fontId="0" fillId="11" borderId="0" xfId="0" applyNumberFormat="1" applyFill="1" applyAlignment="1">
      <alignment horizontal="center"/>
    </xf>
    <xf numFmtId="166" fontId="0" fillId="0" borderId="0" xfId="0" applyNumberFormat="1"/>
    <xf numFmtId="0" fontId="0" fillId="0" borderId="0" xfId="0" applyNumberFormat="1" applyAlignment="1">
      <alignment horizontal="center" wrapText="1"/>
    </xf>
    <xf numFmtId="166" fontId="0" fillId="0" borderId="0" xfId="0" applyNumberFormat="1" applyAlignment="1">
      <alignment horizontal="center" wrapText="1"/>
    </xf>
    <xf numFmtId="166" fontId="0" fillId="0" borderId="0" xfId="0" applyNumberFormat="1" applyAlignment="1">
      <alignment horizontal="center"/>
    </xf>
    <xf numFmtId="0" fontId="0" fillId="0" borderId="0" xfId="0" applyFont="1" applyAlignment="1">
      <alignment vertical="top" wrapText="1"/>
    </xf>
    <xf numFmtId="0" fontId="0" fillId="11" borderId="0" xfId="0" applyFont="1" applyFill="1" applyAlignment="1">
      <alignment vertical="top" wrapText="1"/>
    </xf>
    <xf numFmtId="0" fontId="0" fillId="0" borderId="0" xfId="0" applyFont="1" applyFill="1" applyAlignment="1">
      <alignment vertical="top"/>
    </xf>
    <xf numFmtId="0" fontId="0" fillId="11" borderId="0" xfId="0" applyFont="1" applyFill="1" applyBorder="1" applyAlignment="1">
      <alignment vertical="top"/>
    </xf>
    <xf numFmtId="0" fontId="0" fillId="3" borderId="25" xfId="0" applyFill="1" applyBorder="1" applyAlignment="1">
      <alignment horizontal="left" vertical="top" wrapText="1"/>
    </xf>
    <xf numFmtId="0" fontId="0" fillId="0" borderId="17" xfId="0" applyBorder="1" applyAlignment="1">
      <alignment horizontal="left" vertical="center" wrapText="1"/>
    </xf>
    <xf numFmtId="0" fontId="0" fillId="0" borderId="18" xfId="0" applyBorder="1" applyAlignment="1">
      <alignment horizontal="center" vertical="center" wrapText="1"/>
    </xf>
    <xf numFmtId="0" fontId="0" fillId="13" borderId="18" xfId="0" applyFont="1" applyFill="1" applyBorder="1" applyAlignment="1">
      <alignment vertical="top" wrapText="1"/>
    </xf>
    <xf numFmtId="0" fontId="0" fillId="3" borderId="29" xfId="0" applyFill="1" applyBorder="1" applyAlignment="1">
      <alignment horizontal="center" vertical="center" wrapText="1"/>
    </xf>
    <xf numFmtId="0" fontId="0" fillId="13" borderId="26" xfId="0" applyFont="1" applyFill="1" applyBorder="1" applyAlignment="1">
      <alignment vertical="top" wrapText="1"/>
    </xf>
    <xf numFmtId="0" fontId="12" fillId="13" borderId="26" xfId="0" applyFont="1" applyFill="1" applyBorder="1" applyAlignment="1">
      <alignment vertical="top" wrapText="1"/>
    </xf>
    <xf numFmtId="166" fontId="0" fillId="13" borderId="26" xfId="0" applyNumberFormat="1" applyFont="1" applyFill="1" applyBorder="1" applyAlignment="1">
      <alignment horizontal="center" vertical="top" wrapText="1"/>
    </xf>
    <xf numFmtId="0" fontId="0" fillId="13" borderId="26" xfId="0" applyFont="1" applyFill="1" applyBorder="1" applyAlignment="1">
      <alignment horizontal="left" vertical="top" wrapText="1"/>
    </xf>
    <xf numFmtId="0" fontId="7" fillId="6" borderId="30"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7" xfId="0" applyFill="1" applyBorder="1" applyAlignment="1">
      <alignment wrapText="1"/>
    </xf>
    <xf numFmtId="0" fontId="0" fillId="3" borderId="7" xfId="0" applyFill="1" applyBorder="1" applyAlignment="1">
      <alignment horizontal="center"/>
    </xf>
    <xf numFmtId="0" fontId="0" fillId="3" borderId="7" xfId="0" applyFill="1" applyBorder="1" applyAlignment="1">
      <alignment horizontal="center" wrapText="1"/>
    </xf>
    <xf numFmtId="0" fontId="12" fillId="13" borderId="18" xfId="0" applyFont="1" applyFill="1" applyBorder="1" applyAlignment="1">
      <alignment vertical="top" wrapText="1"/>
    </xf>
    <xf numFmtId="0" fontId="0" fillId="2" borderId="7" xfId="0" applyFont="1" applyFill="1" applyBorder="1" applyAlignment="1">
      <alignment horizontal="center" vertical="top" wrapText="1"/>
    </xf>
    <xf numFmtId="0" fontId="0" fillId="4" borderId="7" xfId="0" applyFont="1" applyFill="1" applyBorder="1" applyAlignment="1">
      <alignment horizontal="center" vertical="top" wrapText="1"/>
    </xf>
    <xf numFmtId="0" fontId="0" fillId="8" borderId="7" xfId="0" applyFont="1" applyFill="1" applyBorder="1" applyAlignment="1">
      <alignment horizontal="center" vertical="top" wrapText="1"/>
    </xf>
    <xf numFmtId="0" fontId="0" fillId="9" borderId="7" xfId="0" applyFont="1" applyFill="1" applyBorder="1" applyAlignment="1">
      <alignment horizontal="center" vertical="top" wrapText="1"/>
    </xf>
    <xf numFmtId="0" fontId="0" fillId="10" borderId="7" xfId="0" applyFont="1" applyFill="1" applyBorder="1" applyAlignment="1">
      <alignment horizontal="center" vertical="top" wrapText="1"/>
    </xf>
    <xf numFmtId="0" fontId="12" fillId="6" borderId="7" xfId="0" applyFont="1" applyFill="1" applyBorder="1" applyAlignment="1">
      <alignment horizontal="center" vertical="top" wrapText="1"/>
    </xf>
    <xf numFmtId="0" fontId="0" fillId="11" borderId="0" xfId="0" applyFont="1" applyFill="1" applyBorder="1" applyAlignment="1">
      <alignment horizontal="center" vertical="top" wrapText="1"/>
    </xf>
    <xf numFmtId="0" fontId="0" fillId="11" borderId="0" xfId="0" applyFont="1" applyFill="1" applyAlignment="1">
      <alignment vertical="top"/>
    </xf>
    <xf numFmtId="0" fontId="0" fillId="0" borderId="0" xfId="0" applyFont="1" applyAlignment="1">
      <alignment vertical="top"/>
    </xf>
    <xf numFmtId="0" fontId="0" fillId="13" borderId="6" xfId="0" applyFont="1" applyFill="1" applyBorder="1" applyAlignment="1">
      <alignment horizontal="center" vertical="top" wrapText="1"/>
    </xf>
    <xf numFmtId="0" fontId="0" fillId="13" borderId="6" xfId="0" applyFont="1" applyFill="1" applyBorder="1" applyAlignment="1">
      <alignment horizontal="left" vertical="top" wrapText="1"/>
    </xf>
    <xf numFmtId="0" fontId="12" fillId="13" borderId="6" xfId="0" applyFont="1" applyFill="1" applyBorder="1" applyAlignment="1">
      <alignment horizontal="center" vertical="top" wrapText="1"/>
    </xf>
    <xf numFmtId="0" fontId="19" fillId="11" borderId="34" xfId="3" applyFont="1" applyFill="1" applyBorder="1" applyAlignment="1" applyProtection="1">
      <alignment horizontal="center" vertical="top"/>
      <protection locked="0"/>
    </xf>
    <xf numFmtId="0" fontId="0" fillId="11" borderId="28" xfId="0" applyFont="1" applyFill="1" applyBorder="1" applyAlignment="1" applyProtection="1">
      <alignment vertical="top" wrapText="1"/>
      <protection locked="0"/>
    </xf>
    <xf numFmtId="0" fontId="0" fillId="13" borderId="33" xfId="0" applyFill="1" applyBorder="1" applyAlignment="1" applyProtection="1">
      <alignment horizontal="center" vertical="top"/>
      <protection locked="0"/>
    </xf>
    <xf numFmtId="0" fontId="0" fillId="13" borderId="7" xfId="0" applyFont="1" applyFill="1" applyBorder="1" applyAlignment="1">
      <alignment horizontal="center" vertical="top" wrapText="1"/>
    </xf>
    <xf numFmtId="0" fontId="12" fillId="13" borderId="7" xfId="0" applyFont="1" applyFill="1" applyBorder="1" applyAlignment="1">
      <alignment horizontal="center" vertical="top" wrapText="1"/>
    </xf>
    <xf numFmtId="0" fontId="2" fillId="2" borderId="27" xfId="0" applyFont="1" applyFill="1" applyBorder="1" applyAlignment="1">
      <alignment horizontal="center" vertical="center" wrapText="1"/>
    </xf>
    <xf numFmtId="49" fontId="2" fillId="2" borderId="27" xfId="0" applyNumberFormat="1" applyFont="1" applyFill="1" applyBorder="1" applyAlignment="1">
      <alignment horizontal="center" vertical="center" wrapText="1"/>
    </xf>
    <xf numFmtId="0" fontId="2" fillId="2" borderId="27" xfId="0" applyNumberFormat="1" applyFont="1" applyFill="1" applyBorder="1" applyAlignment="1">
      <alignment horizontal="left" vertical="center" wrapText="1"/>
    </xf>
    <xf numFmtId="0" fontId="7" fillId="6" borderId="27" xfId="0" applyFont="1" applyFill="1" applyBorder="1" applyAlignment="1">
      <alignment horizontal="center" vertical="center" wrapText="1"/>
    </xf>
    <xf numFmtId="0" fontId="0" fillId="3" borderId="11" xfId="0" applyNumberFormat="1" applyFill="1" applyBorder="1" applyAlignment="1">
      <alignment horizontal="left"/>
    </xf>
    <xf numFmtId="0" fontId="0" fillId="3" borderId="11" xfId="0" applyFill="1" applyBorder="1" applyAlignment="1">
      <alignment horizontal="left" vertical="center"/>
    </xf>
    <xf numFmtId="0" fontId="3" fillId="3" borderId="11" xfId="0" applyFont="1" applyFill="1" applyBorder="1" applyAlignment="1">
      <alignment horizontal="left"/>
    </xf>
    <xf numFmtId="0" fontId="13" fillId="13" borderId="18" xfId="0" applyFont="1" applyFill="1" applyBorder="1" applyAlignment="1">
      <alignment horizontal="center" vertical="top" wrapText="1"/>
    </xf>
    <xf numFmtId="49" fontId="13" fillId="13" borderId="18" xfId="0" applyNumberFormat="1" applyFont="1" applyFill="1" applyBorder="1" applyAlignment="1">
      <alignment horizontal="center" vertical="top" wrapText="1"/>
    </xf>
    <xf numFmtId="0" fontId="13" fillId="13" borderId="18" xfId="0" applyNumberFormat="1" applyFont="1" applyFill="1" applyBorder="1" applyAlignment="1">
      <alignment horizontal="left" vertical="top" wrapText="1"/>
    </xf>
    <xf numFmtId="0" fontId="12" fillId="13" borderId="18" xfId="0" applyFont="1" applyFill="1" applyBorder="1" applyAlignment="1">
      <alignment horizontal="center" vertical="top" wrapText="1"/>
    </xf>
    <xf numFmtId="0" fontId="0" fillId="11" borderId="0" xfId="0" applyFill="1" applyBorder="1" applyAlignment="1">
      <alignment vertical="top"/>
    </xf>
    <xf numFmtId="0" fontId="0" fillId="0" borderId="0" xfId="0" applyBorder="1" applyAlignment="1">
      <alignment vertical="top"/>
    </xf>
    <xf numFmtId="0" fontId="4" fillId="5" borderId="0" xfId="0" applyFont="1" applyFill="1" applyBorder="1" applyAlignment="1">
      <alignment horizontal="left"/>
    </xf>
    <xf numFmtId="0" fontId="0" fillId="0" borderId="0" xfId="0" applyAlignment="1">
      <alignment vertical="top"/>
    </xf>
    <xf numFmtId="0" fontId="0" fillId="0" borderId="0" xfId="0" applyAlignment="1">
      <alignment horizontal="center" vertical="top"/>
    </xf>
    <xf numFmtId="0" fontId="1" fillId="2" borderId="0" xfId="0" applyFont="1" applyFill="1" applyBorder="1" applyAlignment="1">
      <alignment horizontal="center" vertical="top" wrapText="1"/>
    </xf>
    <xf numFmtId="0" fontId="1" fillId="2" borderId="0" xfId="0" applyFont="1" applyFill="1" applyBorder="1" applyAlignment="1">
      <alignment horizontal="center" vertical="top"/>
    </xf>
    <xf numFmtId="0" fontId="0" fillId="0" borderId="8" xfId="0" applyFont="1" applyBorder="1" applyAlignment="1">
      <alignment vertical="top" wrapText="1"/>
    </xf>
    <xf numFmtId="0" fontId="0" fillId="0" borderId="8" xfId="0" applyFont="1" applyBorder="1" applyAlignment="1">
      <alignment vertical="top"/>
    </xf>
    <xf numFmtId="0" fontId="0" fillId="11" borderId="0" xfId="0" applyFill="1" applyAlignment="1">
      <alignment horizontal="center" vertical="top"/>
    </xf>
    <xf numFmtId="0" fontId="26" fillId="11" borderId="0" xfId="0" applyFont="1" applyFill="1" applyBorder="1" applyAlignment="1">
      <alignment horizontal="left" vertical="top" wrapText="1"/>
    </xf>
    <xf numFmtId="0" fontId="1" fillId="2" borderId="8" xfId="0" applyFont="1" applyFill="1" applyBorder="1" applyAlignment="1">
      <alignment horizontal="center"/>
    </xf>
    <xf numFmtId="0" fontId="1" fillId="2" borderId="8" xfId="0" applyFont="1" applyFill="1" applyBorder="1" applyAlignment="1">
      <alignment horizontal="left" vertical="top" wrapText="1"/>
    </xf>
    <xf numFmtId="0" fontId="1" fillId="2" borderId="8" xfId="0" applyFont="1" applyFill="1" applyBorder="1" applyAlignment="1">
      <alignment horizontal="center" vertical="top"/>
    </xf>
    <xf numFmtId="0" fontId="0" fillId="0" borderId="8" xfId="0" applyBorder="1" applyAlignment="1">
      <alignment horizontal="left" vertical="top" wrapText="1"/>
    </xf>
    <xf numFmtId="0" fontId="1" fillId="0" borderId="8" xfId="0" applyFont="1" applyBorder="1" applyAlignment="1">
      <alignment horizontal="left" vertical="top"/>
    </xf>
    <xf numFmtId="0" fontId="0" fillId="0" borderId="8" xfId="0" applyBorder="1" applyAlignment="1">
      <alignment horizontal="center" vertical="top"/>
    </xf>
    <xf numFmtId="0" fontId="1" fillId="2" borderId="8" xfId="0" applyFont="1" applyFill="1" applyBorder="1" applyAlignment="1">
      <alignment horizontal="center" vertical="top" wrapText="1"/>
    </xf>
    <xf numFmtId="0" fontId="0" fillId="0" borderId="8" xfId="0" applyBorder="1" applyAlignment="1">
      <alignment vertical="top" wrapText="1"/>
    </xf>
    <xf numFmtId="0" fontId="1" fillId="2" borderId="8" xfId="0" applyFont="1" applyFill="1" applyBorder="1" applyAlignment="1">
      <alignment horizontal="center" wrapText="1"/>
    </xf>
    <xf numFmtId="0" fontId="1" fillId="2" borderId="23" xfId="0" applyFont="1" applyFill="1" applyBorder="1" applyAlignment="1">
      <alignment horizontal="center"/>
    </xf>
    <xf numFmtId="0" fontId="1" fillId="2" borderId="23" xfId="0" applyFont="1" applyFill="1" applyBorder="1" applyAlignment="1">
      <alignment horizontal="center" wrapText="1"/>
    </xf>
    <xf numFmtId="0" fontId="1" fillId="2" borderId="23" xfId="0" applyFont="1" applyFill="1" applyBorder="1" applyAlignment="1">
      <alignment horizontal="center" vertical="top"/>
    </xf>
    <xf numFmtId="0" fontId="0" fillId="15" borderId="0" xfId="0" applyFill="1" applyBorder="1"/>
    <xf numFmtId="0" fontId="0" fillId="15" borderId="0" xfId="0" applyFill="1" applyBorder="1" applyAlignment="1">
      <alignment horizontal="left" vertical="top"/>
    </xf>
    <xf numFmtId="0" fontId="0" fillId="0" borderId="40" xfId="0" applyBorder="1" applyAlignment="1">
      <alignment horizontal="center"/>
    </xf>
    <xf numFmtId="0" fontId="0" fillId="0" borderId="40" xfId="0" applyBorder="1" applyAlignment="1">
      <alignment horizontal="left" vertical="top"/>
    </xf>
    <xf numFmtId="0" fontId="0" fillId="2" borderId="0" xfId="0" applyFill="1" applyBorder="1"/>
    <xf numFmtId="0" fontId="0" fillId="2" borderId="0" xfId="0" applyFill="1" applyBorder="1" applyAlignment="1">
      <alignment horizontal="left" vertical="top"/>
    </xf>
    <xf numFmtId="0" fontId="0" fillId="0" borderId="23" xfId="0" applyBorder="1" applyAlignment="1">
      <alignment vertical="top" wrapText="1"/>
    </xf>
    <xf numFmtId="0" fontId="0" fillId="0" borderId="23" xfId="0" applyBorder="1"/>
    <xf numFmtId="0" fontId="0" fillId="0" borderId="23" xfId="0" applyBorder="1" applyAlignment="1">
      <alignment horizontal="left" vertical="top"/>
    </xf>
    <xf numFmtId="0" fontId="0" fillId="0" borderId="40" xfId="0" applyBorder="1" applyAlignment="1">
      <alignment vertical="top" wrapText="1"/>
    </xf>
    <xf numFmtId="0" fontId="0" fillId="11" borderId="0" xfId="0" applyFill="1" applyBorder="1" applyAlignment="1">
      <alignment horizontal="left" vertical="top"/>
    </xf>
    <xf numFmtId="0" fontId="0" fillId="11" borderId="8" xfId="0" applyFill="1" applyBorder="1" applyAlignment="1">
      <alignment horizontal="center"/>
    </xf>
    <xf numFmtId="0" fontId="0" fillId="11" borderId="8" xfId="0" applyFill="1" applyBorder="1"/>
    <xf numFmtId="0" fontId="0" fillId="11" borderId="0" xfId="0" applyFill="1" applyBorder="1" applyAlignment="1">
      <alignment vertical="top" wrapText="1"/>
    </xf>
    <xf numFmtId="0" fontId="0" fillId="0" borderId="23" xfId="0" applyBorder="1" applyAlignment="1">
      <alignment horizontal="center" vertical="top"/>
    </xf>
    <xf numFmtId="0" fontId="0" fillId="14" borderId="0" xfId="0" applyFill="1" applyBorder="1" applyAlignment="1">
      <alignment horizontal="left" vertical="top"/>
    </xf>
    <xf numFmtId="0" fontId="0" fillId="11" borderId="8" xfId="0" applyFill="1" applyBorder="1" applyAlignment="1">
      <alignment wrapText="1"/>
    </xf>
    <xf numFmtId="0" fontId="0" fillId="11" borderId="0" xfId="0" applyFill="1" applyAlignment="1">
      <alignment vertical="top"/>
    </xf>
    <xf numFmtId="0" fontId="1" fillId="15" borderId="0" xfId="0" applyFont="1" applyFill="1" applyBorder="1" applyAlignment="1">
      <alignment horizontal="center" vertical="top" wrapText="1"/>
    </xf>
    <xf numFmtId="0" fontId="0" fillId="11" borderId="0" xfId="0" applyFill="1" applyBorder="1" applyAlignment="1">
      <alignment horizontal="center" vertical="top"/>
    </xf>
    <xf numFmtId="0" fontId="22" fillId="12" borderId="0" xfId="0" applyFont="1" applyFill="1" applyBorder="1" applyAlignment="1">
      <alignment vertical="top"/>
    </xf>
    <xf numFmtId="0" fontId="0" fillId="11" borderId="0" xfId="0" applyFill="1" applyAlignment="1">
      <alignment horizontal="left" vertical="top"/>
    </xf>
    <xf numFmtId="0" fontId="0" fillId="11" borderId="0" xfId="0" applyFill="1" applyAlignment="1">
      <alignment vertical="top" wrapText="1"/>
    </xf>
    <xf numFmtId="0" fontId="4" fillId="5" borderId="0" xfId="0" applyFont="1" applyFill="1" applyBorder="1" applyAlignment="1">
      <alignment horizontal="left" vertical="center"/>
    </xf>
    <xf numFmtId="0" fontId="4" fillId="5" borderId="32" xfId="0" applyFont="1" applyFill="1" applyBorder="1" applyAlignment="1">
      <alignment horizontal="left" vertical="center"/>
    </xf>
    <xf numFmtId="0" fontId="4" fillId="5" borderId="20" xfId="0" applyFont="1" applyFill="1" applyBorder="1" applyAlignment="1">
      <alignment vertical="center"/>
    </xf>
    <xf numFmtId="0" fontId="4" fillId="5" borderId="21" xfId="0" applyFont="1" applyFill="1" applyBorder="1" applyAlignment="1">
      <alignment vertical="center"/>
    </xf>
    <xf numFmtId="0" fontId="4" fillId="5" borderId="14" xfId="0" applyFont="1" applyFill="1" applyBorder="1" applyAlignment="1">
      <alignment vertical="center"/>
    </xf>
    <xf numFmtId="0" fontId="4" fillId="5" borderId="15" xfId="0" applyFont="1" applyFill="1" applyBorder="1" applyAlignment="1">
      <alignment vertical="center"/>
    </xf>
    <xf numFmtId="0" fontId="4" fillId="5" borderId="13" xfId="0" applyFont="1" applyFill="1" applyBorder="1" applyAlignment="1">
      <alignment vertical="center"/>
    </xf>
    <xf numFmtId="0" fontId="4" fillId="5" borderId="15" xfId="0" applyFont="1" applyFill="1" applyBorder="1" applyAlignment="1"/>
    <xf numFmtId="0" fontId="4" fillId="5" borderId="13" xfId="0" applyFont="1" applyFill="1" applyBorder="1" applyAlignment="1"/>
    <xf numFmtId="0" fontId="4" fillId="5" borderId="0" xfId="0" applyFont="1" applyFill="1" applyBorder="1" applyAlignment="1"/>
    <xf numFmtId="0" fontId="4" fillId="5" borderId="32" xfId="0" applyFont="1" applyFill="1" applyBorder="1" applyAlignment="1"/>
    <xf numFmtId="0" fontId="4" fillId="5" borderId="32" xfId="0" applyFont="1" applyFill="1" applyBorder="1" applyAlignment="1">
      <alignment horizontal="left"/>
    </xf>
    <xf numFmtId="0" fontId="0" fillId="2" borderId="29" xfId="0" applyFill="1" applyBorder="1" applyAlignment="1" applyProtection="1">
      <alignment horizontal="center" vertical="top"/>
      <protection locked="0"/>
    </xf>
    <xf numFmtId="0" fontId="1" fillId="2" borderId="29" xfId="0" applyFont="1" applyFill="1" applyBorder="1" applyAlignment="1" applyProtection="1">
      <alignment horizontal="center" wrapText="1"/>
      <protection locked="0"/>
    </xf>
    <xf numFmtId="0" fontId="1" fillId="2" borderId="29" xfId="0" applyFont="1" applyFill="1" applyBorder="1" applyAlignment="1" applyProtection="1">
      <alignment horizontal="center" vertical="top" wrapText="1"/>
      <protection locked="0"/>
    </xf>
    <xf numFmtId="0" fontId="4" fillId="5" borderId="5" xfId="0" applyFont="1" applyFill="1" applyBorder="1" applyAlignment="1">
      <alignment horizontal="left" vertical="center"/>
    </xf>
    <xf numFmtId="0" fontId="0" fillId="11" borderId="0" xfId="0" applyFill="1" applyBorder="1" applyAlignment="1">
      <alignment vertical="center"/>
    </xf>
    <xf numFmtId="0" fontId="0" fillId="0" borderId="0" xfId="0" applyBorder="1" applyAlignment="1">
      <alignment vertical="center"/>
    </xf>
    <xf numFmtId="0" fontId="11" fillId="2" borderId="35" xfId="0" applyFont="1" applyFill="1" applyBorder="1" applyAlignment="1">
      <alignment horizontal="center" vertical="top" wrapText="1"/>
    </xf>
    <xf numFmtId="0" fontId="12" fillId="6" borderId="35" xfId="0" applyFont="1" applyFill="1" applyBorder="1" applyAlignment="1">
      <alignment horizontal="center" vertical="top" wrapText="1"/>
    </xf>
    <xf numFmtId="0" fontId="13" fillId="11" borderId="0" xfId="7" applyFill="1"/>
    <xf numFmtId="0" fontId="13" fillId="0" borderId="0" xfId="7"/>
    <xf numFmtId="0" fontId="0" fillId="16" borderId="43" xfId="0" applyFill="1" applyBorder="1" applyAlignment="1"/>
    <xf numFmtId="0" fontId="0" fillId="0" borderId="0" xfId="0" applyFill="1" applyBorder="1" applyAlignment="1"/>
    <xf numFmtId="0" fontId="0" fillId="0" borderId="0" xfId="0" applyFill="1" applyBorder="1" applyAlignment="1">
      <alignment horizontal="center"/>
    </xf>
    <xf numFmtId="0" fontId="0" fillId="16" borderId="44" xfId="0" applyFill="1" applyBorder="1" applyAlignment="1"/>
    <xf numFmtId="0" fontId="0" fillId="16" borderId="48" xfId="0" applyFill="1" applyBorder="1" applyAlignment="1"/>
    <xf numFmtId="0" fontId="1" fillId="2" borderId="49" xfId="0" applyFont="1" applyFill="1" applyBorder="1" applyAlignment="1">
      <alignment wrapText="1"/>
    </xf>
    <xf numFmtId="0" fontId="1" fillId="17" borderId="51" xfId="0" applyFont="1" applyFill="1" applyBorder="1" applyAlignment="1">
      <alignment horizontal="center"/>
    </xf>
    <xf numFmtId="0" fontId="0" fillId="16" borderId="48" xfId="0" applyFill="1" applyBorder="1"/>
    <xf numFmtId="0" fontId="0" fillId="0" borderId="49" xfId="0" applyBorder="1" applyAlignment="1">
      <alignment wrapText="1"/>
    </xf>
    <xf numFmtId="44" fontId="0" fillId="18" borderId="52" xfId="0" applyNumberFormat="1" applyFill="1" applyBorder="1"/>
    <xf numFmtId="44" fontId="0" fillId="4" borderId="51" xfId="0" applyNumberFormat="1" applyFill="1" applyBorder="1"/>
    <xf numFmtId="44" fontId="0" fillId="4" borderId="52" xfId="0" applyNumberFormat="1" applyFill="1" applyBorder="1"/>
    <xf numFmtId="0" fontId="0" fillId="16" borderId="49" xfId="0" applyFill="1" applyBorder="1" applyAlignment="1"/>
    <xf numFmtId="44" fontId="0" fillId="16" borderId="48" xfId="0" applyNumberFormat="1" applyFill="1" applyBorder="1" applyAlignment="1"/>
    <xf numFmtId="44" fontId="0" fillId="0" borderId="0" xfId="0" applyNumberFormat="1" applyFill="1" applyBorder="1" applyAlignment="1"/>
    <xf numFmtId="0" fontId="0" fillId="11" borderId="49" xfId="0" applyFill="1" applyBorder="1" applyAlignment="1">
      <alignment wrapText="1"/>
    </xf>
    <xf numFmtId="0" fontId="0" fillId="16" borderId="53" xfId="0" applyFill="1" applyBorder="1" applyAlignment="1">
      <alignment wrapText="1"/>
    </xf>
    <xf numFmtId="44" fontId="0" fillId="16" borderId="0" xfId="0" applyNumberFormat="1" applyFill="1" applyBorder="1"/>
    <xf numFmtId="0" fontId="1" fillId="11" borderId="52" xfId="0" applyFont="1" applyFill="1" applyBorder="1" applyAlignment="1">
      <alignment horizontal="center"/>
    </xf>
    <xf numFmtId="0" fontId="1" fillId="11" borderId="54" xfId="0" applyFont="1" applyFill="1" applyBorder="1" applyAlignment="1">
      <alignment horizontal="center"/>
    </xf>
    <xf numFmtId="0" fontId="0" fillId="16" borderId="55" xfId="0" applyFill="1" applyBorder="1" applyAlignment="1">
      <alignment wrapText="1"/>
    </xf>
    <xf numFmtId="44" fontId="0" fillId="18" borderId="56" xfId="0" applyNumberFormat="1" applyFill="1" applyBorder="1"/>
    <xf numFmtId="44" fontId="0" fillId="4" borderId="56" xfId="0" applyNumberFormat="1" applyFill="1" applyBorder="1"/>
    <xf numFmtId="44" fontId="0" fillId="12" borderId="57" xfId="0" applyNumberFormat="1" applyFill="1" applyBorder="1"/>
    <xf numFmtId="0" fontId="0" fillId="0" borderId="0" xfId="0" applyFont="1"/>
    <xf numFmtId="44" fontId="0" fillId="4" borderId="57" xfId="0" applyNumberFormat="1" applyFill="1" applyBorder="1"/>
    <xf numFmtId="0" fontId="0" fillId="18" borderId="56" xfId="0" applyFont="1" applyFill="1" applyBorder="1" applyAlignment="1">
      <alignment horizontal="center"/>
    </xf>
    <xf numFmtId="44" fontId="1" fillId="18" borderId="58" xfId="0" applyNumberFormat="1" applyFont="1" applyFill="1" applyBorder="1"/>
    <xf numFmtId="44" fontId="0" fillId="4" borderId="54" xfId="0" applyNumberFormat="1" applyFill="1" applyBorder="1"/>
    <xf numFmtId="0" fontId="0" fillId="18" borderId="52" xfId="0" applyFill="1" applyBorder="1" applyAlignment="1">
      <alignment horizontal="center"/>
    </xf>
    <xf numFmtId="44" fontId="0" fillId="18" borderId="59" xfId="0" applyNumberFormat="1" applyFill="1" applyBorder="1"/>
    <xf numFmtId="44" fontId="0" fillId="18" borderId="52" xfId="0" applyNumberFormat="1" applyFill="1" applyBorder="1" applyAlignment="1">
      <alignment horizontal="center"/>
    </xf>
    <xf numFmtId="0" fontId="0" fillId="0" borderId="0" xfId="0" applyBorder="1" applyAlignment="1">
      <alignment wrapText="1"/>
    </xf>
    <xf numFmtId="44" fontId="0" fillId="0" borderId="0" xfId="0" applyNumberFormat="1" applyBorder="1"/>
    <xf numFmtId="0" fontId="0" fillId="18" borderId="64" xfId="0" applyFill="1" applyBorder="1" applyAlignment="1">
      <alignment wrapText="1"/>
    </xf>
    <xf numFmtId="0" fontId="0" fillId="2" borderId="65" xfId="0" applyFill="1" applyBorder="1" applyAlignment="1">
      <alignment wrapText="1"/>
    </xf>
    <xf numFmtId="0" fontId="0" fillId="18" borderId="51" xfId="0" applyFill="1" applyBorder="1" applyAlignment="1">
      <alignment wrapText="1"/>
    </xf>
    <xf numFmtId="0" fontId="0" fillId="11" borderId="59" xfId="0" applyFill="1" applyBorder="1" applyAlignment="1">
      <alignment wrapText="1"/>
    </xf>
    <xf numFmtId="0" fontId="0" fillId="18" borderId="52" xfId="0" applyFill="1" applyBorder="1" applyAlignment="1">
      <alignment wrapText="1"/>
    </xf>
    <xf numFmtId="0" fontId="0" fillId="11" borderId="66" xfId="0" applyFill="1" applyBorder="1" applyAlignment="1">
      <alignment wrapText="1"/>
    </xf>
    <xf numFmtId="0" fontId="0" fillId="2" borderId="66" xfId="0" applyFill="1" applyBorder="1" applyAlignment="1">
      <alignment wrapText="1"/>
    </xf>
    <xf numFmtId="0" fontId="0" fillId="0" borderId="66" xfId="0" applyBorder="1" applyAlignment="1">
      <alignment wrapText="1"/>
    </xf>
    <xf numFmtId="0" fontId="0" fillId="0" borderId="66" xfId="0" applyFill="1" applyBorder="1" applyAlignment="1">
      <alignment wrapText="1"/>
    </xf>
    <xf numFmtId="0" fontId="0" fillId="19" borderId="66" xfId="0" applyFill="1" applyBorder="1" applyAlignment="1">
      <alignment wrapText="1"/>
    </xf>
    <xf numFmtId="0" fontId="0" fillId="0" borderId="59" xfId="0" applyBorder="1" applyAlignment="1">
      <alignment wrapText="1"/>
    </xf>
    <xf numFmtId="0" fontId="1" fillId="17" borderId="67" xfId="0" applyFont="1" applyFill="1" applyBorder="1" applyAlignment="1">
      <alignment horizontal="center"/>
    </xf>
    <xf numFmtId="0" fontId="1" fillId="17" borderId="45" xfId="0" applyFont="1" applyFill="1" applyBorder="1" applyAlignment="1">
      <alignment horizontal="center"/>
    </xf>
    <xf numFmtId="0" fontId="1" fillId="17" borderId="3" xfId="0" applyFont="1" applyFill="1" applyBorder="1" applyAlignment="1">
      <alignment horizontal="center"/>
    </xf>
    <xf numFmtId="0" fontId="0" fillId="18" borderId="52" xfId="0" applyFill="1" applyBorder="1" applyAlignment="1">
      <alignment horizontal="center" wrapText="1"/>
    </xf>
    <xf numFmtId="0" fontId="13" fillId="0" borderId="8" xfId="7" applyFont="1" applyFill="1" applyBorder="1"/>
    <xf numFmtId="0" fontId="13" fillId="11" borderId="0" xfId="7" applyFont="1" applyFill="1" applyBorder="1"/>
    <xf numFmtId="0" fontId="13" fillId="0" borderId="0" xfId="7" applyFont="1" applyFill="1" applyBorder="1"/>
    <xf numFmtId="0" fontId="13" fillId="0" borderId="0" xfId="7" applyFont="1" applyBorder="1"/>
    <xf numFmtId="0" fontId="0" fillId="0" borderId="7" xfId="0" applyFill="1" applyBorder="1" applyAlignment="1">
      <alignment horizontal="center" vertical="center" wrapText="1"/>
    </xf>
    <xf numFmtId="0" fontId="11" fillId="3" borderId="18" xfId="0" applyFont="1" applyFill="1" applyBorder="1" applyAlignment="1">
      <alignment horizontal="center" vertical="top" wrapText="1"/>
    </xf>
    <xf numFmtId="0" fontId="12" fillId="3" borderId="18" xfId="0" applyFont="1" applyFill="1" applyBorder="1" applyAlignment="1">
      <alignment horizontal="center" vertical="top" wrapText="1"/>
    </xf>
    <xf numFmtId="0" fontId="0" fillId="0" borderId="8" xfId="0" applyBorder="1" applyAlignment="1">
      <alignment horizontal="left" vertical="top"/>
    </xf>
    <xf numFmtId="0" fontId="18" fillId="12" borderId="36" xfId="0" applyFont="1" applyFill="1" applyBorder="1" applyAlignment="1">
      <alignment horizontal="left" vertical="center" wrapText="1"/>
    </xf>
    <xf numFmtId="0" fontId="30" fillId="0" borderId="0" xfId="9" applyFont="1"/>
    <xf numFmtId="0" fontId="0" fillId="0" borderId="71" xfId="0" applyBorder="1" applyAlignment="1">
      <alignment horizontal="left" vertical="top" wrapText="1"/>
    </xf>
    <xf numFmtId="0" fontId="0" fillId="0" borderId="71" xfId="0" applyBorder="1" applyAlignment="1">
      <alignment horizontal="left" vertical="top"/>
    </xf>
    <xf numFmtId="0" fontId="1" fillId="2" borderId="40" xfId="0" applyFont="1" applyFill="1" applyBorder="1" applyAlignment="1">
      <alignment horizontal="center" vertical="top"/>
    </xf>
    <xf numFmtId="0" fontId="4" fillId="5" borderId="0" xfId="0" applyFont="1" applyFill="1" applyBorder="1" applyAlignment="1">
      <alignment vertical="center" wrapText="1"/>
    </xf>
    <xf numFmtId="0" fontId="13" fillId="0" borderId="72" xfId="7" applyFont="1" applyFill="1" applyBorder="1"/>
    <xf numFmtId="0" fontId="13" fillId="0" borderId="40" xfId="7" applyFont="1" applyFill="1" applyBorder="1"/>
    <xf numFmtId="0" fontId="13" fillId="0" borderId="73" xfId="7" applyFont="1" applyFill="1" applyBorder="1"/>
    <xf numFmtId="0" fontId="0" fillId="12" borderId="39" xfId="0" applyFont="1" applyFill="1" applyBorder="1" applyAlignment="1" applyProtection="1">
      <alignment horizontal="left" vertical="top" wrapText="1"/>
      <protection locked="0"/>
    </xf>
    <xf numFmtId="0" fontId="30" fillId="11" borderId="0" xfId="9" applyFont="1" applyFill="1"/>
    <xf numFmtId="0" fontId="0" fillId="0" borderId="17" xfId="0" applyBorder="1" applyAlignment="1">
      <alignment horizontal="center" vertical="top"/>
    </xf>
    <xf numFmtId="0" fontId="1" fillId="2" borderId="40" xfId="0" applyFont="1" applyFill="1" applyBorder="1" applyAlignment="1">
      <alignment horizontal="center" vertical="top" wrapText="1"/>
    </xf>
    <xf numFmtId="0" fontId="0" fillId="0" borderId="18" xfId="0" applyBorder="1" applyAlignment="1">
      <alignment vertical="top"/>
    </xf>
    <xf numFmtId="0" fontId="4" fillId="11" borderId="0" xfId="0" applyFont="1" applyFill="1" applyBorder="1" applyAlignment="1">
      <alignment vertical="top" wrapText="1"/>
    </xf>
    <xf numFmtId="0" fontId="22" fillId="11" borderId="0" xfId="0" applyFont="1" applyFill="1" applyBorder="1" applyAlignment="1">
      <alignment vertical="top"/>
    </xf>
    <xf numFmtId="0" fontId="1" fillId="11" borderId="0" xfId="0" applyFont="1" applyFill="1" applyBorder="1" applyAlignment="1">
      <alignment vertical="top" wrapText="1"/>
    </xf>
    <xf numFmtId="0" fontId="1" fillId="11" borderId="0" xfId="0" applyFont="1" applyFill="1" applyBorder="1" applyAlignment="1">
      <alignment horizontal="center" vertical="top"/>
    </xf>
    <xf numFmtId="0" fontId="1" fillId="2" borderId="74" xfId="0" applyFont="1" applyFill="1" applyBorder="1" applyAlignment="1">
      <alignment horizontal="center" vertical="top" wrapText="1"/>
    </xf>
    <xf numFmtId="0" fontId="1" fillId="2" borderId="36" xfId="0" applyFont="1" applyFill="1" applyBorder="1" applyAlignment="1">
      <alignment horizontal="center" vertical="top" wrapText="1"/>
    </xf>
    <xf numFmtId="0" fontId="1" fillId="0" borderId="18" xfId="0" applyFont="1" applyFill="1" applyBorder="1" applyAlignment="1">
      <alignment horizontal="center" vertical="top" wrapText="1"/>
    </xf>
    <xf numFmtId="0" fontId="1" fillId="0" borderId="28" xfId="0" applyFont="1" applyFill="1" applyBorder="1" applyAlignment="1">
      <alignment horizontal="center" vertical="top" wrapText="1"/>
    </xf>
    <xf numFmtId="0" fontId="0" fillId="0" borderId="23" xfId="0" applyFont="1" applyFill="1" applyBorder="1" applyAlignment="1">
      <alignment vertical="top" wrapText="1"/>
    </xf>
    <xf numFmtId="0" fontId="1" fillId="0" borderId="18" xfId="0" applyFont="1" applyFill="1" applyBorder="1" applyAlignment="1">
      <alignment vertical="top"/>
    </xf>
    <xf numFmtId="0" fontId="1" fillId="0" borderId="18" xfId="0" applyFont="1" applyFill="1" applyBorder="1" applyAlignment="1">
      <alignment horizontal="center" vertical="top"/>
    </xf>
    <xf numFmtId="0" fontId="0" fillId="0" borderId="28" xfId="0" applyFont="1" applyFill="1" applyBorder="1"/>
    <xf numFmtId="0" fontId="13" fillId="11" borderId="28" xfId="3" applyFont="1" applyFill="1" applyBorder="1" applyAlignment="1" applyProtection="1">
      <alignment horizontal="left" vertical="top" wrapText="1"/>
      <protection locked="0"/>
    </xf>
    <xf numFmtId="0" fontId="13" fillId="11" borderId="0" xfId="3" applyFont="1" applyFill="1" applyBorder="1" applyAlignment="1">
      <alignment horizontal="left" vertical="top"/>
    </xf>
    <xf numFmtId="0" fontId="13" fillId="0" borderId="18" xfId="3" applyFont="1" applyFill="1" applyBorder="1" applyAlignment="1">
      <alignment horizontal="left" vertical="top"/>
    </xf>
    <xf numFmtId="0" fontId="13" fillId="0" borderId="18" xfId="3" applyFont="1" applyFill="1" applyBorder="1" applyAlignment="1">
      <alignment horizontal="center" vertical="top"/>
    </xf>
    <xf numFmtId="166" fontId="1" fillId="2" borderId="27" xfId="0" applyNumberFormat="1" applyFont="1" applyFill="1" applyBorder="1" applyAlignment="1">
      <alignment horizontal="center" vertical="center" wrapText="1"/>
    </xf>
    <xf numFmtId="0" fontId="0" fillId="0" borderId="9" xfId="0" applyBorder="1" applyAlignment="1">
      <alignment horizontal="left"/>
    </xf>
    <xf numFmtId="0" fontId="1" fillId="17" borderId="52" xfId="0" applyFont="1" applyFill="1" applyBorder="1" applyAlignment="1">
      <alignment horizontal="center"/>
    </xf>
    <xf numFmtId="0" fontId="0" fillId="12" borderId="39" xfId="0" applyFont="1" applyFill="1" applyBorder="1" applyAlignment="1" applyProtection="1">
      <alignment horizontal="left" vertical="center" wrapText="1"/>
      <protection locked="0"/>
    </xf>
    <xf numFmtId="0" fontId="14" fillId="12" borderId="39" xfId="0" applyFont="1" applyFill="1" applyBorder="1" applyAlignment="1" applyProtection="1">
      <alignment horizontal="left" vertical="top" wrapText="1"/>
      <protection locked="0"/>
    </xf>
    <xf numFmtId="0" fontId="4" fillId="12" borderId="0" xfId="0" applyFont="1" applyFill="1" applyBorder="1" applyAlignment="1">
      <alignment horizontal="left" vertical="top" wrapText="1"/>
    </xf>
    <xf numFmtId="0" fontId="0" fillId="12" borderId="0" xfId="0" applyFill="1" applyBorder="1" applyAlignment="1">
      <alignment horizontal="left" vertical="top" wrapText="1"/>
    </xf>
    <xf numFmtId="0" fontId="1" fillId="12" borderId="0" xfId="0" applyFont="1" applyFill="1" applyBorder="1" applyAlignment="1">
      <alignment horizontal="left" vertical="top" wrapText="1"/>
    </xf>
    <xf numFmtId="0" fontId="25" fillId="12" borderId="0" xfId="0" applyFont="1" applyFill="1" applyBorder="1" applyAlignment="1">
      <alignment horizontal="left" vertical="center"/>
    </xf>
    <xf numFmtId="0" fontId="22" fillId="12" borderId="0" xfId="0" applyFont="1" applyFill="1" applyBorder="1" applyAlignment="1">
      <alignment horizontal="left" vertical="top"/>
    </xf>
    <xf numFmtId="0" fontId="0" fillId="12"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0" fillId="15" borderId="0" xfId="0" applyFill="1" applyBorder="1" applyAlignment="1">
      <alignment horizontal="left" vertical="top" wrapText="1"/>
    </xf>
    <xf numFmtId="0" fontId="0" fillId="14" borderId="0" xfId="0" applyFill="1" applyBorder="1" applyAlignment="1">
      <alignment horizontal="left" vertical="top" wrapText="1"/>
    </xf>
    <xf numFmtId="0" fontId="0" fillId="0" borderId="38" xfId="0" applyBorder="1" applyAlignment="1">
      <alignment horizontal="center"/>
    </xf>
    <xf numFmtId="0" fontId="1" fillId="15" borderId="0" xfId="0" applyFont="1" applyFill="1" applyBorder="1" applyAlignment="1">
      <alignment horizontal="left" vertical="top" wrapText="1"/>
    </xf>
    <xf numFmtId="0" fontId="0" fillId="12" borderId="37" xfId="0" applyFill="1" applyBorder="1" applyAlignment="1">
      <alignment horizontal="left" vertical="top" wrapText="1"/>
    </xf>
    <xf numFmtId="0" fontId="0" fillId="12" borderId="0" xfId="0" applyFont="1" applyFill="1" applyBorder="1" applyAlignment="1">
      <alignment horizontal="left" vertical="top"/>
    </xf>
    <xf numFmtId="0" fontId="0" fillId="12" borderId="37" xfId="0" applyFont="1" applyFill="1" applyBorder="1" applyAlignment="1">
      <alignment horizontal="left" vertical="top" wrapText="1"/>
    </xf>
    <xf numFmtId="0" fontId="22" fillId="12" borderId="0" xfId="0" applyFont="1" applyFill="1" applyBorder="1" applyAlignment="1">
      <alignment horizontal="left" vertical="top" wrapText="1"/>
    </xf>
    <xf numFmtId="0" fontId="8" fillId="2" borderId="9" xfId="0" applyFont="1" applyFill="1" applyBorder="1" applyAlignment="1">
      <alignment horizontal="center" vertical="center" wrapText="1"/>
    </xf>
    <xf numFmtId="0" fontId="8" fillId="2" borderId="27" xfId="0" applyFont="1" applyFill="1" applyBorder="1" applyAlignment="1">
      <alignment horizontal="center" vertical="center" wrapText="1"/>
    </xf>
    <xf numFmtId="166" fontId="8" fillId="2" borderId="9" xfId="0" applyNumberFormat="1" applyFont="1" applyFill="1" applyBorder="1" applyAlignment="1">
      <alignment horizontal="center" vertical="center" wrapText="1"/>
    </xf>
    <xf numFmtId="166" fontId="8" fillId="2" borderId="27" xfId="0" applyNumberFormat="1" applyFont="1" applyFill="1" applyBorder="1" applyAlignment="1">
      <alignment horizontal="center" vertical="center" wrapText="1"/>
    </xf>
    <xf numFmtId="0" fontId="22" fillId="2" borderId="9" xfId="0" applyFont="1" applyFill="1" applyBorder="1" applyAlignment="1">
      <alignment horizontal="center" vertical="center" wrapText="1"/>
    </xf>
    <xf numFmtId="0" fontId="1" fillId="2" borderId="9" xfId="0" applyNumberFormat="1" applyFont="1" applyFill="1" applyBorder="1" applyAlignment="1">
      <alignment horizontal="center" vertical="center" wrapText="1"/>
    </xf>
    <xf numFmtId="0" fontId="1" fillId="2" borderId="27" xfId="0" applyNumberFormat="1" applyFont="1" applyFill="1" applyBorder="1" applyAlignment="1">
      <alignment horizontal="center" vertical="center" wrapText="1"/>
    </xf>
    <xf numFmtId="166" fontId="1" fillId="2" borderId="9" xfId="0" applyNumberFormat="1" applyFont="1" applyFill="1" applyBorder="1" applyAlignment="1">
      <alignment horizontal="center" vertical="center" wrapText="1"/>
    </xf>
    <xf numFmtId="166" fontId="1" fillId="2" borderId="27" xfId="0" applyNumberFormat="1" applyFont="1" applyFill="1" applyBorder="1" applyAlignment="1">
      <alignment horizontal="center" vertical="center" wrapText="1"/>
    </xf>
    <xf numFmtId="0" fontId="0" fillId="5" borderId="22" xfId="0" applyFont="1" applyFill="1" applyBorder="1" applyAlignment="1">
      <alignment horizontal="left" vertical="top" wrapText="1"/>
    </xf>
    <xf numFmtId="0" fontId="24" fillId="5" borderId="0" xfId="0" applyFont="1" applyFill="1" applyBorder="1" applyAlignment="1">
      <alignment horizontal="left" vertical="top" wrapText="1"/>
    </xf>
    <xf numFmtId="0" fontId="1" fillId="2" borderId="9"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5" borderId="22" xfId="0" applyFont="1" applyFill="1" applyBorder="1" applyAlignment="1">
      <alignment horizontal="left" vertical="top" wrapText="1"/>
    </xf>
    <xf numFmtId="0" fontId="1" fillId="5" borderId="0" xfId="0" applyFont="1" applyFill="1" applyBorder="1" applyAlignment="1">
      <alignment horizontal="left" vertical="top" wrapText="1"/>
    </xf>
    <xf numFmtId="0" fontId="4" fillId="5" borderId="19" xfId="0" applyFont="1" applyFill="1" applyBorder="1" applyAlignment="1">
      <alignment horizontal="left" vertical="center"/>
    </xf>
    <xf numFmtId="0" fontId="4" fillId="5" borderId="20" xfId="0" applyFont="1" applyFill="1" applyBorder="1" applyAlignment="1">
      <alignment horizontal="left" vertical="center"/>
    </xf>
    <xf numFmtId="0" fontId="23" fillId="2" borderId="9" xfId="0" applyFont="1" applyFill="1" applyBorder="1" applyAlignment="1">
      <alignment horizontal="center" vertical="center" wrapText="1"/>
    </xf>
    <xf numFmtId="0" fontId="4" fillId="12" borderId="0" xfId="0" applyFont="1" applyFill="1" applyBorder="1" applyAlignment="1" applyProtection="1">
      <alignment horizontal="left" vertical="center" wrapText="1"/>
      <protection locked="0"/>
    </xf>
    <xf numFmtId="0" fontId="0" fillId="12" borderId="0" xfId="0" applyFont="1" applyFill="1" applyBorder="1" applyAlignment="1" applyProtection="1">
      <alignment horizontal="left" vertical="top" wrapText="1"/>
      <protection locked="0"/>
    </xf>
    <xf numFmtId="0" fontId="33" fillId="12" borderId="0" xfId="0" applyFont="1" applyFill="1" applyBorder="1" applyAlignment="1" applyProtection="1">
      <alignment horizontal="left" vertical="center" wrapText="1"/>
      <protection locked="0"/>
    </xf>
    <xf numFmtId="0" fontId="0" fillId="12" borderId="0" xfId="0" applyFont="1" applyFill="1" applyBorder="1" applyAlignment="1" applyProtection="1">
      <alignment horizontal="left" vertical="center" wrapText="1"/>
      <protection locked="0"/>
    </xf>
    <xf numFmtId="0" fontId="0" fillId="5" borderId="12" xfId="0" applyFont="1" applyFill="1" applyBorder="1" applyAlignment="1">
      <alignment horizontal="left" vertical="top" wrapText="1"/>
    </xf>
    <xf numFmtId="0" fontId="24" fillId="5" borderId="16" xfId="0" applyFont="1" applyFill="1" applyBorder="1" applyAlignment="1">
      <alignment horizontal="left" vertical="top" wrapText="1"/>
    </xf>
    <xf numFmtId="0" fontId="4" fillId="5" borderId="14" xfId="0" applyFont="1" applyFill="1" applyBorder="1" applyAlignment="1">
      <alignment horizontal="left" vertical="center"/>
    </xf>
    <xf numFmtId="0" fontId="4" fillId="5" borderId="15" xfId="0" applyFont="1" applyFill="1" applyBorder="1" applyAlignment="1">
      <alignment horizontal="left" vertical="center"/>
    </xf>
    <xf numFmtId="0" fontId="22" fillId="5" borderId="22" xfId="0" applyFont="1" applyFill="1" applyBorder="1" applyAlignment="1">
      <alignment horizontal="left" vertical="top"/>
    </xf>
    <xf numFmtId="0" fontId="22" fillId="5" borderId="0" xfId="0" applyFont="1" applyFill="1" applyBorder="1" applyAlignment="1">
      <alignment horizontal="left" vertical="top"/>
    </xf>
    <xf numFmtId="0" fontId="1" fillId="11" borderId="0" xfId="0" applyFont="1" applyFill="1" applyAlignment="1">
      <alignment horizontal="center" vertical="center"/>
    </xf>
    <xf numFmtId="0" fontId="1" fillId="5" borderId="22" xfId="0" applyFont="1" applyFill="1" applyBorder="1" applyAlignment="1">
      <alignment horizontal="left" vertical="center"/>
    </xf>
    <xf numFmtId="0" fontId="1" fillId="5" borderId="0" xfId="0" applyFont="1" applyFill="1" applyBorder="1" applyAlignment="1">
      <alignment horizontal="left" vertical="center"/>
    </xf>
    <xf numFmtId="0" fontId="0" fillId="5" borderId="0" xfId="0" applyFont="1" applyFill="1" applyBorder="1" applyAlignment="1">
      <alignment horizontal="left" vertical="top" wrapText="1"/>
    </xf>
    <xf numFmtId="0" fontId="4" fillId="5" borderId="0" xfId="0" applyFont="1" applyFill="1" applyBorder="1" applyAlignment="1">
      <alignment horizontal="left" vertical="center" wrapText="1"/>
    </xf>
    <xf numFmtId="0" fontId="0" fillId="12" borderId="18" xfId="0" applyFont="1" applyFill="1" applyBorder="1" applyAlignment="1" applyProtection="1">
      <alignment horizontal="left" vertical="top" wrapText="1"/>
      <protection locked="0"/>
    </xf>
    <xf numFmtId="0" fontId="4" fillId="12" borderId="18" xfId="0" applyFont="1" applyFill="1" applyBorder="1" applyAlignment="1" applyProtection="1">
      <alignment horizontal="left" vertical="center" wrapText="1"/>
      <protection locked="0"/>
    </xf>
    <xf numFmtId="0" fontId="0" fillId="12" borderId="18" xfId="0" applyFont="1" applyFill="1" applyBorder="1" applyAlignment="1" applyProtection="1">
      <alignment horizontal="left" vertical="center" wrapText="1"/>
      <protection locked="0"/>
    </xf>
    <xf numFmtId="49" fontId="11" fillId="3" borderId="11" xfId="0" applyNumberFormat="1" applyFont="1" applyFill="1" applyBorder="1" applyAlignment="1">
      <alignment horizontal="center" vertical="center"/>
    </xf>
    <xf numFmtId="49" fontId="11" fillId="3" borderId="9" xfId="0" applyNumberFormat="1" applyFont="1" applyFill="1" applyBorder="1" applyAlignment="1">
      <alignment horizontal="center" vertical="center"/>
    </xf>
    <xf numFmtId="0" fontId="0" fillId="0" borderId="9" xfId="0" applyBorder="1" applyAlignment="1">
      <alignment horizontal="left"/>
    </xf>
    <xf numFmtId="0" fontId="0" fillId="0" borderId="9" xfId="0" applyFill="1" applyBorder="1" applyAlignment="1">
      <alignment horizontal="center" vertical="center"/>
    </xf>
    <xf numFmtId="0" fontId="0" fillId="0" borderId="9" xfId="0" applyBorder="1" applyAlignment="1">
      <alignment horizontal="center"/>
    </xf>
    <xf numFmtId="0" fontId="1" fillId="5" borderId="4" xfId="0" applyFont="1" applyFill="1" applyBorder="1" applyAlignment="1">
      <alignment horizontal="left" vertical="center"/>
    </xf>
    <xf numFmtId="0" fontId="4" fillId="5" borderId="1" xfId="0" applyFont="1" applyFill="1" applyBorder="1" applyAlignment="1">
      <alignment horizontal="left"/>
    </xf>
    <xf numFmtId="0" fontId="4" fillId="5" borderId="2" xfId="0" applyFont="1" applyFill="1" applyBorder="1" applyAlignment="1">
      <alignment horizontal="left"/>
    </xf>
    <xf numFmtId="0" fontId="4" fillId="5" borderId="3" xfId="0" applyFont="1" applyFill="1" applyBorder="1" applyAlignment="1">
      <alignment horizontal="left"/>
    </xf>
    <xf numFmtId="0" fontId="0" fillId="3" borderId="11" xfId="0" applyFill="1" applyBorder="1" applyAlignment="1">
      <alignment horizontal="center" vertical="center"/>
    </xf>
    <xf numFmtId="0" fontId="0" fillId="3" borderId="9" xfId="0" applyFill="1" applyBorder="1" applyAlignment="1">
      <alignment horizontal="center" vertical="center"/>
    </xf>
    <xf numFmtId="0" fontId="14" fillId="5" borderId="4" xfId="0" applyFont="1" applyFill="1" applyBorder="1" applyAlignment="1">
      <alignment horizontal="left" vertical="top" wrapText="1"/>
    </xf>
    <xf numFmtId="0" fontId="17" fillId="5" borderId="0" xfId="0" applyFont="1" applyFill="1" applyBorder="1" applyAlignment="1">
      <alignment horizontal="left" vertical="top" wrapText="1"/>
    </xf>
    <xf numFmtId="0" fontId="4" fillId="5" borderId="14" xfId="0" applyFont="1" applyFill="1" applyBorder="1" applyAlignment="1">
      <alignment horizontal="left"/>
    </xf>
    <xf numFmtId="0" fontId="4" fillId="5" borderId="15" xfId="0" applyFont="1" applyFill="1" applyBorder="1" applyAlignment="1">
      <alignment horizontal="left"/>
    </xf>
    <xf numFmtId="0" fontId="4" fillId="5" borderId="13" xfId="0" applyFont="1" applyFill="1" applyBorder="1" applyAlignment="1">
      <alignment horizontal="left"/>
    </xf>
    <xf numFmtId="0" fontId="0" fillId="5" borderId="31" xfId="0" applyFont="1" applyFill="1" applyBorder="1" applyAlignment="1">
      <alignment horizontal="left" wrapText="1"/>
    </xf>
    <xf numFmtId="0" fontId="0" fillId="5" borderId="0" xfId="0" applyFont="1" applyFill="1" applyBorder="1" applyAlignment="1">
      <alignment horizontal="left"/>
    </xf>
    <xf numFmtId="0" fontId="0" fillId="5" borderId="32" xfId="0" applyFont="1" applyFill="1" applyBorder="1" applyAlignment="1">
      <alignment horizontal="left"/>
    </xf>
    <xf numFmtId="0" fontId="0" fillId="5" borderId="16" xfId="0" applyFont="1" applyFill="1" applyBorder="1" applyAlignment="1">
      <alignment horizontal="left" vertical="top" wrapText="1"/>
    </xf>
    <xf numFmtId="0" fontId="0" fillId="5" borderId="10" xfId="0" applyFont="1" applyFill="1" applyBorder="1" applyAlignment="1">
      <alignment horizontal="left" vertical="top" wrapText="1"/>
    </xf>
    <xf numFmtId="0" fontId="1" fillId="17" borderId="62" xfId="0" applyFont="1" applyFill="1" applyBorder="1" applyAlignment="1">
      <alignment horizontal="center" vertical="center"/>
    </xf>
    <xf numFmtId="0" fontId="1" fillId="17" borderId="52" xfId="0" applyFont="1" applyFill="1" applyBorder="1" applyAlignment="1">
      <alignment horizontal="center" vertical="center"/>
    </xf>
    <xf numFmtId="0" fontId="1" fillId="17" borderId="61" xfId="0" applyFont="1" applyFill="1" applyBorder="1" applyAlignment="1">
      <alignment horizontal="center" vertical="center" wrapText="1"/>
    </xf>
    <xf numFmtId="0" fontId="1" fillId="17" borderId="54" xfId="0" applyFont="1" applyFill="1" applyBorder="1" applyAlignment="1">
      <alignment horizontal="center" vertical="center" wrapText="1"/>
    </xf>
    <xf numFmtId="0" fontId="1" fillId="2" borderId="70" xfId="0" applyFont="1" applyFill="1" applyBorder="1" applyAlignment="1">
      <alignment horizontal="center" vertical="center" wrapText="1"/>
    </xf>
    <xf numFmtId="0" fontId="1" fillId="2" borderId="68" xfId="0" applyFont="1" applyFill="1" applyBorder="1" applyAlignment="1">
      <alignment horizontal="center" vertical="center" wrapText="1"/>
    </xf>
    <xf numFmtId="0" fontId="1" fillId="5" borderId="41" xfId="0" applyFont="1" applyFill="1" applyBorder="1" applyAlignment="1">
      <alignment horizontal="center" vertical="center" wrapText="1"/>
    </xf>
    <xf numFmtId="0" fontId="1" fillId="5" borderId="63" xfId="0" applyFont="1" applyFill="1" applyBorder="1" applyAlignment="1">
      <alignment horizontal="center" vertical="center" wrapText="1"/>
    </xf>
    <xf numFmtId="0" fontId="1" fillId="5" borderId="60" xfId="0" applyFont="1" applyFill="1" applyBorder="1" applyAlignment="1">
      <alignment horizontal="center" vertical="center" wrapText="1"/>
    </xf>
    <xf numFmtId="0" fontId="1" fillId="5" borderId="47" xfId="0" applyFont="1" applyFill="1" applyBorder="1" applyAlignment="1">
      <alignment horizontal="center" vertical="center" wrapText="1"/>
    </xf>
    <xf numFmtId="0" fontId="1" fillId="2" borderId="52" xfId="0" applyFont="1" applyFill="1" applyBorder="1" applyAlignment="1">
      <alignment horizontal="center"/>
    </xf>
    <xf numFmtId="0" fontId="1" fillId="17" borderId="46" xfId="0" applyFont="1" applyFill="1" applyBorder="1" applyAlignment="1">
      <alignment horizontal="center"/>
    </xf>
    <xf numFmtId="0" fontId="1" fillId="17" borderId="69" xfId="0" applyFont="1" applyFill="1" applyBorder="1" applyAlignment="1">
      <alignment horizontal="center"/>
    </xf>
    <xf numFmtId="44" fontId="1" fillId="17" borderId="46" xfId="0" applyNumberFormat="1" applyFont="1" applyFill="1" applyBorder="1" applyAlignment="1">
      <alignment horizontal="center"/>
    </xf>
    <xf numFmtId="44" fontId="1" fillId="17" borderId="69" xfId="0" applyNumberFormat="1" applyFont="1" applyFill="1" applyBorder="1" applyAlignment="1">
      <alignment horizontal="center"/>
    </xf>
    <xf numFmtId="0" fontId="1" fillId="5" borderId="50" xfId="0" applyFont="1" applyFill="1" applyBorder="1" applyAlignment="1">
      <alignment horizontal="center" vertical="center"/>
    </xf>
    <xf numFmtId="0" fontId="1" fillId="5" borderId="45" xfId="0" applyFont="1" applyFill="1" applyBorder="1" applyAlignment="1">
      <alignment horizontal="center" vertical="center"/>
    </xf>
    <xf numFmtId="0" fontId="1" fillId="5" borderId="50" xfId="0" applyFont="1" applyFill="1" applyBorder="1" applyAlignment="1">
      <alignment horizontal="center" vertical="center" wrapText="1"/>
    </xf>
    <xf numFmtId="0" fontId="1" fillId="5" borderId="45" xfId="0" applyFont="1" applyFill="1" applyBorder="1" applyAlignment="1">
      <alignment horizontal="center" vertical="center" wrapText="1"/>
    </xf>
    <xf numFmtId="0" fontId="1" fillId="5" borderId="50" xfId="0" applyFont="1" applyFill="1" applyBorder="1" applyAlignment="1">
      <alignment horizontal="center" wrapText="1"/>
    </xf>
    <xf numFmtId="0" fontId="1" fillId="5" borderId="52" xfId="0" applyFont="1" applyFill="1" applyBorder="1" applyAlignment="1">
      <alignment horizontal="center" wrapText="1"/>
    </xf>
    <xf numFmtId="0" fontId="0" fillId="5" borderId="45" xfId="0" applyFont="1" applyFill="1" applyBorder="1" applyAlignment="1">
      <alignment horizontal="center" wrapText="1"/>
    </xf>
    <xf numFmtId="0" fontId="0" fillId="5" borderId="50" xfId="0" applyFont="1" applyFill="1" applyBorder="1" applyAlignment="1">
      <alignment horizontal="center" wrapText="1"/>
    </xf>
    <xf numFmtId="0" fontId="1" fillId="17" borderId="52" xfId="0" applyFont="1" applyFill="1" applyBorder="1" applyAlignment="1">
      <alignment horizontal="center"/>
    </xf>
    <xf numFmtId="0" fontId="1" fillId="17" borderId="54" xfId="0" applyFont="1" applyFill="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17" borderId="47" xfId="0" applyFont="1" applyFill="1" applyBorder="1" applyAlignment="1">
      <alignment horizontal="center"/>
    </xf>
    <xf numFmtId="0" fontId="0" fillId="17" borderId="46" xfId="0" applyFill="1" applyBorder="1" applyAlignment="1">
      <alignment horizontal="center"/>
    </xf>
    <xf numFmtId="0" fontId="0" fillId="17" borderId="47" xfId="0" applyFill="1" applyBorder="1" applyAlignment="1">
      <alignment horizontal="center"/>
    </xf>
    <xf numFmtId="0" fontId="18" fillId="5" borderId="41" xfId="0" applyFont="1" applyFill="1" applyBorder="1" applyAlignment="1">
      <alignment horizontal="left" vertical="center" wrapText="1"/>
    </xf>
    <xf numFmtId="0" fontId="18" fillId="5" borderId="42" xfId="0" applyFont="1" applyFill="1" applyBorder="1" applyAlignment="1">
      <alignment horizontal="left" vertical="center" wrapText="1"/>
    </xf>
    <xf numFmtId="0" fontId="18" fillId="5" borderId="43" xfId="0" applyFont="1" applyFill="1" applyBorder="1" applyAlignment="1">
      <alignment horizontal="left" vertical="center" wrapText="1"/>
    </xf>
    <xf numFmtId="0" fontId="4" fillId="12" borderId="41" xfId="0" applyFont="1" applyFill="1" applyBorder="1" applyAlignment="1">
      <alignment horizontal="left" vertical="top" wrapText="1"/>
    </xf>
    <xf numFmtId="0" fontId="4" fillId="12" borderId="42" xfId="0" applyFont="1" applyFill="1" applyBorder="1" applyAlignment="1">
      <alignment horizontal="left" vertical="top" wrapText="1"/>
    </xf>
    <xf numFmtId="0" fontId="0" fillId="12" borderId="39" xfId="0" applyFont="1" applyFill="1" applyBorder="1" applyAlignment="1" applyProtection="1">
      <alignment horizontal="left" vertical="center" wrapText="1"/>
      <protection locked="0"/>
    </xf>
    <xf numFmtId="0" fontId="14" fillId="12" borderId="39" xfId="0" applyFont="1" applyFill="1" applyBorder="1" applyAlignment="1" applyProtection="1">
      <alignment horizontal="left" vertical="top" wrapText="1"/>
      <protection locked="0"/>
    </xf>
    <xf numFmtId="0" fontId="14" fillId="12" borderId="0" xfId="0" applyFont="1" applyFill="1" applyBorder="1" applyAlignment="1" applyProtection="1">
      <alignment horizontal="left" vertical="top" wrapText="1"/>
      <protection locked="0"/>
    </xf>
  </cellXfs>
  <cellStyles count="10">
    <cellStyle name="Normal" xfId="0" builtinId="0"/>
    <cellStyle name="Normal 2" xfId="1" xr:uid="{00000000-0005-0000-0000-000001000000}"/>
    <cellStyle name="Normal 2 2" xfId="3" xr:uid="{00000000-0005-0000-0000-000002000000}"/>
    <cellStyle name="Normal 2 2 2" xfId="5" xr:uid="{00000000-0005-0000-0000-000003000000}"/>
    <cellStyle name="Normal 2 2 2 2" xfId="8" xr:uid="{00000000-0005-0000-0000-000004000000}"/>
    <cellStyle name="Normal 2 2 3" xfId="7" xr:uid="{00000000-0005-0000-0000-000005000000}"/>
    <cellStyle name="Normal 3" xfId="2" xr:uid="{00000000-0005-0000-0000-000006000000}"/>
    <cellStyle name="Normal 3 2" xfId="4" xr:uid="{00000000-0005-0000-0000-000007000000}"/>
    <cellStyle name="Normal 4" xfId="9" xr:uid="{00000000-0005-0000-0000-000008000000}"/>
    <cellStyle name="Percent" xfId="6" builtinId="5"/>
  </cellStyles>
  <dxfs count="34">
    <dxf>
      <fill>
        <patternFill patternType="solid">
          <fgColor indexed="64"/>
          <bgColor theme="0"/>
        </patternFill>
      </fill>
      <alignment horizontal="left" vertical="top"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ill>
        <patternFill patternType="solid">
          <fgColor indexed="64"/>
          <bgColor theme="0"/>
        </patternFill>
      </fill>
      <alignment horizontal="general" vertical="top"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ill>
        <patternFill patternType="solid">
          <fgColor indexed="64"/>
          <bgColor theme="0"/>
        </patternFill>
      </fill>
      <alignment horizontal="center" vertical="top"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0" hidden="0"/>
    </dxf>
    <dxf>
      <border>
        <top style="thin">
          <color theme="0" tint="-0.14999847407452621"/>
        </top>
      </border>
    </dxf>
    <dxf>
      <border>
        <bottom style="thin">
          <color theme="0" tint="-0.14999847407452621"/>
        </bottom>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ill>
        <patternFill patternType="solid">
          <fgColor indexed="64"/>
          <bgColor theme="0"/>
        </patternFill>
      </fill>
      <protection locked="0" hidden="0"/>
    </dxf>
    <dxf>
      <fill>
        <patternFill patternType="solid">
          <fgColor indexed="64"/>
          <bgColor theme="4" tint="0.399975585192419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protection locked="0" hidden="0"/>
    </dxf>
    <dxf>
      <fill>
        <patternFill patternType="solid">
          <fgColor indexed="64"/>
          <bgColor theme="0"/>
        </patternFill>
      </fill>
      <alignment horizontal="left" vertical="top"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ill>
        <patternFill patternType="solid">
          <fgColor indexed="64"/>
          <bgColor theme="0"/>
        </patternFill>
      </fill>
      <alignment horizontal="general" vertical="top"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ill>
        <patternFill patternType="solid">
          <fgColor indexed="64"/>
          <bgColor theme="0"/>
        </patternFill>
      </fill>
      <alignment horizontal="center" vertical="top"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0" hidden="0"/>
    </dxf>
    <dxf>
      <border>
        <top style="thin">
          <color theme="0" tint="-0.14999847407452621"/>
        </top>
      </border>
    </dxf>
    <dxf>
      <border>
        <bottom style="thin">
          <color theme="0" tint="-0.14999847407452621"/>
        </bottom>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ill>
        <patternFill patternType="solid">
          <fgColor indexed="64"/>
          <bgColor theme="0"/>
        </patternFill>
      </fill>
      <protection locked="0" hidden="0"/>
    </dxf>
    <dxf>
      <fill>
        <patternFill patternType="solid">
          <fgColor indexed="64"/>
          <bgColor theme="4" tint="0.399975585192419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protection locked="0" hidden="0"/>
    </dxf>
    <dxf>
      <fill>
        <patternFill patternType="solid">
          <fgColor indexed="64"/>
          <bgColor theme="0"/>
        </patternFill>
      </fill>
      <alignment horizontal="left" vertical="top"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ill>
        <patternFill patternType="solid">
          <fgColor indexed="64"/>
          <bgColor theme="0"/>
        </patternFill>
      </fill>
      <alignment horizontal="general" vertical="top"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ill>
        <patternFill patternType="solid">
          <fgColor indexed="64"/>
          <bgColor theme="0"/>
        </patternFill>
      </fill>
      <alignment horizontal="center" vertical="top"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0" hidden="0"/>
    </dxf>
    <dxf>
      <border>
        <top style="thin">
          <color theme="0" tint="-0.14999847407452621"/>
        </top>
      </border>
    </dxf>
    <dxf>
      <border>
        <bottom style="thin">
          <color theme="0" tint="-0.14999847407452621"/>
        </bottom>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ill>
        <patternFill patternType="solid">
          <fgColor indexed="64"/>
          <bgColor theme="0"/>
        </patternFill>
      </fill>
      <protection locked="0" hidden="0"/>
    </dxf>
    <dxf>
      <fill>
        <patternFill patternType="solid">
          <fgColor indexed="64"/>
          <bgColor theme="4" tint="0.399975585192419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protection locked="0" hidden="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center" readingOrder="0"/>
    </dxf>
    <dxf>
      <alignment horizontal="center" readingOrder="0"/>
    </dxf>
  </dxfs>
  <tableStyles count="0" defaultTableStyle="TableStyleMedium2" defaultPivotStyle="PivotStyleLight16"/>
  <colors>
    <mruColors>
      <color rgb="FFFFCCCC"/>
      <color rgb="FFCDC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ele, Richard B CIV USN SWOSCOLCOM NPT RI (USA)" refreshedDate="44076.461341782408" createdVersion="6" refreshedVersion="6" minRefreshableVersion="3" recordCount="24" xr:uid="{00000000-000A-0000-FFFF-FFFF00000000}">
  <cacheSource type="worksheet">
    <worksheetSource ref="A4:Y28" sheet="4. Manpower"/>
  </cacheSource>
  <cacheFields count="25">
    <cacheField name="STAFF UIC" numFmtId="0">
      <sharedItems containsNonDate="0" containsString="0" containsBlank="1" containsNumber="1" containsInteger="1" minValue="34567" maxValue="34567" count="2">
        <m/>
        <n v="34567" u="1"/>
      </sharedItems>
    </cacheField>
    <cacheField name="ACTIVITY NAME" numFmtId="0">
      <sharedItems containsNonDate="0" containsString="0" containsBlank="1"/>
    </cacheField>
    <cacheField name="CIN" numFmtId="0">
      <sharedItems containsNonDate="0" containsString="0" containsBlank="1"/>
    </cacheField>
    <cacheField name="CDP" numFmtId="0">
      <sharedItems containsNonDate="0" containsString="0" containsBlank="1"/>
    </cacheField>
    <cacheField name="COURSE TITLE " numFmtId="0">
      <sharedItems containsNonDate="0" containsString="0" containsBlank="1"/>
    </cacheField>
    <cacheField name="BIN" numFmtId="0">
      <sharedItems containsNonDate="0" containsString="0" containsBlank="1"/>
    </cacheField>
    <cacheField name="BILLET TITLE" numFmtId="0">
      <sharedItems containsNonDate="0" containsString="0" containsBlank="1"/>
    </cacheField>
    <cacheField name="MANPOWER TYPE" numFmtId="0">
      <sharedItems containsNonDate="0" containsString="0" containsBlank="1"/>
    </cacheField>
    <cacheField name="RATING" numFmtId="0">
      <sharedItems containsNonDate="0" containsString="0" containsBlank="1"/>
    </cacheField>
    <cacheField name="PAYGRADE" numFmtId="0">
      <sharedItems containsNonDate="0" containsString="0" containsBlank="1"/>
    </cacheField>
    <cacheField name="PNEC" numFmtId="0">
      <sharedItems containsNonDate="0" containsString="0" containsBlank="1"/>
    </cacheField>
    <cacheField name=" SNEC" numFmtId="0">
      <sharedItems containsNonDate="0" containsString="0" containsBlank="1"/>
    </cacheField>
    <cacheField name="DESIGNATOR" numFmtId="0">
      <sharedItems containsNonDate="0" containsString="0" containsBlank="1"/>
    </cacheField>
    <cacheField name="GRADE" numFmtId="0">
      <sharedItems containsNonDate="0" containsString="0" containsBlank="1"/>
    </cacheField>
    <cacheField name="NOBC" numFmtId="0">
      <sharedItems containsNonDate="0" containsString="0" containsBlank="1"/>
    </cacheField>
    <cacheField name="CIV SERIES" numFmtId="0">
      <sharedItems containsNonDate="0" containsString="0" containsBlank="1"/>
    </cacheField>
    <cacheField name="CIV PG" numFmtId="0">
      <sharedItems containsNonDate="0" containsString="0" containsBlank="1"/>
    </cacheField>
    <cacheField name="CONTRACTOR WORKYEARS" numFmtId="0">
      <sharedItems containsNonDate="0" containsString="0" containsBlank="1"/>
    </cacheField>
    <cacheField name="CFY" numFmtId="0">
      <sharedItems containsNonDate="0" containsString="0" containsBlank="1"/>
    </cacheField>
    <cacheField name="FY1" numFmtId="0">
      <sharedItems containsNonDate="0" containsString="0" containsBlank="1"/>
    </cacheField>
    <cacheField name="FY2" numFmtId="0">
      <sharedItems containsNonDate="0" containsString="0" containsBlank="1"/>
    </cacheField>
    <cacheField name="FY3" numFmtId="0">
      <sharedItems containsNonDate="0" containsString="0" containsBlank="1"/>
    </cacheField>
    <cacheField name="FY4" numFmtId="0">
      <sharedItems containsNonDate="0" containsString="0" containsBlank="1"/>
    </cacheField>
    <cacheField name="FY5" numFmtId="0">
      <sharedItems containsNonDate="0" containsString="0" containsBlank="1"/>
    </cacheField>
    <cacheField name="FY6"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r>
    <x v="0"/>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PivotTable2" cacheId="113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STAFF UIC">
  <location ref="H30:O32" firstHeaderRow="0" firstDataRow="1" firstDataCol="1"/>
  <pivotFields count="25">
    <pivotField axis="axisRow" showAll="0">
      <items count="3">
        <item x="0"/>
        <item m="1" x="1"/>
        <item t="default"/>
      </items>
    </pivotField>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2">
    <i>
      <x/>
    </i>
    <i t="grand">
      <x/>
    </i>
  </rowItems>
  <colFields count="1">
    <field x="-2"/>
  </colFields>
  <colItems count="7">
    <i>
      <x/>
    </i>
    <i i="1">
      <x v="1"/>
    </i>
    <i i="2">
      <x v="2"/>
    </i>
    <i i="3">
      <x v="3"/>
    </i>
    <i i="4">
      <x v="4"/>
    </i>
    <i i="5">
      <x v="5"/>
    </i>
    <i i="6">
      <x v="6"/>
    </i>
  </colItems>
  <dataFields count="7">
    <dataField name="Sum of CFY" fld="18" baseField="0" baseItem="0"/>
    <dataField name="Sum of FY1" fld="19" baseField="0" baseItem="0"/>
    <dataField name="Sum of FY2" fld="20" baseField="0" baseItem="0"/>
    <dataField name="Sum of FY3" fld="21" baseField="0" baseItem="0"/>
    <dataField name="Sum of FY4" fld="22" baseField="0" baseItem="0"/>
    <dataField name="Sum of FY5" fld="23" baseField="0" baseItem="0"/>
    <dataField name="Sum of FY6" fld="24" baseField="0" baseItem="0"/>
  </dataFields>
  <formats count="10">
    <format dxfId="24">
      <pivotArea field="0" type="button" dataOnly="0" labelOnly="1" outline="0" axis="axisRow" fieldPosition="0"/>
    </format>
    <format dxfId="25">
      <pivotArea dataOnly="0" labelOnly="1" fieldPosition="0">
        <references count="1">
          <reference field="0" count="0"/>
        </references>
      </pivotArea>
    </format>
    <format dxfId="26">
      <pivotArea dataOnly="0" labelOnly="1" grandRow="1" outline="0" fieldPosition="0"/>
    </format>
    <format dxfId="27">
      <pivotArea field="0" type="button" dataOnly="0" labelOnly="1" outline="0" axis="axisRow" fieldPosition="0"/>
    </format>
    <format dxfId="28">
      <pivotArea dataOnly="0" labelOnly="1" fieldPosition="0">
        <references count="1">
          <reference field="0" count="0"/>
        </references>
      </pivotArea>
    </format>
    <format dxfId="29">
      <pivotArea dataOnly="0" labelOnly="1" grandRow="1" outline="0" fieldPosition="0"/>
    </format>
    <format dxfId="30">
      <pivotArea outline="0" collapsedLevelsAreSubtotals="1" fieldPosition="0">
        <references count="1">
          <reference field="4294967294" count="1" selected="0">
            <x v="0"/>
          </reference>
        </references>
      </pivotArea>
    </format>
    <format dxfId="31">
      <pivotArea dataOnly="0" labelOnly="1" outline="0" fieldPosition="0">
        <references count="1">
          <reference field="4294967294" count="1">
            <x v="0"/>
          </reference>
        </references>
      </pivotArea>
    </format>
    <format dxfId="32">
      <pivotArea outline="0" collapsedLevelsAreSubtotals="1" fieldPosition="0">
        <references count="1">
          <reference field="4294967294" count="1" selected="0">
            <x v="0"/>
          </reference>
        </references>
      </pivotArea>
    </format>
    <format dxfId="33">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 displayName="Table4" ref="A4:C5" totalsRowShown="0" headerRowDxfId="23" dataDxfId="22" headerRowBorderDxfId="20" tableBorderDxfId="21" totalsRowBorderDxfId="19">
  <autoFilter ref="A4:C5" xr:uid="{00000000-0009-0000-0100-000001000000}"/>
  <tableColumns count="3">
    <tableColumn id="1" xr3:uid="{00000000-0010-0000-0000-000001000000}" name="Item#" dataDxfId="18"/>
    <tableColumn id="2" xr3:uid="{00000000-0010-0000-0000-000002000000}" name="Example Questions_x000a_That would occur during NETC-NAWCTSD Site Visit" dataDxfId="17"/>
    <tableColumn id="3" xr3:uid="{00000000-0010-0000-0000-000003000000}" name="Reponses" dataDxfId="16"/>
  </tableColumns>
  <tableStyleInfo name="TableStyleLight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46" displayName="Table46" ref="A4:C6" totalsRowShown="0" headerRowDxfId="15" dataDxfId="14" headerRowBorderDxfId="12" tableBorderDxfId="13" totalsRowBorderDxfId="11">
  <autoFilter ref="A4:C6" xr:uid="{00000000-0009-0000-0100-000005000000}"/>
  <tableColumns count="3">
    <tableColumn id="1" xr3:uid="{00000000-0010-0000-0100-000001000000}" name="Item#" dataDxfId="10"/>
    <tableColumn id="2" xr3:uid="{00000000-0010-0000-0100-000002000000}" name="Example Questions_x000a_That would occur during NETC-Executing Organization Site Visit" dataDxfId="9"/>
    <tableColumn id="3" xr3:uid="{00000000-0010-0000-0100-000003000000}" name="Reponses" dataDxfId="8"/>
  </tableColumns>
  <tableStyleInfo name="TableStyleLight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47" displayName="Table47" ref="A4:C5" insertRow="1" totalsRowShown="0" headerRowDxfId="7" dataDxfId="6" headerRowBorderDxfId="4" tableBorderDxfId="5" totalsRowBorderDxfId="3">
  <autoFilter ref="A4:C5" xr:uid="{00000000-0009-0000-0100-000006000000}"/>
  <tableColumns count="3">
    <tableColumn id="1" xr3:uid="{00000000-0010-0000-0200-000001000000}" name="Item #" dataDxfId="2"/>
    <tableColumn id="2" xr3:uid="{00000000-0010-0000-0200-000002000000}" name="Example Questions_x000a_That would occur during NETC-NAWCTSD Site Visit" dataDxfId="1"/>
    <tableColumn id="3" xr3:uid="{00000000-0010-0000-0200-000003000000}" name="Reponses" dataDxfId="0"/>
  </tableColumns>
  <tableStyleInfo name="TableStyleLight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R227"/>
  <sheetViews>
    <sheetView topLeftCell="A3" workbookViewId="0">
      <selection activeCell="C14" sqref="C14"/>
    </sheetView>
  </sheetViews>
  <sheetFormatPr defaultRowHeight="15"/>
  <cols>
    <col min="1" max="1" width="9.140625" style="3"/>
    <col min="2" max="2" width="71.28515625" customWidth="1"/>
    <col min="3" max="3" width="62.140625" customWidth="1"/>
    <col min="4" max="44" width="9.140625" style="14"/>
  </cols>
  <sheetData>
    <row r="1" spans="1:44" ht="37.5" customHeight="1">
      <c r="A1" s="330" t="s">
        <v>0</v>
      </c>
      <c r="B1" s="330"/>
      <c r="C1" s="330"/>
    </row>
    <row r="2" spans="1:44" ht="14.25" customHeight="1">
      <c r="A2" s="333" t="s">
        <v>1</v>
      </c>
      <c r="B2" s="333"/>
      <c r="C2" s="333"/>
    </row>
    <row r="3" spans="1:44" ht="48" customHeight="1">
      <c r="A3" s="331" t="s">
        <v>2</v>
      </c>
      <c r="B3" s="331"/>
      <c r="C3" s="331"/>
    </row>
    <row r="4" spans="1:44" ht="35.25" customHeight="1">
      <c r="A4" s="332" t="s">
        <v>3</v>
      </c>
      <c r="B4" s="332"/>
      <c r="C4" s="332"/>
    </row>
    <row r="5" spans="1:44" s="174" customFormat="1" ht="17.25" customHeight="1">
      <c r="A5" s="176" t="s">
        <v>4</v>
      </c>
      <c r="B5" s="175" t="s">
        <v>1</v>
      </c>
      <c r="C5" s="176" t="s">
        <v>5</v>
      </c>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row>
    <row r="6" spans="1:44">
      <c r="A6" s="105">
        <v>1</v>
      </c>
      <c r="B6" s="177" t="s">
        <v>6</v>
      </c>
      <c r="C6" s="102"/>
    </row>
    <row r="7" spans="1:44">
      <c r="A7" s="105">
        <v>2</v>
      </c>
      <c r="B7" s="177" t="s">
        <v>7</v>
      </c>
      <c r="C7" s="102"/>
    </row>
    <row r="8" spans="1:44">
      <c r="A8" s="105">
        <v>3</v>
      </c>
      <c r="B8" s="177" t="s">
        <v>8</v>
      </c>
      <c r="C8" s="102"/>
    </row>
    <row r="9" spans="1:44">
      <c r="A9" s="105">
        <v>4</v>
      </c>
      <c r="B9" s="177" t="s">
        <v>9</v>
      </c>
      <c r="C9" s="102"/>
    </row>
    <row r="10" spans="1:44">
      <c r="A10" s="105">
        <v>5</v>
      </c>
      <c r="B10" s="177" t="s">
        <v>10</v>
      </c>
      <c r="C10" s="102"/>
    </row>
    <row r="11" spans="1:44">
      <c r="A11" s="105">
        <v>6</v>
      </c>
      <c r="B11" s="177" t="s">
        <v>11</v>
      </c>
      <c r="C11" s="102"/>
    </row>
    <row r="12" spans="1:44">
      <c r="A12" s="105">
        <v>7</v>
      </c>
      <c r="B12" s="178" t="s">
        <v>12</v>
      </c>
      <c r="C12" s="102"/>
    </row>
    <row r="13" spans="1:44">
      <c r="A13" s="105">
        <v>8</v>
      </c>
      <c r="B13" s="177" t="s">
        <v>13</v>
      </c>
      <c r="C13" s="102"/>
    </row>
    <row r="14" spans="1:44">
      <c r="A14" s="105">
        <v>9</v>
      </c>
      <c r="B14" s="177" t="s">
        <v>14</v>
      </c>
      <c r="C14" s="102"/>
    </row>
    <row r="15" spans="1:44">
      <c r="A15" s="105">
        <v>10</v>
      </c>
      <c r="B15" s="177" t="s">
        <v>15</v>
      </c>
      <c r="C15" s="102"/>
    </row>
    <row r="16" spans="1:44">
      <c r="A16" s="105">
        <v>11</v>
      </c>
      <c r="B16" s="177" t="s">
        <v>16</v>
      </c>
      <c r="C16" s="102"/>
    </row>
    <row r="17" spans="1:3">
      <c r="A17" s="105">
        <v>12</v>
      </c>
      <c r="B17" s="177" t="s">
        <v>17</v>
      </c>
      <c r="C17" s="102"/>
    </row>
    <row r="18" spans="1:3">
      <c r="A18" s="105">
        <v>13</v>
      </c>
      <c r="B18" s="177" t="s">
        <v>18</v>
      </c>
      <c r="C18" s="102"/>
    </row>
    <row r="19" spans="1:3">
      <c r="A19" s="105">
        <v>14</v>
      </c>
      <c r="B19" s="177" t="s">
        <v>19</v>
      </c>
      <c r="C19" s="102"/>
    </row>
    <row r="20" spans="1:3">
      <c r="A20" s="105">
        <v>15</v>
      </c>
      <c r="B20" s="177" t="s">
        <v>20</v>
      </c>
      <c r="C20" s="102"/>
    </row>
    <row r="21" spans="1:3">
      <c r="A21" s="105">
        <v>16</v>
      </c>
      <c r="B21" s="177" t="s">
        <v>21</v>
      </c>
      <c r="C21" s="102"/>
    </row>
    <row r="22" spans="1:3" s="14" customFormat="1" ht="15.75">
      <c r="A22" s="37"/>
      <c r="B22" s="180"/>
    </row>
    <row r="23" spans="1:3" s="14" customFormat="1">
      <c r="A23" s="37"/>
    </row>
    <row r="24" spans="1:3" s="14" customFormat="1">
      <c r="A24" s="37"/>
    </row>
    <row r="25" spans="1:3" s="14" customFormat="1">
      <c r="A25" s="37"/>
    </row>
    <row r="26" spans="1:3" s="14" customFormat="1">
      <c r="A26" s="37"/>
    </row>
    <row r="27" spans="1:3" s="14" customFormat="1">
      <c r="A27" s="37"/>
    </row>
    <row r="28" spans="1:3" s="14" customFormat="1">
      <c r="A28" s="37"/>
    </row>
    <row r="29" spans="1:3" s="14" customFormat="1">
      <c r="A29" s="37"/>
    </row>
    <row r="30" spans="1:3" s="14" customFormat="1">
      <c r="A30" s="37"/>
    </row>
    <row r="31" spans="1:3" s="14" customFormat="1">
      <c r="A31" s="37"/>
    </row>
    <row r="32" spans="1:3" s="14" customFormat="1">
      <c r="A32" s="37"/>
    </row>
    <row r="33" spans="1:1" s="14" customFormat="1">
      <c r="A33" s="37"/>
    </row>
    <row r="34" spans="1:1" s="14" customFormat="1">
      <c r="A34" s="37"/>
    </row>
    <row r="35" spans="1:1" s="14" customFormat="1">
      <c r="A35" s="37"/>
    </row>
    <row r="36" spans="1:1" s="14" customFormat="1">
      <c r="A36" s="37"/>
    </row>
    <row r="37" spans="1:1" s="14" customFormat="1">
      <c r="A37" s="37"/>
    </row>
    <row r="38" spans="1:1" s="14" customFormat="1">
      <c r="A38" s="37"/>
    </row>
    <row r="39" spans="1:1" s="14" customFormat="1">
      <c r="A39" s="37"/>
    </row>
    <row r="40" spans="1:1" s="14" customFormat="1">
      <c r="A40" s="37"/>
    </row>
    <row r="41" spans="1:1" s="14" customFormat="1">
      <c r="A41" s="37"/>
    </row>
    <row r="42" spans="1:1" s="14" customFormat="1">
      <c r="A42" s="37"/>
    </row>
    <row r="43" spans="1:1" s="14" customFormat="1">
      <c r="A43" s="37"/>
    </row>
    <row r="44" spans="1:1" s="14" customFormat="1">
      <c r="A44" s="37"/>
    </row>
    <row r="45" spans="1:1" s="14" customFormat="1">
      <c r="A45" s="37"/>
    </row>
    <row r="46" spans="1:1" s="14" customFormat="1">
      <c r="A46" s="37"/>
    </row>
    <row r="47" spans="1:1" s="14" customFormat="1">
      <c r="A47" s="37"/>
    </row>
    <row r="48" spans="1:1" s="14" customFormat="1">
      <c r="A48" s="37"/>
    </row>
    <row r="49" spans="1:1" s="14" customFormat="1">
      <c r="A49" s="37"/>
    </row>
    <row r="50" spans="1:1" s="14" customFormat="1">
      <c r="A50" s="37"/>
    </row>
    <row r="51" spans="1:1" s="14" customFormat="1">
      <c r="A51" s="37"/>
    </row>
    <row r="52" spans="1:1" s="14" customFormat="1">
      <c r="A52" s="37"/>
    </row>
    <row r="53" spans="1:1" s="14" customFormat="1">
      <c r="A53" s="37"/>
    </row>
    <row r="54" spans="1:1" s="14" customFormat="1">
      <c r="A54" s="37"/>
    </row>
    <row r="55" spans="1:1" s="14" customFormat="1">
      <c r="A55" s="37"/>
    </row>
    <row r="56" spans="1:1" s="14" customFormat="1">
      <c r="A56" s="37"/>
    </row>
    <row r="57" spans="1:1" s="14" customFormat="1">
      <c r="A57" s="37"/>
    </row>
    <row r="58" spans="1:1" s="14" customFormat="1">
      <c r="A58" s="37"/>
    </row>
    <row r="59" spans="1:1" s="14" customFormat="1">
      <c r="A59" s="37"/>
    </row>
    <row r="60" spans="1:1" s="14" customFormat="1">
      <c r="A60" s="37"/>
    </row>
    <row r="61" spans="1:1" s="14" customFormat="1">
      <c r="A61" s="37"/>
    </row>
    <row r="62" spans="1:1" s="14" customFormat="1">
      <c r="A62" s="37"/>
    </row>
    <row r="63" spans="1:1" s="14" customFormat="1">
      <c r="A63" s="37"/>
    </row>
    <row r="64" spans="1:1" s="14" customFormat="1">
      <c r="A64" s="37"/>
    </row>
    <row r="65" spans="1:1" s="14" customFormat="1">
      <c r="A65" s="37"/>
    </row>
    <row r="66" spans="1:1" s="14" customFormat="1">
      <c r="A66" s="37"/>
    </row>
    <row r="67" spans="1:1" s="14" customFormat="1">
      <c r="A67" s="37"/>
    </row>
    <row r="68" spans="1:1" s="14" customFormat="1">
      <c r="A68" s="37"/>
    </row>
    <row r="69" spans="1:1" s="14" customFormat="1">
      <c r="A69" s="37"/>
    </row>
    <row r="70" spans="1:1" s="14" customFormat="1">
      <c r="A70" s="37"/>
    </row>
    <row r="71" spans="1:1" s="14" customFormat="1">
      <c r="A71" s="37"/>
    </row>
    <row r="72" spans="1:1" s="14" customFormat="1">
      <c r="A72" s="37"/>
    </row>
    <row r="73" spans="1:1" s="14" customFormat="1">
      <c r="A73" s="37"/>
    </row>
    <row r="74" spans="1:1" s="14" customFormat="1">
      <c r="A74" s="37"/>
    </row>
    <row r="75" spans="1:1" s="14" customFormat="1">
      <c r="A75" s="37"/>
    </row>
    <row r="76" spans="1:1" s="14" customFormat="1">
      <c r="A76" s="37"/>
    </row>
    <row r="77" spans="1:1" s="14" customFormat="1">
      <c r="A77" s="37"/>
    </row>
    <row r="78" spans="1:1" s="14" customFormat="1">
      <c r="A78" s="37"/>
    </row>
    <row r="79" spans="1:1" s="14" customFormat="1">
      <c r="A79" s="37"/>
    </row>
    <row r="80" spans="1:1" s="14" customFormat="1">
      <c r="A80" s="37"/>
    </row>
    <row r="81" spans="1:1" s="14" customFormat="1">
      <c r="A81" s="37"/>
    </row>
    <row r="82" spans="1:1" s="14" customFormat="1">
      <c r="A82" s="37"/>
    </row>
    <row r="83" spans="1:1" s="14" customFormat="1">
      <c r="A83" s="37"/>
    </row>
    <row r="84" spans="1:1" s="14" customFormat="1">
      <c r="A84" s="37"/>
    </row>
    <row r="85" spans="1:1" s="14" customFormat="1">
      <c r="A85" s="37"/>
    </row>
    <row r="86" spans="1:1" s="14" customFormat="1">
      <c r="A86" s="37"/>
    </row>
    <row r="87" spans="1:1" s="14" customFormat="1">
      <c r="A87" s="37"/>
    </row>
    <row r="88" spans="1:1" s="14" customFormat="1">
      <c r="A88" s="37"/>
    </row>
    <row r="89" spans="1:1" s="14" customFormat="1">
      <c r="A89" s="37"/>
    </row>
    <row r="90" spans="1:1" s="14" customFormat="1">
      <c r="A90" s="37"/>
    </row>
    <row r="91" spans="1:1" s="14" customFormat="1">
      <c r="A91" s="37"/>
    </row>
    <row r="92" spans="1:1" s="14" customFormat="1">
      <c r="A92" s="37"/>
    </row>
    <row r="93" spans="1:1" s="14" customFormat="1">
      <c r="A93" s="37"/>
    </row>
    <row r="94" spans="1:1" s="14" customFormat="1">
      <c r="A94" s="37"/>
    </row>
    <row r="95" spans="1:1" s="14" customFormat="1">
      <c r="A95" s="37"/>
    </row>
    <row r="96" spans="1:1" s="14" customFormat="1">
      <c r="A96" s="37"/>
    </row>
    <row r="97" spans="1:1" s="14" customFormat="1">
      <c r="A97" s="37"/>
    </row>
    <row r="98" spans="1:1" s="14" customFormat="1">
      <c r="A98" s="37"/>
    </row>
    <row r="99" spans="1:1" s="14" customFormat="1">
      <c r="A99" s="37"/>
    </row>
    <row r="100" spans="1:1" s="14" customFormat="1">
      <c r="A100" s="37"/>
    </row>
    <row r="101" spans="1:1" s="14" customFormat="1">
      <c r="A101" s="37"/>
    </row>
    <row r="102" spans="1:1" s="14" customFormat="1">
      <c r="A102" s="37"/>
    </row>
    <row r="103" spans="1:1" s="14" customFormat="1">
      <c r="A103" s="37"/>
    </row>
    <row r="104" spans="1:1" s="14" customFormat="1">
      <c r="A104" s="37"/>
    </row>
    <row r="105" spans="1:1" s="14" customFormat="1">
      <c r="A105" s="37"/>
    </row>
    <row r="106" spans="1:1" s="14" customFormat="1">
      <c r="A106" s="37"/>
    </row>
    <row r="107" spans="1:1" s="14" customFormat="1">
      <c r="A107" s="37"/>
    </row>
    <row r="108" spans="1:1" s="14" customFormat="1">
      <c r="A108" s="37"/>
    </row>
    <row r="109" spans="1:1" s="14" customFormat="1">
      <c r="A109" s="37"/>
    </row>
    <row r="110" spans="1:1" s="14" customFormat="1">
      <c r="A110" s="37"/>
    </row>
    <row r="111" spans="1:1" s="14" customFormat="1">
      <c r="A111" s="37"/>
    </row>
    <row r="112" spans="1:1" s="14" customFormat="1">
      <c r="A112" s="37"/>
    </row>
    <row r="113" spans="1:1" s="14" customFormat="1">
      <c r="A113" s="37"/>
    </row>
    <row r="114" spans="1:1" s="14" customFormat="1">
      <c r="A114" s="37"/>
    </row>
    <row r="115" spans="1:1" s="14" customFormat="1">
      <c r="A115" s="37"/>
    </row>
    <row r="116" spans="1:1" s="14" customFormat="1">
      <c r="A116" s="37"/>
    </row>
    <row r="117" spans="1:1" s="14" customFormat="1">
      <c r="A117" s="37"/>
    </row>
    <row r="118" spans="1:1" s="14" customFormat="1">
      <c r="A118" s="37"/>
    </row>
    <row r="119" spans="1:1" s="14" customFormat="1">
      <c r="A119" s="37"/>
    </row>
    <row r="120" spans="1:1" s="14" customFormat="1">
      <c r="A120" s="37"/>
    </row>
    <row r="121" spans="1:1" s="14" customFormat="1">
      <c r="A121" s="37"/>
    </row>
    <row r="122" spans="1:1" s="14" customFormat="1">
      <c r="A122" s="37"/>
    </row>
    <row r="123" spans="1:1" s="14" customFormat="1">
      <c r="A123" s="37"/>
    </row>
    <row r="124" spans="1:1" s="14" customFormat="1">
      <c r="A124" s="37"/>
    </row>
    <row r="125" spans="1:1" s="14" customFormat="1">
      <c r="A125" s="37"/>
    </row>
    <row r="126" spans="1:1" s="14" customFormat="1">
      <c r="A126" s="37"/>
    </row>
    <row r="127" spans="1:1" s="14" customFormat="1">
      <c r="A127" s="37"/>
    </row>
    <row r="128" spans="1:1" s="14" customFormat="1">
      <c r="A128" s="37"/>
    </row>
    <row r="129" spans="1:1" s="14" customFormat="1">
      <c r="A129" s="37"/>
    </row>
    <row r="130" spans="1:1" s="14" customFormat="1">
      <c r="A130" s="37"/>
    </row>
    <row r="131" spans="1:1" s="14" customFormat="1">
      <c r="A131" s="37"/>
    </row>
    <row r="132" spans="1:1" s="14" customFormat="1">
      <c r="A132" s="37"/>
    </row>
    <row r="133" spans="1:1" s="14" customFormat="1">
      <c r="A133" s="37"/>
    </row>
    <row r="134" spans="1:1" s="14" customFormat="1">
      <c r="A134" s="37"/>
    </row>
    <row r="135" spans="1:1" s="14" customFormat="1">
      <c r="A135" s="37"/>
    </row>
    <row r="136" spans="1:1" s="14" customFormat="1">
      <c r="A136" s="37"/>
    </row>
    <row r="137" spans="1:1" s="14" customFormat="1">
      <c r="A137" s="37"/>
    </row>
    <row r="138" spans="1:1" s="14" customFormat="1">
      <c r="A138" s="37"/>
    </row>
    <row r="139" spans="1:1" s="14" customFormat="1">
      <c r="A139" s="37"/>
    </row>
    <row r="140" spans="1:1" s="14" customFormat="1">
      <c r="A140" s="37"/>
    </row>
    <row r="141" spans="1:1" s="14" customFormat="1">
      <c r="A141" s="37"/>
    </row>
    <row r="142" spans="1:1" s="14" customFormat="1">
      <c r="A142" s="37"/>
    </row>
    <row r="143" spans="1:1" s="14" customFormat="1">
      <c r="A143" s="37"/>
    </row>
    <row r="144" spans="1:1" s="14" customFormat="1">
      <c r="A144" s="37"/>
    </row>
    <row r="145" spans="1:1" s="14" customFormat="1">
      <c r="A145" s="37"/>
    </row>
    <row r="146" spans="1:1" s="14" customFormat="1">
      <c r="A146" s="37"/>
    </row>
    <row r="147" spans="1:1" s="14" customFormat="1">
      <c r="A147" s="37"/>
    </row>
    <row r="148" spans="1:1" s="14" customFormat="1">
      <c r="A148" s="37"/>
    </row>
    <row r="149" spans="1:1" s="14" customFormat="1">
      <c r="A149" s="37"/>
    </row>
    <row r="150" spans="1:1" s="14" customFormat="1">
      <c r="A150" s="37"/>
    </row>
    <row r="151" spans="1:1" s="14" customFormat="1">
      <c r="A151" s="37"/>
    </row>
    <row r="152" spans="1:1" s="14" customFormat="1">
      <c r="A152" s="37"/>
    </row>
    <row r="153" spans="1:1" s="14" customFormat="1">
      <c r="A153" s="37"/>
    </row>
    <row r="154" spans="1:1" s="14" customFormat="1">
      <c r="A154" s="37"/>
    </row>
    <row r="155" spans="1:1" s="14" customFormat="1">
      <c r="A155" s="37"/>
    </row>
    <row r="156" spans="1:1" s="14" customFormat="1">
      <c r="A156" s="37"/>
    </row>
    <row r="157" spans="1:1" s="14" customFormat="1">
      <c r="A157" s="37"/>
    </row>
    <row r="158" spans="1:1" s="14" customFormat="1">
      <c r="A158" s="37"/>
    </row>
    <row r="159" spans="1:1" s="14" customFormat="1">
      <c r="A159" s="37"/>
    </row>
    <row r="160" spans="1:1" s="14" customFormat="1">
      <c r="A160" s="37"/>
    </row>
    <row r="161" spans="1:1" s="14" customFormat="1">
      <c r="A161" s="37"/>
    </row>
    <row r="162" spans="1:1" s="14" customFormat="1">
      <c r="A162" s="37"/>
    </row>
    <row r="163" spans="1:1" s="14" customFormat="1">
      <c r="A163" s="37"/>
    </row>
    <row r="164" spans="1:1" s="14" customFormat="1">
      <c r="A164" s="37"/>
    </row>
    <row r="165" spans="1:1" s="14" customFormat="1">
      <c r="A165" s="37"/>
    </row>
    <row r="166" spans="1:1" s="14" customFormat="1">
      <c r="A166" s="37"/>
    </row>
    <row r="167" spans="1:1" s="14" customFormat="1">
      <c r="A167" s="37"/>
    </row>
    <row r="168" spans="1:1" s="14" customFormat="1">
      <c r="A168" s="37"/>
    </row>
    <row r="169" spans="1:1" s="14" customFormat="1">
      <c r="A169" s="37"/>
    </row>
    <row r="170" spans="1:1" s="14" customFormat="1">
      <c r="A170" s="37"/>
    </row>
    <row r="171" spans="1:1" s="14" customFormat="1">
      <c r="A171" s="37"/>
    </row>
    <row r="172" spans="1:1" s="14" customFormat="1">
      <c r="A172" s="37"/>
    </row>
    <row r="173" spans="1:1" s="14" customFormat="1">
      <c r="A173" s="37"/>
    </row>
    <row r="174" spans="1:1" s="14" customFormat="1">
      <c r="A174" s="37"/>
    </row>
    <row r="175" spans="1:1" s="14" customFormat="1">
      <c r="A175" s="37"/>
    </row>
    <row r="176" spans="1:1" s="14" customFormat="1">
      <c r="A176" s="37"/>
    </row>
    <row r="177" spans="1:1" s="14" customFormat="1">
      <c r="A177" s="37"/>
    </row>
    <row r="178" spans="1:1" s="14" customFormat="1">
      <c r="A178" s="37"/>
    </row>
    <row r="179" spans="1:1" s="14" customFormat="1">
      <c r="A179" s="37"/>
    </row>
    <row r="180" spans="1:1" s="14" customFormat="1">
      <c r="A180" s="37"/>
    </row>
    <row r="181" spans="1:1" s="14" customFormat="1">
      <c r="A181" s="37"/>
    </row>
    <row r="182" spans="1:1" s="14" customFormat="1">
      <c r="A182" s="37"/>
    </row>
    <row r="183" spans="1:1" s="14" customFormat="1">
      <c r="A183" s="37"/>
    </row>
    <row r="184" spans="1:1" s="14" customFormat="1">
      <c r="A184" s="37"/>
    </row>
    <row r="185" spans="1:1" s="14" customFormat="1">
      <c r="A185" s="37"/>
    </row>
    <row r="186" spans="1:1" s="14" customFormat="1">
      <c r="A186" s="37"/>
    </row>
    <row r="187" spans="1:1" s="14" customFormat="1">
      <c r="A187" s="37"/>
    </row>
    <row r="188" spans="1:1" s="14" customFormat="1">
      <c r="A188" s="37"/>
    </row>
    <row r="189" spans="1:1" s="14" customFormat="1">
      <c r="A189" s="37"/>
    </row>
    <row r="190" spans="1:1" s="14" customFormat="1">
      <c r="A190" s="37"/>
    </row>
    <row r="191" spans="1:1" s="14" customFormat="1">
      <c r="A191" s="37"/>
    </row>
    <row r="192" spans="1:1" s="14" customFormat="1">
      <c r="A192" s="37"/>
    </row>
    <row r="193" spans="1:1" s="14" customFormat="1">
      <c r="A193" s="37"/>
    </row>
    <row r="194" spans="1:1" s="14" customFormat="1">
      <c r="A194" s="37"/>
    </row>
    <row r="195" spans="1:1" s="14" customFormat="1">
      <c r="A195" s="37"/>
    </row>
    <row r="196" spans="1:1" s="14" customFormat="1">
      <c r="A196" s="37"/>
    </row>
    <row r="197" spans="1:1" s="14" customFormat="1">
      <c r="A197" s="37"/>
    </row>
    <row r="198" spans="1:1" s="14" customFormat="1">
      <c r="A198" s="37"/>
    </row>
    <row r="199" spans="1:1" s="14" customFormat="1">
      <c r="A199" s="37"/>
    </row>
    <row r="200" spans="1:1" s="14" customFormat="1">
      <c r="A200" s="37"/>
    </row>
    <row r="201" spans="1:1" s="14" customFormat="1">
      <c r="A201" s="37"/>
    </row>
    <row r="202" spans="1:1" s="14" customFormat="1">
      <c r="A202" s="37"/>
    </row>
    <row r="203" spans="1:1" s="14" customFormat="1">
      <c r="A203" s="37"/>
    </row>
    <row r="204" spans="1:1" s="14" customFormat="1">
      <c r="A204" s="37"/>
    </row>
    <row r="205" spans="1:1" s="14" customFormat="1">
      <c r="A205" s="37"/>
    </row>
    <row r="206" spans="1:1" s="14" customFormat="1">
      <c r="A206" s="37"/>
    </row>
    <row r="207" spans="1:1" s="14" customFormat="1">
      <c r="A207" s="37"/>
    </row>
    <row r="208" spans="1:1" s="14" customFormat="1">
      <c r="A208" s="37"/>
    </row>
    <row r="209" spans="1:1" s="14" customFormat="1">
      <c r="A209" s="37"/>
    </row>
    <row r="210" spans="1:1" s="14" customFormat="1">
      <c r="A210" s="37"/>
    </row>
    <row r="211" spans="1:1" s="14" customFormat="1">
      <c r="A211" s="37"/>
    </row>
    <row r="212" spans="1:1" s="14" customFormat="1">
      <c r="A212" s="37"/>
    </row>
    <row r="213" spans="1:1" s="14" customFormat="1">
      <c r="A213" s="37"/>
    </row>
    <row r="214" spans="1:1" s="14" customFormat="1">
      <c r="A214" s="37"/>
    </row>
    <row r="215" spans="1:1" s="14" customFormat="1">
      <c r="A215" s="37"/>
    </row>
    <row r="216" spans="1:1" s="14" customFormat="1">
      <c r="A216" s="37"/>
    </row>
    <row r="217" spans="1:1" s="14" customFormat="1">
      <c r="A217" s="37"/>
    </row>
    <row r="218" spans="1:1" s="14" customFormat="1">
      <c r="A218" s="37"/>
    </row>
    <row r="219" spans="1:1" s="14" customFormat="1">
      <c r="A219" s="37"/>
    </row>
    <row r="220" spans="1:1" s="14" customFormat="1">
      <c r="A220" s="37"/>
    </row>
    <row r="221" spans="1:1" s="14" customFormat="1">
      <c r="A221" s="37"/>
    </row>
    <row r="222" spans="1:1" s="14" customFormat="1">
      <c r="A222" s="37"/>
    </row>
    <row r="223" spans="1:1" s="14" customFormat="1">
      <c r="A223" s="37"/>
    </row>
    <row r="224" spans="1:1" s="14" customFormat="1">
      <c r="A224" s="37"/>
    </row>
    <row r="225" spans="1:1" s="14" customFormat="1">
      <c r="A225" s="37"/>
    </row>
    <row r="226" spans="1:1" s="14" customFormat="1">
      <c r="A226" s="37"/>
    </row>
    <row r="227" spans="1:1" s="14" customFormat="1">
      <c r="A227" s="37"/>
    </row>
  </sheetData>
  <mergeCells count="4">
    <mergeCell ref="A1:C1"/>
    <mergeCell ref="A3:C3"/>
    <mergeCell ref="A4:C4"/>
    <mergeCell ref="A2:C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AR74"/>
  <sheetViews>
    <sheetView zoomScaleNormal="100" workbookViewId="0">
      <pane xSplit="5" ySplit="4" topLeftCell="O5" activePane="bottomRight" state="frozen"/>
      <selection pane="bottomRight" activeCell="S13" sqref="S13"/>
      <selection pane="bottomLeft" activeCell="A4" sqref="A4"/>
      <selection pane="topRight" activeCell="F1" sqref="F1"/>
    </sheetView>
  </sheetViews>
  <sheetFormatPr defaultRowHeight="15"/>
  <cols>
    <col min="1" max="1" width="11.7109375" customWidth="1"/>
    <col min="2" max="2" width="27.85546875" customWidth="1"/>
    <col min="3" max="3" width="19.85546875" customWidth="1"/>
    <col min="4" max="4" width="22.42578125" customWidth="1"/>
    <col min="5" max="5" width="11.42578125" customWidth="1"/>
    <col min="6" max="6" width="12.42578125" style="10" customWidth="1"/>
    <col min="7" max="7" width="13" customWidth="1"/>
    <col min="8" max="8" width="19.5703125" style="3" customWidth="1"/>
    <col min="9" max="9" width="12.5703125" style="3" customWidth="1"/>
    <col min="10" max="10" width="12.5703125" customWidth="1"/>
    <col min="11" max="11" width="12.5703125" style="1" customWidth="1"/>
    <col min="12" max="12" width="14.42578125" style="1" customWidth="1"/>
    <col min="13" max="13" width="14" customWidth="1"/>
    <col min="14" max="14" width="12.5703125" customWidth="1"/>
    <col min="15" max="15" width="17.140625" customWidth="1"/>
    <col min="16" max="16" width="10" style="1" customWidth="1"/>
    <col min="17" max="17" width="12.5703125" style="1" customWidth="1"/>
    <col min="18" max="18" width="14.42578125" style="1" customWidth="1"/>
    <col min="19" max="19" width="11.140625" customWidth="1"/>
    <col min="20" max="20" width="11" customWidth="1"/>
    <col min="21" max="21" width="9.140625" customWidth="1"/>
    <col min="22" max="22" width="10" customWidth="1"/>
    <col min="23" max="23" width="11" customWidth="1"/>
    <col min="24" max="25" width="10" customWidth="1"/>
    <col min="26" max="26" width="20.140625" customWidth="1"/>
    <col min="27" max="27" width="26" style="4" customWidth="1"/>
    <col min="28" max="28" width="18.140625" style="21" customWidth="1"/>
    <col min="29" max="29" width="12.42578125" style="14" bestFit="1" customWidth="1"/>
    <col min="30" max="30" width="10.140625" style="14" customWidth="1"/>
    <col min="31" max="33" width="10" style="14" customWidth="1"/>
    <col min="34" max="34" width="12.42578125" style="14" customWidth="1"/>
    <col min="35" max="36" width="10" style="14" customWidth="1"/>
    <col min="37" max="44" width="9.140625" style="14"/>
  </cols>
  <sheetData>
    <row r="1" spans="1:44" ht="31.5" customHeight="1">
      <c r="A1" s="375" t="s">
        <v>325</v>
      </c>
      <c r="B1" s="376"/>
      <c r="C1" s="376"/>
      <c r="D1" s="376"/>
      <c r="E1" s="376"/>
      <c r="F1" s="376"/>
      <c r="G1" s="376"/>
      <c r="H1" s="223"/>
      <c r="I1" s="223"/>
      <c r="J1" s="223"/>
      <c r="K1" s="223"/>
      <c r="L1" s="223"/>
      <c r="M1" s="223"/>
      <c r="N1" s="223"/>
      <c r="O1" s="223"/>
      <c r="P1" s="223"/>
      <c r="Q1" s="223"/>
      <c r="R1" s="223"/>
      <c r="S1" s="223"/>
      <c r="T1" s="223"/>
      <c r="U1" s="223"/>
      <c r="V1" s="223"/>
      <c r="W1" s="223"/>
      <c r="X1" s="223"/>
      <c r="Y1" s="223"/>
      <c r="Z1" s="223"/>
      <c r="AA1" s="224"/>
    </row>
    <row r="2" spans="1:44" ht="25.5" customHeight="1">
      <c r="A2" s="380" t="s">
        <v>176</v>
      </c>
      <c r="B2" s="381"/>
      <c r="C2" s="381"/>
      <c r="D2" s="381"/>
      <c r="E2" s="381"/>
      <c r="F2" s="381"/>
      <c r="G2" s="381"/>
      <c r="H2" s="225"/>
      <c r="I2" s="225"/>
      <c r="J2" s="225"/>
      <c r="K2" s="225"/>
      <c r="L2" s="225"/>
      <c r="M2" s="225"/>
      <c r="N2" s="225"/>
      <c r="O2" s="225"/>
      <c r="P2" s="225"/>
      <c r="Q2" s="225"/>
      <c r="R2" s="225"/>
      <c r="S2" s="225"/>
      <c r="T2" s="225"/>
      <c r="U2" s="225"/>
      <c r="V2" s="225"/>
      <c r="W2" s="225"/>
      <c r="X2" s="225"/>
      <c r="Y2" s="225"/>
      <c r="Z2" s="225"/>
      <c r="AA2" s="226"/>
    </row>
    <row r="3" spans="1:44" ht="83.25" customHeight="1">
      <c r="A3" s="373" t="s">
        <v>326</v>
      </c>
      <c r="B3" s="374"/>
      <c r="C3" s="374"/>
      <c r="D3" s="374"/>
      <c r="E3" s="374"/>
      <c r="F3" s="374"/>
      <c r="G3" s="374"/>
      <c r="H3" s="51"/>
      <c r="I3" s="51"/>
      <c r="J3" s="51"/>
      <c r="K3" s="51"/>
      <c r="L3" s="51"/>
      <c r="M3" s="51"/>
      <c r="N3" s="51"/>
      <c r="O3" s="51"/>
      <c r="P3" s="51"/>
      <c r="Q3" s="51"/>
      <c r="R3" s="51"/>
      <c r="S3" s="51"/>
      <c r="T3" s="51"/>
      <c r="U3" s="51"/>
      <c r="V3" s="51"/>
      <c r="W3" s="51"/>
      <c r="X3" s="51"/>
      <c r="Y3" s="51"/>
      <c r="Z3" s="51"/>
      <c r="AA3" s="52"/>
      <c r="AB3" s="19"/>
      <c r="AC3" s="19"/>
      <c r="AD3" s="19"/>
      <c r="AE3" s="19"/>
      <c r="AF3" s="19"/>
      <c r="AG3" s="19"/>
      <c r="AH3" s="19"/>
      <c r="AI3" s="19"/>
      <c r="AJ3" s="19"/>
      <c r="AK3" s="19"/>
      <c r="AL3" s="19"/>
    </row>
    <row r="4" spans="1:44" ht="30">
      <c r="A4" s="53" t="s">
        <v>327</v>
      </c>
      <c r="B4" s="53" t="s">
        <v>328</v>
      </c>
      <c r="C4" s="53" t="s">
        <v>303</v>
      </c>
      <c r="D4" s="53" t="s">
        <v>179</v>
      </c>
      <c r="E4" s="53" t="s">
        <v>180</v>
      </c>
      <c r="F4" s="53" t="s">
        <v>329</v>
      </c>
      <c r="G4" s="53" t="s">
        <v>330</v>
      </c>
      <c r="H4" s="53" t="s">
        <v>331</v>
      </c>
      <c r="I4" s="54" t="s">
        <v>332</v>
      </c>
      <c r="J4" s="54" t="s">
        <v>333</v>
      </c>
      <c r="K4" s="54" t="s">
        <v>334</v>
      </c>
      <c r="L4" s="54" t="s">
        <v>335</v>
      </c>
      <c r="M4" s="55" t="s">
        <v>336</v>
      </c>
      <c r="N4" s="55" t="s">
        <v>337</v>
      </c>
      <c r="O4" s="55" t="s">
        <v>338</v>
      </c>
      <c r="P4" s="56" t="s">
        <v>339</v>
      </c>
      <c r="Q4" s="56" t="s">
        <v>340</v>
      </c>
      <c r="R4" s="57" t="s">
        <v>341</v>
      </c>
      <c r="S4" s="53" t="s">
        <v>342</v>
      </c>
      <c r="T4" s="53" t="s">
        <v>343</v>
      </c>
      <c r="U4" s="53" t="s">
        <v>344</v>
      </c>
      <c r="V4" s="53" t="s">
        <v>345</v>
      </c>
      <c r="W4" s="53" t="s">
        <v>346</v>
      </c>
      <c r="X4" s="53" t="s">
        <v>347</v>
      </c>
      <c r="Y4" s="53" t="s">
        <v>348</v>
      </c>
      <c r="Z4" s="53" t="s">
        <v>198</v>
      </c>
      <c r="AA4" s="50" t="s">
        <v>312</v>
      </c>
      <c r="AB4" s="34"/>
    </row>
    <row r="5" spans="1:44" s="150" customFormat="1" ht="142.5" customHeight="1">
      <c r="A5" s="142" t="s">
        <v>313</v>
      </c>
      <c r="B5" s="142" t="s">
        <v>314</v>
      </c>
      <c r="C5" s="142" t="s">
        <v>315</v>
      </c>
      <c r="D5" s="142" t="s">
        <v>315</v>
      </c>
      <c r="E5" s="142" t="s">
        <v>315</v>
      </c>
      <c r="F5" s="142" t="s">
        <v>349</v>
      </c>
      <c r="G5" s="142" t="s">
        <v>350</v>
      </c>
      <c r="H5" s="142" t="s">
        <v>351</v>
      </c>
      <c r="I5" s="143" t="s">
        <v>352</v>
      </c>
      <c r="J5" s="143" t="s">
        <v>353</v>
      </c>
      <c r="K5" s="143" t="s">
        <v>354</v>
      </c>
      <c r="L5" s="143" t="s">
        <v>355</v>
      </c>
      <c r="M5" s="144" t="s">
        <v>356</v>
      </c>
      <c r="N5" s="144" t="s">
        <v>353</v>
      </c>
      <c r="O5" s="144" t="s">
        <v>357</v>
      </c>
      <c r="P5" s="145" t="s">
        <v>358</v>
      </c>
      <c r="Q5" s="145" t="s">
        <v>359</v>
      </c>
      <c r="R5" s="146" t="s">
        <v>360</v>
      </c>
      <c r="S5" s="142" t="s">
        <v>361</v>
      </c>
      <c r="T5" s="142" t="s">
        <v>362</v>
      </c>
      <c r="U5" s="142" t="s">
        <v>363</v>
      </c>
      <c r="V5" s="142" t="s">
        <v>364</v>
      </c>
      <c r="W5" s="142" t="s">
        <v>365</v>
      </c>
      <c r="X5" s="142" t="s">
        <v>366</v>
      </c>
      <c r="Y5" s="142" t="s">
        <v>367</v>
      </c>
      <c r="Z5" s="142" t="s">
        <v>368</v>
      </c>
      <c r="AA5" s="147" t="s">
        <v>248</v>
      </c>
      <c r="AB5" s="148"/>
      <c r="AC5" s="149"/>
      <c r="AD5" s="149"/>
      <c r="AE5" s="149"/>
      <c r="AF5" s="149"/>
      <c r="AG5" s="149"/>
      <c r="AH5" s="149"/>
      <c r="AI5" s="149"/>
      <c r="AJ5" s="149"/>
      <c r="AK5" s="149"/>
      <c r="AL5" s="149"/>
      <c r="AM5" s="149"/>
      <c r="AN5" s="149"/>
      <c r="AO5" s="149"/>
      <c r="AP5" s="149"/>
      <c r="AQ5" s="149"/>
      <c r="AR5" s="149"/>
    </row>
    <row r="6" spans="1:44" s="10" customFormat="1">
      <c r="A6" s="28">
        <v>66045</v>
      </c>
      <c r="B6" s="28" t="s">
        <v>369</v>
      </c>
      <c r="C6" s="28" t="str">
        <f>'2. Course Data'!A8</f>
        <v>C-102-3870</v>
      </c>
      <c r="D6" s="28" t="str">
        <f>'2. Course Data'!B8</f>
        <v>F-18 IRS SYS</v>
      </c>
      <c r="E6" s="28">
        <f>'2. Course Data'!C8</f>
        <v>1121</v>
      </c>
      <c r="F6" s="28">
        <v>3594838</v>
      </c>
      <c r="G6" s="28" t="s">
        <v>370</v>
      </c>
      <c r="H6" s="28" t="s">
        <v>371</v>
      </c>
      <c r="I6" s="29"/>
      <c r="J6" s="29"/>
      <c r="K6" s="29"/>
      <c r="L6" s="29"/>
      <c r="M6" s="29"/>
      <c r="N6" s="29"/>
      <c r="O6" s="29"/>
      <c r="P6" s="28">
        <v>1712</v>
      </c>
      <c r="Q6" s="28">
        <v>12</v>
      </c>
      <c r="R6" s="29"/>
      <c r="S6" s="30">
        <v>1</v>
      </c>
      <c r="T6" s="30">
        <v>2</v>
      </c>
      <c r="U6" s="30">
        <v>3</v>
      </c>
      <c r="V6" s="30">
        <v>4</v>
      </c>
      <c r="W6" s="30">
        <v>5</v>
      </c>
      <c r="X6" s="30">
        <v>6</v>
      </c>
      <c r="Y6" s="30">
        <v>7</v>
      </c>
      <c r="Z6" s="28" t="s">
        <v>262</v>
      </c>
      <c r="AA6" s="28" t="s">
        <v>262</v>
      </c>
      <c r="AB6" s="35"/>
      <c r="AC6" s="36"/>
      <c r="AD6" s="36"/>
      <c r="AE6" s="36"/>
      <c r="AF6" s="36"/>
      <c r="AG6" s="36"/>
      <c r="AH6" s="36"/>
      <c r="AI6" s="36"/>
      <c r="AJ6" s="36"/>
      <c r="AK6" s="36"/>
      <c r="AL6" s="36"/>
      <c r="AM6" s="36"/>
      <c r="AN6" s="36"/>
      <c r="AO6" s="36"/>
      <c r="AP6" s="36"/>
      <c r="AQ6" s="36"/>
      <c r="AR6" s="36"/>
    </row>
    <row r="7" spans="1:44" s="10" customFormat="1">
      <c r="A7" s="31"/>
      <c r="B7" s="31"/>
      <c r="C7" s="32" t="str">
        <f>'2. Course Data'!A9</f>
        <v>C-601-1234</v>
      </c>
      <c r="D7" s="32">
        <f>'2. Course Data'!B9</f>
        <v>0</v>
      </c>
      <c r="E7" s="32">
        <f>'2. Course Data'!C9</f>
        <v>0</v>
      </c>
      <c r="F7" s="31"/>
      <c r="G7" s="31"/>
      <c r="H7" s="32"/>
      <c r="I7" s="31"/>
      <c r="J7" s="31"/>
      <c r="K7" s="31"/>
      <c r="L7" s="31"/>
      <c r="M7" s="31"/>
      <c r="N7" s="31"/>
      <c r="O7" s="31"/>
      <c r="P7" s="31"/>
      <c r="Q7" s="31"/>
      <c r="R7" s="32"/>
      <c r="S7" s="33"/>
      <c r="T7" s="33"/>
      <c r="U7" s="33"/>
      <c r="V7" s="33"/>
      <c r="W7" s="33"/>
      <c r="X7" s="33"/>
      <c r="Y7" s="33"/>
      <c r="Z7" s="31"/>
      <c r="AA7" s="31"/>
      <c r="AB7" s="35"/>
      <c r="AC7" s="36"/>
      <c r="AD7" s="36"/>
      <c r="AE7" s="36"/>
      <c r="AF7" s="36"/>
      <c r="AG7" s="36"/>
      <c r="AH7" s="36"/>
      <c r="AI7" s="36"/>
      <c r="AJ7" s="36"/>
      <c r="AK7" s="36"/>
      <c r="AL7" s="36"/>
      <c r="AM7" s="36"/>
      <c r="AN7" s="36"/>
      <c r="AO7" s="36"/>
      <c r="AP7" s="36"/>
      <c r="AQ7" s="36"/>
      <c r="AR7" s="36"/>
    </row>
    <row r="8" spans="1:44" s="10" customFormat="1">
      <c r="A8" s="31"/>
      <c r="B8" s="31"/>
      <c r="C8" s="32">
        <f>'2. Course Data'!A10</f>
        <v>0</v>
      </c>
      <c r="D8" s="32">
        <f>'2. Course Data'!B10</f>
        <v>0</v>
      </c>
      <c r="E8" s="32">
        <f>'2. Course Data'!C10</f>
        <v>0</v>
      </c>
      <c r="F8" s="31"/>
      <c r="G8" s="31"/>
      <c r="H8" s="32"/>
      <c r="I8" s="31"/>
      <c r="J8" s="31"/>
      <c r="K8" s="31"/>
      <c r="L8" s="31"/>
      <c r="M8" s="31"/>
      <c r="N8" s="31"/>
      <c r="O8" s="31"/>
      <c r="P8" s="31"/>
      <c r="Q8" s="31"/>
      <c r="R8" s="32"/>
      <c r="S8" s="33"/>
      <c r="T8" s="33"/>
      <c r="U8" s="33"/>
      <c r="V8" s="33"/>
      <c r="W8" s="33"/>
      <c r="X8" s="33"/>
      <c r="Y8" s="33"/>
      <c r="Z8" s="31"/>
      <c r="AA8" s="31"/>
      <c r="AB8" s="35"/>
      <c r="AC8" s="36"/>
      <c r="AD8" s="36"/>
      <c r="AE8" s="36"/>
      <c r="AF8" s="36"/>
      <c r="AG8" s="36"/>
      <c r="AH8" s="36"/>
      <c r="AI8" s="36"/>
      <c r="AJ8" s="36"/>
      <c r="AK8" s="36"/>
      <c r="AL8" s="36"/>
      <c r="AM8" s="36"/>
      <c r="AN8" s="36"/>
      <c r="AO8" s="36"/>
      <c r="AP8" s="36"/>
      <c r="AQ8" s="36"/>
      <c r="AR8" s="36"/>
    </row>
    <row r="9" spans="1:44" s="10" customFormat="1">
      <c r="A9" s="31"/>
      <c r="B9" s="31"/>
      <c r="C9" s="32">
        <f>'2. Course Data'!A11</f>
        <v>0</v>
      </c>
      <c r="D9" s="32">
        <f>'2. Course Data'!B11</f>
        <v>0</v>
      </c>
      <c r="E9" s="32">
        <f>'2. Course Data'!C11</f>
        <v>0</v>
      </c>
      <c r="F9" s="31"/>
      <c r="G9" s="31"/>
      <c r="H9" s="32"/>
      <c r="I9" s="31"/>
      <c r="J9" s="31"/>
      <c r="K9" s="31"/>
      <c r="L9" s="31"/>
      <c r="M9" s="31"/>
      <c r="N9" s="31"/>
      <c r="O9" s="31"/>
      <c r="P9" s="31"/>
      <c r="Q9" s="31"/>
      <c r="R9" s="32"/>
      <c r="S9" s="33"/>
      <c r="T9" s="33"/>
      <c r="U9" s="33"/>
      <c r="V9" s="33"/>
      <c r="W9" s="33"/>
      <c r="X9" s="33"/>
      <c r="Y9" s="33"/>
      <c r="Z9" s="31"/>
      <c r="AA9" s="31"/>
      <c r="AB9" s="35"/>
      <c r="AC9" s="36"/>
      <c r="AD9" s="36"/>
      <c r="AE9" s="36"/>
      <c r="AF9" s="36"/>
      <c r="AG9" s="36"/>
      <c r="AH9" s="36"/>
      <c r="AI9" s="36"/>
      <c r="AJ9" s="36"/>
      <c r="AK9" s="36"/>
      <c r="AL9" s="36"/>
      <c r="AM9" s="36"/>
      <c r="AN9" s="36"/>
      <c r="AO9" s="36"/>
      <c r="AP9" s="36"/>
      <c r="AQ9" s="36"/>
      <c r="AR9" s="36"/>
    </row>
    <row r="10" spans="1:44" s="10" customFormat="1">
      <c r="A10" s="31"/>
      <c r="B10" s="31"/>
      <c r="C10" s="32">
        <f>'2. Course Data'!A12</f>
        <v>0</v>
      </c>
      <c r="D10" s="32">
        <f>'2. Course Data'!B12</f>
        <v>0</v>
      </c>
      <c r="E10" s="32">
        <f>'2. Course Data'!C12</f>
        <v>0</v>
      </c>
      <c r="F10" s="31"/>
      <c r="G10" s="31"/>
      <c r="H10" s="32"/>
      <c r="I10" s="31"/>
      <c r="J10" s="31"/>
      <c r="K10" s="31"/>
      <c r="L10" s="31"/>
      <c r="M10" s="31"/>
      <c r="N10" s="31"/>
      <c r="O10" s="31"/>
      <c r="P10" s="31"/>
      <c r="Q10" s="31"/>
      <c r="R10" s="32"/>
      <c r="S10" s="33"/>
      <c r="T10" s="33"/>
      <c r="U10" s="33"/>
      <c r="V10" s="33"/>
      <c r="W10" s="33"/>
      <c r="X10" s="33"/>
      <c r="Y10" s="33"/>
      <c r="Z10" s="31"/>
      <c r="AA10" s="31"/>
      <c r="AB10" s="35"/>
      <c r="AC10" s="36"/>
      <c r="AD10" s="36"/>
      <c r="AE10" s="36"/>
      <c r="AF10" s="36"/>
      <c r="AG10" s="36"/>
      <c r="AH10" s="36"/>
      <c r="AI10" s="36"/>
      <c r="AJ10" s="36"/>
      <c r="AK10" s="36"/>
      <c r="AL10" s="36"/>
      <c r="AM10" s="36"/>
      <c r="AN10" s="36"/>
      <c r="AO10" s="36"/>
      <c r="AP10" s="36"/>
      <c r="AQ10" s="36"/>
      <c r="AR10" s="36"/>
    </row>
    <row r="11" spans="1:44" s="10" customFormat="1">
      <c r="A11" s="31"/>
      <c r="B11" s="31"/>
      <c r="C11" s="32">
        <f>'2. Course Data'!A13</f>
        <v>0</v>
      </c>
      <c r="D11" s="32">
        <f>'2. Course Data'!B13</f>
        <v>0</v>
      </c>
      <c r="E11" s="32">
        <f>'2. Course Data'!C13</f>
        <v>0</v>
      </c>
      <c r="F11" s="31"/>
      <c r="G11" s="31"/>
      <c r="H11" s="32"/>
      <c r="I11" s="31"/>
      <c r="J11" s="31"/>
      <c r="K11" s="31"/>
      <c r="L11" s="31"/>
      <c r="M11" s="31"/>
      <c r="N11" s="31"/>
      <c r="O11" s="31"/>
      <c r="P11" s="31"/>
      <c r="Q11" s="31"/>
      <c r="R11" s="32"/>
      <c r="S11" s="33"/>
      <c r="T11" s="33"/>
      <c r="U11" s="33"/>
      <c r="V11" s="33"/>
      <c r="W11" s="33"/>
      <c r="X11" s="33"/>
      <c r="Y11" s="33"/>
      <c r="Z11" s="31"/>
      <c r="AA11" s="31"/>
      <c r="AB11" s="35"/>
      <c r="AC11" s="36"/>
      <c r="AD11" s="36"/>
      <c r="AE11" s="36"/>
      <c r="AF11" s="36"/>
      <c r="AG11" s="36"/>
      <c r="AH11" s="36"/>
      <c r="AI11" s="36"/>
      <c r="AJ11" s="36"/>
      <c r="AK11" s="36"/>
      <c r="AL11" s="36"/>
      <c r="AM11" s="36"/>
      <c r="AN11" s="36"/>
      <c r="AO11" s="36"/>
      <c r="AP11" s="36"/>
      <c r="AQ11" s="36"/>
      <c r="AR11" s="36"/>
    </row>
    <row r="12" spans="1:44" s="10" customFormat="1">
      <c r="A12" s="31"/>
      <c r="B12" s="31"/>
      <c r="C12" s="32">
        <f>'2. Course Data'!A14</f>
        <v>0</v>
      </c>
      <c r="D12" s="32">
        <f>'2. Course Data'!B14</f>
        <v>0</v>
      </c>
      <c r="E12" s="32">
        <f>'2. Course Data'!C14</f>
        <v>0</v>
      </c>
      <c r="F12" s="31"/>
      <c r="G12" s="31"/>
      <c r="H12" s="32"/>
      <c r="I12" s="31"/>
      <c r="J12" s="31"/>
      <c r="K12" s="31"/>
      <c r="L12" s="31"/>
      <c r="M12" s="31"/>
      <c r="N12" s="31"/>
      <c r="O12" s="31"/>
      <c r="P12" s="31"/>
      <c r="Q12" s="31"/>
      <c r="R12" s="32"/>
      <c r="S12" s="33"/>
      <c r="T12" s="33"/>
      <c r="U12" s="33"/>
      <c r="V12" s="33"/>
      <c r="W12" s="33"/>
      <c r="X12" s="33"/>
      <c r="Y12" s="33"/>
      <c r="Z12" s="31"/>
      <c r="AA12" s="31"/>
      <c r="AB12" s="35"/>
      <c r="AC12" s="36"/>
      <c r="AD12" s="36"/>
      <c r="AE12" s="36"/>
      <c r="AF12" s="36"/>
      <c r="AG12" s="36"/>
      <c r="AH12" s="36"/>
      <c r="AI12" s="36"/>
      <c r="AJ12" s="36"/>
      <c r="AK12" s="36"/>
      <c r="AL12" s="36"/>
      <c r="AM12" s="36"/>
      <c r="AN12" s="36"/>
      <c r="AO12" s="36"/>
      <c r="AP12" s="36"/>
      <c r="AQ12" s="36"/>
      <c r="AR12" s="36"/>
    </row>
    <row r="13" spans="1:44" s="10" customFormat="1">
      <c r="A13" s="31"/>
      <c r="B13" s="31"/>
      <c r="C13" s="32">
        <f>'2. Course Data'!A15</f>
        <v>0</v>
      </c>
      <c r="D13" s="32">
        <f>'2. Course Data'!B15</f>
        <v>0</v>
      </c>
      <c r="E13" s="32">
        <f>'2. Course Data'!C15</f>
        <v>0</v>
      </c>
      <c r="F13" s="31"/>
      <c r="G13" s="31"/>
      <c r="H13" s="32"/>
      <c r="I13" s="31"/>
      <c r="J13" s="31"/>
      <c r="K13" s="31"/>
      <c r="L13" s="31"/>
      <c r="M13" s="31"/>
      <c r="N13" s="31"/>
      <c r="O13" s="31"/>
      <c r="P13" s="31"/>
      <c r="Q13" s="31"/>
      <c r="R13" s="32"/>
      <c r="S13" s="33"/>
      <c r="T13" s="33"/>
      <c r="U13" s="33"/>
      <c r="V13" s="33"/>
      <c r="W13" s="33"/>
      <c r="X13" s="33"/>
      <c r="Y13" s="33"/>
      <c r="Z13" s="31"/>
      <c r="AA13" s="31"/>
      <c r="AB13" s="35"/>
      <c r="AC13" s="36"/>
      <c r="AD13" s="36"/>
      <c r="AE13" s="36"/>
      <c r="AF13" s="36"/>
      <c r="AG13" s="36"/>
      <c r="AH13" s="36"/>
      <c r="AI13" s="36"/>
      <c r="AJ13" s="36"/>
      <c r="AK13" s="36"/>
      <c r="AL13" s="36"/>
      <c r="AM13" s="36"/>
      <c r="AN13" s="36"/>
      <c r="AO13" s="36"/>
      <c r="AP13" s="36"/>
      <c r="AQ13" s="36"/>
      <c r="AR13" s="36"/>
    </row>
    <row r="14" spans="1:44" s="10" customFormat="1">
      <c r="A14" s="31"/>
      <c r="B14" s="31"/>
      <c r="C14" s="32">
        <f>'2. Course Data'!A16</f>
        <v>0</v>
      </c>
      <c r="D14" s="32">
        <f>'2. Course Data'!B16</f>
        <v>0</v>
      </c>
      <c r="E14" s="32">
        <f>'2. Course Data'!C16</f>
        <v>0</v>
      </c>
      <c r="F14" s="31"/>
      <c r="G14" s="31"/>
      <c r="H14" s="32"/>
      <c r="I14" s="31"/>
      <c r="J14" s="31"/>
      <c r="K14" s="31"/>
      <c r="L14" s="31"/>
      <c r="M14" s="31"/>
      <c r="N14" s="31"/>
      <c r="O14" s="31"/>
      <c r="P14" s="31"/>
      <c r="Q14" s="31"/>
      <c r="R14" s="32"/>
      <c r="S14" s="33"/>
      <c r="T14" s="33"/>
      <c r="U14" s="33"/>
      <c r="V14" s="33"/>
      <c r="W14" s="33"/>
      <c r="X14" s="33"/>
      <c r="Y14" s="33"/>
      <c r="Z14" s="31"/>
      <c r="AA14" s="31"/>
      <c r="AB14" s="35"/>
      <c r="AC14" s="36"/>
      <c r="AD14" s="36"/>
      <c r="AE14" s="36"/>
      <c r="AF14" s="36"/>
      <c r="AG14" s="36"/>
      <c r="AH14" s="36"/>
      <c r="AI14" s="36"/>
      <c r="AJ14" s="36"/>
      <c r="AK14" s="36"/>
      <c r="AL14" s="36"/>
      <c r="AM14" s="36"/>
      <c r="AN14" s="36"/>
      <c r="AO14" s="36"/>
      <c r="AP14" s="36"/>
      <c r="AQ14" s="36"/>
      <c r="AR14" s="36"/>
    </row>
    <row r="15" spans="1:44" s="10" customFormat="1">
      <c r="A15" s="31"/>
      <c r="B15" s="31"/>
      <c r="C15" s="32">
        <f>'2. Course Data'!A17</f>
        <v>0</v>
      </c>
      <c r="D15" s="32">
        <f>'2. Course Data'!B17</f>
        <v>0</v>
      </c>
      <c r="E15" s="32">
        <f>'2. Course Data'!C17</f>
        <v>0</v>
      </c>
      <c r="F15" s="31"/>
      <c r="G15" s="31"/>
      <c r="H15" s="32"/>
      <c r="I15" s="31"/>
      <c r="J15" s="31"/>
      <c r="K15" s="31"/>
      <c r="L15" s="31"/>
      <c r="M15" s="31"/>
      <c r="N15" s="31"/>
      <c r="O15" s="31"/>
      <c r="P15" s="31"/>
      <c r="Q15" s="31"/>
      <c r="R15" s="32"/>
      <c r="S15" s="33"/>
      <c r="T15" s="33"/>
      <c r="U15" s="33"/>
      <c r="V15" s="33"/>
      <c r="W15" s="33"/>
      <c r="X15" s="33"/>
      <c r="Y15" s="33"/>
      <c r="Z15" s="31"/>
      <c r="AA15" s="31"/>
      <c r="AB15" s="35"/>
      <c r="AC15" s="36"/>
      <c r="AD15" s="36"/>
      <c r="AE15" s="36"/>
      <c r="AF15" s="36"/>
      <c r="AG15" s="36"/>
      <c r="AH15" s="36"/>
      <c r="AI15" s="36"/>
      <c r="AJ15" s="36"/>
      <c r="AK15" s="36"/>
      <c r="AL15" s="36"/>
      <c r="AM15" s="36"/>
      <c r="AN15" s="36"/>
      <c r="AO15" s="36"/>
      <c r="AP15" s="36"/>
      <c r="AQ15" s="36"/>
      <c r="AR15" s="36"/>
    </row>
    <row r="16" spans="1:44" s="10" customFormat="1">
      <c r="A16" s="31"/>
      <c r="B16" s="31"/>
      <c r="C16" s="32">
        <f>'2. Course Data'!A18</f>
        <v>0</v>
      </c>
      <c r="D16" s="32">
        <f>'2. Course Data'!B18</f>
        <v>0</v>
      </c>
      <c r="E16" s="32">
        <f>'2. Course Data'!C18</f>
        <v>0</v>
      </c>
      <c r="F16" s="31"/>
      <c r="G16" s="31"/>
      <c r="H16" s="32"/>
      <c r="I16" s="31"/>
      <c r="J16" s="31"/>
      <c r="K16" s="31"/>
      <c r="L16" s="31"/>
      <c r="M16" s="31"/>
      <c r="N16" s="31"/>
      <c r="O16" s="31"/>
      <c r="P16" s="31"/>
      <c r="Q16" s="31"/>
      <c r="R16" s="32"/>
      <c r="S16" s="33"/>
      <c r="T16" s="33"/>
      <c r="U16" s="33"/>
      <c r="V16" s="33"/>
      <c r="W16" s="33"/>
      <c r="X16" s="33"/>
      <c r="Y16" s="33"/>
      <c r="Z16" s="31"/>
      <c r="AA16" s="31"/>
      <c r="AB16" s="35"/>
      <c r="AC16" s="36"/>
      <c r="AD16" s="36"/>
      <c r="AE16" s="36"/>
      <c r="AF16" s="36"/>
      <c r="AG16" s="36"/>
      <c r="AH16" s="36"/>
      <c r="AI16" s="36"/>
      <c r="AJ16" s="36"/>
      <c r="AK16" s="36"/>
      <c r="AL16" s="36"/>
      <c r="AM16" s="36"/>
      <c r="AN16" s="36"/>
      <c r="AO16" s="36"/>
      <c r="AP16" s="36"/>
      <c r="AQ16" s="36"/>
      <c r="AR16" s="36"/>
    </row>
    <row r="17" spans="1:44" s="10" customFormat="1">
      <c r="A17" s="31"/>
      <c r="B17" s="31"/>
      <c r="C17" s="32">
        <f>'2. Course Data'!A19</f>
        <v>0</v>
      </c>
      <c r="D17" s="32">
        <f>'2. Course Data'!B19</f>
        <v>0</v>
      </c>
      <c r="E17" s="32">
        <f>'2. Course Data'!C19</f>
        <v>0</v>
      </c>
      <c r="F17" s="31"/>
      <c r="G17" s="31"/>
      <c r="H17" s="32"/>
      <c r="I17" s="31"/>
      <c r="J17" s="31"/>
      <c r="K17" s="31"/>
      <c r="L17" s="31"/>
      <c r="M17" s="31"/>
      <c r="N17" s="31"/>
      <c r="O17" s="31"/>
      <c r="P17" s="31"/>
      <c r="Q17" s="31"/>
      <c r="R17" s="32"/>
      <c r="S17" s="33"/>
      <c r="T17" s="33"/>
      <c r="U17" s="33"/>
      <c r="V17" s="33"/>
      <c r="W17" s="33"/>
      <c r="X17" s="33"/>
      <c r="Y17" s="33"/>
      <c r="Z17" s="31"/>
      <c r="AA17" s="31"/>
      <c r="AB17" s="35"/>
      <c r="AC17" s="36"/>
      <c r="AD17" s="36"/>
      <c r="AE17" s="36"/>
      <c r="AF17" s="36"/>
      <c r="AG17" s="36"/>
      <c r="AH17" s="36"/>
      <c r="AI17" s="36"/>
      <c r="AJ17" s="36"/>
      <c r="AK17" s="36"/>
      <c r="AL17" s="36"/>
      <c r="AM17" s="36"/>
      <c r="AN17" s="36"/>
      <c r="AO17" s="36"/>
      <c r="AP17" s="36"/>
      <c r="AQ17" s="36"/>
      <c r="AR17" s="36"/>
    </row>
    <row r="18" spans="1:44" s="10" customFormat="1">
      <c r="A18" s="31"/>
      <c r="B18" s="31"/>
      <c r="C18" s="32">
        <f>'2. Course Data'!A20</f>
        <v>0</v>
      </c>
      <c r="D18" s="32">
        <f>'2. Course Data'!B20</f>
        <v>0</v>
      </c>
      <c r="E18" s="32">
        <f>'2. Course Data'!C20</f>
        <v>0</v>
      </c>
      <c r="F18" s="31"/>
      <c r="G18" s="31"/>
      <c r="H18" s="32"/>
      <c r="I18" s="31"/>
      <c r="J18" s="31"/>
      <c r="K18" s="31"/>
      <c r="L18" s="31"/>
      <c r="M18" s="31"/>
      <c r="N18" s="31"/>
      <c r="O18" s="31"/>
      <c r="P18" s="31"/>
      <c r="Q18" s="31"/>
      <c r="R18" s="32"/>
      <c r="S18" s="33"/>
      <c r="T18" s="33"/>
      <c r="U18" s="33"/>
      <c r="V18" s="33"/>
      <c r="W18" s="33"/>
      <c r="X18" s="33"/>
      <c r="Y18" s="33"/>
      <c r="Z18" s="31"/>
      <c r="AA18" s="31"/>
      <c r="AB18" s="35"/>
      <c r="AC18" s="36"/>
      <c r="AD18" s="36"/>
      <c r="AE18" s="36"/>
      <c r="AF18" s="36"/>
      <c r="AG18" s="36"/>
      <c r="AH18" s="36"/>
      <c r="AI18" s="36"/>
      <c r="AJ18" s="36"/>
      <c r="AK18" s="36"/>
      <c r="AL18" s="36"/>
      <c r="AM18" s="36"/>
      <c r="AN18" s="36"/>
      <c r="AO18" s="36"/>
      <c r="AP18" s="36"/>
      <c r="AQ18" s="36"/>
      <c r="AR18" s="36"/>
    </row>
    <row r="19" spans="1:44" s="10" customFormat="1">
      <c r="A19" s="31"/>
      <c r="B19" s="31"/>
      <c r="C19" s="32">
        <f>'2. Course Data'!A21</f>
        <v>0</v>
      </c>
      <c r="D19" s="32">
        <f>'2. Course Data'!B21</f>
        <v>0</v>
      </c>
      <c r="E19" s="32">
        <f>'2. Course Data'!C21</f>
        <v>0</v>
      </c>
      <c r="F19" s="31"/>
      <c r="G19" s="31"/>
      <c r="H19" s="32"/>
      <c r="I19" s="31"/>
      <c r="J19" s="31"/>
      <c r="K19" s="31"/>
      <c r="L19" s="31"/>
      <c r="M19" s="31"/>
      <c r="N19" s="31"/>
      <c r="O19" s="31"/>
      <c r="P19" s="31"/>
      <c r="Q19" s="31"/>
      <c r="R19" s="32"/>
      <c r="S19" s="33"/>
      <c r="T19" s="33"/>
      <c r="U19" s="33"/>
      <c r="V19" s="33"/>
      <c r="W19" s="33"/>
      <c r="X19" s="33"/>
      <c r="Y19" s="33"/>
      <c r="Z19" s="31"/>
      <c r="AA19" s="31"/>
      <c r="AB19" s="35"/>
      <c r="AC19" s="36"/>
      <c r="AD19" s="36"/>
      <c r="AE19" s="36"/>
      <c r="AF19" s="36"/>
      <c r="AG19" s="36"/>
      <c r="AH19" s="36"/>
      <c r="AI19" s="36"/>
      <c r="AJ19" s="36"/>
      <c r="AK19" s="36"/>
      <c r="AL19" s="36"/>
      <c r="AM19" s="36"/>
      <c r="AN19" s="36"/>
      <c r="AO19" s="36"/>
      <c r="AP19" s="36"/>
      <c r="AQ19" s="36"/>
      <c r="AR19" s="36"/>
    </row>
    <row r="20" spans="1:44" s="10" customFormat="1">
      <c r="A20" s="31"/>
      <c r="B20" s="31"/>
      <c r="C20" s="32">
        <f>'2. Course Data'!A22</f>
        <v>0</v>
      </c>
      <c r="D20" s="32">
        <f>'2. Course Data'!B22</f>
        <v>0</v>
      </c>
      <c r="E20" s="32">
        <f>'2. Course Data'!C22</f>
        <v>0</v>
      </c>
      <c r="F20" s="31"/>
      <c r="G20" s="31"/>
      <c r="H20" s="32"/>
      <c r="I20" s="31"/>
      <c r="J20" s="31"/>
      <c r="K20" s="31"/>
      <c r="L20" s="31"/>
      <c r="M20" s="31"/>
      <c r="N20" s="31"/>
      <c r="O20" s="31"/>
      <c r="P20" s="31"/>
      <c r="Q20" s="31"/>
      <c r="R20" s="32"/>
      <c r="S20" s="33"/>
      <c r="T20" s="33"/>
      <c r="U20" s="33"/>
      <c r="V20" s="33"/>
      <c r="W20" s="33"/>
      <c r="X20" s="33"/>
      <c r="Y20" s="33"/>
      <c r="Z20" s="31"/>
      <c r="AA20" s="31"/>
      <c r="AB20" s="35"/>
      <c r="AC20" s="36"/>
      <c r="AD20" s="36"/>
      <c r="AE20" s="36"/>
      <c r="AF20" s="36"/>
      <c r="AG20" s="36"/>
      <c r="AH20" s="36"/>
      <c r="AI20" s="36"/>
      <c r="AJ20" s="36"/>
      <c r="AK20" s="36"/>
      <c r="AL20" s="36"/>
      <c r="AM20" s="36"/>
      <c r="AN20" s="36"/>
      <c r="AO20" s="36"/>
      <c r="AP20" s="36"/>
      <c r="AQ20" s="36"/>
      <c r="AR20" s="36"/>
    </row>
    <row r="21" spans="1:44" s="10" customFormat="1">
      <c r="A21" s="31"/>
      <c r="B21" s="31"/>
      <c r="C21" s="32">
        <f>'2. Course Data'!A23</f>
        <v>0</v>
      </c>
      <c r="D21" s="32">
        <f>'2. Course Data'!B23</f>
        <v>0</v>
      </c>
      <c r="E21" s="32">
        <f>'2. Course Data'!C23</f>
        <v>0</v>
      </c>
      <c r="F21" s="31"/>
      <c r="G21" s="31"/>
      <c r="H21" s="32"/>
      <c r="I21" s="31"/>
      <c r="J21" s="31"/>
      <c r="K21" s="31"/>
      <c r="L21" s="31"/>
      <c r="M21" s="31"/>
      <c r="N21" s="31"/>
      <c r="O21" s="31"/>
      <c r="P21" s="31"/>
      <c r="Q21" s="31"/>
      <c r="R21" s="32"/>
      <c r="S21" s="33"/>
      <c r="T21" s="33"/>
      <c r="U21" s="33"/>
      <c r="V21" s="33"/>
      <c r="W21" s="33"/>
      <c r="X21" s="33"/>
      <c r="Y21" s="33"/>
      <c r="Z21" s="31"/>
      <c r="AA21" s="31"/>
      <c r="AB21" s="35"/>
      <c r="AC21" s="36"/>
      <c r="AD21" s="36"/>
      <c r="AE21" s="36"/>
      <c r="AF21" s="36"/>
      <c r="AG21" s="36"/>
      <c r="AH21" s="36"/>
      <c r="AI21" s="36"/>
      <c r="AJ21" s="36"/>
      <c r="AK21" s="36"/>
      <c r="AL21" s="36"/>
      <c r="AM21" s="36"/>
      <c r="AN21" s="36"/>
      <c r="AO21" s="36"/>
      <c r="AP21" s="36"/>
      <c r="AQ21" s="36"/>
      <c r="AR21" s="36"/>
    </row>
    <row r="22" spans="1:44" s="10" customFormat="1">
      <c r="A22" s="31"/>
      <c r="B22" s="31"/>
      <c r="C22" s="32">
        <f>'2. Course Data'!A24</f>
        <v>0</v>
      </c>
      <c r="D22" s="32">
        <f>'2. Course Data'!B24</f>
        <v>0</v>
      </c>
      <c r="E22" s="32">
        <f>'2. Course Data'!C24</f>
        <v>0</v>
      </c>
      <c r="F22" s="31"/>
      <c r="G22" s="31"/>
      <c r="H22" s="32"/>
      <c r="I22" s="31"/>
      <c r="J22" s="31"/>
      <c r="K22" s="31"/>
      <c r="L22" s="31"/>
      <c r="M22" s="31"/>
      <c r="N22" s="31"/>
      <c r="O22" s="31"/>
      <c r="P22" s="31"/>
      <c r="Q22" s="31"/>
      <c r="R22" s="32"/>
      <c r="S22" s="33"/>
      <c r="T22" s="33"/>
      <c r="U22" s="33"/>
      <c r="V22" s="33"/>
      <c r="W22" s="33"/>
      <c r="X22" s="33"/>
      <c r="Y22" s="33"/>
      <c r="Z22" s="31"/>
      <c r="AA22" s="31"/>
      <c r="AB22" s="35"/>
      <c r="AC22" s="36"/>
      <c r="AD22" s="36"/>
      <c r="AE22" s="36"/>
      <c r="AF22" s="36"/>
      <c r="AG22" s="36"/>
      <c r="AH22" s="36"/>
      <c r="AI22" s="36"/>
      <c r="AJ22" s="36"/>
      <c r="AK22" s="36"/>
      <c r="AL22" s="36"/>
      <c r="AM22" s="36"/>
      <c r="AN22" s="36"/>
      <c r="AO22" s="36"/>
      <c r="AP22" s="36"/>
      <c r="AQ22" s="36"/>
      <c r="AR22" s="36"/>
    </row>
    <row r="23" spans="1:44" s="10" customFormat="1">
      <c r="A23" s="31"/>
      <c r="B23" s="31"/>
      <c r="C23" s="32">
        <f>'2. Course Data'!A25</f>
        <v>0</v>
      </c>
      <c r="D23" s="32">
        <f>'2. Course Data'!B25</f>
        <v>0</v>
      </c>
      <c r="E23" s="32">
        <f>'2. Course Data'!C25</f>
        <v>0</v>
      </c>
      <c r="F23" s="31"/>
      <c r="G23" s="31"/>
      <c r="H23" s="32"/>
      <c r="I23" s="31"/>
      <c r="J23" s="31"/>
      <c r="K23" s="31"/>
      <c r="L23" s="31"/>
      <c r="M23" s="31"/>
      <c r="N23" s="31"/>
      <c r="O23" s="31"/>
      <c r="P23" s="31"/>
      <c r="Q23" s="31"/>
      <c r="R23" s="32"/>
      <c r="S23" s="33"/>
      <c r="T23" s="33"/>
      <c r="U23" s="33"/>
      <c r="V23" s="33"/>
      <c r="W23" s="33"/>
      <c r="X23" s="33"/>
      <c r="Y23" s="33"/>
      <c r="Z23" s="31"/>
      <c r="AA23" s="31"/>
      <c r="AB23" s="35"/>
      <c r="AC23" s="36"/>
      <c r="AD23" s="36"/>
      <c r="AE23" s="36"/>
      <c r="AF23" s="36"/>
      <c r="AG23" s="36"/>
      <c r="AH23" s="36"/>
      <c r="AI23" s="36"/>
      <c r="AJ23" s="36"/>
      <c r="AK23" s="36"/>
      <c r="AL23" s="36"/>
      <c r="AM23" s="36"/>
      <c r="AN23" s="36"/>
      <c r="AO23" s="36"/>
      <c r="AP23" s="36"/>
      <c r="AQ23" s="36"/>
      <c r="AR23" s="36"/>
    </row>
    <row r="24" spans="1:44" s="10" customFormat="1">
      <c r="A24" s="31"/>
      <c r="B24" s="31"/>
      <c r="C24" s="32">
        <f>'2. Course Data'!A26</f>
        <v>0</v>
      </c>
      <c r="D24" s="32">
        <f>'2. Course Data'!B26</f>
        <v>0</v>
      </c>
      <c r="E24" s="32">
        <f>'2. Course Data'!C26</f>
        <v>0</v>
      </c>
      <c r="F24" s="31"/>
      <c r="G24" s="31"/>
      <c r="H24" s="32"/>
      <c r="I24" s="31"/>
      <c r="J24" s="31"/>
      <c r="K24" s="31"/>
      <c r="L24" s="31"/>
      <c r="M24" s="31"/>
      <c r="N24" s="31"/>
      <c r="O24" s="31"/>
      <c r="P24" s="31"/>
      <c r="Q24" s="31"/>
      <c r="R24" s="32"/>
      <c r="S24" s="33"/>
      <c r="T24" s="33"/>
      <c r="U24" s="33"/>
      <c r="V24" s="33"/>
      <c r="W24" s="33"/>
      <c r="X24" s="33"/>
      <c r="Y24" s="33"/>
      <c r="Z24" s="31"/>
      <c r="AA24" s="31"/>
      <c r="AB24" s="35"/>
      <c r="AC24" s="36"/>
      <c r="AD24" s="36"/>
      <c r="AE24" s="36"/>
      <c r="AF24" s="36"/>
      <c r="AG24" s="36"/>
      <c r="AH24" s="36"/>
      <c r="AI24" s="36"/>
      <c r="AJ24" s="36"/>
      <c r="AK24" s="36"/>
      <c r="AL24" s="36"/>
      <c r="AM24" s="36"/>
      <c r="AN24" s="36"/>
      <c r="AO24" s="36"/>
      <c r="AP24" s="36"/>
      <c r="AQ24" s="36"/>
      <c r="AR24" s="36"/>
    </row>
    <row r="25" spans="1:44" s="10" customFormat="1">
      <c r="A25" s="31"/>
      <c r="B25" s="31"/>
      <c r="C25" s="32">
        <f>'2. Course Data'!A27</f>
        <v>0</v>
      </c>
      <c r="D25" s="32">
        <f>'2. Course Data'!B27</f>
        <v>0</v>
      </c>
      <c r="E25" s="32">
        <f>'2. Course Data'!C27</f>
        <v>0</v>
      </c>
      <c r="F25" s="31"/>
      <c r="G25" s="31"/>
      <c r="H25" s="32"/>
      <c r="I25" s="31"/>
      <c r="J25" s="31"/>
      <c r="K25" s="31"/>
      <c r="L25" s="31"/>
      <c r="M25" s="31"/>
      <c r="N25" s="31"/>
      <c r="O25" s="31"/>
      <c r="P25" s="31"/>
      <c r="Q25" s="31"/>
      <c r="R25" s="32"/>
      <c r="S25" s="33"/>
      <c r="T25" s="33"/>
      <c r="U25" s="33"/>
      <c r="V25" s="33"/>
      <c r="W25" s="33"/>
      <c r="X25" s="33"/>
      <c r="Y25" s="33"/>
      <c r="Z25" s="31"/>
      <c r="AA25" s="31"/>
      <c r="AB25" s="35"/>
      <c r="AC25" s="36"/>
      <c r="AD25" s="36"/>
      <c r="AE25" s="36"/>
      <c r="AF25" s="36"/>
      <c r="AG25" s="36"/>
      <c r="AH25" s="36"/>
      <c r="AI25" s="36"/>
      <c r="AJ25" s="36"/>
      <c r="AK25" s="36"/>
      <c r="AL25" s="36"/>
      <c r="AM25" s="36"/>
      <c r="AN25" s="36"/>
      <c r="AO25" s="36"/>
      <c r="AP25" s="36"/>
      <c r="AQ25" s="36"/>
      <c r="AR25" s="36"/>
    </row>
    <row r="26" spans="1:44" s="10" customFormat="1">
      <c r="A26" s="31"/>
      <c r="B26" s="31"/>
      <c r="C26" s="32">
        <f>'2. Course Data'!A28</f>
        <v>0</v>
      </c>
      <c r="D26" s="32">
        <f>'2. Course Data'!B28</f>
        <v>0</v>
      </c>
      <c r="E26" s="32">
        <f>'2. Course Data'!C28</f>
        <v>0</v>
      </c>
      <c r="F26" s="31"/>
      <c r="G26" s="31"/>
      <c r="H26" s="32"/>
      <c r="I26" s="31"/>
      <c r="J26" s="31"/>
      <c r="K26" s="31"/>
      <c r="L26" s="31"/>
      <c r="M26" s="31"/>
      <c r="N26" s="31"/>
      <c r="O26" s="31"/>
      <c r="P26" s="31"/>
      <c r="Q26" s="31"/>
      <c r="R26" s="32"/>
      <c r="S26" s="33"/>
      <c r="T26" s="33"/>
      <c r="U26" s="33"/>
      <c r="V26" s="33"/>
      <c r="W26" s="33"/>
      <c r="X26" s="33"/>
      <c r="Y26" s="33"/>
      <c r="Z26" s="31"/>
      <c r="AA26" s="31"/>
      <c r="AB26" s="35"/>
      <c r="AC26" s="36"/>
      <c r="AD26" s="36"/>
      <c r="AE26" s="36"/>
      <c r="AF26" s="36"/>
      <c r="AG26" s="36"/>
      <c r="AH26" s="36"/>
      <c r="AI26" s="36"/>
      <c r="AJ26" s="36"/>
      <c r="AK26" s="36"/>
      <c r="AL26" s="36"/>
      <c r="AM26" s="36"/>
      <c r="AN26" s="36"/>
      <c r="AO26" s="36"/>
      <c r="AP26" s="36"/>
      <c r="AQ26" s="36"/>
      <c r="AR26" s="36"/>
    </row>
    <row r="27" spans="1:44" s="10" customFormat="1">
      <c r="A27" s="31"/>
      <c r="B27" s="31"/>
      <c r="C27" s="32">
        <f>'2. Course Data'!A29</f>
        <v>0</v>
      </c>
      <c r="D27" s="32">
        <f>'2. Course Data'!B29</f>
        <v>0</v>
      </c>
      <c r="E27" s="32">
        <f>'2. Course Data'!C29</f>
        <v>0</v>
      </c>
      <c r="F27" s="31"/>
      <c r="G27" s="31"/>
      <c r="H27" s="32"/>
      <c r="I27" s="31"/>
      <c r="J27" s="31"/>
      <c r="K27" s="31"/>
      <c r="L27" s="31"/>
      <c r="M27" s="31"/>
      <c r="N27" s="31"/>
      <c r="O27" s="31"/>
      <c r="P27" s="31"/>
      <c r="Q27" s="31"/>
      <c r="R27" s="32"/>
      <c r="S27" s="33"/>
      <c r="T27" s="33"/>
      <c r="U27" s="33"/>
      <c r="V27" s="33"/>
      <c r="W27" s="33"/>
      <c r="X27" s="33"/>
      <c r="Y27" s="33"/>
      <c r="Z27" s="31"/>
      <c r="AA27" s="31"/>
      <c r="AB27" s="35"/>
      <c r="AC27" s="36"/>
      <c r="AD27" s="36"/>
      <c r="AE27" s="36"/>
      <c r="AF27" s="36"/>
      <c r="AG27" s="36"/>
      <c r="AH27" s="36"/>
      <c r="AI27" s="36"/>
      <c r="AJ27" s="36"/>
      <c r="AK27" s="36"/>
      <c r="AL27" s="36"/>
      <c r="AM27" s="36"/>
      <c r="AN27" s="36"/>
      <c r="AO27" s="36"/>
      <c r="AP27" s="36"/>
      <c r="AQ27" s="36"/>
      <c r="AR27" s="36"/>
    </row>
    <row r="28" spans="1:44" s="10" customFormat="1">
      <c r="A28" s="31"/>
      <c r="B28" s="31"/>
      <c r="C28" s="32">
        <f>'2. Course Data'!A30</f>
        <v>0</v>
      </c>
      <c r="D28" s="32">
        <f>'2. Course Data'!B30</f>
        <v>0</v>
      </c>
      <c r="E28" s="32">
        <f>'2. Course Data'!C30</f>
        <v>0</v>
      </c>
      <c r="F28" s="31"/>
      <c r="G28" s="31"/>
      <c r="H28" s="32"/>
      <c r="I28" s="31"/>
      <c r="J28" s="31"/>
      <c r="K28" s="31"/>
      <c r="L28" s="31"/>
      <c r="M28" s="31"/>
      <c r="N28" s="31"/>
      <c r="O28" s="31"/>
      <c r="P28" s="31"/>
      <c r="Q28" s="31"/>
      <c r="R28" s="32"/>
      <c r="S28" s="33"/>
      <c r="T28" s="33"/>
      <c r="U28" s="33"/>
      <c r="V28" s="33"/>
      <c r="W28" s="33"/>
      <c r="X28" s="33"/>
      <c r="Y28" s="33"/>
      <c r="Z28" s="31"/>
      <c r="AA28" s="31"/>
      <c r="AB28" s="35"/>
      <c r="AC28" s="36"/>
      <c r="AD28" s="36"/>
      <c r="AE28" s="36"/>
      <c r="AF28" s="36"/>
      <c r="AG28" s="36"/>
      <c r="AH28" s="36"/>
      <c r="AI28" s="36"/>
      <c r="AJ28" s="36"/>
      <c r="AK28" s="36"/>
      <c r="AL28" s="36"/>
      <c r="AM28" s="36"/>
      <c r="AN28" s="36"/>
      <c r="AO28" s="36"/>
      <c r="AP28" s="36"/>
      <c r="AQ28" s="36"/>
      <c r="AR28" s="36"/>
    </row>
    <row r="29" spans="1:44" s="14" customFormat="1">
      <c r="F29" s="36"/>
      <c r="H29" s="37"/>
      <c r="I29" s="37"/>
      <c r="K29" s="20"/>
      <c r="L29" s="20"/>
      <c r="P29" s="20"/>
      <c r="Q29" s="20"/>
      <c r="R29" s="20"/>
      <c r="AA29" s="21"/>
      <c r="AB29" s="21"/>
    </row>
    <row r="30" spans="1:44">
      <c r="A30" s="14"/>
      <c r="B30" s="14"/>
      <c r="C30" s="14"/>
      <c r="D30" s="14"/>
      <c r="E30" s="14"/>
      <c r="F30" s="379" t="s">
        <v>372</v>
      </c>
      <c r="G30" s="379"/>
      <c r="H30" s="11" t="s">
        <v>373</v>
      </c>
      <c r="I30" s="3" t="s">
        <v>374</v>
      </c>
      <c r="J30" t="s">
        <v>375</v>
      </c>
      <c r="K30" t="s">
        <v>376</v>
      </c>
      <c r="L30" t="s">
        <v>377</v>
      </c>
      <c r="M30" t="s">
        <v>378</v>
      </c>
      <c r="N30" t="s">
        <v>379</v>
      </c>
      <c r="O30" t="s">
        <v>380</v>
      </c>
      <c r="P30" s="20"/>
      <c r="Q30" s="20"/>
      <c r="R30" s="20"/>
      <c r="S30" s="14"/>
      <c r="T30" s="14"/>
      <c r="U30" s="14"/>
      <c r="V30" s="14"/>
      <c r="W30" s="14"/>
      <c r="X30" s="14"/>
      <c r="Y30" s="14"/>
      <c r="Z30" s="14"/>
      <c r="AA30" s="21"/>
    </row>
    <row r="31" spans="1:44">
      <c r="A31" s="14"/>
      <c r="B31" s="14"/>
      <c r="C31" s="14"/>
      <c r="D31" s="14"/>
      <c r="E31" s="14"/>
      <c r="F31" s="36" t="s">
        <v>381</v>
      </c>
      <c r="G31" s="14"/>
      <c r="H31" s="3" t="s">
        <v>382</v>
      </c>
      <c r="I31" s="12"/>
      <c r="J31" s="8"/>
      <c r="K31" s="8"/>
      <c r="L31" s="8"/>
      <c r="M31" s="8"/>
      <c r="N31" s="8"/>
      <c r="O31" s="8"/>
      <c r="P31" s="20"/>
      <c r="Q31" s="20"/>
      <c r="R31" s="20"/>
      <c r="S31" s="14"/>
      <c r="T31" s="14"/>
      <c r="U31" s="14"/>
      <c r="V31" s="14"/>
      <c r="W31" s="14"/>
      <c r="X31" s="14"/>
      <c r="Y31" s="14"/>
      <c r="Z31" s="14"/>
      <c r="AA31" s="21"/>
    </row>
    <row r="32" spans="1:44">
      <c r="A32" s="14"/>
      <c r="B32" s="14"/>
      <c r="C32" s="14"/>
      <c r="D32" s="14"/>
      <c r="E32" s="14"/>
      <c r="F32" s="36"/>
      <c r="G32" s="14"/>
      <c r="H32" s="3" t="s">
        <v>383</v>
      </c>
      <c r="I32" s="12"/>
      <c r="J32" s="8"/>
      <c r="K32" s="8"/>
      <c r="L32" s="8"/>
      <c r="M32" s="8"/>
      <c r="N32" s="8"/>
      <c r="O32" s="8"/>
      <c r="P32" s="20"/>
      <c r="Q32" s="20"/>
      <c r="R32" s="20"/>
      <c r="S32" s="14"/>
      <c r="T32" s="14"/>
      <c r="U32" s="14"/>
      <c r="V32" s="14"/>
      <c r="W32" s="14"/>
      <c r="X32" s="14"/>
      <c r="Y32" s="14"/>
      <c r="Z32" s="14"/>
      <c r="AA32" s="21"/>
    </row>
    <row r="33" spans="6:28" s="14" customFormat="1">
      <c r="F33" s="36"/>
      <c r="H33" s="37"/>
      <c r="I33" s="37"/>
      <c r="P33" s="20"/>
      <c r="Q33" s="20"/>
      <c r="R33" s="20"/>
      <c r="AA33" s="21"/>
      <c r="AB33" s="21"/>
    </row>
    <row r="34" spans="6:28" s="14" customFormat="1">
      <c r="F34" s="36"/>
      <c r="H34" s="37"/>
      <c r="I34" s="37"/>
      <c r="N34" s="18"/>
      <c r="O34" s="35"/>
      <c r="P34" s="35"/>
      <c r="Q34" s="35"/>
      <c r="R34" s="38"/>
      <c r="AA34" s="21"/>
      <c r="AB34" s="21"/>
    </row>
    <row r="35" spans="6:28" s="14" customFormat="1">
      <c r="F35" s="36"/>
      <c r="H35" s="37"/>
      <c r="I35" s="37"/>
      <c r="P35" s="20"/>
      <c r="Q35" s="20"/>
      <c r="R35" s="20"/>
      <c r="AA35" s="21"/>
      <c r="AB35" s="21"/>
    </row>
    <row r="36" spans="6:28" s="14" customFormat="1">
      <c r="F36" s="36"/>
      <c r="H36" s="37"/>
      <c r="I36" s="37"/>
      <c r="P36" s="20"/>
      <c r="Q36" s="20"/>
      <c r="R36" s="20"/>
      <c r="AA36" s="21"/>
      <c r="AB36" s="21"/>
    </row>
    <row r="37" spans="6:28" s="14" customFormat="1">
      <c r="F37" s="36"/>
      <c r="H37" s="37"/>
      <c r="I37" s="37"/>
      <c r="K37" s="20"/>
      <c r="L37" s="20"/>
      <c r="P37" s="20"/>
      <c r="Q37" s="20"/>
      <c r="R37" s="20"/>
      <c r="AA37" s="21"/>
      <c r="AB37" s="21"/>
    </row>
    <row r="38" spans="6:28" s="14" customFormat="1">
      <c r="F38" s="36"/>
      <c r="H38" s="37"/>
      <c r="I38" s="37"/>
      <c r="K38" s="20"/>
      <c r="L38" s="20"/>
      <c r="P38" s="20"/>
      <c r="Q38" s="20"/>
      <c r="R38" s="20"/>
      <c r="AA38" s="21"/>
      <c r="AB38" s="21"/>
    </row>
    <row r="39" spans="6:28" s="14" customFormat="1">
      <c r="F39" s="36"/>
      <c r="H39" s="37"/>
      <c r="I39" s="37"/>
      <c r="K39" s="20"/>
      <c r="L39" s="20"/>
      <c r="P39" s="20"/>
      <c r="Q39" s="20"/>
      <c r="R39" s="20"/>
      <c r="AA39" s="21"/>
      <c r="AB39" s="21"/>
    </row>
    <row r="40" spans="6:28" s="14" customFormat="1">
      <c r="F40" s="36"/>
      <c r="H40" s="37"/>
      <c r="I40" s="37"/>
      <c r="K40" s="20"/>
      <c r="L40" s="20"/>
      <c r="P40" s="20"/>
      <c r="Q40" s="20"/>
      <c r="R40" s="20"/>
      <c r="AA40" s="21"/>
      <c r="AB40" s="21"/>
    </row>
    <row r="41" spans="6:28" s="14" customFormat="1">
      <c r="F41" s="36"/>
      <c r="H41" s="37"/>
      <c r="I41" s="37"/>
      <c r="K41" s="20"/>
      <c r="L41" s="20"/>
      <c r="P41" s="20"/>
      <c r="Q41" s="20"/>
      <c r="R41" s="20"/>
      <c r="AA41" s="21"/>
      <c r="AB41" s="21"/>
    </row>
    <row r="42" spans="6:28" s="14" customFormat="1">
      <c r="F42" s="36"/>
      <c r="H42" s="37"/>
      <c r="I42" s="37"/>
      <c r="K42" s="20"/>
      <c r="L42" s="20"/>
      <c r="P42" s="20"/>
      <c r="Q42" s="20"/>
      <c r="R42" s="20"/>
      <c r="AA42" s="21"/>
      <c r="AB42" s="21"/>
    </row>
    <row r="43" spans="6:28" s="14" customFormat="1">
      <c r="F43" s="36"/>
      <c r="H43" s="37"/>
      <c r="I43" s="37"/>
      <c r="K43" s="20"/>
      <c r="L43" s="20"/>
      <c r="P43" s="20"/>
      <c r="Q43" s="20"/>
      <c r="R43" s="20"/>
      <c r="AA43" s="21"/>
      <c r="AB43" s="21"/>
    </row>
    <row r="44" spans="6:28" s="14" customFormat="1">
      <c r="F44" s="36"/>
      <c r="H44" s="37"/>
      <c r="I44" s="37"/>
      <c r="K44" s="20"/>
      <c r="L44" s="20"/>
      <c r="P44" s="20"/>
      <c r="Q44" s="20"/>
      <c r="R44" s="20"/>
      <c r="AA44" s="21"/>
      <c r="AB44" s="21"/>
    </row>
    <row r="45" spans="6:28" s="14" customFormat="1">
      <c r="F45" s="36"/>
      <c r="H45" s="37"/>
      <c r="I45" s="37"/>
      <c r="K45" s="20"/>
      <c r="L45" s="20"/>
      <c r="P45" s="20"/>
      <c r="Q45" s="20"/>
      <c r="R45" s="20"/>
      <c r="AA45" s="21"/>
      <c r="AB45" s="21"/>
    </row>
    <row r="46" spans="6:28" s="14" customFormat="1">
      <c r="F46" s="36"/>
      <c r="H46" s="37"/>
      <c r="I46" s="37"/>
      <c r="K46" s="20"/>
      <c r="L46" s="20"/>
      <c r="P46" s="20"/>
      <c r="Q46" s="20"/>
      <c r="R46" s="20"/>
      <c r="AA46" s="21"/>
      <c r="AB46" s="21"/>
    </row>
    <row r="47" spans="6:28" s="14" customFormat="1">
      <c r="F47" s="36"/>
      <c r="H47" s="37"/>
      <c r="I47" s="37"/>
      <c r="K47" s="20"/>
      <c r="L47" s="20"/>
      <c r="P47" s="20"/>
      <c r="Q47" s="20"/>
      <c r="R47" s="20"/>
      <c r="AA47" s="21"/>
      <c r="AB47" s="21"/>
    </row>
    <row r="48" spans="6:28" s="14" customFormat="1">
      <c r="F48" s="36"/>
      <c r="H48" s="37"/>
      <c r="I48" s="37"/>
      <c r="K48" s="20"/>
      <c r="L48" s="20"/>
      <c r="P48" s="20"/>
      <c r="Q48" s="20"/>
      <c r="R48" s="20"/>
      <c r="AA48" s="21"/>
      <c r="AB48" s="21"/>
    </row>
    <row r="49" spans="6:28" s="14" customFormat="1">
      <c r="F49" s="36"/>
      <c r="H49" s="37"/>
      <c r="I49" s="37"/>
      <c r="K49" s="20"/>
      <c r="L49" s="20"/>
      <c r="P49" s="20"/>
      <c r="Q49" s="20"/>
      <c r="R49" s="20"/>
      <c r="AA49" s="21"/>
      <c r="AB49" s="21"/>
    </row>
    <row r="50" spans="6:28" s="14" customFormat="1">
      <c r="F50" s="36"/>
      <c r="H50" s="37"/>
      <c r="I50" s="37"/>
      <c r="K50" s="20"/>
      <c r="L50" s="20"/>
      <c r="P50" s="20"/>
      <c r="Q50" s="20"/>
      <c r="R50" s="20"/>
      <c r="AA50" s="21"/>
      <c r="AB50" s="21"/>
    </row>
    <row r="51" spans="6:28" s="14" customFormat="1">
      <c r="F51" s="36"/>
      <c r="H51" s="37"/>
      <c r="I51" s="37"/>
      <c r="K51" s="20"/>
      <c r="L51" s="20"/>
      <c r="P51" s="20"/>
      <c r="Q51" s="20"/>
      <c r="R51" s="20"/>
      <c r="AA51" s="21"/>
      <c r="AB51" s="21"/>
    </row>
    <row r="52" spans="6:28" s="14" customFormat="1">
      <c r="F52" s="36"/>
      <c r="H52" s="37"/>
      <c r="I52" s="37"/>
      <c r="K52" s="20"/>
      <c r="L52" s="20"/>
      <c r="P52" s="20"/>
      <c r="Q52" s="20"/>
      <c r="R52" s="20"/>
      <c r="AA52" s="21"/>
      <c r="AB52" s="21"/>
    </row>
    <row r="53" spans="6:28" s="14" customFormat="1">
      <c r="F53" s="36"/>
      <c r="H53" s="37"/>
      <c r="I53" s="37"/>
      <c r="K53" s="20"/>
      <c r="L53" s="20"/>
      <c r="P53" s="20"/>
      <c r="Q53" s="20"/>
      <c r="R53" s="20"/>
      <c r="AA53" s="21"/>
      <c r="AB53" s="21"/>
    </row>
    <row r="54" spans="6:28" s="14" customFormat="1">
      <c r="F54" s="36"/>
      <c r="H54" s="37"/>
      <c r="I54" s="37"/>
      <c r="K54" s="20"/>
      <c r="L54" s="20"/>
      <c r="P54" s="20"/>
      <c r="Q54" s="20"/>
      <c r="R54" s="20"/>
      <c r="AA54" s="21"/>
      <c r="AB54" s="21"/>
    </row>
    <row r="55" spans="6:28" s="14" customFormat="1">
      <c r="F55" s="36"/>
      <c r="H55" s="37"/>
      <c r="I55" s="37"/>
      <c r="K55" s="20"/>
      <c r="L55" s="20"/>
      <c r="P55" s="20"/>
      <c r="Q55" s="20"/>
      <c r="R55" s="20"/>
      <c r="AA55" s="21"/>
      <c r="AB55" s="21"/>
    </row>
    <row r="56" spans="6:28" s="14" customFormat="1">
      <c r="F56" s="36"/>
      <c r="H56" s="37"/>
      <c r="I56" s="37"/>
      <c r="K56" s="20"/>
      <c r="L56" s="20"/>
      <c r="P56" s="20"/>
      <c r="Q56" s="20"/>
      <c r="R56" s="20"/>
      <c r="AA56" s="21"/>
      <c r="AB56" s="21"/>
    </row>
    <row r="57" spans="6:28" s="14" customFormat="1">
      <c r="F57" s="36"/>
      <c r="H57" s="37"/>
      <c r="I57" s="37"/>
      <c r="K57" s="20"/>
      <c r="L57" s="20"/>
      <c r="P57" s="20"/>
      <c r="Q57" s="20"/>
      <c r="R57" s="20"/>
      <c r="AA57" s="21"/>
      <c r="AB57" s="21"/>
    </row>
    <row r="58" spans="6:28" s="14" customFormat="1">
      <c r="F58" s="36"/>
      <c r="H58" s="37"/>
      <c r="I58" s="37"/>
      <c r="K58" s="20"/>
      <c r="L58" s="20"/>
      <c r="P58" s="20"/>
      <c r="Q58" s="20"/>
      <c r="R58" s="20"/>
      <c r="AA58" s="21"/>
      <c r="AB58" s="21"/>
    </row>
    <row r="59" spans="6:28" s="14" customFormat="1">
      <c r="F59" s="36"/>
      <c r="H59" s="37"/>
      <c r="I59" s="37"/>
      <c r="K59" s="20"/>
      <c r="L59" s="20"/>
      <c r="P59" s="20"/>
      <c r="Q59" s="20"/>
      <c r="R59" s="20"/>
      <c r="AA59" s="21"/>
      <c r="AB59" s="21"/>
    </row>
    <row r="60" spans="6:28" s="14" customFormat="1">
      <c r="F60" s="36"/>
      <c r="H60" s="37"/>
      <c r="I60" s="37"/>
      <c r="K60" s="20"/>
      <c r="L60" s="20"/>
      <c r="P60" s="20"/>
      <c r="Q60" s="20"/>
      <c r="R60" s="20"/>
      <c r="AA60" s="21"/>
      <c r="AB60" s="21"/>
    </row>
    <row r="61" spans="6:28" s="14" customFormat="1">
      <c r="F61" s="36"/>
      <c r="H61" s="37"/>
      <c r="I61" s="37"/>
      <c r="K61" s="20"/>
      <c r="L61" s="20"/>
      <c r="P61" s="20"/>
      <c r="Q61" s="20"/>
      <c r="R61" s="20"/>
      <c r="AA61" s="21"/>
      <c r="AB61" s="21"/>
    </row>
    <row r="62" spans="6:28" s="14" customFormat="1">
      <c r="F62" s="36"/>
      <c r="H62" s="37"/>
      <c r="I62" s="37"/>
      <c r="K62" s="20"/>
      <c r="L62" s="20"/>
      <c r="P62" s="20"/>
      <c r="Q62" s="20"/>
      <c r="R62" s="20"/>
      <c r="AA62" s="21"/>
      <c r="AB62" s="21"/>
    </row>
    <row r="63" spans="6:28" s="14" customFormat="1">
      <c r="F63" s="36"/>
      <c r="H63" s="37"/>
      <c r="I63" s="37"/>
      <c r="K63" s="20"/>
      <c r="L63" s="20"/>
      <c r="P63" s="20"/>
      <c r="Q63" s="20"/>
      <c r="R63" s="20"/>
      <c r="AA63" s="21"/>
      <c r="AB63" s="21"/>
    </row>
    <row r="64" spans="6:28" s="14" customFormat="1">
      <c r="F64" s="36"/>
      <c r="H64" s="37"/>
      <c r="I64" s="37"/>
      <c r="K64" s="20"/>
      <c r="L64" s="20"/>
      <c r="P64" s="20"/>
      <c r="Q64" s="20"/>
      <c r="R64" s="20"/>
      <c r="AA64" s="21"/>
      <c r="AB64" s="21"/>
    </row>
    <row r="65" spans="1:28" s="14" customFormat="1">
      <c r="F65" s="36"/>
      <c r="H65" s="37"/>
      <c r="I65" s="37"/>
      <c r="K65" s="20"/>
      <c r="L65" s="20"/>
      <c r="P65" s="20"/>
      <c r="Q65" s="20"/>
      <c r="R65" s="20"/>
      <c r="AA65" s="21"/>
      <c r="AB65" s="21"/>
    </row>
    <row r="66" spans="1:28" s="14" customFormat="1">
      <c r="F66" s="36"/>
      <c r="H66" s="37"/>
      <c r="I66" s="37"/>
      <c r="K66" s="20"/>
      <c r="L66" s="20"/>
      <c r="P66" s="20"/>
      <c r="Q66" s="20"/>
      <c r="R66" s="20"/>
      <c r="AA66" s="21"/>
      <c r="AB66" s="21"/>
    </row>
    <row r="67" spans="1:28" s="14" customFormat="1">
      <c r="F67" s="36"/>
      <c r="H67" s="37"/>
      <c r="I67" s="37"/>
      <c r="K67" s="20"/>
      <c r="L67" s="20"/>
      <c r="P67" s="20"/>
      <c r="Q67" s="20"/>
      <c r="R67" s="20"/>
      <c r="AA67" s="21"/>
      <c r="AB67" s="21"/>
    </row>
    <row r="68" spans="1:28" s="14" customFormat="1">
      <c r="F68" s="36"/>
      <c r="H68" s="37"/>
      <c r="I68" s="37"/>
      <c r="K68" s="20"/>
      <c r="L68" s="20"/>
      <c r="P68" s="20"/>
      <c r="Q68" s="20"/>
      <c r="R68" s="20"/>
      <c r="AA68" s="21"/>
      <c r="AB68" s="21"/>
    </row>
    <row r="69" spans="1:28">
      <c r="A69" s="14"/>
      <c r="B69" s="14"/>
      <c r="C69" s="14"/>
      <c r="D69" s="14"/>
      <c r="E69" s="14"/>
      <c r="F69" s="36"/>
      <c r="G69" s="14"/>
    </row>
    <row r="70" spans="1:28">
      <c r="A70" s="14"/>
      <c r="B70" s="14"/>
      <c r="C70" s="14"/>
      <c r="D70" s="14"/>
      <c r="E70" s="14"/>
      <c r="F70" s="36"/>
      <c r="G70" s="14"/>
    </row>
    <row r="71" spans="1:28">
      <c r="A71" s="14"/>
      <c r="B71" s="14"/>
      <c r="C71" s="14"/>
      <c r="D71" s="14"/>
      <c r="E71" s="14"/>
      <c r="F71" s="36"/>
      <c r="G71" s="14"/>
    </row>
    <row r="72" spans="1:28">
      <c r="A72" s="14"/>
      <c r="B72" s="14"/>
      <c r="C72" s="14"/>
      <c r="D72" s="14"/>
      <c r="E72" s="14"/>
      <c r="F72" s="36"/>
      <c r="G72" s="14"/>
    </row>
    <row r="73" spans="1:28">
      <c r="A73" s="14"/>
      <c r="B73" s="14"/>
      <c r="C73" s="14"/>
      <c r="D73" s="14"/>
      <c r="E73" s="14"/>
      <c r="F73" s="36"/>
      <c r="G73" s="14"/>
    </row>
    <row r="74" spans="1:28">
      <c r="A74" s="14"/>
      <c r="B74" s="14"/>
      <c r="C74" s="14"/>
      <c r="D74" s="14"/>
      <c r="E74" s="14"/>
      <c r="F74" s="36"/>
      <c r="G74" s="14"/>
    </row>
  </sheetData>
  <mergeCells count="4">
    <mergeCell ref="A3:G3"/>
    <mergeCell ref="F30:G30"/>
    <mergeCell ref="A2:G2"/>
    <mergeCell ref="A1:G1"/>
  </mergeCells>
  <dataValidations count="4">
    <dataValidation allowBlank="1" showErrorMessage="1" promptTitle="Paygrade" prompt="For enlisted instructors" sqref="J6" xr:uid="{00000000-0002-0000-0900-000000000000}"/>
    <dataValidation type="list" allowBlank="1" showInputMessage="1" showErrorMessage="1" promptTitle="Current Fiscal Year" prompt="1-funded_x000a_0-unfunded" sqref="S6:Y28" xr:uid="{00000000-0002-0000-0900-000001000000}">
      <formula1>"1,0"</formula1>
    </dataValidation>
    <dataValidation type="list" allowBlank="1" showInputMessage="1" showErrorMessage="1" promptTitle="Manpower Type" prompt="MIL - Military_x000a_CIV - Civilian_x000a_CNTR - Contractor" sqref="H6:H28" xr:uid="{00000000-0002-0000-0900-000008000000}">
      <formula1>"MIL,CIV,CNTR"</formula1>
    </dataValidation>
    <dataValidation allowBlank="1" showInputMessage="1" showErrorMessage="1" promptTitle="Contractor Work Years" prompt="List equivalent civilian series/grade for contracted instructor" sqref="R6:R28" xr:uid="{00000000-0002-0000-0900-000009000000}"/>
  </dataValidation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A1:AJ224"/>
  <sheetViews>
    <sheetView zoomScaleNormal="100" workbookViewId="0">
      <pane xSplit="7" ySplit="4" topLeftCell="H5" activePane="bottomRight" state="frozen"/>
      <selection pane="bottomRight" activeCell="E13" sqref="E13"/>
      <selection pane="bottomLeft" activeCell="A4" sqref="A4"/>
      <selection pane="topRight" activeCell="H1" sqref="H1"/>
    </sheetView>
  </sheetViews>
  <sheetFormatPr defaultRowHeight="15"/>
  <cols>
    <col min="1" max="1" width="17.7109375" customWidth="1"/>
    <col min="2" max="2" width="17.42578125" customWidth="1"/>
    <col min="4" max="4" width="18.7109375" style="1" customWidth="1"/>
    <col min="5" max="5" width="16.28515625" style="1" customWidth="1"/>
    <col min="7" max="7" width="12.140625" style="1" customWidth="1"/>
    <col min="8" max="9" width="12.7109375" style="1" customWidth="1"/>
    <col min="10" max="10" width="11.85546875" style="1" customWidth="1"/>
    <col min="11" max="11" width="13.28515625" style="1" customWidth="1"/>
    <col min="12" max="12" width="11.7109375" style="1" customWidth="1"/>
    <col min="13" max="13" width="15.42578125" style="1" customWidth="1"/>
    <col min="14" max="14" width="12.42578125" customWidth="1"/>
    <col min="15" max="15" width="41.140625" style="1" customWidth="1"/>
    <col min="16" max="16" width="10.42578125" style="1" bestFit="1" customWidth="1"/>
    <col min="17" max="17" width="15.42578125" customWidth="1"/>
    <col min="18" max="18" width="36" customWidth="1"/>
    <col min="19" max="19" width="27.140625" customWidth="1"/>
    <col min="20" max="20" width="21" customWidth="1"/>
    <col min="21" max="21" width="8.42578125" style="14" bestFit="1" customWidth="1"/>
    <col min="22" max="22" width="34.7109375" style="14" customWidth="1"/>
    <col min="23" max="23" width="27.140625" style="14" customWidth="1"/>
    <col min="24" max="36" width="9.140625" style="14"/>
  </cols>
  <sheetData>
    <row r="1" spans="1:36" ht="30.75" customHeight="1">
      <c r="A1" s="383" t="s">
        <v>384</v>
      </c>
      <c r="B1" s="383"/>
      <c r="C1" s="383"/>
      <c r="D1" s="383"/>
      <c r="E1" s="383"/>
      <c r="F1" s="383"/>
      <c r="G1" s="383"/>
      <c r="H1" s="300"/>
      <c r="I1" s="225"/>
      <c r="J1" s="225"/>
      <c r="K1" s="225"/>
      <c r="L1" s="225"/>
      <c r="M1" s="225"/>
      <c r="N1" s="225"/>
      <c r="O1" s="225"/>
      <c r="P1" s="225"/>
      <c r="Q1" s="225"/>
      <c r="R1" s="225"/>
      <c r="S1" s="225"/>
      <c r="T1" s="225"/>
    </row>
    <row r="2" spans="1:36" ht="18.75">
      <c r="A2" s="380" t="s">
        <v>176</v>
      </c>
      <c r="B2" s="381"/>
      <c r="C2" s="381"/>
      <c r="D2" s="381"/>
      <c r="E2" s="381"/>
      <c r="F2" s="381"/>
      <c r="G2" s="381"/>
      <c r="H2" s="381"/>
      <c r="I2" s="172"/>
      <c r="J2" s="172"/>
      <c r="K2" s="172"/>
      <c r="L2" s="172"/>
      <c r="M2" s="172"/>
      <c r="N2" s="172"/>
      <c r="O2" s="172"/>
      <c r="P2" s="172"/>
      <c r="Q2" s="172"/>
      <c r="R2" s="172"/>
      <c r="S2" s="172"/>
      <c r="T2" s="172"/>
    </row>
    <row r="3" spans="1:36" ht="141" customHeight="1">
      <c r="A3" s="382" t="s">
        <v>385</v>
      </c>
      <c r="B3" s="355"/>
      <c r="C3" s="355"/>
      <c r="D3" s="355"/>
      <c r="E3" s="355"/>
      <c r="F3" s="355"/>
      <c r="G3" s="355"/>
      <c r="H3" s="13"/>
      <c r="I3" s="13"/>
      <c r="J3" s="13"/>
      <c r="K3" s="13"/>
      <c r="L3" s="13"/>
      <c r="M3" s="13"/>
      <c r="N3" s="13"/>
      <c r="O3" s="13"/>
      <c r="P3" s="13"/>
      <c r="Q3" s="13"/>
      <c r="R3" s="13"/>
      <c r="S3" s="13"/>
      <c r="T3" s="13"/>
      <c r="X3" s="19"/>
      <c r="Y3" s="19"/>
      <c r="Z3" s="19"/>
      <c r="AA3" s="19"/>
      <c r="AB3" s="19"/>
      <c r="AC3" s="19"/>
      <c r="AD3" s="19"/>
      <c r="AE3" s="19"/>
      <c r="AF3" s="19"/>
      <c r="AG3" s="19"/>
      <c r="AH3" s="19"/>
      <c r="AI3" s="19"/>
      <c r="AJ3" s="19"/>
    </row>
    <row r="4" spans="1:36" ht="45">
      <c r="A4" s="22" t="s">
        <v>303</v>
      </c>
      <c r="B4" s="22" t="s">
        <v>179</v>
      </c>
      <c r="C4" s="22" t="s">
        <v>180</v>
      </c>
      <c r="D4" s="22" t="s">
        <v>386</v>
      </c>
      <c r="E4" s="22" t="s">
        <v>387</v>
      </c>
      <c r="F4" s="22" t="s">
        <v>388</v>
      </c>
      <c r="G4" s="22" t="s">
        <v>389</v>
      </c>
      <c r="H4" s="22" t="s">
        <v>390</v>
      </c>
      <c r="I4" s="22" t="s">
        <v>391</v>
      </c>
      <c r="J4" s="22" t="s">
        <v>392</v>
      </c>
      <c r="K4" s="22" t="s">
        <v>393</v>
      </c>
      <c r="L4" s="22" t="s">
        <v>394</v>
      </c>
      <c r="M4" s="22" t="s">
        <v>395</v>
      </c>
      <c r="N4" s="22" t="s">
        <v>396</v>
      </c>
      <c r="O4" s="22" t="s">
        <v>397</v>
      </c>
      <c r="P4" s="22" t="s">
        <v>398</v>
      </c>
      <c r="Q4" s="22" t="s">
        <v>399</v>
      </c>
      <c r="R4" s="22" t="s">
        <v>400</v>
      </c>
      <c r="S4" s="22" t="s">
        <v>198</v>
      </c>
      <c r="T4" s="23" t="s">
        <v>312</v>
      </c>
    </row>
    <row r="5" spans="1:36" s="150" customFormat="1" ht="229.5" customHeight="1">
      <c r="A5" s="151" t="s">
        <v>315</v>
      </c>
      <c r="B5" s="151" t="s">
        <v>315</v>
      </c>
      <c r="C5" s="151" t="s">
        <v>315</v>
      </c>
      <c r="D5" s="151" t="s">
        <v>401</v>
      </c>
      <c r="E5" s="151" t="s">
        <v>402</v>
      </c>
      <c r="F5" s="151" t="s">
        <v>403</v>
      </c>
      <c r="G5" s="151" t="s">
        <v>404</v>
      </c>
      <c r="H5" s="151" t="s">
        <v>405</v>
      </c>
      <c r="I5" s="151" t="s">
        <v>406</v>
      </c>
      <c r="J5" s="151" t="s">
        <v>406</v>
      </c>
      <c r="K5" s="151" t="s">
        <v>407</v>
      </c>
      <c r="L5" s="151" t="s">
        <v>408</v>
      </c>
      <c r="M5" s="151" t="s">
        <v>409</v>
      </c>
      <c r="N5" s="151" t="s">
        <v>410</v>
      </c>
      <c r="O5" s="152" t="s">
        <v>411</v>
      </c>
      <c r="P5" s="151" t="s">
        <v>412</v>
      </c>
      <c r="Q5" s="151" t="s">
        <v>413</v>
      </c>
      <c r="R5" s="151" t="s">
        <v>414</v>
      </c>
      <c r="S5" s="151" t="s">
        <v>368</v>
      </c>
      <c r="T5" s="153" t="s">
        <v>248</v>
      </c>
      <c r="U5" s="149"/>
      <c r="V5" s="149"/>
      <c r="W5" s="149"/>
      <c r="X5" s="149"/>
      <c r="Y5" s="149"/>
      <c r="Z5" s="149"/>
      <c r="AA5" s="149"/>
      <c r="AB5" s="149"/>
      <c r="AC5" s="149"/>
      <c r="AD5" s="149"/>
      <c r="AE5" s="149"/>
      <c r="AF5" s="149"/>
      <c r="AG5" s="149"/>
      <c r="AH5" s="149"/>
      <c r="AI5" s="149"/>
      <c r="AJ5" s="149"/>
    </row>
    <row r="6" spans="1:36" ht="18" customHeight="1">
      <c r="A6" s="24" t="str">
        <f>'2. Course Data'!A8</f>
        <v>C-102-3870</v>
      </c>
      <c r="B6" s="24" t="str">
        <f>'2. Course Data'!B8</f>
        <v>F-18 IRS SYS</v>
      </c>
      <c r="C6" s="24">
        <f>'2. Course Data'!C8</f>
        <v>1121</v>
      </c>
      <c r="D6" s="24" t="s">
        <v>415</v>
      </c>
      <c r="E6" s="24" t="s">
        <v>415</v>
      </c>
      <c r="F6" s="24">
        <v>645</v>
      </c>
      <c r="G6" s="24">
        <v>123</v>
      </c>
      <c r="H6" s="24">
        <v>25</v>
      </c>
      <c r="I6" s="24" t="s">
        <v>416</v>
      </c>
      <c r="J6" s="24" t="s">
        <v>417</v>
      </c>
      <c r="K6" s="24" t="s">
        <v>418</v>
      </c>
      <c r="L6" s="24">
        <v>456</v>
      </c>
      <c r="M6" s="24">
        <v>12</v>
      </c>
      <c r="N6" s="24" t="s">
        <v>255</v>
      </c>
      <c r="O6" s="24" t="s">
        <v>419</v>
      </c>
      <c r="P6" s="24" t="s">
        <v>420</v>
      </c>
      <c r="Q6" s="24" t="s">
        <v>421</v>
      </c>
      <c r="R6" s="25" t="s">
        <v>422</v>
      </c>
      <c r="S6" s="24" t="s">
        <v>262</v>
      </c>
      <c r="T6" s="24" t="s">
        <v>262</v>
      </c>
    </row>
    <row r="7" spans="1:36">
      <c r="A7" s="27" t="str">
        <f>'2. Course Data'!A9</f>
        <v>C-601-1234</v>
      </c>
      <c r="B7" s="27">
        <f>'2. Course Data'!B9</f>
        <v>0</v>
      </c>
      <c r="C7" s="27">
        <f>'2. Course Data'!C9</f>
        <v>0</v>
      </c>
      <c r="D7" s="27"/>
      <c r="E7" s="27"/>
      <c r="F7" s="26"/>
      <c r="G7" s="26"/>
      <c r="H7" s="26"/>
      <c r="I7" s="26"/>
      <c r="J7" s="26"/>
      <c r="K7" s="27"/>
      <c r="L7" s="26"/>
      <c r="M7" s="26"/>
      <c r="N7" s="27"/>
      <c r="O7" s="27"/>
      <c r="P7" s="27"/>
      <c r="Q7" s="27"/>
      <c r="R7" s="26"/>
      <c r="S7" s="26"/>
      <c r="T7" s="26"/>
    </row>
    <row r="8" spans="1:36">
      <c r="A8" s="27">
        <f>'2. Course Data'!A10</f>
        <v>0</v>
      </c>
      <c r="B8" s="27">
        <f>'2. Course Data'!B10</f>
        <v>0</v>
      </c>
      <c r="C8" s="27">
        <f>'2. Course Data'!C10</f>
        <v>0</v>
      </c>
      <c r="D8" s="27"/>
      <c r="E8" s="27"/>
      <c r="F8" s="26"/>
      <c r="G8" s="26"/>
      <c r="H8" s="26"/>
      <c r="I8" s="26"/>
      <c r="J8" s="26"/>
      <c r="K8" s="27"/>
      <c r="L8" s="26"/>
      <c r="M8" s="26"/>
      <c r="N8" s="27"/>
      <c r="O8" s="27"/>
      <c r="P8" s="27"/>
      <c r="Q8" s="27"/>
      <c r="R8" s="26"/>
      <c r="S8" s="26"/>
      <c r="T8" s="26"/>
    </row>
    <row r="9" spans="1:36">
      <c r="A9" s="27">
        <f>'2. Course Data'!A11</f>
        <v>0</v>
      </c>
      <c r="B9" s="27">
        <f>'2. Course Data'!B11</f>
        <v>0</v>
      </c>
      <c r="C9" s="27">
        <f>'2. Course Data'!C11</f>
        <v>0</v>
      </c>
      <c r="D9" s="27"/>
      <c r="E9" s="27"/>
      <c r="F9" s="26"/>
      <c r="G9" s="26"/>
      <c r="H9" s="26"/>
      <c r="I9" s="26"/>
      <c r="J9" s="26"/>
      <c r="K9" s="27"/>
      <c r="L9" s="26"/>
      <c r="M9" s="26"/>
      <c r="N9" s="27"/>
      <c r="O9" s="27"/>
      <c r="P9" s="27"/>
      <c r="Q9" s="27"/>
      <c r="R9" s="26"/>
      <c r="S9" s="26"/>
      <c r="T9" s="26"/>
    </row>
    <row r="10" spans="1:36">
      <c r="A10" s="27">
        <f>'2. Course Data'!A12</f>
        <v>0</v>
      </c>
      <c r="B10" s="27">
        <f>'2. Course Data'!B12</f>
        <v>0</v>
      </c>
      <c r="C10" s="27">
        <f>'2. Course Data'!C12</f>
        <v>0</v>
      </c>
      <c r="D10" s="27"/>
      <c r="E10" s="27"/>
      <c r="F10" s="26"/>
      <c r="G10" s="26"/>
      <c r="H10" s="26"/>
      <c r="I10" s="26"/>
      <c r="J10" s="26"/>
      <c r="K10" s="27"/>
      <c r="L10" s="26"/>
      <c r="M10" s="26"/>
      <c r="N10" s="27"/>
      <c r="O10" s="27"/>
      <c r="P10" s="27"/>
      <c r="Q10" s="27"/>
      <c r="R10" s="26"/>
      <c r="S10" s="26"/>
      <c r="T10" s="26"/>
    </row>
    <row r="11" spans="1:36">
      <c r="A11" s="27">
        <f>'2. Course Data'!A13</f>
        <v>0</v>
      </c>
      <c r="B11" s="27">
        <f>'2. Course Data'!B13</f>
        <v>0</v>
      </c>
      <c r="C11" s="27">
        <f>'2. Course Data'!C13</f>
        <v>0</v>
      </c>
      <c r="D11" s="27"/>
      <c r="E11" s="27"/>
      <c r="F11" s="26"/>
      <c r="G11" s="26"/>
      <c r="H11" s="26"/>
      <c r="I11" s="26"/>
      <c r="J11" s="26"/>
      <c r="K11" s="27"/>
      <c r="L11" s="26"/>
      <c r="M11" s="26"/>
      <c r="N11" s="27"/>
      <c r="O11" s="27"/>
      <c r="P11" s="27"/>
      <c r="Q11" s="27"/>
      <c r="R11" s="26"/>
      <c r="S11" s="26"/>
      <c r="T11" s="26"/>
    </row>
    <row r="12" spans="1:36">
      <c r="A12" s="27">
        <f>'2. Course Data'!A14</f>
        <v>0</v>
      </c>
      <c r="B12" s="27">
        <f>'2. Course Data'!B14</f>
        <v>0</v>
      </c>
      <c r="C12" s="27">
        <f>'2. Course Data'!C14</f>
        <v>0</v>
      </c>
      <c r="D12" s="27"/>
      <c r="E12" s="27"/>
      <c r="F12" s="26"/>
      <c r="G12" s="26"/>
      <c r="H12" s="26"/>
      <c r="I12" s="26"/>
      <c r="J12" s="26"/>
      <c r="K12" s="27"/>
      <c r="L12" s="26"/>
      <c r="M12" s="26"/>
      <c r="N12" s="27"/>
      <c r="O12" s="27"/>
      <c r="P12" s="27"/>
      <c r="Q12" s="27"/>
      <c r="R12" s="26"/>
      <c r="S12" s="26"/>
      <c r="T12" s="26"/>
    </row>
    <row r="13" spans="1:36">
      <c r="A13" s="27">
        <f>'2. Course Data'!A15</f>
        <v>0</v>
      </c>
      <c r="B13" s="27">
        <f>'2. Course Data'!B15</f>
        <v>0</v>
      </c>
      <c r="C13" s="27">
        <f>'2. Course Data'!C15</f>
        <v>0</v>
      </c>
      <c r="D13" s="27"/>
      <c r="E13" s="27"/>
      <c r="F13" s="26"/>
      <c r="G13" s="26"/>
      <c r="H13" s="26"/>
      <c r="I13" s="26"/>
      <c r="J13" s="26"/>
      <c r="K13" s="27"/>
      <c r="L13" s="26"/>
      <c r="M13" s="26"/>
      <c r="N13" s="27"/>
      <c r="O13" s="27"/>
      <c r="P13" s="27"/>
      <c r="Q13" s="27"/>
      <c r="R13" s="26"/>
      <c r="S13" s="26"/>
      <c r="T13" s="26"/>
    </row>
    <row r="14" spans="1:36">
      <c r="A14" s="27">
        <f>'2. Course Data'!A16</f>
        <v>0</v>
      </c>
      <c r="B14" s="27">
        <f>'2. Course Data'!B16</f>
        <v>0</v>
      </c>
      <c r="C14" s="27">
        <f>'2. Course Data'!C16</f>
        <v>0</v>
      </c>
      <c r="D14" s="27"/>
      <c r="E14" s="27"/>
      <c r="F14" s="26"/>
      <c r="G14" s="26"/>
      <c r="H14" s="26"/>
      <c r="I14" s="26"/>
      <c r="J14" s="26"/>
      <c r="K14" s="27"/>
      <c r="L14" s="26"/>
      <c r="M14" s="26"/>
      <c r="N14" s="27"/>
      <c r="O14" s="27"/>
      <c r="P14" s="27"/>
      <c r="Q14" s="27"/>
      <c r="R14" s="26"/>
      <c r="S14" s="26"/>
      <c r="T14" s="26"/>
    </row>
    <row r="15" spans="1:36" ht="18.75" customHeight="1">
      <c r="A15" s="27">
        <f>'2. Course Data'!A17</f>
        <v>0</v>
      </c>
      <c r="B15" s="27">
        <f>'2. Course Data'!B17</f>
        <v>0</v>
      </c>
      <c r="C15" s="27">
        <f>'2. Course Data'!C17</f>
        <v>0</v>
      </c>
      <c r="D15" s="27"/>
      <c r="E15" s="27"/>
      <c r="F15" s="26"/>
      <c r="G15" s="26"/>
      <c r="H15" s="26"/>
      <c r="I15" s="26"/>
      <c r="J15" s="26"/>
      <c r="K15" s="27"/>
      <c r="L15" s="26"/>
      <c r="M15" s="26"/>
      <c r="N15" s="27"/>
      <c r="O15" s="27"/>
      <c r="P15" s="27"/>
      <c r="Q15" s="27"/>
      <c r="R15" s="26"/>
      <c r="S15" s="26"/>
      <c r="T15" s="26"/>
    </row>
    <row r="16" spans="1:36">
      <c r="A16" s="27">
        <f>'2. Course Data'!A18</f>
        <v>0</v>
      </c>
      <c r="B16" s="27">
        <f>'2. Course Data'!B18</f>
        <v>0</v>
      </c>
      <c r="C16" s="27">
        <f>'2. Course Data'!C18</f>
        <v>0</v>
      </c>
      <c r="D16" s="27"/>
      <c r="E16" s="27"/>
      <c r="F16" s="26"/>
      <c r="G16" s="26"/>
      <c r="H16" s="26"/>
      <c r="I16" s="26"/>
      <c r="J16" s="26"/>
      <c r="K16" s="27"/>
      <c r="L16" s="26"/>
      <c r="M16" s="26"/>
      <c r="N16" s="27"/>
      <c r="O16" s="27"/>
      <c r="P16" s="27"/>
      <c r="Q16" s="27"/>
      <c r="R16" s="26"/>
      <c r="S16" s="26"/>
      <c r="T16" s="26"/>
    </row>
    <row r="17" spans="1:20">
      <c r="A17" s="27">
        <f>'2. Course Data'!A19</f>
        <v>0</v>
      </c>
      <c r="B17" s="27">
        <f>'2. Course Data'!B19</f>
        <v>0</v>
      </c>
      <c r="C17" s="27">
        <f>'2. Course Data'!C19</f>
        <v>0</v>
      </c>
      <c r="D17" s="27"/>
      <c r="E17" s="27"/>
      <c r="F17" s="26"/>
      <c r="G17" s="26"/>
      <c r="H17" s="26"/>
      <c r="I17" s="26"/>
      <c r="J17" s="26"/>
      <c r="K17" s="27"/>
      <c r="L17" s="26"/>
      <c r="M17" s="26"/>
      <c r="N17" s="27"/>
      <c r="O17" s="27"/>
      <c r="P17" s="27"/>
      <c r="Q17" s="27"/>
      <c r="R17" s="26"/>
      <c r="S17" s="26"/>
      <c r="T17" s="26"/>
    </row>
    <row r="18" spans="1:20">
      <c r="A18" s="27">
        <f>'2. Course Data'!A20</f>
        <v>0</v>
      </c>
      <c r="B18" s="27">
        <f>'2. Course Data'!B20</f>
        <v>0</v>
      </c>
      <c r="C18" s="27">
        <f>'2. Course Data'!C20</f>
        <v>0</v>
      </c>
      <c r="D18" s="27"/>
      <c r="E18" s="27"/>
      <c r="F18" s="26"/>
      <c r="G18" s="26"/>
      <c r="H18" s="26"/>
      <c r="I18" s="26"/>
      <c r="J18" s="26"/>
      <c r="K18" s="27"/>
      <c r="L18" s="26"/>
      <c r="M18" s="26"/>
      <c r="N18" s="27"/>
      <c r="O18" s="27"/>
      <c r="P18" s="27"/>
      <c r="Q18" s="27"/>
      <c r="R18" s="26"/>
      <c r="S18" s="26"/>
      <c r="T18" s="26"/>
    </row>
    <row r="19" spans="1:20">
      <c r="A19" s="27">
        <f>'2. Course Data'!A21</f>
        <v>0</v>
      </c>
      <c r="B19" s="27">
        <f>'2. Course Data'!B21</f>
        <v>0</v>
      </c>
      <c r="C19" s="27">
        <f>'2. Course Data'!C21</f>
        <v>0</v>
      </c>
      <c r="D19" s="27"/>
      <c r="E19" s="27"/>
      <c r="F19" s="26"/>
      <c r="G19" s="26"/>
      <c r="H19" s="26"/>
      <c r="I19" s="26"/>
      <c r="J19" s="26"/>
      <c r="K19" s="27"/>
      <c r="L19" s="26"/>
      <c r="M19" s="26"/>
      <c r="N19" s="27"/>
      <c r="O19" s="27"/>
      <c r="P19" s="27"/>
      <c r="Q19" s="27"/>
      <c r="R19" s="26"/>
      <c r="S19" s="26"/>
      <c r="T19" s="26"/>
    </row>
    <row r="20" spans="1:20">
      <c r="A20" s="27">
        <f>'2. Course Data'!A22</f>
        <v>0</v>
      </c>
      <c r="B20" s="27">
        <f>'2. Course Data'!B22</f>
        <v>0</v>
      </c>
      <c r="C20" s="27">
        <f>'2. Course Data'!C22</f>
        <v>0</v>
      </c>
      <c r="D20" s="27"/>
      <c r="E20" s="27"/>
      <c r="F20" s="26"/>
      <c r="G20" s="26"/>
      <c r="H20" s="26"/>
      <c r="I20" s="26"/>
      <c r="J20" s="26"/>
      <c r="K20" s="27"/>
      <c r="L20" s="26"/>
      <c r="M20" s="26"/>
      <c r="N20" s="27"/>
      <c r="O20" s="27"/>
      <c r="P20" s="27"/>
      <c r="Q20" s="27"/>
      <c r="R20" s="26"/>
      <c r="S20" s="26"/>
      <c r="T20" s="26"/>
    </row>
    <row r="21" spans="1:20">
      <c r="A21" s="27">
        <f>'2. Course Data'!A23</f>
        <v>0</v>
      </c>
      <c r="B21" s="27">
        <f>'2. Course Data'!B23</f>
        <v>0</v>
      </c>
      <c r="C21" s="27">
        <f>'2. Course Data'!C23</f>
        <v>0</v>
      </c>
      <c r="D21" s="27"/>
      <c r="E21" s="27"/>
      <c r="F21" s="26"/>
      <c r="G21" s="26"/>
      <c r="H21" s="26"/>
      <c r="I21" s="26"/>
      <c r="J21" s="26"/>
      <c r="K21" s="27"/>
      <c r="L21" s="26"/>
      <c r="M21" s="26"/>
      <c r="N21" s="27"/>
      <c r="O21" s="27"/>
      <c r="P21" s="27"/>
      <c r="Q21" s="27"/>
      <c r="R21" s="26"/>
      <c r="S21" s="26"/>
      <c r="T21" s="26"/>
    </row>
    <row r="22" spans="1:20">
      <c r="A22" s="27">
        <f>'2. Course Data'!A24</f>
        <v>0</v>
      </c>
      <c r="B22" s="27">
        <f>'2. Course Data'!B24</f>
        <v>0</v>
      </c>
      <c r="C22" s="27">
        <f>'2. Course Data'!C24</f>
        <v>0</v>
      </c>
      <c r="D22" s="27"/>
      <c r="E22" s="27"/>
      <c r="F22" s="26"/>
      <c r="G22" s="26"/>
      <c r="H22" s="26"/>
      <c r="I22" s="26"/>
      <c r="J22" s="26"/>
      <c r="K22" s="27"/>
      <c r="L22" s="26"/>
      <c r="M22" s="26"/>
      <c r="N22" s="27"/>
      <c r="O22" s="27"/>
      <c r="P22" s="27"/>
      <c r="Q22" s="27"/>
      <c r="R22" s="26"/>
      <c r="S22" s="26"/>
      <c r="T22" s="26"/>
    </row>
    <row r="23" spans="1:20">
      <c r="A23" s="27">
        <f>'2. Course Data'!A25</f>
        <v>0</v>
      </c>
      <c r="B23" s="27">
        <f>'2. Course Data'!B25</f>
        <v>0</v>
      </c>
      <c r="C23" s="27">
        <f>'2. Course Data'!C25</f>
        <v>0</v>
      </c>
      <c r="D23" s="27"/>
      <c r="E23" s="27"/>
      <c r="F23" s="26"/>
      <c r="G23" s="26"/>
      <c r="H23" s="26"/>
      <c r="I23" s="26"/>
      <c r="J23" s="26"/>
      <c r="K23" s="27"/>
      <c r="L23" s="26"/>
      <c r="M23" s="26"/>
      <c r="N23" s="27"/>
      <c r="O23" s="27"/>
      <c r="P23" s="27"/>
      <c r="Q23" s="27"/>
      <c r="R23" s="26"/>
      <c r="S23" s="26"/>
      <c r="T23" s="26"/>
    </row>
    <row r="24" spans="1:20">
      <c r="A24" s="27">
        <f>'2. Course Data'!A26</f>
        <v>0</v>
      </c>
      <c r="B24" s="27">
        <f>'2. Course Data'!B26</f>
        <v>0</v>
      </c>
      <c r="C24" s="27">
        <f>'2. Course Data'!C26</f>
        <v>0</v>
      </c>
      <c r="D24" s="27"/>
      <c r="E24" s="27"/>
      <c r="F24" s="26"/>
      <c r="G24" s="26"/>
      <c r="H24" s="26"/>
      <c r="I24" s="26"/>
      <c r="J24" s="26"/>
      <c r="K24" s="27"/>
      <c r="L24" s="26"/>
      <c r="M24" s="26"/>
      <c r="N24" s="27"/>
      <c r="O24" s="27"/>
      <c r="P24" s="27"/>
      <c r="Q24" s="27"/>
      <c r="R24" s="26"/>
      <c r="S24" s="26"/>
      <c r="T24" s="26"/>
    </row>
    <row r="25" spans="1:20">
      <c r="A25" s="27">
        <f>'2. Course Data'!A27</f>
        <v>0</v>
      </c>
      <c r="B25" s="27">
        <f>'2. Course Data'!B27</f>
        <v>0</v>
      </c>
      <c r="C25" s="27">
        <f>'2. Course Data'!C27</f>
        <v>0</v>
      </c>
      <c r="D25" s="27"/>
      <c r="E25" s="27"/>
      <c r="F25" s="26"/>
      <c r="G25" s="26"/>
      <c r="H25" s="26"/>
      <c r="I25" s="26"/>
      <c r="J25" s="26"/>
      <c r="K25" s="27"/>
      <c r="L25" s="26"/>
      <c r="M25" s="26"/>
      <c r="N25" s="27"/>
      <c r="O25" s="27"/>
      <c r="P25" s="27"/>
      <c r="Q25" s="27"/>
      <c r="R25" s="26"/>
      <c r="S25" s="26"/>
      <c r="T25" s="26"/>
    </row>
    <row r="26" spans="1:20">
      <c r="A26" s="27">
        <f>'2. Course Data'!A28</f>
        <v>0</v>
      </c>
      <c r="B26" s="27">
        <f>'2. Course Data'!B28</f>
        <v>0</v>
      </c>
      <c r="C26" s="27">
        <f>'2. Course Data'!C28</f>
        <v>0</v>
      </c>
      <c r="D26" s="27"/>
      <c r="E26" s="27"/>
      <c r="F26" s="26"/>
      <c r="G26" s="26"/>
      <c r="H26" s="26"/>
      <c r="I26" s="26"/>
      <c r="J26" s="26"/>
      <c r="K26" s="27"/>
      <c r="L26" s="26"/>
      <c r="M26" s="26"/>
      <c r="N26" s="27"/>
      <c r="O26" s="27"/>
      <c r="P26" s="27"/>
      <c r="Q26" s="27"/>
      <c r="R26" s="26"/>
      <c r="S26" s="26"/>
      <c r="T26" s="26"/>
    </row>
    <row r="27" spans="1:20">
      <c r="A27" s="27">
        <f>'2. Course Data'!A29</f>
        <v>0</v>
      </c>
      <c r="B27" s="27">
        <f>'2. Course Data'!B29</f>
        <v>0</v>
      </c>
      <c r="C27" s="27">
        <f>'2. Course Data'!C29</f>
        <v>0</v>
      </c>
      <c r="D27" s="27"/>
      <c r="E27" s="27"/>
      <c r="F27" s="26"/>
      <c r="G27" s="26"/>
      <c r="H27" s="26"/>
      <c r="I27" s="26"/>
      <c r="J27" s="26"/>
      <c r="K27" s="27"/>
      <c r="L27" s="26"/>
      <c r="M27" s="26"/>
      <c r="N27" s="27"/>
      <c r="O27" s="27"/>
      <c r="P27" s="27"/>
      <c r="Q27" s="27"/>
      <c r="R27" s="26"/>
      <c r="S27" s="26"/>
      <c r="T27" s="26"/>
    </row>
    <row r="28" spans="1:20">
      <c r="A28" s="27">
        <f>'2. Course Data'!A30</f>
        <v>0</v>
      </c>
      <c r="B28" s="27">
        <f>'2. Course Data'!B30</f>
        <v>0</v>
      </c>
      <c r="C28" s="27">
        <f>'2. Course Data'!C30</f>
        <v>0</v>
      </c>
      <c r="D28" s="27"/>
      <c r="E28" s="27"/>
      <c r="F28" s="26"/>
      <c r="G28" s="26"/>
      <c r="H28" s="26"/>
      <c r="I28" s="26"/>
      <c r="J28" s="26"/>
      <c r="K28" s="27"/>
      <c r="L28" s="26"/>
      <c r="M28" s="26"/>
      <c r="N28" s="27"/>
      <c r="O28" s="27"/>
      <c r="P28" s="27"/>
      <c r="Q28" s="27"/>
      <c r="R28" s="26"/>
      <c r="S28" s="26"/>
      <c r="T28" s="26"/>
    </row>
    <row r="29" spans="1:20" s="14" customFormat="1">
      <c r="D29" s="20"/>
      <c r="E29" s="20"/>
      <c r="G29" s="20"/>
      <c r="H29" s="20"/>
      <c r="I29" s="20"/>
      <c r="J29" s="20"/>
      <c r="K29" s="20"/>
      <c r="L29" s="20"/>
      <c r="M29" s="20"/>
      <c r="O29" s="20"/>
      <c r="P29" s="20"/>
    </row>
    <row r="30" spans="1:20" s="14" customFormat="1">
      <c r="D30" s="20"/>
      <c r="E30" s="20"/>
      <c r="G30" s="20"/>
      <c r="H30" s="20"/>
      <c r="I30" s="20"/>
      <c r="J30" s="20"/>
      <c r="K30" s="20"/>
      <c r="L30" s="20"/>
      <c r="M30" s="20"/>
      <c r="O30" s="20"/>
      <c r="P30" s="20"/>
    </row>
    <row r="31" spans="1:20" s="14" customFormat="1">
      <c r="D31" s="20"/>
      <c r="E31" s="20"/>
      <c r="G31" s="20"/>
      <c r="H31" s="20"/>
      <c r="I31" s="20"/>
      <c r="J31" s="20"/>
      <c r="K31" s="20"/>
      <c r="L31" s="20"/>
      <c r="M31" s="20"/>
      <c r="O31" s="20"/>
      <c r="P31" s="20"/>
    </row>
    <row r="32" spans="1:20" s="14" customFormat="1">
      <c r="D32" s="20"/>
      <c r="E32" s="20"/>
      <c r="G32" s="20"/>
      <c r="H32" s="20"/>
      <c r="I32" s="20"/>
      <c r="J32" s="20"/>
      <c r="K32" s="20"/>
      <c r="L32" s="20"/>
      <c r="M32" s="20"/>
      <c r="O32" s="20"/>
      <c r="P32" s="20"/>
    </row>
    <row r="33" spans="4:16" s="14" customFormat="1">
      <c r="D33" s="20"/>
      <c r="E33" s="20"/>
      <c r="G33" s="20"/>
      <c r="H33" s="20"/>
      <c r="I33" s="20"/>
      <c r="J33" s="20"/>
      <c r="K33" s="20"/>
      <c r="L33" s="20"/>
      <c r="M33" s="20"/>
      <c r="O33" s="20"/>
      <c r="P33" s="20"/>
    </row>
    <row r="34" spans="4:16" s="14" customFormat="1">
      <c r="D34" s="20"/>
      <c r="E34" s="20"/>
      <c r="G34" s="20"/>
      <c r="H34" s="20"/>
      <c r="I34" s="20"/>
      <c r="J34" s="20"/>
      <c r="K34" s="20"/>
      <c r="L34" s="20"/>
      <c r="M34" s="20"/>
      <c r="O34" s="20"/>
      <c r="P34" s="20"/>
    </row>
    <row r="35" spans="4:16" s="14" customFormat="1">
      <c r="D35" s="20"/>
      <c r="E35" s="20"/>
      <c r="G35" s="20"/>
      <c r="H35" s="20"/>
      <c r="I35" s="20"/>
      <c r="J35" s="20"/>
      <c r="K35" s="20"/>
      <c r="L35" s="20"/>
      <c r="M35" s="20"/>
      <c r="O35" s="20"/>
      <c r="P35" s="20"/>
    </row>
    <row r="36" spans="4:16" s="14" customFormat="1">
      <c r="D36" s="20"/>
      <c r="E36" s="20"/>
      <c r="G36" s="20"/>
      <c r="H36" s="20"/>
      <c r="I36" s="20"/>
      <c r="J36" s="20"/>
      <c r="K36" s="20"/>
      <c r="L36" s="20"/>
      <c r="M36" s="20"/>
      <c r="O36" s="20"/>
      <c r="P36" s="20"/>
    </row>
    <row r="37" spans="4:16" s="14" customFormat="1">
      <c r="D37" s="20"/>
      <c r="E37" s="20"/>
      <c r="G37" s="20"/>
      <c r="H37" s="20"/>
      <c r="I37" s="20"/>
      <c r="J37" s="20"/>
      <c r="K37" s="20"/>
      <c r="L37" s="20"/>
      <c r="M37" s="20"/>
      <c r="O37" s="20"/>
      <c r="P37" s="20"/>
    </row>
    <row r="38" spans="4:16" s="14" customFormat="1">
      <c r="D38" s="20"/>
      <c r="E38" s="20"/>
      <c r="G38" s="20"/>
      <c r="H38" s="20"/>
      <c r="I38" s="20"/>
      <c r="J38" s="20"/>
      <c r="K38" s="20"/>
      <c r="L38" s="20"/>
      <c r="M38" s="20"/>
      <c r="O38" s="20"/>
      <c r="P38" s="20"/>
    </row>
    <row r="39" spans="4:16" s="14" customFormat="1">
      <c r="D39" s="20"/>
      <c r="E39" s="20"/>
      <c r="G39" s="20"/>
      <c r="H39" s="20"/>
      <c r="I39" s="20"/>
      <c r="J39" s="20"/>
      <c r="K39" s="20"/>
      <c r="L39" s="20"/>
      <c r="M39" s="20"/>
      <c r="O39" s="20"/>
      <c r="P39" s="20"/>
    </row>
    <row r="40" spans="4:16" s="14" customFormat="1">
      <c r="D40" s="20"/>
      <c r="E40" s="20"/>
      <c r="G40" s="20"/>
      <c r="H40" s="20"/>
      <c r="I40" s="20"/>
      <c r="J40" s="20"/>
      <c r="K40" s="20"/>
      <c r="L40" s="20"/>
      <c r="M40" s="20"/>
      <c r="O40" s="20"/>
      <c r="P40" s="20"/>
    </row>
    <row r="41" spans="4:16" s="14" customFormat="1">
      <c r="D41" s="20"/>
      <c r="E41" s="20"/>
      <c r="G41" s="20"/>
      <c r="H41" s="20"/>
      <c r="I41" s="20"/>
      <c r="J41" s="20"/>
      <c r="K41" s="20"/>
      <c r="L41" s="20"/>
      <c r="M41" s="20"/>
      <c r="O41" s="20"/>
      <c r="P41" s="20"/>
    </row>
    <row r="42" spans="4:16" s="14" customFormat="1">
      <c r="D42" s="20"/>
      <c r="E42" s="20"/>
      <c r="G42" s="20"/>
      <c r="H42" s="20"/>
      <c r="I42" s="20"/>
      <c r="J42" s="20"/>
      <c r="K42" s="20"/>
      <c r="L42" s="20"/>
      <c r="M42" s="20"/>
      <c r="O42" s="20"/>
      <c r="P42" s="20"/>
    </row>
    <row r="43" spans="4:16" s="14" customFormat="1">
      <c r="D43" s="20"/>
      <c r="E43" s="20"/>
      <c r="G43" s="20"/>
      <c r="H43" s="20"/>
      <c r="I43" s="20"/>
      <c r="J43" s="20"/>
      <c r="K43" s="20"/>
      <c r="L43" s="20"/>
      <c r="M43" s="20"/>
      <c r="O43" s="20"/>
      <c r="P43" s="20"/>
    </row>
    <row r="44" spans="4:16" s="14" customFormat="1">
      <c r="D44" s="20"/>
      <c r="E44" s="20"/>
      <c r="G44" s="20"/>
      <c r="H44" s="20"/>
      <c r="I44" s="20"/>
      <c r="J44" s="20"/>
      <c r="K44" s="20"/>
      <c r="L44" s="20"/>
      <c r="M44" s="20"/>
      <c r="O44" s="20"/>
      <c r="P44" s="20"/>
    </row>
    <row r="45" spans="4:16" s="14" customFormat="1">
      <c r="D45" s="20"/>
      <c r="E45" s="20"/>
      <c r="G45" s="20"/>
      <c r="H45" s="20"/>
      <c r="I45" s="20"/>
      <c r="J45" s="20"/>
      <c r="K45" s="20"/>
      <c r="L45" s="20"/>
      <c r="M45" s="20"/>
      <c r="O45" s="20"/>
      <c r="P45" s="20"/>
    </row>
    <row r="46" spans="4:16" s="14" customFormat="1">
      <c r="D46" s="20"/>
      <c r="E46" s="20"/>
      <c r="G46" s="20"/>
      <c r="H46" s="20"/>
      <c r="I46" s="20"/>
      <c r="J46" s="20"/>
      <c r="K46" s="20"/>
      <c r="L46" s="20"/>
      <c r="M46" s="20"/>
      <c r="O46" s="20"/>
      <c r="P46" s="20"/>
    </row>
    <row r="47" spans="4:16" s="14" customFormat="1">
      <c r="D47" s="20"/>
      <c r="E47" s="20"/>
      <c r="G47" s="20"/>
      <c r="H47" s="20"/>
      <c r="I47" s="20"/>
      <c r="J47" s="20"/>
      <c r="K47" s="20"/>
      <c r="L47" s="20"/>
      <c r="M47" s="20"/>
      <c r="O47" s="20"/>
      <c r="P47" s="20"/>
    </row>
    <row r="48" spans="4:16" s="14" customFormat="1">
      <c r="D48" s="20"/>
      <c r="E48" s="20"/>
      <c r="G48" s="20"/>
      <c r="H48" s="20"/>
      <c r="I48" s="20"/>
      <c r="J48" s="20"/>
      <c r="K48" s="20"/>
      <c r="L48" s="20"/>
      <c r="M48" s="20"/>
      <c r="O48" s="20"/>
      <c r="P48" s="20"/>
    </row>
    <row r="49" spans="4:16" s="14" customFormat="1">
      <c r="D49" s="20"/>
      <c r="E49" s="20"/>
      <c r="G49" s="20"/>
      <c r="H49" s="20"/>
      <c r="I49" s="20"/>
      <c r="J49" s="20"/>
      <c r="K49" s="20"/>
      <c r="L49" s="20"/>
      <c r="M49" s="20"/>
      <c r="O49" s="20"/>
      <c r="P49" s="20"/>
    </row>
    <row r="50" spans="4:16" s="14" customFormat="1">
      <c r="D50" s="20"/>
      <c r="E50" s="20"/>
      <c r="G50" s="20"/>
      <c r="H50" s="20"/>
      <c r="I50" s="20"/>
      <c r="J50" s="20"/>
      <c r="K50" s="20"/>
      <c r="L50" s="20"/>
      <c r="M50" s="20"/>
      <c r="O50" s="20"/>
      <c r="P50" s="20"/>
    </row>
    <row r="51" spans="4:16" s="14" customFormat="1">
      <c r="D51" s="20"/>
      <c r="E51" s="20"/>
      <c r="G51" s="20"/>
      <c r="H51" s="20"/>
      <c r="I51" s="20"/>
      <c r="J51" s="20"/>
      <c r="K51" s="20"/>
      <c r="L51" s="20"/>
      <c r="M51" s="20"/>
      <c r="O51" s="20"/>
      <c r="P51" s="20"/>
    </row>
    <row r="52" spans="4:16" s="14" customFormat="1">
      <c r="D52" s="20"/>
      <c r="E52" s="20"/>
      <c r="G52" s="20"/>
      <c r="H52" s="20"/>
      <c r="I52" s="20"/>
      <c r="J52" s="20"/>
      <c r="K52" s="20"/>
      <c r="L52" s="20"/>
      <c r="M52" s="20"/>
      <c r="O52" s="20"/>
      <c r="P52" s="20"/>
    </row>
    <row r="53" spans="4:16" s="14" customFormat="1">
      <c r="D53" s="20"/>
      <c r="E53" s="20"/>
      <c r="G53" s="20"/>
      <c r="H53" s="20"/>
      <c r="I53" s="20"/>
      <c r="J53" s="20"/>
      <c r="K53" s="20"/>
      <c r="L53" s="20"/>
      <c r="M53" s="20"/>
      <c r="O53" s="20"/>
      <c r="P53" s="20"/>
    </row>
    <row r="54" spans="4:16" s="14" customFormat="1">
      <c r="D54" s="20"/>
      <c r="E54" s="20"/>
      <c r="G54" s="20"/>
      <c r="H54" s="20"/>
      <c r="I54" s="20"/>
      <c r="J54" s="20"/>
      <c r="K54" s="20"/>
      <c r="L54" s="20"/>
      <c r="M54" s="20"/>
      <c r="O54" s="20"/>
      <c r="P54" s="20"/>
    </row>
    <row r="55" spans="4:16" s="14" customFormat="1">
      <c r="D55" s="20"/>
      <c r="E55" s="20"/>
      <c r="G55" s="20"/>
      <c r="H55" s="20"/>
      <c r="I55" s="20"/>
      <c r="J55" s="20"/>
      <c r="K55" s="20"/>
      <c r="L55" s="20"/>
      <c r="M55" s="20"/>
      <c r="O55" s="20"/>
      <c r="P55" s="20"/>
    </row>
    <row r="56" spans="4:16" s="14" customFormat="1">
      <c r="D56" s="20"/>
      <c r="E56" s="20"/>
      <c r="G56" s="20"/>
      <c r="H56" s="20"/>
      <c r="I56" s="20"/>
      <c r="J56" s="20"/>
      <c r="K56" s="20"/>
      <c r="L56" s="20"/>
      <c r="M56" s="20"/>
      <c r="O56" s="20"/>
      <c r="P56" s="20"/>
    </row>
    <row r="57" spans="4:16" s="14" customFormat="1">
      <c r="D57" s="20"/>
      <c r="E57" s="20"/>
      <c r="G57" s="20"/>
      <c r="H57" s="20"/>
      <c r="I57" s="20"/>
      <c r="J57" s="20"/>
      <c r="K57" s="20"/>
      <c r="L57" s="20"/>
      <c r="M57" s="20"/>
      <c r="O57" s="20"/>
      <c r="P57" s="20"/>
    </row>
    <row r="58" spans="4:16" s="14" customFormat="1">
      <c r="D58" s="20"/>
      <c r="E58" s="20"/>
      <c r="G58" s="20"/>
      <c r="H58" s="20"/>
      <c r="I58" s="20"/>
      <c r="J58" s="20"/>
      <c r="K58" s="20"/>
      <c r="L58" s="20"/>
      <c r="M58" s="20"/>
      <c r="O58" s="20"/>
      <c r="P58" s="20"/>
    </row>
    <row r="59" spans="4:16" s="14" customFormat="1">
      <c r="D59" s="20"/>
      <c r="E59" s="20"/>
      <c r="G59" s="20"/>
      <c r="H59" s="20"/>
      <c r="I59" s="20"/>
      <c r="J59" s="20"/>
      <c r="K59" s="20"/>
      <c r="L59" s="20"/>
      <c r="M59" s="20"/>
      <c r="O59" s="20"/>
      <c r="P59" s="20"/>
    </row>
    <row r="60" spans="4:16" s="14" customFormat="1">
      <c r="D60" s="20"/>
      <c r="E60" s="20"/>
      <c r="G60" s="20"/>
      <c r="H60" s="20"/>
      <c r="I60" s="20"/>
      <c r="J60" s="20"/>
      <c r="K60" s="20"/>
      <c r="L60" s="20"/>
      <c r="M60" s="20"/>
      <c r="O60" s="20"/>
      <c r="P60" s="20"/>
    </row>
    <row r="61" spans="4:16" s="14" customFormat="1">
      <c r="D61" s="20"/>
      <c r="E61" s="20"/>
      <c r="G61" s="20"/>
      <c r="H61" s="20"/>
      <c r="I61" s="20"/>
      <c r="J61" s="20"/>
      <c r="K61" s="20"/>
      <c r="L61" s="20"/>
      <c r="M61" s="20"/>
      <c r="O61" s="20"/>
      <c r="P61" s="20"/>
    </row>
    <row r="62" spans="4:16" s="14" customFormat="1">
      <c r="D62" s="20"/>
      <c r="E62" s="20"/>
      <c r="G62" s="20"/>
      <c r="H62" s="20"/>
      <c r="I62" s="20"/>
      <c r="J62" s="20"/>
      <c r="K62" s="20"/>
      <c r="L62" s="20"/>
      <c r="M62" s="20"/>
      <c r="O62" s="20"/>
      <c r="P62" s="20"/>
    </row>
    <row r="63" spans="4:16" s="14" customFormat="1">
      <c r="D63" s="20"/>
      <c r="E63" s="20"/>
      <c r="G63" s="20"/>
      <c r="H63" s="20"/>
      <c r="I63" s="20"/>
      <c r="J63" s="20"/>
      <c r="K63" s="20"/>
      <c r="L63" s="20"/>
      <c r="M63" s="20"/>
      <c r="O63" s="20"/>
      <c r="P63" s="20"/>
    </row>
    <row r="64" spans="4:16" s="14" customFormat="1">
      <c r="D64" s="20"/>
      <c r="E64" s="20"/>
      <c r="G64" s="20"/>
      <c r="H64" s="20"/>
      <c r="I64" s="20"/>
      <c r="J64" s="20"/>
      <c r="K64" s="20"/>
      <c r="L64" s="20"/>
      <c r="M64" s="20"/>
      <c r="O64" s="20"/>
      <c r="P64" s="20"/>
    </row>
    <row r="65" spans="4:16" s="14" customFormat="1">
      <c r="D65" s="20"/>
      <c r="E65" s="20"/>
      <c r="G65" s="20"/>
      <c r="H65" s="20"/>
      <c r="I65" s="20"/>
      <c r="J65" s="20"/>
      <c r="K65" s="20"/>
      <c r="L65" s="20"/>
      <c r="M65" s="20"/>
      <c r="O65" s="20"/>
      <c r="P65" s="20"/>
    </row>
    <row r="66" spans="4:16" s="14" customFormat="1">
      <c r="D66" s="20"/>
      <c r="E66" s="20"/>
      <c r="G66" s="20"/>
      <c r="H66" s="20"/>
      <c r="I66" s="20"/>
      <c r="J66" s="20"/>
      <c r="K66" s="20"/>
      <c r="L66" s="20"/>
      <c r="M66" s="20"/>
      <c r="O66" s="20"/>
      <c r="P66" s="20"/>
    </row>
    <row r="67" spans="4:16" s="14" customFormat="1">
      <c r="D67" s="20"/>
      <c r="E67" s="20"/>
      <c r="G67" s="20"/>
      <c r="H67" s="20"/>
      <c r="I67" s="20"/>
      <c r="J67" s="20"/>
      <c r="K67" s="20"/>
      <c r="L67" s="20"/>
      <c r="M67" s="20"/>
      <c r="O67" s="20"/>
      <c r="P67" s="20"/>
    </row>
    <row r="68" spans="4:16" s="14" customFormat="1">
      <c r="D68" s="20"/>
      <c r="E68" s="20"/>
      <c r="G68" s="20"/>
      <c r="H68" s="20"/>
      <c r="I68" s="20"/>
      <c r="J68" s="20"/>
      <c r="K68" s="20"/>
      <c r="L68" s="20"/>
      <c r="M68" s="20"/>
      <c r="O68" s="20"/>
      <c r="P68" s="20"/>
    </row>
    <row r="69" spans="4:16" s="14" customFormat="1">
      <c r="D69" s="20"/>
      <c r="E69" s="20"/>
      <c r="G69" s="20"/>
      <c r="H69" s="20"/>
      <c r="I69" s="20"/>
      <c r="J69" s="20"/>
      <c r="K69" s="20"/>
      <c r="L69" s="20"/>
      <c r="M69" s="20"/>
      <c r="O69" s="20"/>
      <c r="P69" s="20"/>
    </row>
    <row r="70" spans="4:16" s="14" customFormat="1">
      <c r="D70" s="20"/>
      <c r="E70" s="20"/>
      <c r="G70" s="20"/>
      <c r="H70" s="20"/>
      <c r="I70" s="20"/>
      <c r="J70" s="20"/>
      <c r="K70" s="20"/>
      <c r="L70" s="20"/>
      <c r="M70" s="20"/>
      <c r="O70" s="20"/>
      <c r="P70" s="20"/>
    </row>
    <row r="71" spans="4:16" s="14" customFormat="1">
      <c r="D71" s="20"/>
      <c r="E71" s="20"/>
      <c r="G71" s="20"/>
      <c r="H71" s="20"/>
      <c r="I71" s="20"/>
      <c r="J71" s="20"/>
      <c r="K71" s="20"/>
      <c r="L71" s="20"/>
      <c r="M71" s="20"/>
      <c r="O71" s="20"/>
      <c r="P71" s="20"/>
    </row>
    <row r="72" spans="4:16" s="14" customFormat="1">
      <c r="D72" s="20"/>
      <c r="E72" s="20"/>
      <c r="G72" s="20"/>
      <c r="H72" s="20"/>
      <c r="I72" s="20"/>
      <c r="J72" s="20"/>
      <c r="K72" s="20"/>
      <c r="L72" s="20"/>
      <c r="M72" s="20"/>
      <c r="O72" s="20"/>
      <c r="P72" s="20"/>
    </row>
    <row r="73" spans="4:16" s="14" customFormat="1">
      <c r="D73" s="20"/>
      <c r="E73" s="20"/>
      <c r="G73" s="20"/>
      <c r="H73" s="20"/>
      <c r="I73" s="20"/>
      <c r="J73" s="20"/>
      <c r="K73" s="20"/>
      <c r="L73" s="20"/>
      <c r="M73" s="20"/>
      <c r="O73" s="20"/>
      <c r="P73" s="20"/>
    </row>
    <row r="74" spans="4:16" s="14" customFormat="1">
      <c r="D74" s="20"/>
      <c r="E74" s="20"/>
      <c r="G74" s="20"/>
      <c r="H74" s="20"/>
      <c r="I74" s="20"/>
      <c r="J74" s="20"/>
      <c r="K74" s="20"/>
      <c r="L74" s="20"/>
      <c r="M74" s="20"/>
      <c r="O74" s="20"/>
      <c r="P74" s="20"/>
    </row>
    <row r="75" spans="4:16" s="14" customFormat="1">
      <c r="D75" s="20"/>
      <c r="E75" s="20"/>
      <c r="G75" s="20"/>
      <c r="H75" s="20"/>
      <c r="I75" s="20"/>
      <c r="J75" s="20"/>
      <c r="K75" s="20"/>
      <c r="L75" s="20"/>
      <c r="M75" s="20"/>
      <c r="O75" s="20"/>
      <c r="P75" s="20"/>
    </row>
    <row r="76" spans="4:16" s="14" customFormat="1">
      <c r="D76" s="20"/>
      <c r="E76" s="20"/>
      <c r="G76" s="20"/>
      <c r="H76" s="20"/>
      <c r="I76" s="20"/>
      <c r="J76" s="20"/>
      <c r="K76" s="20"/>
      <c r="L76" s="20"/>
      <c r="M76" s="20"/>
      <c r="O76" s="20"/>
      <c r="P76" s="20"/>
    </row>
    <row r="77" spans="4:16" s="14" customFormat="1">
      <c r="D77" s="20"/>
      <c r="E77" s="20"/>
      <c r="G77" s="20"/>
      <c r="H77" s="20"/>
      <c r="I77" s="20"/>
      <c r="J77" s="20"/>
      <c r="K77" s="20"/>
      <c r="L77" s="20"/>
      <c r="M77" s="20"/>
      <c r="O77" s="20"/>
      <c r="P77" s="20"/>
    </row>
    <row r="78" spans="4:16" s="14" customFormat="1">
      <c r="D78" s="20"/>
      <c r="E78" s="20"/>
      <c r="G78" s="20"/>
      <c r="H78" s="20"/>
      <c r="I78" s="20"/>
      <c r="J78" s="20"/>
      <c r="K78" s="20"/>
      <c r="L78" s="20"/>
      <c r="M78" s="20"/>
      <c r="O78" s="20"/>
      <c r="P78" s="20"/>
    </row>
    <row r="79" spans="4:16" s="14" customFormat="1">
      <c r="D79" s="20"/>
      <c r="E79" s="20"/>
      <c r="G79" s="20"/>
      <c r="H79" s="20"/>
      <c r="I79" s="20"/>
      <c r="J79" s="20"/>
      <c r="K79" s="20"/>
      <c r="L79" s="20"/>
      <c r="M79" s="20"/>
      <c r="O79" s="20"/>
      <c r="P79" s="20"/>
    </row>
    <row r="80" spans="4:16" s="14" customFormat="1">
      <c r="D80" s="20"/>
      <c r="E80" s="20"/>
      <c r="G80" s="20"/>
      <c r="H80" s="20"/>
      <c r="I80" s="20"/>
      <c r="J80" s="20"/>
      <c r="K80" s="20"/>
      <c r="L80" s="20"/>
      <c r="M80" s="20"/>
      <c r="O80" s="20"/>
      <c r="P80" s="20"/>
    </row>
    <row r="81" spans="4:16" s="14" customFormat="1">
      <c r="D81" s="20"/>
      <c r="E81" s="20"/>
      <c r="G81" s="20"/>
      <c r="H81" s="20"/>
      <c r="I81" s="20"/>
      <c r="J81" s="20"/>
      <c r="K81" s="20"/>
      <c r="L81" s="20"/>
      <c r="M81" s="20"/>
      <c r="O81" s="20"/>
      <c r="P81" s="20"/>
    </row>
    <row r="82" spans="4:16" s="14" customFormat="1">
      <c r="D82" s="20"/>
      <c r="E82" s="20"/>
      <c r="G82" s="20"/>
      <c r="H82" s="20"/>
      <c r="I82" s="20"/>
      <c r="J82" s="20"/>
      <c r="K82" s="20"/>
      <c r="L82" s="20"/>
      <c r="M82" s="20"/>
      <c r="O82" s="20"/>
      <c r="P82" s="20"/>
    </row>
    <row r="83" spans="4:16" s="14" customFormat="1">
      <c r="D83" s="20"/>
      <c r="E83" s="20"/>
      <c r="G83" s="20"/>
      <c r="H83" s="20"/>
      <c r="I83" s="20"/>
      <c r="J83" s="20"/>
      <c r="K83" s="20"/>
      <c r="L83" s="20"/>
      <c r="M83" s="20"/>
      <c r="O83" s="20"/>
      <c r="P83" s="20"/>
    </row>
    <row r="84" spans="4:16" s="14" customFormat="1">
      <c r="D84" s="20"/>
      <c r="E84" s="20"/>
      <c r="G84" s="20"/>
      <c r="H84" s="20"/>
      <c r="I84" s="20"/>
      <c r="J84" s="20"/>
      <c r="K84" s="20"/>
      <c r="L84" s="20"/>
      <c r="M84" s="20"/>
      <c r="O84" s="20"/>
      <c r="P84" s="20"/>
    </row>
    <row r="85" spans="4:16" s="14" customFormat="1">
      <c r="D85" s="20"/>
      <c r="E85" s="20"/>
      <c r="G85" s="20"/>
      <c r="H85" s="20"/>
      <c r="I85" s="20"/>
      <c r="J85" s="20"/>
      <c r="K85" s="20"/>
      <c r="L85" s="20"/>
      <c r="M85" s="20"/>
      <c r="O85" s="20"/>
      <c r="P85" s="20"/>
    </row>
    <row r="86" spans="4:16" s="14" customFormat="1">
      <c r="D86" s="20"/>
      <c r="E86" s="20"/>
      <c r="G86" s="20"/>
      <c r="H86" s="20"/>
      <c r="I86" s="20"/>
      <c r="J86" s="20"/>
      <c r="K86" s="20"/>
      <c r="L86" s="20"/>
      <c r="M86" s="20"/>
      <c r="O86" s="20"/>
      <c r="P86" s="20"/>
    </row>
    <row r="87" spans="4:16" s="14" customFormat="1">
      <c r="D87" s="20"/>
      <c r="E87" s="20"/>
      <c r="G87" s="20"/>
      <c r="H87" s="20"/>
      <c r="I87" s="20"/>
      <c r="J87" s="20"/>
      <c r="K87" s="20"/>
      <c r="L87" s="20"/>
      <c r="M87" s="20"/>
      <c r="O87" s="20"/>
      <c r="P87" s="20"/>
    </row>
    <row r="88" spans="4:16" s="14" customFormat="1">
      <c r="D88" s="20"/>
      <c r="E88" s="20"/>
      <c r="G88" s="20"/>
      <c r="H88" s="20"/>
      <c r="I88" s="20"/>
      <c r="J88" s="20"/>
      <c r="K88" s="20"/>
      <c r="L88" s="20"/>
      <c r="M88" s="20"/>
      <c r="O88" s="20"/>
      <c r="P88" s="20"/>
    </row>
    <row r="89" spans="4:16" s="14" customFormat="1">
      <c r="D89" s="20"/>
      <c r="E89" s="20"/>
      <c r="G89" s="20"/>
      <c r="H89" s="20"/>
      <c r="I89" s="20"/>
      <c r="J89" s="20"/>
      <c r="K89" s="20"/>
      <c r="L89" s="20"/>
      <c r="M89" s="20"/>
      <c r="O89" s="20"/>
      <c r="P89" s="20"/>
    </row>
    <row r="90" spans="4:16" s="14" customFormat="1">
      <c r="D90" s="20"/>
      <c r="E90" s="20"/>
      <c r="G90" s="20"/>
      <c r="H90" s="20"/>
      <c r="I90" s="20"/>
      <c r="J90" s="20"/>
      <c r="K90" s="20"/>
      <c r="L90" s="20"/>
      <c r="M90" s="20"/>
      <c r="O90" s="20"/>
      <c r="P90" s="20"/>
    </row>
    <row r="91" spans="4:16" s="14" customFormat="1">
      <c r="D91" s="20"/>
      <c r="E91" s="20"/>
      <c r="G91" s="20"/>
      <c r="H91" s="20"/>
      <c r="I91" s="20"/>
      <c r="J91" s="20"/>
      <c r="K91" s="20"/>
      <c r="L91" s="20"/>
      <c r="M91" s="20"/>
      <c r="O91" s="20"/>
      <c r="P91" s="20"/>
    </row>
    <row r="92" spans="4:16" s="14" customFormat="1">
      <c r="D92" s="20"/>
      <c r="E92" s="20"/>
      <c r="G92" s="20"/>
      <c r="H92" s="20"/>
      <c r="I92" s="20"/>
      <c r="J92" s="20"/>
      <c r="K92" s="20"/>
      <c r="L92" s="20"/>
      <c r="M92" s="20"/>
      <c r="O92" s="20"/>
      <c r="P92" s="20"/>
    </row>
    <row r="93" spans="4:16" s="14" customFormat="1">
      <c r="D93" s="20"/>
      <c r="E93" s="20"/>
      <c r="G93" s="20"/>
      <c r="H93" s="20"/>
      <c r="I93" s="20"/>
      <c r="J93" s="20"/>
      <c r="K93" s="20"/>
      <c r="L93" s="20"/>
      <c r="M93" s="20"/>
      <c r="O93" s="20"/>
      <c r="P93" s="20"/>
    </row>
    <row r="94" spans="4:16" s="14" customFormat="1">
      <c r="D94" s="20"/>
      <c r="E94" s="20"/>
      <c r="G94" s="20"/>
      <c r="H94" s="20"/>
      <c r="I94" s="20"/>
      <c r="J94" s="20"/>
      <c r="K94" s="20"/>
      <c r="L94" s="20"/>
      <c r="M94" s="20"/>
      <c r="O94" s="20"/>
      <c r="P94" s="20"/>
    </row>
    <row r="95" spans="4:16" s="14" customFormat="1">
      <c r="D95" s="20"/>
      <c r="E95" s="20"/>
      <c r="G95" s="20"/>
      <c r="H95" s="20"/>
      <c r="I95" s="20"/>
      <c r="J95" s="20"/>
      <c r="K95" s="20"/>
      <c r="L95" s="20"/>
      <c r="M95" s="20"/>
      <c r="O95" s="20"/>
      <c r="P95" s="20"/>
    </row>
    <row r="96" spans="4:16" s="14" customFormat="1">
      <c r="D96" s="20"/>
      <c r="E96" s="20"/>
      <c r="G96" s="20"/>
      <c r="H96" s="20"/>
      <c r="I96" s="20"/>
      <c r="J96" s="20"/>
      <c r="K96" s="20"/>
      <c r="L96" s="20"/>
      <c r="M96" s="20"/>
      <c r="O96" s="20"/>
      <c r="P96" s="20"/>
    </row>
    <row r="97" spans="4:16" s="14" customFormat="1">
      <c r="D97" s="20"/>
      <c r="E97" s="20"/>
      <c r="G97" s="20"/>
      <c r="H97" s="20"/>
      <c r="I97" s="20"/>
      <c r="J97" s="20"/>
      <c r="K97" s="20"/>
      <c r="L97" s="20"/>
      <c r="M97" s="20"/>
      <c r="O97" s="20"/>
      <c r="P97" s="20"/>
    </row>
    <row r="98" spans="4:16" s="14" customFormat="1">
      <c r="D98" s="20"/>
      <c r="E98" s="20"/>
      <c r="G98" s="20"/>
      <c r="H98" s="20"/>
      <c r="I98" s="20"/>
      <c r="J98" s="20"/>
      <c r="K98" s="20"/>
      <c r="L98" s="20"/>
      <c r="M98" s="20"/>
      <c r="O98" s="20"/>
      <c r="P98" s="20"/>
    </row>
    <row r="99" spans="4:16" s="14" customFormat="1">
      <c r="D99" s="20"/>
      <c r="E99" s="20"/>
      <c r="G99" s="20"/>
      <c r="H99" s="20"/>
      <c r="I99" s="20"/>
      <c r="J99" s="20"/>
      <c r="K99" s="20"/>
      <c r="L99" s="20"/>
      <c r="M99" s="20"/>
      <c r="O99" s="20"/>
      <c r="P99" s="20"/>
    </row>
    <row r="100" spans="4:16" s="14" customFormat="1">
      <c r="D100" s="20"/>
      <c r="E100" s="20"/>
      <c r="G100" s="20"/>
      <c r="H100" s="20"/>
      <c r="I100" s="20"/>
      <c r="J100" s="20"/>
      <c r="K100" s="20"/>
      <c r="L100" s="20"/>
      <c r="M100" s="20"/>
      <c r="O100" s="20"/>
      <c r="P100" s="20"/>
    </row>
    <row r="101" spans="4:16" s="14" customFormat="1">
      <c r="D101" s="20"/>
      <c r="E101" s="20"/>
      <c r="G101" s="20"/>
      <c r="H101" s="20"/>
      <c r="I101" s="20"/>
      <c r="J101" s="20"/>
      <c r="K101" s="20"/>
      <c r="L101" s="20"/>
      <c r="M101" s="20"/>
      <c r="O101" s="20"/>
      <c r="P101" s="20"/>
    </row>
    <row r="102" spans="4:16" s="14" customFormat="1">
      <c r="D102" s="20"/>
      <c r="E102" s="20"/>
      <c r="G102" s="20"/>
      <c r="H102" s="20"/>
      <c r="I102" s="20"/>
      <c r="J102" s="20"/>
      <c r="K102" s="20"/>
      <c r="L102" s="20"/>
      <c r="M102" s="20"/>
      <c r="O102" s="20"/>
      <c r="P102" s="20"/>
    </row>
    <row r="103" spans="4:16" s="14" customFormat="1">
      <c r="D103" s="20"/>
      <c r="E103" s="20"/>
      <c r="G103" s="20"/>
      <c r="H103" s="20"/>
      <c r="I103" s="20"/>
      <c r="J103" s="20"/>
      <c r="K103" s="20"/>
      <c r="L103" s="20"/>
      <c r="M103" s="20"/>
      <c r="O103" s="20"/>
      <c r="P103" s="20"/>
    </row>
    <row r="104" spans="4:16" s="14" customFormat="1">
      <c r="D104" s="20"/>
      <c r="E104" s="20"/>
      <c r="G104" s="20"/>
      <c r="H104" s="20"/>
      <c r="I104" s="20"/>
      <c r="J104" s="20"/>
      <c r="K104" s="20"/>
      <c r="L104" s="20"/>
      <c r="M104" s="20"/>
      <c r="O104" s="20"/>
      <c r="P104" s="20"/>
    </row>
    <row r="105" spans="4:16" s="14" customFormat="1">
      <c r="D105" s="20"/>
      <c r="E105" s="20"/>
      <c r="G105" s="20"/>
      <c r="H105" s="20"/>
      <c r="I105" s="20"/>
      <c r="J105" s="20"/>
      <c r="K105" s="20"/>
      <c r="L105" s="20"/>
      <c r="M105" s="20"/>
      <c r="O105" s="20"/>
      <c r="P105" s="20"/>
    </row>
    <row r="106" spans="4:16" s="14" customFormat="1">
      <c r="D106" s="20"/>
      <c r="E106" s="20"/>
      <c r="G106" s="20"/>
      <c r="H106" s="20"/>
      <c r="I106" s="20"/>
      <c r="J106" s="20"/>
      <c r="K106" s="20"/>
      <c r="L106" s="20"/>
      <c r="M106" s="20"/>
      <c r="O106" s="20"/>
      <c r="P106" s="20"/>
    </row>
    <row r="107" spans="4:16" s="14" customFormat="1">
      <c r="D107" s="20"/>
      <c r="E107" s="20"/>
      <c r="G107" s="20"/>
      <c r="H107" s="20"/>
      <c r="I107" s="20"/>
      <c r="J107" s="20"/>
      <c r="K107" s="20"/>
      <c r="L107" s="20"/>
      <c r="M107" s="20"/>
      <c r="O107" s="20"/>
      <c r="P107" s="20"/>
    </row>
    <row r="108" spans="4:16" s="14" customFormat="1">
      <c r="D108" s="20"/>
      <c r="E108" s="20"/>
      <c r="G108" s="20"/>
      <c r="H108" s="20"/>
      <c r="I108" s="20"/>
      <c r="J108" s="20"/>
      <c r="K108" s="20"/>
      <c r="L108" s="20"/>
      <c r="M108" s="20"/>
      <c r="O108" s="20"/>
      <c r="P108" s="20"/>
    </row>
    <row r="109" spans="4:16" s="14" customFormat="1">
      <c r="D109" s="20"/>
      <c r="E109" s="20"/>
      <c r="G109" s="20"/>
      <c r="H109" s="20"/>
      <c r="I109" s="20"/>
      <c r="J109" s="20"/>
      <c r="K109" s="20"/>
      <c r="L109" s="20"/>
      <c r="M109" s="20"/>
      <c r="O109" s="20"/>
      <c r="P109" s="20"/>
    </row>
    <row r="110" spans="4:16" s="14" customFormat="1">
      <c r="D110" s="20"/>
      <c r="E110" s="20"/>
      <c r="G110" s="20"/>
      <c r="H110" s="20"/>
      <c r="I110" s="20"/>
      <c r="J110" s="20"/>
      <c r="K110" s="20"/>
      <c r="L110" s="20"/>
      <c r="M110" s="20"/>
      <c r="O110" s="20"/>
      <c r="P110" s="20"/>
    </row>
    <row r="111" spans="4:16" s="14" customFormat="1">
      <c r="D111" s="20"/>
      <c r="E111" s="20"/>
      <c r="G111" s="20"/>
      <c r="H111" s="20"/>
      <c r="I111" s="20"/>
      <c r="J111" s="20"/>
      <c r="K111" s="20"/>
      <c r="L111" s="20"/>
      <c r="M111" s="20"/>
      <c r="O111" s="20"/>
      <c r="P111" s="20"/>
    </row>
    <row r="112" spans="4:16" s="14" customFormat="1">
      <c r="D112" s="20"/>
      <c r="E112" s="20"/>
      <c r="G112" s="20"/>
      <c r="H112" s="20"/>
      <c r="I112" s="20"/>
      <c r="J112" s="20"/>
      <c r="K112" s="20"/>
      <c r="L112" s="20"/>
      <c r="M112" s="20"/>
      <c r="O112" s="20"/>
      <c r="P112" s="20"/>
    </row>
    <row r="113" spans="4:16" s="14" customFormat="1">
      <c r="D113" s="20"/>
      <c r="E113" s="20"/>
      <c r="G113" s="20"/>
      <c r="H113" s="20"/>
      <c r="I113" s="20"/>
      <c r="J113" s="20"/>
      <c r="K113" s="20"/>
      <c r="L113" s="20"/>
      <c r="M113" s="20"/>
      <c r="O113" s="20"/>
      <c r="P113" s="20"/>
    </row>
    <row r="114" spans="4:16" s="14" customFormat="1">
      <c r="D114" s="20"/>
      <c r="E114" s="20"/>
      <c r="G114" s="20"/>
      <c r="H114" s="20"/>
      <c r="I114" s="20"/>
      <c r="J114" s="20"/>
      <c r="K114" s="20"/>
      <c r="L114" s="20"/>
      <c r="M114" s="20"/>
      <c r="O114" s="20"/>
      <c r="P114" s="20"/>
    </row>
    <row r="115" spans="4:16" s="14" customFormat="1">
      <c r="D115" s="20"/>
      <c r="E115" s="20"/>
      <c r="G115" s="20"/>
      <c r="H115" s="20"/>
      <c r="I115" s="20"/>
      <c r="J115" s="20"/>
      <c r="K115" s="20"/>
      <c r="L115" s="20"/>
      <c r="M115" s="20"/>
      <c r="O115" s="20"/>
      <c r="P115" s="20"/>
    </row>
    <row r="116" spans="4:16" s="14" customFormat="1">
      <c r="D116" s="20"/>
      <c r="E116" s="20"/>
      <c r="G116" s="20"/>
      <c r="H116" s="20"/>
      <c r="I116" s="20"/>
      <c r="J116" s="20"/>
      <c r="K116" s="20"/>
      <c r="L116" s="20"/>
      <c r="M116" s="20"/>
      <c r="O116" s="20"/>
      <c r="P116" s="20"/>
    </row>
    <row r="117" spans="4:16" s="14" customFormat="1">
      <c r="D117" s="20"/>
      <c r="E117" s="20"/>
      <c r="G117" s="20"/>
      <c r="H117" s="20"/>
      <c r="I117" s="20"/>
      <c r="J117" s="20"/>
      <c r="K117" s="20"/>
      <c r="L117" s="20"/>
      <c r="M117" s="20"/>
      <c r="O117" s="20"/>
      <c r="P117" s="20"/>
    </row>
    <row r="118" spans="4:16" s="14" customFormat="1">
      <c r="D118" s="20"/>
      <c r="E118" s="20"/>
      <c r="G118" s="20"/>
      <c r="H118" s="20"/>
      <c r="I118" s="20"/>
      <c r="J118" s="20"/>
      <c r="K118" s="20"/>
      <c r="L118" s="20"/>
      <c r="M118" s="20"/>
      <c r="O118" s="20"/>
      <c r="P118" s="20"/>
    </row>
    <row r="119" spans="4:16" s="14" customFormat="1">
      <c r="D119" s="20"/>
      <c r="E119" s="20"/>
      <c r="G119" s="20"/>
      <c r="H119" s="20"/>
      <c r="I119" s="20"/>
      <c r="J119" s="20"/>
      <c r="K119" s="20"/>
      <c r="L119" s="20"/>
      <c r="M119" s="20"/>
      <c r="O119" s="20"/>
      <c r="P119" s="20"/>
    </row>
    <row r="120" spans="4:16" s="14" customFormat="1">
      <c r="D120" s="20"/>
      <c r="E120" s="20"/>
      <c r="G120" s="20"/>
      <c r="H120" s="20"/>
      <c r="I120" s="20"/>
      <c r="J120" s="20"/>
      <c r="K120" s="20"/>
      <c r="L120" s="20"/>
      <c r="M120" s="20"/>
      <c r="O120" s="20"/>
      <c r="P120" s="20"/>
    </row>
    <row r="121" spans="4:16" s="14" customFormat="1">
      <c r="D121" s="20"/>
      <c r="E121" s="20"/>
      <c r="G121" s="20"/>
      <c r="H121" s="20"/>
      <c r="I121" s="20"/>
      <c r="J121" s="20"/>
      <c r="K121" s="20"/>
      <c r="L121" s="20"/>
      <c r="M121" s="20"/>
      <c r="O121" s="20"/>
      <c r="P121" s="20"/>
    </row>
    <row r="122" spans="4:16" s="14" customFormat="1">
      <c r="D122" s="20"/>
      <c r="E122" s="20"/>
      <c r="G122" s="20"/>
      <c r="H122" s="20"/>
      <c r="I122" s="20"/>
      <c r="J122" s="20"/>
      <c r="K122" s="20"/>
      <c r="L122" s="20"/>
      <c r="M122" s="20"/>
      <c r="O122" s="20"/>
      <c r="P122" s="20"/>
    </row>
    <row r="123" spans="4:16" s="14" customFormat="1">
      <c r="D123" s="20"/>
      <c r="E123" s="20"/>
      <c r="G123" s="20"/>
      <c r="H123" s="20"/>
      <c r="I123" s="20"/>
      <c r="J123" s="20"/>
      <c r="K123" s="20"/>
      <c r="L123" s="20"/>
      <c r="M123" s="20"/>
      <c r="O123" s="20"/>
      <c r="P123" s="20"/>
    </row>
    <row r="124" spans="4:16" s="14" customFormat="1">
      <c r="D124" s="20"/>
      <c r="E124" s="20"/>
      <c r="G124" s="20"/>
      <c r="H124" s="20"/>
      <c r="I124" s="20"/>
      <c r="J124" s="20"/>
      <c r="K124" s="20"/>
      <c r="L124" s="20"/>
      <c r="M124" s="20"/>
      <c r="O124" s="20"/>
      <c r="P124" s="20"/>
    </row>
    <row r="125" spans="4:16" s="14" customFormat="1">
      <c r="D125" s="20"/>
      <c r="E125" s="20"/>
      <c r="G125" s="20"/>
      <c r="H125" s="20"/>
      <c r="I125" s="20"/>
      <c r="J125" s="20"/>
      <c r="K125" s="20"/>
      <c r="L125" s="20"/>
      <c r="M125" s="20"/>
      <c r="O125" s="20"/>
      <c r="P125" s="20"/>
    </row>
    <row r="126" spans="4:16" s="14" customFormat="1">
      <c r="D126" s="20"/>
      <c r="E126" s="20"/>
      <c r="G126" s="20"/>
      <c r="H126" s="20"/>
      <c r="I126" s="20"/>
      <c r="J126" s="20"/>
      <c r="K126" s="20"/>
      <c r="L126" s="20"/>
      <c r="M126" s="20"/>
      <c r="O126" s="20"/>
      <c r="P126" s="20"/>
    </row>
    <row r="127" spans="4:16" s="14" customFormat="1">
      <c r="D127" s="20"/>
      <c r="E127" s="20"/>
      <c r="G127" s="20"/>
      <c r="H127" s="20"/>
      <c r="I127" s="20"/>
      <c r="J127" s="20"/>
      <c r="K127" s="20"/>
      <c r="L127" s="20"/>
      <c r="M127" s="20"/>
      <c r="O127" s="20"/>
      <c r="P127" s="20"/>
    </row>
    <row r="128" spans="4:16" s="14" customFormat="1">
      <c r="D128" s="20"/>
      <c r="E128" s="20"/>
      <c r="G128" s="20"/>
      <c r="H128" s="20"/>
      <c r="I128" s="20"/>
      <c r="J128" s="20"/>
      <c r="K128" s="20"/>
      <c r="L128" s="20"/>
      <c r="M128" s="20"/>
      <c r="O128" s="20"/>
      <c r="P128" s="20"/>
    </row>
    <row r="129" spans="4:16" s="14" customFormat="1">
      <c r="D129" s="20"/>
      <c r="E129" s="20"/>
      <c r="G129" s="20"/>
      <c r="H129" s="20"/>
      <c r="I129" s="20"/>
      <c r="J129" s="20"/>
      <c r="K129" s="20"/>
      <c r="L129" s="20"/>
      <c r="M129" s="20"/>
      <c r="O129" s="20"/>
      <c r="P129" s="20"/>
    </row>
    <row r="130" spans="4:16" s="14" customFormat="1">
      <c r="D130" s="20"/>
      <c r="E130" s="20"/>
      <c r="G130" s="20"/>
      <c r="H130" s="20"/>
      <c r="I130" s="20"/>
      <c r="J130" s="20"/>
      <c r="K130" s="20"/>
      <c r="L130" s="20"/>
      <c r="M130" s="20"/>
      <c r="O130" s="20"/>
      <c r="P130" s="20"/>
    </row>
    <row r="131" spans="4:16" s="14" customFormat="1">
      <c r="D131" s="20"/>
      <c r="E131" s="20"/>
      <c r="G131" s="20"/>
      <c r="H131" s="20"/>
      <c r="I131" s="20"/>
      <c r="J131" s="20"/>
      <c r="K131" s="20"/>
      <c r="L131" s="20"/>
      <c r="M131" s="20"/>
      <c r="O131" s="20"/>
      <c r="P131" s="20"/>
    </row>
    <row r="132" spans="4:16" s="14" customFormat="1">
      <c r="D132" s="20"/>
      <c r="E132" s="20"/>
      <c r="G132" s="20"/>
      <c r="H132" s="20"/>
      <c r="I132" s="20"/>
      <c r="J132" s="20"/>
      <c r="K132" s="20"/>
      <c r="L132" s="20"/>
      <c r="M132" s="20"/>
      <c r="O132" s="20"/>
      <c r="P132" s="20"/>
    </row>
    <row r="133" spans="4:16" s="14" customFormat="1">
      <c r="D133" s="20"/>
      <c r="E133" s="20"/>
      <c r="G133" s="20"/>
      <c r="H133" s="20"/>
      <c r="I133" s="20"/>
      <c r="J133" s="20"/>
      <c r="K133" s="20"/>
      <c r="L133" s="20"/>
      <c r="M133" s="20"/>
      <c r="O133" s="20"/>
      <c r="P133" s="20"/>
    </row>
    <row r="134" spans="4:16" s="14" customFormat="1">
      <c r="D134" s="20"/>
      <c r="E134" s="20"/>
      <c r="G134" s="20"/>
      <c r="H134" s="20"/>
      <c r="I134" s="20"/>
      <c r="J134" s="20"/>
      <c r="K134" s="20"/>
      <c r="L134" s="20"/>
      <c r="M134" s="20"/>
      <c r="O134" s="20"/>
      <c r="P134" s="20"/>
    </row>
    <row r="135" spans="4:16" s="14" customFormat="1">
      <c r="D135" s="20"/>
      <c r="E135" s="20"/>
      <c r="G135" s="20"/>
      <c r="H135" s="20"/>
      <c r="I135" s="20"/>
      <c r="J135" s="20"/>
      <c r="K135" s="20"/>
      <c r="L135" s="20"/>
      <c r="M135" s="20"/>
      <c r="O135" s="20"/>
      <c r="P135" s="20"/>
    </row>
    <row r="136" spans="4:16" s="14" customFormat="1">
      <c r="D136" s="20"/>
      <c r="E136" s="20"/>
      <c r="G136" s="20"/>
      <c r="H136" s="20"/>
      <c r="I136" s="20"/>
      <c r="J136" s="20"/>
      <c r="K136" s="20"/>
      <c r="L136" s="20"/>
      <c r="M136" s="20"/>
      <c r="O136" s="20"/>
      <c r="P136" s="20"/>
    </row>
    <row r="137" spans="4:16" s="14" customFormat="1">
      <c r="D137" s="20"/>
      <c r="E137" s="20"/>
      <c r="G137" s="20"/>
      <c r="H137" s="20"/>
      <c r="I137" s="20"/>
      <c r="J137" s="20"/>
      <c r="K137" s="20"/>
      <c r="L137" s="20"/>
      <c r="M137" s="20"/>
      <c r="O137" s="20"/>
      <c r="P137" s="20"/>
    </row>
    <row r="138" spans="4:16" s="14" customFormat="1">
      <c r="D138" s="20"/>
      <c r="E138" s="20"/>
      <c r="G138" s="20"/>
      <c r="H138" s="20"/>
      <c r="I138" s="20"/>
      <c r="J138" s="20"/>
      <c r="K138" s="20"/>
      <c r="L138" s="20"/>
      <c r="M138" s="20"/>
      <c r="O138" s="20"/>
      <c r="P138" s="20"/>
    </row>
    <row r="139" spans="4:16" s="14" customFormat="1">
      <c r="D139" s="20"/>
      <c r="E139" s="20"/>
      <c r="G139" s="20"/>
      <c r="H139" s="20"/>
      <c r="I139" s="20"/>
      <c r="J139" s="20"/>
      <c r="K139" s="20"/>
      <c r="L139" s="20"/>
      <c r="M139" s="20"/>
      <c r="O139" s="20"/>
      <c r="P139" s="20"/>
    </row>
    <row r="140" spans="4:16" s="14" customFormat="1">
      <c r="D140" s="20"/>
      <c r="E140" s="20"/>
      <c r="G140" s="20"/>
      <c r="H140" s="20"/>
      <c r="I140" s="20"/>
      <c r="J140" s="20"/>
      <c r="K140" s="20"/>
      <c r="L140" s="20"/>
      <c r="M140" s="20"/>
      <c r="O140" s="20"/>
      <c r="P140" s="20"/>
    </row>
    <row r="141" spans="4:16" s="14" customFormat="1">
      <c r="D141" s="20"/>
      <c r="E141" s="20"/>
      <c r="G141" s="20"/>
      <c r="H141" s="20"/>
      <c r="I141" s="20"/>
      <c r="J141" s="20"/>
      <c r="K141" s="20"/>
      <c r="L141" s="20"/>
      <c r="M141" s="20"/>
      <c r="O141" s="20"/>
      <c r="P141" s="20"/>
    </row>
    <row r="142" spans="4:16" s="14" customFormat="1">
      <c r="D142" s="20"/>
      <c r="E142" s="20"/>
      <c r="G142" s="20"/>
      <c r="H142" s="20"/>
      <c r="I142" s="20"/>
      <c r="J142" s="20"/>
      <c r="K142" s="20"/>
      <c r="L142" s="20"/>
      <c r="M142" s="20"/>
      <c r="O142" s="20"/>
      <c r="P142" s="20"/>
    </row>
    <row r="143" spans="4:16" s="14" customFormat="1">
      <c r="D143" s="20"/>
      <c r="E143" s="20"/>
      <c r="G143" s="20"/>
      <c r="H143" s="20"/>
      <c r="I143" s="20"/>
      <c r="J143" s="20"/>
      <c r="K143" s="20"/>
      <c r="L143" s="20"/>
      <c r="M143" s="20"/>
      <c r="O143" s="20"/>
      <c r="P143" s="20"/>
    </row>
    <row r="144" spans="4:16" s="14" customFormat="1">
      <c r="D144" s="20"/>
      <c r="E144" s="20"/>
      <c r="G144" s="20"/>
      <c r="H144" s="20"/>
      <c r="I144" s="20"/>
      <c r="J144" s="20"/>
      <c r="K144" s="20"/>
      <c r="L144" s="20"/>
      <c r="M144" s="20"/>
      <c r="O144" s="20"/>
      <c r="P144" s="20"/>
    </row>
    <row r="145" spans="4:16" s="14" customFormat="1">
      <c r="D145" s="20"/>
      <c r="E145" s="20"/>
      <c r="G145" s="20"/>
      <c r="H145" s="20"/>
      <c r="I145" s="20"/>
      <c r="J145" s="20"/>
      <c r="K145" s="20"/>
      <c r="L145" s="20"/>
      <c r="M145" s="20"/>
      <c r="O145" s="20"/>
      <c r="P145" s="20"/>
    </row>
    <row r="146" spans="4:16" s="14" customFormat="1">
      <c r="D146" s="20"/>
      <c r="E146" s="20"/>
      <c r="G146" s="20"/>
      <c r="H146" s="20"/>
      <c r="I146" s="20"/>
      <c r="J146" s="20"/>
      <c r="K146" s="20"/>
      <c r="L146" s="20"/>
      <c r="M146" s="20"/>
      <c r="O146" s="20"/>
      <c r="P146" s="20"/>
    </row>
    <row r="147" spans="4:16" s="14" customFormat="1">
      <c r="D147" s="20"/>
      <c r="E147" s="20"/>
      <c r="G147" s="20"/>
      <c r="H147" s="20"/>
      <c r="I147" s="20"/>
      <c r="J147" s="20"/>
      <c r="K147" s="20"/>
      <c r="L147" s="20"/>
      <c r="M147" s="20"/>
      <c r="O147" s="20"/>
      <c r="P147" s="20"/>
    </row>
    <row r="148" spans="4:16" s="14" customFormat="1">
      <c r="D148" s="20"/>
      <c r="E148" s="20"/>
      <c r="G148" s="20"/>
      <c r="H148" s="20"/>
      <c r="I148" s="20"/>
      <c r="J148" s="20"/>
      <c r="K148" s="20"/>
      <c r="L148" s="20"/>
      <c r="M148" s="20"/>
      <c r="O148" s="20"/>
      <c r="P148" s="20"/>
    </row>
    <row r="149" spans="4:16" s="14" customFormat="1">
      <c r="D149" s="20"/>
      <c r="E149" s="20"/>
      <c r="G149" s="20"/>
      <c r="H149" s="20"/>
      <c r="I149" s="20"/>
      <c r="J149" s="20"/>
      <c r="K149" s="20"/>
      <c r="L149" s="20"/>
      <c r="M149" s="20"/>
      <c r="O149" s="20"/>
      <c r="P149" s="20"/>
    </row>
    <row r="150" spans="4:16" s="14" customFormat="1">
      <c r="D150" s="20"/>
      <c r="E150" s="20"/>
      <c r="G150" s="20"/>
      <c r="H150" s="20"/>
      <c r="I150" s="20"/>
      <c r="J150" s="20"/>
      <c r="K150" s="20"/>
      <c r="L150" s="20"/>
      <c r="M150" s="20"/>
      <c r="O150" s="20"/>
      <c r="P150" s="20"/>
    </row>
    <row r="151" spans="4:16" s="14" customFormat="1">
      <c r="D151" s="20"/>
      <c r="E151" s="20"/>
      <c r="G151" s="20"/>
      <c r="H151" s="20"/>
      <c r="I151" s="20"/>
      <c r="J151" s="20"/>
      <c r="K151" s="20"/>
      <c r="L151" s="20"/>
      <c r="M151" s="20"/>
      <c r="O151" s="20"/>
      <c r="P151" s="20"/>
    </row>
    <row r="152" spans="4:16" s="14" customFormat="1">
      <c r="D152" s="20"/>
      <c r="E152" s="20"/>
      <c r="G152" s="20"/>
      <c r="H152" s="20"/>
      <c r="I152" s="20"/>
      <c r="J152" s="20"/>
      <c r="K152" s="20"/>
      <c r="L152" s="20"/>
      <c r="M152" s="20"/>
      <c r="O152" s="20"/>
      <c r="P152" s="20"/>
    </row>
    <row r="153" spans="4:16" s="14" customFormat="1">
      <c r="D153" s="20"/>
      <c r="E153" s="20"/>
      <c r="G153" s="20"/>
      <c r="H153" s="20"/>
      <c r="I153" s="20"/>
      <c r="J153" s="20"/>
      <c r="K153" s="20"/>
      <c r="L153" s="20"/>
      <c r="M153" s="20"/>
      <c r="O153" s="20"/>
      <c r="P153" s="20"/>
    </row>
    <row r="154" spans="4:16" s="14" customFormat="1">
      <c r="D154" s="20"/>
      <c r="E154" s="20"/>
      <c r="G154" s="20"/>
      <c r="H154" s="20"/>
      <c r="I154" s="20"/>
      <c r="J154" s="20"/>
      <c r="K154" s="20"/>
      <c r="L154" s="20"/>
      <c r="M154" s="20"/>
      <c r="O154" s="20"/>
      <c r="P154" s="20"/>
    </row>
    <row r="155" spans="4:16" s="14" customFormat="1">
      <c r="D155" s="20"/>
      <c r="E155" s="20"/>
      <c r="G155" s="20"/>
      <c r="H155" s="20"/>
      <c r="I155" s="20"/>
      <c r="J155" s="20"/>
      <c r="K155" s="20"/>
      <c r="L155" s="20"/>
      <c r="M155" s="20"/>
      <c r="O155" s="20"/>
      <c r="P155" s="20"/>
    </row>
    <row r="156" spans="4:16" s="14" customFormat="1">
      <c r="D156" s="20"/>
      <c r="E156" s="20"/>
      <c r="G156" s="20"/>
      <c r="H156" s="20"/>
      <c r="I156" s="20"/>
      <c r="J156" s="20"/>
      <c r="K156" s="20"/>
      <c r="L156" s="20"/>
      <c r="M156" s="20"/>
      <c r="O156" s="20"/>
      <c r="P156" s="20"/>
    </row>
    <row r="157" spans="4:16" s="14" customFormat="1">
      <c r="D157" s="20"/>
      <c r="E157" s="20"/>
      <c r="G157" s="20"/>
      <c r="H157" s="20"/>
      <c r="I157" s="20"/>
      <c r="J157" s="20"/>
      <c r="K157" s="20"/>
      <c r="L157" s="20"/>
      <c r="M157" s="20"/>
      <c r="O157" s="20"/>
      <c r="P157" s="20"/>
    </row>
    <row r="158" spans="4:16" s="14" customFormat="1">
      <c r="D158" s="20"/>
      <c r="E158" s="20"/>
      <c r="G158" s="20"/>
      <c r="H158" s="20"/>
      <c r="I158" s="20"/>
      <c r="J158" s="20"/>
      <c r="K158" s="20"/>
      <c r="L158" s="20"/>
      <c r="M158" s="20"/>
      <c r="O158" s="20"/>
      <c r="P158" s="20"/>
    </row>
    <row r="159" spans="4:16" s="14" customFormat="1">
      <c r="D159" s="20"/>
      <c r="E159" s="20"/>
      <c r="G159" s="20"/>
      <c r="H159" s="20"/>
      <c r="I159" s="20"/>
      <c r="J159" s="20"/>
      <c r="K159" s="20"/>
      <c r="L159" s="20"/>
      <c r="M159" s="20"/>
      <c r="O159" s="20"/>
      <c r="P159" s="20"/>
    </row>
    <row r="160" spans="4:16" s="14" customFormat="1">
      <c r="D160" s="20"/>
      <c r="E160" s="20"/>
      <c r="G160" s="20"/>
      <c r="H160" s="20"/>
      <c r="I160" s="20"/>
      <c r="J160" s="20"/>
      <c r="K160" s="20"/>
      <c r="L160" s="20"/>
      <c r="M160" s="20"/>
      <c r="O160" s="20"/>
      <c r="P160" s="20"/>
    </row>
    <row r="161" spans="4:16" s="14" customFormat="1">
      <c r="D161" s="20"/>
      <c r="E161" s="20"/>
      <c r="G161" s="20"/>
      <c r="H161" s="20"/>
      <c r="I161" s="20"/>
      <c r="J161" s="20"/>
      <c r="K161" s="20"/>
      <c r="L161" s="20"/>
      <c r="M161" s="20"/>
      <c r="O161" s="20"/>
      <c r="P161" s="20"/>
    </row>
    <row r="162" spans="4:16" s="14" customFormat="1">
      <c r="D162" s="20"/>
      <c r="E162" s="20"/>
      <c r="G162" s="20"/>
      <c r="H162" s="20"/>
      <c r="I162" s="20"/>
      <c r="J162" s="20"/>
      <c r="K162" s="20"/>
      <c r="L162" s="20"/>
      <c r="M162" s="20"/>
      <c r="O162" s="20"/>
      <c r="P162" s="20"/>
    </row>
    <row r="163" spans="4:16" s="14" customFormat="1">
      <c r="D163" s="20"/>
      <c r="E163" s="20"/>
      <c r="G163" s="20"/>
      <c r="H163" s="20"/>
      <c r="I163" s="20"/>
      <c r="J163" s="20"/>
      <c r="K163" s="20"/>
      <c r="L163" s="20"/>
      <c r="M163" s="20"/>
      <c r="O163" s="20"/>
      <c r="P163" s="20"/>
    </row>
    <row r="164" spans="4:16" s="14" customFormat="1">
      <c r="D164" s="20"/>
      <c r="E164" s="20"/>
      <c r="G164" s="20"/>
      <c r="H164" s="20"/>
      <c r="I164" s="20"/>
      <c r="J164" s="20"/>
      <c r="K164" s="20"/>
      <c r="L164" s="20"/>
      <c r="M164" s="20"/>
      <c r="O164" s="20"/>
      <c r="P164" s="20"/>
    </row>
    <row r="165" spans="4:16" s="14" customFormat="1">
      <c r="D165" s="20"/>
      <c r="E165" s="20"/>
      <c r="G165" s="20"/>
      <c r="H165" s="20"/>
      <c r="I165" s="20"/>
      <c r="J165" s="20"/>
      <c r="K165" s="20"/>
      <c r="L165" s="20"/>
      <c r="M165" s="20"/>
      <c r="O165" s="20"/>
      <c r="P165" s="20"/>
    </row>
    <row r="166" spans="4:16" s="14" customFormat="1">
      <c r="D166" s="20"/>
      <c r="E166" s="20"/>
      <c r="G166" s="20"/>
      <c r="H166" s="20"/>
      <c r="I166" s="20"/>
      <c r="J166" s="20"/>
      <c r="K166" s="20"/>
      <c r="L166" s="20"/>
      <c r="M166" s="20"/>
      <c r="O166" s="20"/>
      <c r="P166" s="20"/>
    </row>
    <row r="167" spans="4:16" s="14" customFormat="1">
      <c r="D167" s="20"/>
      <c r="E167" s="20"/>
      <c r="G167" s="20"/>
      <c r="H167" s="20"/>
      <c r="I167" s="20"/>
      <c r="J167" s="20"/>
      <c r="K167" s="20"/>
      <c r="L167" s="20"/>
      <c r="M167" s="20"/>
      <c r="O167" s="20"/>
      <c r="P167" s="20"/>
    </row>
    <row r="168" spans="4:16" s="14" customFormat="1">
      <c r="D168" s="20"/>
      <c r="E168" s="20"/>
      <c r="G168" s="20"/>
      <c r="H168" s="20"/>
      <c r="I168" s="20"/>
      <c r="J168" s="20"/>
      <c r="K168" s="20"/>
      <c r="L168" s="20"/>
      <c r="M168" s="20"/>
      <c r="O168" s="20"/>
      <c r="P168" s="20"/>
    </row>
    <row r="169" spans="4:16" s="14" customFormat="1">
      <c r="D169" s="20"/>
      <c r="E169" s="20"/>
      <c r="G169" s="20"/>
      <c r="H169" s="20"/>
      <c r="I169" s="20"/>
      <c r="J169" s="20"/>
      <c r="K169" s="20"/>
      <c r="L169" s="20"/>
      <c r="M169" s="20"/>
      <c r="O169" s="20"/>
      <c r="P169" s="20"/>
    </row>
    <row r="170" spans="4:16" s="14" customFormat="1">
      <c r="D170" s="20"/>
      <c r="E170" s="20"/>
      <c r="G170" s="20"/>
      <c r="H170" s="20"/>
      <c r="I170" s="20"/>
      <c r="J170" s="20"/>
      <c r="K170" s="20"/>
      <c r="L170" s="20"/>
      <c r="M170" s="20"/>
      <c r="O170" s="20"/>
      <c r="P170" s="20"/>
    </row>
    <row r="171" spans="4:16" s="14" customFormat="1">
      <c r="D171" s="20"/>
      <c r="E171" s="20"/>
      <c r="G171" s="20"/>
      <c r="H171" s="20"/>
      <c r="I171" s="20"/>
      <c r="J171" s="20"/>
      <c r="K171" s="20"/>
      <c r="L171" s="20"/>
      <c r="M171" s="20"/>
      <c r="O171" s="20"/>
      <c r="P171" s="20"/>
    </row>
    <row r="172" spans="4:16" s="14" customFormat="1">
      <c r="D172" s="20"/>
      <c r="E172" s="20"/>
      <c r="G172" s="20"/>
      <c r="H172" s="20"/>
      <c r="I172" s="20"/>
      <c r="J172" s="20"/>
      <c r="K172" s="20"/>
      <c r="L172" s="20"/>
      <c r="M172" s="20"/>
      <c r="O172" s="20"/>
      <c r="P172" s="20"/>
    </row>
    <row r="173" spans="4:16" s="14" customFormat="1">
      <c r="D173" s="20"/>
      <c r="E173" s="20"/>
      <c r="G173" s="20"/>
      <c r="H173" s="20"/>
      <c r="I173" s="20"/>
      <c r="J173" s="20"/>
      <c r="K173" s="20"/>
      <c r="L173" s="20"/>
      <c r="M173" s="20"/>
      <c r="O173" s="20"/>
      <c r="P173" s="20"/>
    </row>
    <row r="174" spans="4:16" s="14" customFormat="1">
      <c r="D174" s="20"/>
      <c r="E174" s="20"/>
      <c r="G174" s="20"/>
      <c r="H174" s="20"/>
      <c r="I174" s="20"/>
      <c r="J174" s="20"/>
      <c r="K174" s="20"/>
      <c r="L174" s="20"/>
      <c r="M174" s="20"/>
      <c r="O174" s="20"/>
      <c r="P174" s="20"/>
    </row>
    <row r="175" spans="4:16" s="14" customFormat="1">
      <c r="D175" s="20"/>
      <c r="E175" s="20"/>
      <c r="G175" s="20"/>
      <c r="H175" s="20"/>
      <c r="I175" s="20"/>
      <c r="J175" s="20"/>
      <c r="K175" s="20"/>
      <c r="L175" s="20"/>
      <c r="M175" s="20"/>
      <c r="O175" s="20"/>
      <c r="P175" s="20"/>
    </row>
    <row r="176" spans="4:16" s="14" customFormat="1">
      <c r="D176" s="20"/>
      <c r="E176" s="20"/>
      <c r="G176" s="20"/>
      <c r="H176" s="20"/>
      <c r="I176" s="20"/>
      <c r="J176" s="20"/>
      <c r="K176" s="20"/>
      <c r="L176" s="20"/>
      <c r="M176" s="20"/>
      <c r="O176" s="20"/>
      <c r="P176" s="20"/>
    </row>
    <row r="177" spans="4:16" s="14" customFormat="1">
      <c r="D177" s="20"/>
      <c r="E177" s="20"/>
      <c r="G177" s="20"/>
      <c r="H177" s="20"/>
      <c r="I177" s="20"/>
      <c r="J177" s="20"/>
      <c r="K177" s="20"/>
      <c r="L177" s="20"/>
      <c r="M177" s="20"/>
      <c r="O177" s="20"/>
      <c r="P177" s="20"/>
    </row>
    <row r="178" spans="4:16" s="14" customFormat="1">
      <c r="D178" s="20"/>
      <c r="E178" s="20"/>
      <c r="G178" s="20"/>
      <c r="H178" s="20"/>
      <c r="I178" s="20"/>
      <c r="J178" s="20"/>
      <c r="K178" s="20"/>
      <c r="L178" s="20"/>
      <c r="M178" s="20"/>
      <c r="O178" s="20"/>
      <c r="P178" s="20"/>
    </row>
    <row r="179" spans="4:16" s="14" customFormat="1">
      <c r="D179" s="20"/>
      <c r="E179" s="20"/>
      <c r="G179" s="20"/>
      <c r="H179" s="20"/>
      <c r="I179" s="20"/>
      <c r="J179" s="20"/>
      <c r="K179" s="20"/>
      <c r="L179" s="20"/>
      <c r="M179" s="20"/>
      <c r="O179" s="20"/>
      <c r="P179" s="20"/>
    </row>
    <row r="180" spans="4:16" s="14" customFormat="1">
      <c r="D180" s="20"/>
      <c r="E180" s="20"/>
      <c r="G180" s="20"/>
      <c r="H180" s="20"/>
      <c r="I180" s="20"/>
      <c r="J180" s="20"/>
      <c r="K180" s="20"/>
      <c r="L180" s="20"/>
      <c r="M180" s="20"/>
      <c r="O180" s="20"/>
      <c r="P180" s="20"/>
    </row>
    <row r="181" spans="4:16" s="14" customFormat="1">
      <c r="D181" s="20"/>
      <c r="E181" s="20"/>
      <c r="G181" s="20"/>
      <c r="H181" s="20"/>
      <c r="I181" s="20"/>
      <c r="J181" s="20"/>
      <c r="K181" s="20"/>
      <c r="L181" s="20"/>
      <c r="M181" s="20"/>
      <c r="O181" s="20"/>
      <c r="P181" s="20"/>
    </row>
    <row r="182" spans="4:16" s="14" customFormat="1">
      <c r="D182" s="20"/>
      <c r="E182" s="20"/>
      <c r="G182" s="20"/>
      <c r="H182" s="20"/>
      <c r="I182" s="20"/>
      <c r="J182" s="20"/>
      <c r="K182" s="20"/>
      <c r="L182" s="20"/>
      <c r="M182" s="20"/>
      <c r="O182" s="20"/>
      <c r="P182" s="20"/>
    </row>
    <row r="183" spans="4:16" s="14" customFormat="1">
      <c r="D183" s="20"/>
      <c r="E183" s="20"/>
      <c r="G183" s="20"/>
      <c r="H183" s="20"/>
      <c r="I183" s="20"/>
      <c r="J183" s="20"/>
      <c r="K183" s="20"/>
      <c r="L183" s="20"/>
      <c r="M183" s="20"/>
      <c r="O183" s="20"/>
      <c r="P183" s="20"/>
    </row>
    <row r="184" spans="4:16" s="14" customFormat="1">
      <c r="D184" s="20"/>
      <c r="E184" s="20"/>
      <c r="G184" s="20"/>
      <c r="H184" s="20"/>
      <c r="I184" s="20"/>
      <c r="J184" s="20"/>
      <c r="K184" s="20"/>
      <c r="L184" s="20"/>
      <c r="M184" s="20"/>
      <c r="O184" s="20"/>
      <c r="P184" s="20"/>
    </row>
    <row r="185" spans="4:16" s="14" customFormat="1">
      <c r="D185" s="20"/>
      <c r="E185" s="20"/>
      <c r="G185" s="20"/>
      <c r="H185" s="20"/>
      <c r="I185" s="20"/>
      <c r="J185" s="20"/>
      <c r="K185" s="20"/>
      <c r="L185" s="20"/>
      <c r="M185" s="20"/>
      <c r="O185" s="20"/>
      <c r="P185" s="20"/>
    </row>
    <row r="186" spans="4:16" s="14" customFormat="1">
      <c r="D186" s="20"/>
      <c r="E186" s="20"/>
      <c r="G186" s="20"/>
      <c r="H186" s="20"/>
      <c r="I186" s="20"/>
      <c r="J186" s="20"/>
      <c r="K186" s="20"/>
      <c r="L186" s="20"/>
      <c r="M186" s="20"/>
      <c r="O186" s="20"/>
      <c r="P186" s="20"/>
    </row>
    <row r="187" spans="4:16" s="14" customFormat="1">
      <c r="D187" s="20"/>
      <c r="E187" s="20"/>
      <c r="G187" s="20"/>
      <c r="H187" s="20"/>
      <c r="I187" s="20"/>
      <c r="J187" s="20"/>
      <c r="K187" s="20"/>
      <c r="L187" s="20"/>
      <c r="M187" s="20"/>
      <c r="O187" s="20"/>
      <c r="P187" s="20"/>
    </row>
    <row r="188" spans="4:16" s="14" customFormat="1">
      <c r="D188" s="20"/>
      <c r="E188" s="20"/>
      <c r="G188" s="20"/>
      <c r="H188" s="20"/>
      <c r="I188" s="20"/>
      <c r="J188" s="20"/>
      <c r="K188" s="20"/>
      <c r="L188" s="20"/>
      <c r="M188" s="20"/>
      <c r="O188" s="20"/>
      <c r="P188" s="20"/>
    </row>
    <row r="189" spans="4:16" s="14" customFormat="1">
      <c r="D189" s="20"/>
      <c r="E189" s="20"/>
      <c r="G189" s="20"/>
      <c r="H189" s="20"/>
      <c r="I189" s="20"/>
      <c r="J189" s="20"/>
      <c r="K189" s="20"/>
      <c r="L189" s="20"/>
      <c r="M189" s="20"/>
      <c r="O189" s="20"/>
      <c r="P189" s="20"/>
    </row>
    <row r="190" spans="4:16" s="14" customFormat="1">
      <c r="D190" s="20"/>
      <c r="E190" s="20"/>
      <c r="G190" s="20"/>
      <c r="H190" s="20"/>
      <c r="I190" s="20"/>
      <c r="J190" s="20"/>
      <c r="K190" s="20"/>
      <c r="L190" s="20"/>
      <c r="M190" s="20"/>
      <c r="O190" s="20"/>
      <c r="P190" s="20"/>
    </row>
    <row r="191" spans="4:16" s="14" customFormat="1">
      <c r="D191" s="20"/>
      <c r="E191" s="20"/>
      <c r="G191" s="20"/>
      <c r="H191" s="20"/>
      <c r="I191" s="20"/>
      <c r="J191" s="20"/>
      <c r="K191" s="20"/>
      <c r="L191" s="20"/>
      <c r="M191" s="20"/>
      <c r="O191" s="20"/>
      <c r="P191" s="20"/>
    </row>
    <row r="192" spans="4:16" s="14" customFormat="1">
      <c r="D192" s="20"/>
      <c r="E192" s="20"/>
      <c r="G192" s="20"/>
      <c r="H192" s="20"/>
      <c r="I192" s="20"/>
      <c r="J192" s="20"/>
      <c r="K192" s="20"/>
      <c r="L192" s="20"/>
      <c r="M192" s="20"/>
      <c r="O192" s="20"/>
      <c r="P192" s="20"/>
    </row>
    <row r="193" spans="4:16" s="14" customFormat="1">
      <c r="D193" s="20"/>
      <c r="E193" s="20"/>
      <c r="G193" s="20"/>
      <c r="H193" s="20"/>
      <c r="I193" s="20"/>
      <c r="J193" s="20"/>
      <c r="K193" s="20"/>
      <c r="L193" s="20"/>
      <c r="M193" s="20"/>
      <c r="O193" s="20"/>
      <c r="P193" s="20"/>
    </row>
    <row r="194" spans="4:16" s="14" customFormat="1">
      <c r="D194" s="20"/>
      <c r="E194" s="20"/>
      <c r="G194" s="20"/>
      <c r="H194" s="20"/>
      <c r="I194" s="20"/>
      <c r="J194" s="20"/>
      <c r="K194" s="20"/>
      <c r="L194" s="20"/>
      <c r="M194" s="20"/>
      <c r="O194" s="20"/>
      <c r="P194" s="20"/>
    </row>
    <row r="195" spans="4:16" s="14" customFormat="1">
      <c r="D195" s="20"/>
      <c r="E195" s="20"/>
      <c r="G195" s="20"/>
      <c r="H195" s="20"/>
      <c r="I195" s="20"/>
      <c r="J195" s="20"/>
      <c r="K195" s="20"/>
      <c r="L195" s="20"/>
      <c r="M195" s="20"/>
      <c r="O195" s="20"/>
      <c r="P195" s="20"/>
    </row>
    <row r="196" spans="4:16" s="14" customFormat="1">
      <c r="D196" s="20"/>
      <c r="E196" s="20"/>
      <c r="G196" s="20"/>
      <c r="H196" s="20"/>
      <c r="I196" s="20"/>
      <c r="J196" s="20"/>
      <c r="K196" s="20"/>
      <c r="L196" s="20"/>
      <c r="M196" s="20"/>
      <c r="O196" s="20"/>
      <c r="P196" s="20"/>
    </row>
    <row r="197" spans="4:16" s="14" customFormat="1">
      <c r="D197" s="20"/>
      <c r="E197" s="20"/>
      <c r="G197" s="20"/>
      <c r="H197" s="20"/>
      <c r="I197" s="20"/>
      <c r="J197" s="20"/>
      <c r="K197" s="20"/>
      <c r="L197" s="20"/>
      <c r="M197" s="20"/>
      <c r="O197" s="20"/>
      <c r="P197" s="20"/>
    </row>
    <row r="198" spans="4:16" s="14" customFormat="1">
      <c r="D198" s="20"/>
      <c r="E198" s="20"/>
      <c r="G198" s="20"/>
      <c r="H198" s="20"/>
      <c r="I198" s="20"/>
      <c r="J198" s="20"/>
      <c r="K198" s="20"/>
      <c r="L198" s="20"/>
      <c r="M198" s="20"/>
      <c r="O198" s="20"/>
      <c r="P198" s="20"/>
    </row>
    <row r="199" spans="4:16" s="14" customFormat="1">
      <c r="D199" s="20"/>
      <c r="E199" s="20"/>
      <c r="G199" s="20"/>
      <c r="H199" s="20"/>
      <c r="I199" s="20"/>
      <c r="J199" s="20"/>
      <c r="K199" s="20"/>
      <c r="L199" s="20"/>
      <c r="M199" s="20"/>
      <c r="O199" s="20"/>
      <c r="P199" s="20"/>
    </row>
    <row r="200" spans="4:16" s="14" customFormat="1">
      <c r="D200" s="20"/>
      <c r="E200" s="20"/>
      <c r="G200" s="20"/>
      <c r="H200" s="20"/>
      <c r="I200" s="20"/>
      <c r="J200" s="20"/>
      <c r="K200" s="20"/>
      <c r="L200" s="20"/>
      <c r="M200" s="20"/>
      <c r="O200" s="20"/>
      <c r="P200" s="20"/>
    </row>
    <row r="201" spans="4:16" s="14" customFormat="1">
      <c r="D201" s="20"/>
      <c r="E201" s="20"/>
      <c r="G201" s="20"/>
      <c r="H201" s="20"/>
      <c r="I201" s="20"/>
      <c r="J201" s="20"/>
      <c r="K201" s="20"/>
      <c r="L201" s="20"/>
      <c r="M201" s="20"/>
      <c r="O201" s="20"/>
      <c r="P201" s="20"/>
    </row>
    <row r="202" spans="4:16" s="14" customFormat="1">
      <c r="D202" s="20"/>
      <c r="E202" s="20"/>
      <c r="G202" s="20"/>
      <c r="H202" s="20"/>
      <c r="I202" s="20"/>
      <c r="J202" s="20"/>
      <c r="K202" s="20"/>
      <c r="L202" s="20"/>
      <c r="M202" s="20"/>
      <c r="O202" s="20"/>
      <c r="P202" s="20"/>
    </row>
    <row r="203" spans="4:16" s="14" customFormat="1">
      <c r="D203" s="20"/>
      <c r="E203" s="20"/>
      <c r="G203" s="20"/>
      <c r="H203" s="20"/>
      <c r="I203" s="20"/>
      <c r="J203" s="20"/>
      <c r="K203" s="20"/>
      <c r="L203" s="20"/>
      <c r="M203" s="20"/>
      <c r="O203" s="20"/>
      <c r="P203" s="20"/>
    </row>
    <row r="204" spans="4:16" s="14" customFormat="1">
      <c r="D204" s="20"/>
      <c r="E204" s="20"/>
      <c r="G204" s="20"/>
      <c r="H204" s="20"/>
      <c r="I204" s="20"/>
      <c r="J204" s="20"/>
      <c r="K204" s="20"/>
      <c r="L204" s="20"/>
      <c r="M204" s="20"/>
      <c r="O204" s="20"/>
      <c r="P204" s="20"/>
    </row>
    <row r="205" spans="4:16" s="14" customFormat="1">
      <c r="D205" s="20"/>
      <c r="E205" s="20"/>
      <c r="G205" s="20"/>
      <c r="H205" s="20"/>
      <c r="I205" s="20"/>
      <c r="J205" s="20"/>
      <c r="K205" s="20"/>
      <c r="L205" s="20"/>
      <c r="M205" s="20"/>
      <c r="O205" s="20"/>
      <c r="P205" s="20"/>
    </row>
    <row r="206" spans="4:16" s="14" customFormat="1">
      <c r="D206" s="20"/>
      <c r="E206" s="20"/>
      <c r="G206" s="20"/>
      <c r="H206" s="20"/>
      <c r="I206" s="20"/>
      <c r="J206" s="20"/>
      <c r="K206" s="20"/>
      <c r="L206" s="20"/>
      <c r="M206" s="20"/>
      <c r="O206" s="20"/>
      <c r="P206" s="20"/>
    </row>
    <row r="207" spans="4:16" s="14" customFormat="1">
      <c r="D207" s="20"/>
      <c r="E207" s="20"/>
      <c r="G207" s="20"/>
      <c r="H207" s="20"/>
      <c r="I207" s="20"/>
      <c r="J207" s="20"/>
      <c r="K207" s="20"/>
      <c r="L207" s="20"/>
      <c r="M207" s="20"/>
      <c r="O207" s="20"/>
      <c r="P207" s="20"/>
    </row>
    <row r="208" spans="4:16" s="14" customFormat="1">
      <c r="D208" s="20"/>
      <c r="E208" s="20"/>
      <c r="G208" s="20"/>
      <c r="H208" s="20"/>
      <c r="I208" s="20"/>
      <c r="J208" s="20"/>
      <c r="K208" s="20"/>
      <c r="L208" s="20"/>
      <c r="M208" s="20"/>
      <c r="O208" s="20"/>
      <c r="P208" s="20"/>
    </row>
    <row r="209" spans="4:16" s="14" customFormat="1">
      <c r="D209" s="20"/>
      <c r="E209" s="20"/>
      <c r="G209" s="20"/>
      <c r="H209" s="20"/>
      <c r="I209" s="20"/>
      <c r="J209" s="20"/>
      <c r="K209" s="20"/>
      <c r="L209" s="20"/>
      <c r="M209" s="20"/>
      <c r="O209" s="20"/>
      <c r="P209" s="20"/>
    </row>
    <row r="210" spans="4:16" s="14" customFormat="1">
      <c r="D210" s="20"/>
      <c r="E210" s="20"/>
      <c r="G210" s="20"/>
      <c r="H210" s="20"/>
      <c r="I210" s="20"/>
      <c r="J210" s="20"/>
      <c r="K210" s="20"/>
      <c r="L210" s="20"/>
      <c r="M210" s="20"/>
      <c r="O210" s="20"/>
      <c r="P210" s="20"/>
    </row>
    <row r="211" spans="4:16" s="14" customFormat="1">
      <c r="D211" s="20"/>
      <c r="E211" s="20"/>
      <c r="G211" s="20"/>
      <c r="H211" s="20"/>
      <c r="I211" s="20"/>
      <c r="J211" s="20"/>
      <c r="K211" s="20"/>
      <c r="L211" s="20"/>
      <c r="M211" s="20"/>
      <c r="O211" s="20"/>
      <c r="P211" s="20"/>
    </row>
    <row r="212" spans="4:16" s="14" customFormat="1">
      <c r="D212" s="20"/>
      <c r="E212" s="20"/>
      <c r="G212" s="20"/>
      <c r="H212" s="20"/>
      <c r="I212" s="20"/>
      <c r="J212" s="20"/>
      <c r="K212" s="20"/>
      <c r="L212" s="20"/>
      <c r="M212" s="20"/>
      <c r="O212" s="20"/>
      <c r="P212" s="20"/>
    </row>
    <row r="213" spans="4:16" s="14" customFormat="1">
      <c r="D213" s="20"/>
      <c r="E213" s="20"/>
      <c r="G213" s="20"/>
      <c r="H213" s="20"/>
      <c r="I213" s="20"/>
      <c r="J213" s="20"/>
      <c r="K213" s="20"/>
      <c r="L213" s="20"/>
      <c r="M213" s="20"/>
      <c r="O213" s="20"/>
      <c r="P213" s="20"/>
    </row>
    <row r="214" spans="4:16" s="14" customFormat="1">
      <c r="D214" s="20"/>
      <c r="E214" s="20"/>
      <c r="G214" s="20"/>
      <c r="H214" s="20"/>
      <c r="I214" s="20"/>
      <c r="J214" s="20"/>
      <c r="K214" s="20"/>
      <c r="L214" s="20"/>
      <c r="M214" s="20"/>
      <c r="O214" s="20"/>
      <c r="P214" s="20"/>
    </row>
    <row r="215" spans="4:16" s="14" customFormat="1">
      <c r="D215" s="20"/>
      <c r="E215" s="20"/>
      <c r="G215" s="20"/>
      <c r="H215" s="20"/>
      <c r="I215" s="20"/>
      <c r="J215" s="20"/>
      <c r="K215" s="20"/>
      <c r="L215" s="20"/>
      <c r="M215" s="20"/>
      <c r="O215" s="20"/>
      <c r="P215" s="20"/>
    </row>
    <row r="216" spans="4:16" s="14" customFormat="1">
      <c r="D216" s="20"/>
      <c r="E216" s="20"/>
      <c r="G216" s="20"/>
      <c r="H216" s="20"/>
      <c r="I216" s="20"/>
      <c r="J216" s="20"/>
      <c r="K216" s="20"/>
      <c r="L216" s="20"/>
      <c r="M216" s="20"/>
      <c r="O216" s="20"/>
      <c r="P216" s="20"/>
    </row>
    <row r="217" spans="4:16" s="14" customFormat="1">
      <c r="D217" s="20"/>
      <c r="E217" s="20"/>
      <c r="G217" s="20"/>
      <c r="H217" s="20"/>
      <c r="I217" s="20"/>
      <c r="J217" s="20"/>
      <c r="K217" s="20"/>
      <c r="L217" s="20"/>
      <c r="M217" s="20"/>
      <c r="O217" s="20"/>
      <c r="P217" s="20"/>
    </row>
    <row r="218" spans="4:16" s="14" customFormat="1">
      <c r="D218" s="20"/>
      <c r="E218" s="20"/>
      <c r="G218" s="20"/>
      <c r="H218" s="20"/>
      <c r="I218" s="20"/>
      <c r="J218" s="20"/>
      <c r="K218" s="20"/>
      <c r="L218" s="20"/>
      <c r="M218" s="20"/>
      <c r="O218" s="20"/>
      <c r="P218" s="20"/>
    </row>
    <row r="219" spans="4:16" s="14" customFormat="1">
      <c r="D219" s="20"/>
      <c r="E219" s="20"/>
      <c r="G219" s="20"/>
      <c r="H219" s="20"/>
      <c r="I219" s="20"/>
      <c r="J219" s="20"/>
      <c r="K219" s="20"/>
      <c r="L219" s="20"/>
      <c r="M219" s="20"/>
      <c r="O219" s="20"/>
      <c r="P219" s="20"/>
    </row>
    <row r="220" spans="4:16" s="14" customFormat="1">
      <c r="D220" s="20"/>
      <c r="E220" s="20"/>
      <c r="G220" s="20"/>
      <c r="H220" s="20"/>
      <c r="I220" s="20"/>
      <c r="J220" s="20"/>
      <c r="K220" s="20"/>
      <c r="L220" s="20"/>
      <c r="M220" s="20"/>
      <c r="O220" s="20"/>
      <c r="P220" s="20"/>
    </row>
    <row r="221" spans="4:16" s="14" customFormat="1">
      <c r="D221" s="20"/>
      <c r="E221" s="20"/>
      <c r="G221" s="20"/>
      <c r="H221" s="20"/>
      <c r="I221" s="20"/>
      <c r="J221" s="20"/>
      <c r="K221" s="20"/>
      <c r="L221" s="20"/>
      <c r="M221" s="20"/>
      <c r="O221" s="20"/>
      <c r="P221" s="20"/>
    </row>
    <row r="222" spans="4:16" s="14" customFormat="1">
      <c r="D222" s="20"/>
      <c r="E222" s="20"/>
      <c r="G222" s="20"/>
      <c r="H222" s="20"/>
      <c r="I222" s="20"/>
      <c r="J222" s="20"/>
      <c r="K222" s="20"/>
      <c r="L222" s="20"/>
      <c r="M222" s="20"/>
      <c r="O222" s="20"/>
      <c r="P222" s="20"/>
    </row>
    <row r="223" spans="4:16" s="14" customFormat="1">
      <c r="D223" s="20"/>
      <c r="E223" s="20"/>
      <c r="G223" s="20"/>
      <c r="H223" s="20"/>
      <c r="I223" s="20"/>
      <c r="J223" s="20"/>
      <c r="K223" s="20"/>
      <c r="L223" s="20"/>
      <c r="M223" s="20"/>
      <c r="O223" s="20"/>
      <c r="P223" s="20"/>
    </row>
    <row r="224" spans="4:16" s="14" customFormat="1">
      <c r="D224" s="20"/>
      <c r="E224" s="20"/>
      <c r="G224" s="20"/>
      <c r="H224" s="20"/>
      <c r="I224" s="20"/>
      <c r="J224" s="20"/>
      <c r="K224" s="20"/>
      <c r="L224" s="20"/>
      <c r="M224" s="20"/>
      <c r="O224" s="20"/>
      <c r="P224" s="20"/>
    </row>
  </sheetData>
  <mergeCells count="3">
    <mergeCell ref="A3:G3"/>
    <mergeCell ref="A2:H2"/>
    <mergeCell ref="A1:G1"/>
  </mergeCells>
  <dataValidations count="6">
    <dataValidation allowBlank="1" showInputMessage="1" showErrorMessage="1" promptTitle="Network" prompt="Specify U/C or C/NNPI" sqref="Q6:Q28" xr:uid="{00000000-0002-0000-0A00-000000000000}"/>
    <dataValidation type="list" allowBlank="1" showInputMessage="1" showErrorMessage="1" promptTitle="Electronic Classroom?" prompt="Yes or No" sqref="N6:N28" xr:uid="{00000000-0002-0000-0A00-000001000000}">
      <formula1>"Yes,No"</formula1>
    </dataValidation>
    <dataValidation allowBlank="1" showInputMessage="1" showErrorMessage="1" promptTitle="Desk Size" prompt="LxWxH in inches" sqref="K6:K28" xr:uid="{00000000-0002-0000-0A00-000002000000}"/>
    <dataValidation allowBlank="1" showInputMessage="1" showErrorMessage="1" promptTitle="Facility Issues?" prompt="List any issues to facilities including berthing, ranges, labs...etc.  N/A if no issues." sqref="R6:R28" xr:uid="{00000000-0002-0000-0A00-000003000000}"/>
    <dataValidation allowBlank="1" showInputMessage="1" showErrorMessage="1" promptTitle="Learning Site" prompt="List the supporting base" sqref="D6:D28" xr:uid="{00000000-0002-0000-0A00-000004000000}"/>
    <dataValidation allowBlank="1" showInputMessage="1" showErrorMessage="1" promptTitle="Supporting NAVFAC" prompt="List location" sqref="E6:E28" xr:uid="{00000000-0002-0000-0A00-000005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promptTitle="ECR Level" prompt="-Level 1(L1): Highest Level; Thin Client/Blade Technology_x000a_-Level 2(L2): Instr station, student response devices, and projection system_x000a_-Level 3 (L3): Instr station and projection system_x000a_-WB/CB: Whiteboard/Chalkboard only" xr:uid="{00000000-0002-0000-0A00-000006000000}">
          <x14:formula1>
            <xm:f>Menu!$H$2:$H$5</xm:f>
          </x14:formula1>
          <xm:sqref>O6:O28</xm:sqref>
        </x14:dataValidation>
        <x14:dataValidation type="list" allowBlank="1" showInputMessage="1" showErrorMessage="1" promptTitle="ECR Type" prompt="Specify VDI, Physical, Other (Specify in LC Comments)" xr:uid="{00000000-0002-0000-0A00-000007000000}">
          <x14:formula1>
            <xm:f>Menu!$I$2:$I$4</xm:f>
          </x14:formula1>
          <xm:sqref>P6:P28</xm:sqref>
        </x14:dataValidation>
        <x14:dataValidation type="list" allowBlank="1" showInputMessage="1" showErrorMessage="1" promptTitle="Instructor Monitor" prompt="Specify Single or Dual" xr:uid="{00000000-0002-0000-0A00-000008000000}">
          <x14:formula1>
            <xm:f>Menu!$F$2:$F$3</xm:f>
          </x14:formula1>
          <xm:sqref>I6:I28</xm:sqref>
        </x14:dataValidation>
        <x14:dataValidation type="list" allowBlank="1" showInputMessage="1" showErrorMessage="1" promptTitle="Student Monitor" prompt="Specify Singel or Dual" xr:uid="{00000000-0002-0000-0A00-000009000000}">
          <x14:formula1>
            <xm:f>Menu!$F$2:$F$3</xm:f>
          </x14:formula1>
          <xm:sqref>J6:J28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sheetPr>
  <dimension ref="A1:BG411"/>
  <sheetViews>
    <sheetView workbookViewId="0">
      <selection activeCell="C15" sqref="C15"/>
    </sheetView>
  </sheetViews>
  <sheetFormatPr defaultRowHeight="15"/>
  <cols>
    <col min="1" max="1" width="6.5703125" style="3" customWidth="1"/>
    <col min="2" max="2" width="73.140625" customWidth="1"/>
    <col min="3" max="3" width="57.140625" customWidth="1"/>
    <col min="4" max="59" width="9.140625" style="14"/>
  </cols>
  <sheetData>
    <row r="1" spans="1:55" ht="34.5" customHeight="1">
      <c r="A1" s="385" t="s">
        <v>423</v>
      </c>
      <c r="B1" s="385"/>
      <c r="C1" s="385"/>
    </row>
    <row r="2" spans="1:55" ht="51" customHeight="1">
      <c r="A2" s="386" t="s">
        <v>424</v>
      </c>
      <c r="B2" s="386"/>
      <c r="C2" s="386"/>
    </row>
    <row r="3" spans="1:55" ht="36" customHeight="1">
      <c r="A3" s="384" t="s">
        <v>425</v>
      </c>
      <c r="B3" s="384"/>
      <c r="C3" s="384"/>
    </row>
    <row r="4" spans="1:55" ht="30">
      <c r="A4" s="71" t="s">
        <v>267</v>
      </c>
      <c r="B4" s="69" t="s">
        <v>426</v>
      </c>
      <c r="C4" s="70" t="s">
        <v>269</v>
      </c>
    </row>
    <row r="5" spans="1:55">
      <c r="A5" s="156"/>
      <c r="B5" s="74" t="s">
        <v>427</v>
      </c>
      <c r="C5" s="75"/>
    </row>
    <row r="6" spans="1:55" s="67" customFormat="1" ht="17.45" customHeight="1">
      <c r="A6" s="154">
        <v>1</v>
      </c>
      <c r="B6" s="155" t="s">
        <v>428</v>
      </c>
      <c r="C6" s="321"/>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2"/>
      <c r="AR6" s="322"/>
      <c r="AS6" s="322"/>
      <c r="AT6" s="322"/>
      <c r="AU6" s="322"/>
      <c r="AV6" s="322"/>
      <c r="AW6" s="322"/>
      <c r="AX6" s="322"/>
      <c r="AY6" s="322"/>
      <c r="AZ6" s="322"/>
      <c r="BA6" s="322"/>
      <c r="BB6" s="322"/>
      <c r="BC6" s="322"/>
    </row>
    <row r="7" spans="1:55" s="67" customFormat="1" ht="17.45" customHeight="1">
      <c r="A7" s="88">
        <v>2</v>
      </c>
      <c r="B7" s="78" t="s">
        <v>429</v>
      </c>
      <c r="C7" s="323"/>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c r="AQ7" s="322"/>
      <c r="AR7" s="322"/>
      <c r="AS7" s="322"/>
      <c r="AT7" s="322"/>
      <c r="AU7" s="322"/>
      <c r="AV7" s="322"/>
      <c r="AW7" s="322"/>
      <c r="AX7" s="322"/>
      <c r="AY7" s="322"/>
      <c r="AZ7" s="322"/>
      <c r="BA7" s="322"/>
      <c r="BB7" s="322"/>
      <c r="BC7" s="322"/>
    </row>
    <row r="8" spans="1:55" s="67" customFormat="1" ht="17.45" customHeight="1">
      <c r="A8" s="88">
        <v>3</v>
      </c>
      <c r="B8" s="78" t="s">
        <v>430</v>
      </c>
      <c r="C8" s="323"/>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B8" s="322"/>
      <c r="BC8" s="322"/>
    </row>
    <row r="9" spans="1:55" s="67" customFormat="1" ht="17.45" customHeight="1">
      <c r="A9" s="88">
        <v>4</v>
      </c>
      <c r="B9" s="78" t="s">
        <v>431</v>
      </c>
      <c r="C9" s="323"/>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row>
    <row r="10" spans="1:55" s="67" customFormat="1" ht="17.45" customHeight="1">
      <c r="A10" s="88">
        <v>5</v>
      </c>
      <c r="B10" s="78" t="s">
        <v>432</v>
      </c>
      <c r="C10" s="323"/>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row>
    <row r="11" spans="1:55" s="67" customFormat="1" ht="17.45" customHeight="1">
      <c r="A11" s="88">
        <v>6</v>
      </c>
      <c r="B11" s="78" t="s">
        <v>433</v>
      </c>
      <c r="C11" s="323"/>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row>
    <row r="12" spans="1:55" s="67" customFormat="1" ht="17.45" customHeight="1">
      <c r="A12" s="88">
        <v>7</v>
      </c>
      <c r="B12" s="78" t="s">
        <v>434</v>
      </c>
      <c r="C12" s="323"/>
      <c r="D12" s="322"/>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row>
    <row r="13" spans="1:55" s="67" customFormat="1" ht="17.45" customHeight="1">
      <c r="A13" s="88">
        <v>8</v>
      </c>
      <c r="B13" s="78" t="s">
        <v>282</v>
      </c>
      <c r="C13" s="323"/>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2"/>
      <c r="AZ13" s="322"/>
      <c r="BA13" s="322"/>
      <c r="BB13" s="322"/>
      <c r="BC13" s="322"/>
    </row>
    <row r="14" spans="1:55">
      <c r="A14" s="90"/>
      <c r="B14" s="17"/>
      <c r="C14" s="16"/>
    </row>
    <row r="15" spans="1:55">
      <c r="A15" s="90"/>
      <c r="B15" s="84" t="s">
        <v>297</v>
      </c>
      <c r="C15" s="16"/>
    </row>
    <row r="16" spans="1:55">
      <c r="A16" s="91"/>
      <c r="B16" s="85"/>
      <c r="C16" s="14"/>
    </row>
    <row r="17" spans="1:3">
      <c r="A17" s="37"/>
      <c r="B17" s="85"/>
      <c r="C17" s="14"/>
    </row>
    <row r="18" spans="1:3">
      <c r="A18" s="37"/>
      <c r="B18" s="85"/>
      <c r="C18" s="14"/>
    </row>
    <row r="19" spans="1:3">
      <c r="A19" s="37"/>
      <c r="B19" s="85"/>
      <c r="C19" s="14"/>
    </row>
    <row r="20" spans="1:3">
      <c r="A20" s="37"/>
      <c r="B20" s="85"/>
      <c r="C20" s="14"/>
    </row>
    <row r="21" spans="1:3">
      <c r="A21" s="37"/>
      <c r="C21" s="14"/>
    </row>
    <row r="22" spans="1:3" s="14" customFormat="1">
      <c r="A22" s="37"/>
    </row>
    <row r="23" spans="1:3" s="14" customFormat="1">
      <c r="A23" s="37"/>
    </row>
    <row r="24" spans="1:3" s="14" customFormat="1">
      <c r="A24" s="37"/>
    </row>
    <row r="25" spans="1:3" s="14" customFormat="1">
      <c r="A25" s="37"/>
    </row>
    <row r="26" spans="1:3" s="14" customFormat="1">
      <c r="A26" s="37"/>
    </row>
    <row r="27" spans="1:3" s="14" customFormat="1">
      <c r="A27" s="37"/>
    </row>
    <row r="28" spans="1:3" s="14" customFormat="1">
      <c r="A28" s="37"/>
    </row>
    <row r="29" spans="1:3" s="14" customFormat="1">
      <c r="A29" s="37"/>
    </row>
    <row r="30" spans="1:3" s="14" customFormat="1">
      <c r="A30" s="37"/>
    </row>
    <row r="31" spans="1:3" s="14" customFormat="1">
      <c r="A31" s="37"/>
    </row>
    <row r="32" spans="1:3" s="14" customFormat="1">
      <c r="A32" s="37"/>
    </row>
    <row r="33" spans="1:1" s="14" customFormat="1">
      <c r="A33" s="37"/>
    </row>
    <row r="34" spans="1:1" s="14" customFormat="1">
      <c r="A34" s="37"/>
    </row>
    <row r="35" spans="1:1" s="14" customFormat="1">
      <c r="A35" s="37"/>
    </row>
    <row r="36" spans="1:1" s="14" customFormat="1">
      <c r="A36" s="37"/>
    </row>
    <row r="37" spans="1:1" s="14" customFormat="1">
      <c r="A37" s="37"/>
    </row>
    <row r="38" spans="1:1" s="14" customFormat="1">
      <c r="A38" s="37"/>
    </row>
    <row r="39" spans="1:1" s="14" customFormat="1">
      <c r="A39" s="37"/>
    </row>
    <row r="40" spans="1:1" s="14" customFormat="1">
      <c r="A40" s="37"/>
    </row>
    <row r="41" spans="1:1" s="14" customFormat="1">
      <c r="A41" s="37"/>
    </row>
    <row r="42" spans="1:1" s="14" customFormat="1">
      <c r="A42" s="37"/>
    </row>
    <row r="43" spans="1:1" s="14" customFormat="1">
      <c r="A43" s="37"/>
    </row>
    <row r="44" spans="1:1" s="14" customFormat="1">
      <c r="A44" s="37"/>
    </row>
    <row r="45" spans="1:1" s="14" customFormat="1">
      <c r="A45" s="37"/>
    </row>
    <row r="46" spans="1:1" s="14" customFormat="1">
      <c r="A46" s="37"/>
    </row>
    <row r="47" spans="1:1" s="14" customFormat="1">
      <c r="A47" s="37"/>
    </row>
    <row r="48" spans="1:1" s="14" customFormat="1">
      <c r="A48" s="37"/>
    </row>
    <row r="49" spans="1:1" s="14" customFormat="1">
      <c r="A49" s="37"/>
    </row>
    <row r="50" spans="1:1" s="14" customFormat="1">
      <c r="A50" s="37"/>
    </row>
    <row r="51" spans="1:1" s="14" customFormat="1">
      <c r="A51" s="37"/>
    </row>
    <row r="52" spans="1:1" s="14" customFormat="1">
      <c r="A52" s="37"/>
    </row>
    <row r="53" spans="1:1" s="14" customFormat="1">
      <c r="A53" s="37"/>
    </row>
    <row r="54" spans="1:1" s="14" customFormat="1">
      <c r="A54" s="37"/>
    </row>
    <row r="55" spans="1:1" s="14" customFormat="1">
      <c r="A55" s="37"/>
    </row>
    <row r="56" spans="1:1" s="14" customFormat="1">
      <c r="A56" s="37"/>
    </row>
    <row r="57" spans="1:1" s="14" customFormat="1">
      <c r="A57" s="37"/>
    </row>
    <row r="58" spans="1:1" s="14" customFormat="1">
      <c r="A58" s="37"/>
    </row>
    <row r="59" spans="1:1" s="14" customFormat="1">
      <c r="A59" s="37"/>
    </row>
    <row r="60" spans="1:1" s="14" customFormat="1">
      <c r="A60" s="37"/>
    </row>
    <row r="61" spans="1:1" s="14" customFormat="1">
      <c r="A61" s="37"/>
    </row>
    <row r="62" spans="1:1" s="14" customFormat="1">
      <c r="A62" s="37"/>
    </row>
    <row r="63" spans="1:1" s="14" customFormat="1">
      <c r="A63" s="37"/>
    </row>
    <row r="64" spans="1:1" s="14" customFormat="1">
      <c r="A64" s="37"/>
    </row>
    <row r="65" spans="1:1" s="14" customFormat="1">
      <c r="A65" s="37"/>
    </row>
    <row r="66" spans="1:1" s="14" customFormat="1">
      <c r="A66" s="37"/>
    </row>
    <row r="67" spans="1:1" s="14" customFormat="1">
      <c r="A67" s="37"/>
    </row>
    <row r="68" spans="1:1" s="14" customFormat="1">
      <c r="A68" s="37"/>
    </row>
    <row r="69" spans="1:1" s="14" customFormat="1">
      <c r="A69" s="37"/>
    </row>
    <row r="70" spans="1:1" s="14" customFormat="1">
      <c r="A70" s="37"/>
    </row>
    <row r="71" spans="1:1" s="14" customFormat="1">
      <c r="A71" s="37"/>
    </row>
    <row r="72" spans="1:1" s="14" customFormat="1">
      <c r="A72" s="37"/>
    </row>
    <row r="73" spans="1:1" s="14" customFormat="1">
      <c r="A73" s="37"/>
    </row>
    <row r="74" spans="1:1" s="14" customFormat="1">
      <c r="A74" s="37"/>
    </row>
    <row r="75" spans="1:1" s="14" customFormat="1">
      <c r="A75" s="37"/>
    </row>
    <row r="76" spans="1:1" s="14" customFormat="1">
      <c r="A76" s="37"/>
    </row>
    <row r="77" spans="1:1" s="14" customFormat="1">
      <c r="A77" s="37"/>
    </row>
    <row r="78" spans="1:1" s="14" customFormat="1">
      <c r="A78" s="37"/>
    </row>
    <row r="79" spans="1:1" s="14" customFormat="1">
      <c r="A79" s="37"/>
    </row>
    <row r="80" spans="1:1" s="14" customFormat="1">
      <c r="A80" s="37"/>
    </row>
    <row r="81" spans="1:1" s="14" customFormat="1">
      <c r="A81" s="37"/>
    </row>
    <row r="82" spans="1:1" s="14" customFormat="1">
      <c r="A82" s="37"/>
    </row>
    <row r="83" spans="1:1" s="14" customFormat="1">
      <c r="A83" s="37"/>
    </row>
    <row r="84" spans="1:1" s="14" customFormat="1">
      <c r="A84" s="37"/>
    </row>
    <row r="85" spans="1:1" s="14" customFormat="1">
      <c r="A85" s="37"/>
    </row>
    <row r="86" spans="1:1" s="14" customFormat="1">
      <c r="A86" s="37"/>
    </row>
    <row r="87" spans="1:1" s="14" customFormat="1">
      <c r="A87" s="37"/>
    </row>
    <row r="88" spans="1:1" s="14" customFormat="1">
      <c r="A88" s="37"/>
    </row>
    <row r="89" spans="1:1" s="14" customFormat="1">
      <c r="A89" s="37"/>
    </row>
    <row r="90" spans="1:1" s="14" customFormat="1">
      <c r="A90" s="37"/>
    </row>
    <row r="91" spans="1:1" s="14" customFormat="1">
      <c r="A91" s="37"/>
    </row>
    <row r="92" spans="1:1" s="14" customFormat="1">
      <c r="A92" s="37"/>
    </row>
    <row r="93" spans="1:1" s="14" customFormat="1">
      <c r="A93" s="37"/>
    </row>
    <row r="94" spans="1:1" s="14" customFormat="1">
      <c r="A94" s="37"/>
    </row>
    <row r="95" spans="1:1" s="14" customFormat="1">
      <c r="A95" s="37"/>
    </row>
    <row r="96" spans="1:1" s="14" customFormat="1">
      <c r="A96" s="37"/>
    </row>
    <row r="97" spans="1:1" s="14" customFormat="1">
      <c r="A97" s="37"/>
    </row>
    <row r="98" spans="1:1" s="14" customFormat="1">
      <c r="A98" s="37"/>
    </row>
    <row r="99" spans="1:1" s="14" customFormat="1">
      <c r="A99" s="37"/>
    </row>
    <row r="100" spans="1:1" s="14" customFormat="1">
      <c r="A100" s="37"/>
    </row>
    <row r="101" spans="1:1" s="14" customFormat="1">
      <c r="A101" s="37"/>
    </row>
    <row r="102" spans="1:1" s="14" customFormat="1">
      <c r="A102" s="37"/>
    </row>
    <row r="103" spans="1:1" s="14" customFormat="1">
      <c r="A103" s="37"/>
    </row>
    <row r="104" spans="1:1" s="14" customFormat="1">
      <c r="A104" s="37"/>
    </row>
    <row r="105" spans="1:1" s="14" customFormat="1">
      <c r="A105" s="37"/>
    </row>
    <row r="106" spans="1:1" s="14" customFormat="1">
      <c r="A106" s="37"/>
    </row>
    <row r="107" spans="1:1" s="14" customFormat="1">
      <c r="A107" s="37"/>
    </row>
    <row r="108" spans="1:1" s="14" customFormat="1">
      <c r="A108" s="37"/>
    </row>
    <row r="109" spans="1:1" s="14" customFormat="1">
      <c r="A109" s="37"/>
    </row>
    <row r="110" spans="1:1" s="14" customFormat="1">
      <c r="A110" s="37"/>
    </row>
    <row r="111" spans="1:1" s="14" customFormat="1">
      <c r="A111" s="37"/>
    </row>
    <row r="112" spans="1:1" s="14" customFormat="1">
      <c r="A112" s="37"/>
    </row>
    <row r="113" spans="1:1" s="14" customFormat="1">
      <c r="A113" s="37"/>
    </row>
    <row r="114" spans="1:1" s="14" customFormat="1">
      <c r="A114" s="37"/>
    </row>
    <row r="115" spans="1:1" s="14" customFormat="1">
      <c r="A115" s="37"/>
    </row>
    <row r="116" spans="1:1" s="14" customFormat="1">
      <c r="A116" s="37"/>
    </row>
    <row r="117" spans="1:1" s="14" customFormat="1">
      <c r="A117" s="37"/>
    </row>
    <row r="118" spans="1:1" s="14" customFormat="1">
      <c r="A118" s="37"/>
    </row>
    <row r="119" spans="1:1" s="14" customFormat="1">
      <c r="A119" s="37"/>
    </row>
    <row r="120" spans="1:1" s="14" customFormat="1">
      <c r="A120" s="37"/>
    </row>
    <row r="121" spans="1:1" s="14" customFormat="1">
      <c r="A121" s="37"/>
    </row>
    <row r="122" spans="1:1" s="14" customFormat="1">
      <c r="A122" s="37"/>
    </row>
    <row r="123" spans="1:1" s="14" customFormat="1">
      <c r="A123" s="37"/>
    </row>
    <row r="124" spans="1:1" s="14" customFormat="1">
      <c r="A124" s="37"/>
    </row>
    <row r="125" spans="1:1" s="14" customFormat="1">
      <c r="A125" s="37"/>
    </row>
    <row r="126" spans="1:1" s="14" customFormat="1">
      <c r="A126" s="37"/>
    </row>
    <row r="127" spans="1:1" s="14" customFormat="1">
      <c r="A127" s="37"/>
    </row>
    <row r="128" spans="1:1" s="14" customFormat="1">
      <c r="A128" s="37"/>
    </row>
    <row r="129" spans="1:1" s="14" customFormat="1">
      <c r="A129" s="37"/>
    </row>
    <row r="130" spans="1:1" s="14" customFormat="1">
      <c r="A130" s="37"/>
    </row>
    <row r="131" spans="1:1" s="14" customFormat="1">
      <c r="A131" s="37"/>
    </row>
    <row r="132" spans="1:1" s="14" customFormat="1">
      <c r="A132" s="37"/>
    </row>
    <row r="133" spans="1:1" s="14" customFormat="1">
      <c r="A133" s="37"/>
    </row>
    <row r="134" spans="1:1" s="14" customFormat="1">
      <c r="A134" s="37"/>
    </row>
    <row r="135" spans="1:1" s="14" customFormat="1">
      <c r="A135" s="37"/>
    </row>
    <row r="136" spans="1:1" s="14" customFormat="1">
      <c r="A136" s="37"/>
    </row>
    <row r="137" spans="1:1" s="14" customFormat="1">
      <c r="A137" s="37"/>
    </row>
    <row r="138" spans="1:1" s="14" customFormat="1">
      <c r="A138" s="37"/>
    </row>
    <row r="139" spans="1:1" s="14" customFormat="1">
      <c r="A139" s="37"/>
    </row>
    <row r="140" spans="1:1" s="14" customFormat="1">
      <c r="A140" s="37"/>
    </row>
    <row r="141" spans="1:1" s="14" customFormat="1">
      <c r="A141" s="37"/>
    </row>
    <row r="142" spans="1:1" s="14" customFormat="1">
      <c r="A142" s="37"/>
    </row>
    <row r="143" spans="1:1" s="14" customFormat="1">
      <c r="A143" s="37"/>
    </row>
    <row r="144" spans="1:1" s="14" customFormat="1">
      <c r="A144" s="37"/>
    </row>
    <row r="145" spans="1:1" s="14" customFormat="1">
      <c r="A145" s="37"/>
    </row>
    <row r="146" spans="1:1" s="14" customFormat="1">
      <c r="A146" s="37"/>
    </row>
    <row r="147" spans="1:1" s="14" customFormat="1">
      <c r="A147" s="37"/>
    </row>
    <row r="148" spans="1:1" s="14" customFormat="1">
      <c r="A148" s="37"/>
    </row>
    <row r="149" spans="1:1" s="14" customFormat="1">
      <c r="A149" s="37"/>
    </row>
    <row r="150" spans="1:1" s="14" customFormat="1">
      <c r="A150" s="37"/>
    </row>
    <row r="151" spans="1:1" s="14" customFormat="1">
      <c r="A151" s="37"/>
    </row>
    <row r="152" spans="1:1" s="14" customFormat="1">
      <c r="A152" s="37"/>
    </row>
    <row r="153" spans="1:1" s="14" customFormat="1">
      <c r="A153" s="37"/>
    </row>
    <row r="154" spans="1:1" s="14" customFormat="1">
      <c r="A154" s="37"/>
    </row>
    <row r="155" spans="1:1" s="14" customFormat="1">
      <c r="A155" s="37"/>
    </row>
    <row r="156" spans="1:1" s="14" customFormat="1">
      <c r="A156" s="37"/>
    </row>
    <row r="157" spans="1:1" s="14" customFormat="1">
      <c r="A157" s="37"/>
    </row>
    <row r="158" spans="1:1" s="14" customFormat="1">
      <c r="A158" s="37"/>
    </row>
    <row r="159" spans="1:1" s="14" customFormat="1">
      <c r="A159" s="37"/>
    </row>
    <row r="160" spans="1:1" s="14" customFormat="1">
      <c r="A160" s="37"/>
    </row>
    <row r="161" spans="1:1" s="14" customFormat="1">
      <c r="A161" s="37"/>
    </row>
    <row r="162" spans="1:1" s="14" customFormat="1">
      <c r="A162" s="37"/>
    </row>
    <row r="163" spans="1:1" s="14" customFormat="1">
      <c r="A163" s="37"/>
    </row>
    <row r="164" spans="1:1" s="14" customFormat="1">
      <c r="A164" s="37"/>
    </row>
    <row r="165" spans="1:1" s="14" customFormat="1">
      <c r="A165" s="37"/>
    </row>
    <row r="166" spans="1:1" s="14" customFormat="1">
      <c r="A166" s="37"/>
    </row>
    <row r="167" spans="1:1" s="14" customFormat="1">
      <c r="A167" s="37"/>
    </row>
    <row r="168" spans="1:1" s="14" customFormat="1">
      <c r="A168" s="37"/>
    </row>
    <row r="169" spans="1:1" s="14" customFormat="1">
      <c r="A169" s="37"/>
    </row>
    <row r="170" spans="1:1" s="14" customFormat="1">
      <c r="A170" s="37"/>
    </row>
    <row r="171" spans="1:1" s="14" customFormat="1">
      <c r="A171" s="37"/>
    </row>
    <row r="172" spans="1:1" s="14" customFormat="1">
      <c r="A172" s="37"/>
    </row>
    <row r="173" spans="1:1" s="14" customFormat="1">
      <c r="A173" s="37"/>
    </row>
    <row r="174" spans="1:1" s="14" customFormat="1">
      <c r="A174" s="37"/>
    </row>
    <row r="175" spans="1:1" s="14" customFormat="1">
      <c r="A175" s="37"/>
    </row>
    <row r="176" spans="1:1" s="14" customFormat="1">
      <c r="A176" s="37"/>
    </row>
    <row r="177" spans="1:1" s="14" customFormat="1">
      <c r="A177" s="37"/>
    </row>
    <row r="178" spans="1:1" s="14" customFormat="1">
      <c r="A178" s="37"/>
    </row>
    <row r="179" spans="1:1" s="14" customFormat="1">
      <c r="A179" s="37"/>
    </row>
    <row r="180" spans="1:1" s="14" customFormat="1">
      <c r="A180" s="37"/>
    </row>
    <row r="181" spans="1:1" s="14" customFormat="1">
      <c r="A181" s="37"/>
    </row>
    <row r="182" spans="1:1" s="14" customFormat="1">
      <c r="A182" s="37"/>
    </row>
    <row r="183" spans="1:1" s="14" customFormat="1">
      <c r="A183" s="37"/>
    </row>
    <row r="184" spans="1:1" s="14" customFormat="1">
      <c r="A184" s="37"/>
    </row>
    <row r="185" spans="1:1" s="14" customFormat="1">
      <c r="A185" s="37"/>
    </row>
    <row r="186" spans="1:1" s="14" customFormat="1">
      <c r="A186" s="37"/>
    </row>
    <row r="187" spans="1:1" s="14" customFormat="1">
      <c r="A187" s="37"/>
    </row>
    <row r="188" spans="1:1" s="14" customFormat="1">
      <c r="A188" s="37"/>
    </row>
    <row r="189" spans="1:1" s="14" customFormat="1">
      <c r="A189" s="37"/>
    </row>
    <row r="190" spans="1:1" s="14" customFormat="1">
      <c r="A190" s="37"/>
    </row>
    <row r="191" spans="1:1" s="14" customFormat="1">
      <c r="A191" s="37"/>
    </row>
    <row r="192" spans="1:1" s="14" customFormat="1">
      <c r="A192" s="37"/>
    </row>
    <row r="193" spans="1:1" s="14" customFormat="1">
      <c r="A193" s="37"/>
    </row>
    <row r="194" spans="1:1" s="14" customFormat="1">
      <c r="A194" s="37"/>
    </row>
    <row r="195" spans="1:1" s="14" customFormat="1">
      <c r="A195" s="37"/>
    </row>
    <row r="196" spans="1:1" s="14" customFormat="1">
      <c r="A196" s="37"/>
    </row>
    <row r="197" spans="1:1" s="14" customFormat="1">
      <c r="A197" s="37"/>
    </row>
    <row r="198" spans="1:1" s="14" customFormat="1">
      <c r="A198" s="37"/>
    </row>
    <row r="199" spans="1:1" s="14" customFormat="1">
      <c r="A199" s="37"/>
    </row>
    <row r="200" spans="1:1" s="14" customFormat="1">
      <c r="A200" s="37"/>
    </row>
    <row r="201" spans="1:1" s="14" customFormat="1">
      <c r="A201" s="37"/>
    </row>
    <row r="202" spans="1:1" s="14" customFormat="1">
      <c r="A202" s="37"/>
    </row>
    <row r="203" spans="1:1" s="14" customFormat="1">
      <c r="A203" s="37"/>
    </row>
    <row r="204" spans="1:1" s="14" customFormat="1">
      <c r="A204" s="37"/>
    </row>
    <row r="205" spans="1:1" s="14" customFormat="1">
      <c r="A205" s="37"/>
    </row>
    <row r="206" spans="1:1" s="14" customFormat="1">
      <c r="A206" s="37"/>
    </row>
    <row r="207" spans="1:1" s="14" customFormat="1">
      <c r="A207" s="37"/>
    </row>
    <row r="208" spans="1:1" s="14" customFormat="1">
      <c r="A208" s="37"/>
    </row>
    <row r="209" spans="1:1" s="14" customFormat="1">
      <c r="A209" s="37"/>
    </row>
    <row r="210" spans="1:1" s="14" customFormat="1">
      <c r="A210" s="37"/>
    </row>
    <row r="211" spans="1:1" s="14" customFormat="1">
      <c r="A211" s="37"/>
    </row>
    <row r="212" spans="1:1" s="14" customFormat="1">
      <c r="A212" s="37"/>
    </row>
    <row r="213" spans="1:1" s="14" customFormat="1">
      <c r="A213" s="37"/>
    </row>
    <row r="214" spans="1:1" s="14" customFormat="1">
      <c r="A214" s="37"/>
    </row>
    <row r="215" spans="1:1" s="14" customFormat="1">
      <c r="A215" s="37"/>
    </row>
    <row r="216" spans="1:1" s="14" customFormat="1">
      <c r="A216" s="37"/>
    </row>
    <row r="217" spans="1:1" s="14" customFormat="1">
      <c r="A217" s="37"/>
    </row>
    <row r="218" spans="1:1" s="14" customFormat="1">
      <c r="A218" s="37"/>
    </row>
    <row r="219" spans="1:1" s="14" customFormat="1">
      <c r="A219" s="37"/>
    </row>
    <row r="220" spans="1:1" s="14" customFormat="1">
      <c r="A220" s="37"/>
    </row>
    <row r="221" spans="1:1" s="14" customFormat="1">
      <c r="A221" s="37"/>
    </row>
    <row r="222" spans="1:1" s="14" customFormat="1">
      <c r="A222" s="37"/>
    </row>
    <row r="223" spans="1:1" s="14" customFormat="1">
      <c r="A223" s="37"/>
    </row>
    <row r="224" spans="1:1" s="14" customFormat="1">
      <c r="A224" s="37"/>
    </row>
    <row r="225" spans="1:1" s="14" customFormat="1">
      <c r="A225" s="37"/>
    </row>
    <row r="226" spans="1:1" s="14" customFormat="1">
      <c r="A226" s="37"/>
    </row>
    <row r="227" spans="1:1" s="14" customFormat="1">
      <c r="A227" s="37"/>
    </row>
    <row r="228" spans="1:1" s="14" customFormat="1">
      <c r="A228" s="37"/>
    </row>
    <row r="229" spans="1:1" s="14" customFormat="1">
      <c r="A229" s="37"/>
    </row>
    <row r="230" spans="1:1" s="14" customFormat="1">
      <c r="A230" s="37"/>
    </row>
    <row r="231" spans="1:1" s="14" customFormat="1">
      <c r="A231" s="37"/>
    </row>
    <row r="232" spans="1:1" s="14" customFormat="1">
      <c r="A232" s="37"/>
    </row>
    <row r="233" spans="1:1" s="14" customFormat="1">
      <c r="A233" s="37"/>
    </row>
    <row r="234" spans="1:1" s="14" customFormat="1">
      <c r="A234" s="37"/>
    </row>
    <row r="235" spans="1:1" s="14" customFormat="1">
      <c r="A235" s="37"/>
    </row>
    <row r="236" spans="1:1" s="14" customFormat="1">
      <c r="A236" s="37"/>
    </row>
    <row r="237" spans="1:1" s="14" customFormat="1">
      <c r="A237" s="37"/>
    </row>
    <row r="238" spans="1:1" s="14" customFormat="1">
      <c r="A238" s="37"/>
    </row>
    <row r="239" spans="1:1" s="14" customFormat="1">
      <c r="A239" s="37"/>
    </row>
    <row r="240" spans="1:1" s="14" customFormat="1">
      <c r="A240" s="37"/>
    </row>
    <row r="241" spans="1:1" s="14" customFormat="1">
      <c r="A241" s="37"/>
    </row>
    <row r="242" spans="1:1" s="14" customFormat="1">
      <c r="A242" s="37"/>
    </row>
    <row r="243" spans="1:1" s="14" customFormat="1">
      <c r="A243" s="37"/>
    </row>
    <row r="244" spans="1:1" s="14" customFormat="1">
      <c r="A244" s="37"/>
    </row>
    <row r="245" spans="1:1" s="14" customFormat="1">
      <c r="A245" s="37"/>
    </row>
    <row r="246" spans="1:1" s="14" customFormat="1">
      <c r="A246" s="37"/>
    </row>
    <row r="247" spans="1:1" s="14" customFormat="1">
      <c r="A247" s="37"/>
    </row>
    <row r="248" spans="1:1" s="14" customFormat="1">
      <c r="A248" s="37"/>
    </row>
    <row r="249" spans="1:1" s="14" customFormat="1">
      <c r="A249" s="37"/>
    </row>
    <row r="250" spans="1:1" s="14" customFormat="1">
      <c r="A250" s="37"/>
    </row>
    <row r="251" spans="1:1" s="14" customFormat="1">
      <c r="A251" s="37"/>
    </row>
    <row r="252" spans="1:1" s="14" customFormat="1">
      <c r="A252" s="37"/>
    </row>
    <row r="253" spans="1:1" s="14" customFormat="1">
      <c r="A253" s="37"/>
    </row>
    <row r="254" spans="1:1" s="14" customFormat="1">
      <c r="A254" s="37"/>
    </row>
    <row r="255" spans="1:1" s="14" customFormat="1">
      <c r="A255" s="37"/>
    </row>
    <row r="256" spans="1:1" s="14" customFormat="1">
      <c r="A256" s="37"/>
    </row>
    <row r="257" spans="1:1" s="14" customFormat="1">
      <c r="A257" s="37"/>
    </row>
    <row r="258" spans="1:1" s="14" customFormat="1">
      <c r="A258" s="37"/>
    </row>
    <row r="259" spans="1:1" s="14" customFormat="1">
      <c r="A259" s="37"/>
    </row>
    <row r="260" spans="1:1" s="14" customFormat="1">
      <c r="A260" s="37"/>
    </row>
    <row r="261" spans="1:1" s="14" customFormat="1">
      <c r="A261" s="37"/>
    </row>
    <row r="262" spans="1:1" s="14" customFormat="1">
      <c r="A262" s="37"/>
    </row>
    <row r="263" spans="1:1" s="14" customFormat="1">
      <c r="A263" s="37"/>
    </row>
    <row r="264" spans="1:1" s="14" customFormat="1">
      <c r="A264" s="37"/>
    </row>
    <row r="265" spans="1:1" s="14" customFormat="1">
      <c r="A265" s="37"/>
    </row>
    <row r="266" spans="1:1" s="14" customFormat="1">
      <c r="A266" s="37"/>
    </row>
    <row r="267" spans="1:1" s="14" customFormat="1">
      <c r="A267" s="37"/>
    </row>
    <row r="268" spans="1:1" s="14" customFormat="1">
      <c r="A268" s="37"/>
    </row>
    <row r="269" spans="1:1" s="14" customFormat="1">
      <c r="A269" s="37"/>
    </row>
    <row r="270" spans="1:1" s="14" customFormat="1">
      <c r="A270" s="37"/>
    </row>
    <row r="271" spans="1:1" s="14" customFormat="1">
      <c r="A271" s="37"/>
    </row>
    <row r="272" spans="1:1" s="14" customFormat="1">
      <c r="A272" s="37"/>
    </row>
    <row r="273" spans="1:1" s="14" customFormat="1">
      <c r="A273" s="37"/>
    </row>
    <row r="274" spans="1:1" s="14" customFormat="1">
      <c r="A274" s="37"/>
    </row>
    <row r="275" spans="1:1" s="14" customFormat="1">
      <c r="A275" s="37"/>
    </row>
    <row r="276" spans="1:1" s="14" customFormat="1">
      <c r="A276" s="37"/>
    </row>
    <row r="277" spans="1:1" s="14" customFormat="1">
      <c r="A277" s="37"/>
    </row>
    <row r="278" spans="1:1" s="14" customFormat="1">
      <c r="A278" s="37"/>
    </row>
    <row r="279" spans="1:1" s="14" customFormat="1">
      <c r="A279" s="37"/>
    </row>
    <row r="280" spans="1:1" s="14" customFormat="1">
      <c r="A280" s="37"/>
    </row>
    <row r="281" spans="1:1" s="14" customFormat="1">
      <c r="A281" s="37"/>
    </row>
    <row r="282" spans="1:1" s="14" customFormat="1">
      <c r="A282" s="37"/>
    </row>
    <row r="283" spans="1:1" s="14" customFormat="1">
      <c r="A283" s="37"/>
    </row>
    <row r="284" spans="1:1" s="14" customFormat="1">
      <c r="A284" s="37"/>
    </row>
    <row r="285" spans="1:1" s="14" customFormat="1">
      <c r="A285" s="37"/>
    </row>
    <row r="286" spans="1:1" s="14" customFormat="1">
      <c r="A286" s="37"/>
    </row>
    <row r="287" spans="1:1" s="14" customFormat="1">
      <c r="A287" s="37"/>
    </row>
    <row r="288" spans="1:1" s="14" customFormat="1">
      <c r="A288" s="37"/>
    </row>
    <row r="289" spans="1:1" s="14" customFormat="1">
      <c r="A289" s="37"/>
    </row>
    <row r="290" spans="1:1" s="14" customFormat="1">
      <c r="A290" s="37"/>
    </row>
    <row r="291" spans="1:1" s="14" customFormat="1">
      <c r="A291" s="37"/>
    </row>
    <row r="292" spans="1:1" s="14" customFormat="1">
      <c r="A292" s="37"/>
    </row>
    <row r="293" spans="1:1" s="14" customFormat="1">
      <c r="A293" s="37"/>
    </row>
    <row r="294" spans="1:1" s="14" customFormat="1">
      <c r="A294" s="37"/>
    </row>
    <row r="295" spans="1:1" s="14" customFormat="1">
      <c r="A295" s="37"/>
    </row>
    <row r="296" spans="1:1" s="14" customFormat="1">
      <c r="A296" s="37"/>
    </row>
    <row r="297" spans="1:1" s="14" customFormat="1">
      <c r="A297" s="37"/>
    </row>
    <row r="298" spans="1:1" s="14" customFormat="1">
      <c r="A298" s="37"/>
    </row>
    <row r="299" spans="1:1" s="14" customFormat="1">
      <c r="A299" s="37"/>
    </row>
    <row r="300" spans="1:1" s="14" customFormat="1">
      <c r="A300" s="37"/>
    </row>
    <row r="301" spans="1:1" s="14" customFormat="1">
      <c r="A301" s="37"/>
    </row>
    <row r="302" spans="1:1" s="14" customFormat="1">
      <c r="A302" s="37"/>
    </row>
    <row r="303" spans="1:1" s="14" customFormat="1">
      <c r="A303" s="37"/>
    </row>
    <row r="304" spans="1:1" s="14" customFormat="1">
      <c r="A304" s="37"/>
    </row>
    <row r="305" spans="1:1" s="14" customFormat="1">
      <c r="A305" s="37"/>
    </row>
    <row r="306" spans="1:1" s="14" customFormat="1">
      <c r="A306" s="37"/>
    </row>
    <row r="307" spans="1:1" s="14" customFormat="1">
      <c r="A307" s="37"/>
    </row>
    <row r="308" spans="1:1" s="14" customFormat="1">
      <c r="A308" s="37"/>
    </row>
    <row r="309" spans="1:1" s="14" customFormat="1">
      <c r="A309" s="37"/>
    </row>
    <row r="310" spans="1:1" s="14" customFormat="1">
      <c r="A310" s="37"/>
    </row>
    <row r="311" spans="1:1" s="14" customFormat="1">
      <c r="A311" s="37"/>
    </row>
    <row r="312" spans="1:1" s="14" customFormat="1">
      <c r="A312" s="37"/>
    </row>
    <row r="313" spans="1:1" s="14" customFormat="1">
      <c r="A313" s="37"/>
    </row>
    <row r="314" spans="1:1" s="14" customFormat="1">
      <c r="A314" s="37"/>
    </row>
    <row r="315" spans="1:1" s="14" customFormat="1">
      <c r="A315" s="37"/>
    </row>
    <row r="316" spans="1:1" s="14" customFormat="1">
      <c r="A316" s="37"/>
    </row>
    <row r="317" spans="1:1" s="14" customFormat="1">
      <c r="A317" s="37"/>
    </row>
    <row r="318" spans="1:1" s="14" customFormat="1">
      <c r="A318" s="37"/>
    </row>
    <row r="319" spans="1:1" s="14" customFormat="1">
      <c r="A319" s="37"/>
    </row>
    <row r="320" spans="1:1" s="14" customFormat="1">
      <c r="A320" s="37"/>
    </row>
    <row r="321" spans="1:1" s="14" customFormat="1">
      <c r="A321" s="37"/>
    </row>
    <row r="322" spans="1:1" s="14" customFormat="1">
      <c r="A322" s="37"/>
    </row>
    <row r="323" spans="1:1" s="14" customFormat="1">
      <c r="A323" s="37"/>
    </row>
    <row r="324" spans="1:1" s="14" customFormat="1">
      <c r="A324" s="37"/>
    </row>
    <row r="325" spans="1:1" s="14" customFormat="1">
      <c r="A325" s="37"/>
    </row>
    <row r="326" spans="1:1" s="14" customFormat="1">
      <c r="A326" s="37"/>
    </row>
    <row r="327" spans="1:1" s="14" customFormat="1">
      <c r="A327" s="37"/>
    </row>
    <row r="328" spans="1:1" s="14" customFormat="1">
      <c r="A328" s="37"/>
    </row>
    <row r="329" spans="1:1" s="14" customFormat="1">
      <c r="A329" s="37"/>
    </row>
    <row r="330" spans="1:1" s="14" customFormat="1">
      <c r="A330" s="37"/>
    </row>
    <row r="331" spans="1:1" s="14" customFormat="1">
      <c r="A331" s="37"/>
    </row>
    <row r="332" spans="1:1" s="14" customFormat="1">
      <c r="A332" s="37"/>
    </row>
    <row r="333" spans="1:1" s="14" customFormat="1">
      <c r="A333" s="37"/>
    </row>
    <row r="334" spans="1:1" s="14" customFormat="1">
      <c r="A334" s="37"/>
    </row>
    <row r="335" spans="1:1" s="14" customFormat="1">
      <c r="A335" s="37"/>
    </row>
    <row r="336" spans="1:1" s="14" customFormat="1">
      <c r="A336" s="37"/>
    </row>
    <row r="337" spans="1:1" s="14" customFormat="1">
      <c r="A337" s="37"/>
    </row>
    <row r="338" spans="1:1" s="14" customFormat="1">
      <c r="A338" s="37"/>
    </row>
    <row r="339" spans="1:1" s="14" customFormat="1">
      <c r="A339" s="37"/>
    </row>
    <row r="340" spans="1:1" s="14" customFormat="1">
      <c r="A340" s="37"/>
    </row>
    <row r="341" spans="1:1" s="14" customFormat="1">
      <c r="A341" s="37"/>
    </row>
    <row r="342" spans="1:1" s="14" customFormat="1">
      <c r="A342" s="37"/>
    </row>
    <row r="343" spans="1:1" s="14" customFormat="1">
      <c r="A343" s="37"/>
    </row>
    <row r="344" spans="1:1" s="14" customFormat="1">
      <c r="A344" s="37"/>
    </row>
    <row r="345" spans="1:1" s="14" customFormat="1">
      <c r="A345" s="37"/>
    </row>
    <row r="346" spans="1:1" s="14" customFormat="1">
      <c r="A346" s="37"/>
    </row>
    <row r="347" spans="1:1" s="14" customFormat="1">
      <c r="A347" s="37"/>
    </row>
    <row r="348" spans="1:1" s="14" customFormat="1">
      <c r="A348" s="37"/>
    </row>
    <row r="349" spans="1:1" s="14" customFormat="1">
      <c r="A349" s="37"/>
    </row>
    <row r="350" spans="1:1" s="14" customFormat="1">
      <c r="A350" s="37"/>
    </row>
    <row r="351" spans="1:1" s="14" customFormat="1">
      <c r="A351" s="37"/>
    </row>
    <row r="352" spans="1:1" s="14" customFormat="1">
      <c r="A352" s="37"/>
    </row>
    <row r="353" spans="1:1" s="14" customFormat="1">
      <c r="A353" s="37"/>
    </row>
    <row r="354" spans="1:1" s="14" customFormat="1">
      <c r="A354" s="37"/>
    </row>
    <row r="355" spans="1:1" s="14" customFormat="1">
      <c r="A355" s="37"/>
    </row>
    <row r="356" spans="1:1" s="14" customFormat="1">
      <c r="A356" s="37"/>
    </row>
    <row r="357" spans="1:1" s="14" customFormat="1">
      <c r="A357" s="37"/>
    </row>
    <row r="358" spans="1:1" s="14" customFormat="1">
      <c r="A358" s="37"/>
    </row>
    <row r="359" spans="1:1" s="14" customFormat="1">
      <c r="A359" s="37"/>
    </row>
    <row r="360" spans="1:1" s="14" customFormat="1">
      <c r="A360" s="37"/>
    </row>
    <row r="361" spans="1:1" s="14" customFormat="1">
      <c r="A361" s="37"/>
    </row>
    <row r="362" spans="1:1" s="14" customFormat="1">
      <c r="A362" s="37"/>
    </row>
    <row r="363" spans="1:1" s="14" customFormat="1">
      <c r="A363" s="37"/>
    </row>
    <row r="364" spans="1:1" s="14" customFormat="1">
      <c r="A364" s="37"/>
    </row>
    <row r="365" spans="1:1" s="14" customFormat="1">
      <c r="A365" s="37"/>
    </row>
    <row r="366" spans="1:1" s="14" customFormat="1">
      <c r="A366" s="37"/>
    </row>
    <row r="367" spans="1:1" s="14" customFormat="1">
      <c r="A367" s="37"/>
    </row>
    <row r="368" spans="1:1" s="14" customFormat="1">
      <c r="A368" s="37"/>
    </row>
    <row r="369" spans="1:1" s="14" customFormat="1">
      <c r="A369" s="37"/>
    </row>
    <row r="370" spans="1:1" s="14" customFormat="1">
      <c r="A370" s="37"/>
    </row>
    <row r="371" spans="1:1" s="14" customFormat="1">
      <c r="A371" s="37"/>
    </row>
    <row r="372" spans="1:1" s="14" customFormat="1">
      <c r="A372" s="37"/>
    </row>
    <row r="373" spans="1:1" s="14" customFormat="1">
      <c r="A373" s="37"/>
    </row>
    <row r="374" spans="1:1" s="14" customFormat="1">
      <c r="A374" s="37"/>
    </row>
    <row r="375" spans="1:1" s="14" customFormat="1">
      <c r="A375" s="37"/>
    </row>
    <row r="376" spans="1:1" s="14" customFormat="1">
      <c r="A376" s="37"/>
    </row>
    <row r="377" spans="1:1" s="14" customFormat="1">
      <c r="A377" s="37"/>
    </row>
    <row r="378" spans="1:1" s="14" customFormat="1">
      <c r="A378" s="37"/>
    </row>
    <row r="379" spans="1:1" s="14" customFormat="1">
      <c r="A379" s="37"/>
    </row>
    <row r="380" spans="1:1" s="14" customFormat="1">
      <c r="A380" s="37"/>
    </row>
    <row r="381" spans="1:1" s="14" customFormat="1">
      <c r="A381" s="37"/>
    </row>
    <row r="382" spans="1:1" s="14" customFormat="1">
      <c r="A382" s="37"/>
    </row>
    <row r="383" spans="1:1" s="14" customFormat="1">
      <c r="A383" s="37"/>
    </row>
    <row r="384" spans="1:1" s="14" customFormat="1">
      <c r="A384" s="37"/>
    </row>
    <row r="385" spans="1:1" s="14" customFormat="1">
      <c r="A385" s="37"/>
    </row>
    <row r="386" spans="1:1" s="14" customFormat="1">
      <c r="A386" s="37"/>
    </row>
    <row r="387" spans="1:1" s="14" customFormat="1">
      <c r="A387" s="37"/>
    </row>
    <row r="388" spans="1:1" s="14" customFormat="1">
      <c r="A388" s="37"/>
    </row>
    <row r="389" spans="1:1" s="14" customFormat="1">
      <c r="A389" s="37"/>
    </row>
    <row r="390" spans="1:1" s="14" customFormat="1">
      <c r="A390" s="37"/>
    </row>
    <row r="391" spans="1:1" s="14" customFormat="1">
      <c r="A391" s="37"/>
    </row>
    <row r="392" spans="1:1" s="14" customFormat="1">
      <c r="A392" s="37"/>
    </row>
    <row r="393" spans="1:1" s="14" customFormat="1">
      <c r="A393" s="37"/>
    </row>
    <row r="394" spans="1:1" s="14" customFormat="1">
      <c r="A394" s="37"/>
    </row>
    <row r="395" spans="1:1" s="14" customFormat="1">
      <c r="A395" s="37"/>
    </row>
    <row r="396" spans="1:1" s="14" customFormat="1">
      <c r="A396" s="37"/>
    </row>
    <row r="397" spans="1:1" s="14" customFormat="1">
      <c r="A397" s="37"/>
    </row>
    <row r="398" spans="1:1" s="14" customFormat="1">
      <c r="A398" s="37"/>
    </row>
    <row r="399" spans="1:1" s="14" customFormat="1">
      <c r="A399" s="37"/>
    </row>
    <row r="400" spans="1:1" s="14" customFormat="1">
      <c r="A400" s="37"/>
    </row>
    <row r="401" spans="1:1" s="14" customFormat="1">
      <c r="A401" s="37"/>
    </row>
    <row r="402" spans="1:1" s="14" customFormat="1">
      <c r="A402" s="37"/>
    </row>
    <row r="403" spans="1:1" s="14" customFormat="1">
      <c r="A403" s="37"/>
    </row>
    <row r="404" spans="1:1" s="14" customFormat="1">
      <c r="A404" s="37"/>
    </row>
    <row r="405" spans="1:1" s="14" customFormat="1">
      <c r="A405" s="37"/>
    </row>
    <row r="406" spans="1:1" s="14" customFormat="1">
      <c r="A406" s="37"/>
    </row>
    <row r="407" spans="1:1" s="14" customFormat="1">
      <c r="A407" s="37"/>
    </row>
    <row r="408" spans="1:1" s="14" customFormat="1">
      <c r="A408" s="37"/>
    </row>
    <row r="409" spans="1:1" s="14" customFormat="1">
      <c r="A409" s="37"/>
    </row>
    <row r="410" spans="1:1" s="14" customFormat="1">
      <c r="A410" s="37"/>
    </row>
    <row r="411" spans="1:1" s="14" customFormat="1">
      <c r="A411" s="37"/>
    </row>
  </sheetData>
  <mergeCells count="3">
    <mergeCell ref="A3:C3"/>
    <mergeCell ref="A1:C1"/>
    <mergeCell ref="A2:C2"/>
  </mergeCell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A1:BP85"/>
  <sheetViews>
    <sheetView zoomScale="80" zoomScaleNormal="80" workbookViewId="0">
      <pane xSplit="7" ySplit="4" topLeftCell="H6" activePane="bottomRight" state="frozen"/>
      <selection pane="bottomRight" activeCell="A7" sqref="A7:XFD7"/>
      <selection pane="bottomLeft" activeCell="A4" sqref="A4"/>
      <selection pane="topRight" activeCell="H1" sqref="H1"/>
    </sheetView>
  </sheetViews>
  <sheetFormatPr defaultRowHeight="15"/>
  <cols>
    <col min="1" max="1" width="17" customWidth="1"/>
    <col min="2" max="2" width="17.28515625" customWidth="1"/>
    <col min="3" max="3" width="16.85546875" customWidth="1"/>
    <col min="4" max="4" width="16.7109375" customWidth="1"/>
    <col min="6" max="6" width="21.85546875" style="1" customWidth="1"/>
    <col min="7" max="7" width="20.42578125" customWidth="1"/>
    <col min="8" max="9" width="17.5703125" customWidth="1"/>
    <col min="10" max="10" width="9.5703125" customWidth="1"/>
    <col min="11" max="11" width="18.85546875" customWidth="1"/>
    <col min="12" max="12" width="16" style="2" customWidth="1"/>
    <col min="13" max="13" width="17" style="2" customWidth="1"/>
    <col min="14" max="14" width="22.28515625" style="3" customWidth="1"/>
    <col min="15" max="15" width="22.5703125" style="3" customWidth="1"/>
    <col min="16" max="16" width="30" customWidth="1"/>
    <col min="17" max="17" width="20.5703125" customWidth="1"/>
    <col min="18" max="18" width="24.85546875" customWidth="1"/>
    <col min="19" max="19" width="26.85546875" style="1" customWidth="1"/>
    <col min="20" max="68" width="9.140625" style="14"/>
  </cols>
  <sheetData>
    <row r="1" spans="1:68" s="5" customFormat="1" ht="25.5" customHeight="1">
      <c r="A1" s="220" t="s">
        <v>435</v>
      </c>
      <c r="B1" s="223"/>
      <c r="C1" s="223"/>
      <c r="D1" s="223"/>
      <c r="E1" s="223"/>
      <c r="F1" s="223"/>
      <c r="G1" s="223"/>
      <c r="H1" s="223"/>
      <c r="I1" s="223"/>
      <c r="J1" s="223"/>
      <c r="K1" s="223"/>
      <c r="L1" s="223"/>
      <c r="M1" s="223"/>
      <c r="N1" s="223"/>
      <c r="O1" s="223"/>
      <c r="P1" s="223"/>
      <c r="Q1" s="223"/>
      <c r="R1" s="223"/>
      <c r="S1" s="224"/>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row>
    <row r="2" spans="1:68" s="5" customFormat="1" ht="18.75">
      <c r="A2" s="380" t="s">
        <v>176</v>
      </c>
      <c r="B2" s="381"/>
      <c r="C2" s="381"/>
      <c r="D2" s="381"/>
      <c r="E2" s="381"/>
      <c r="F2" s="381"/>
      <c r="G2" s="381"/>
      <c r="H2" s="381"/>
      <c r="I2" s="172"/>
      <c r="J2" s="172"/>
      <c r="K2" s="172"/>
      <c r="L2" s="172"/>
      <c r="M2" s="172"/>
      <c r="N2" s="172"/>
      <c r="O2" s="172"/>
      <c r="P2" s="172"/>
      <c r="Q2" s="172"/>
      <c r="R2" s="172"/>
      <c r="S2" s="227"/>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row>
    <row r="3" spans="1:68" ht="144.75" customHeight="1">
      <c r="A3" s="373" t="s">
        <v>436</v>
      </c>
      <c r="B3" s="374"/>
      <c r="C3" s="374"/>
      <c r="D3" s="374"/>
      <c r="E3" s="374"/>
      <c r="F3" s="374"/>
      <c r="G3" s="374"/>
      <c r="H3" s="51"/>
      <c r="I3" s="51"/>
      <c r="J3" s="51"/>
      <c r="K3" s="51"/>
      <c r="L3" s="51"/>
      <c r="M3" s="51"/>
      <c r="N3" s="51"/>
      <c r="O3" s="51"/>
      <c r="P3" s="51"/>
      <c r="Q3" s="51"/>
      <c r="R3" s="51"/>
      <c r="S3" s="52"/>
    </row>
    <row r="4" spans="1:68" ht="46.5" customHeight="1">
      <c r="A4" s="53" t="s">
        <v>303</v>
      </c>
      <c r="B4" s="53" t="s">
        <v>179</v>
      </c>
      <c r="C4" s="53" t="s">
        <v>180</v>
      </c>
      <c r="D4" s="53" t="s">
        <v>437</v>
      </c>
      <c r="E4" s="53" t="s">
        <v>388</v>
      </c>
      <c r="F4" s="53" t="s">
        <v>438</v>
      </c>
      <c r="G4" s="53" t="s">
        <v>439</v>
      </c>
      <c r="H4" s="53" t="s">
        <v>440</v>
      </c>
      <c r="I4" s="53" t="s">
        <v>441</v>
      </c>
      <c r="J4" s="53" t="s">
        <v>442</v>
      </c>
      <c r="K4" s="53" t="s">
        <v>443</v>
      </c>
      <c r="L4" s="53" t="s">
        <v>444</v>
      </c>
      <c r="M4" s="53" t="s">
        <v>445</v>
      </c>
      <c r="N4" s="53" t="s">
        <v>446</v>
      </c>
      <c r="O4" s="53" t="s">
        <v>447</v>
      </c>
      <c r="P4" s="53" t="s">
        <v>448</v>
      </c>
      <c r="Q4" s="53" t="s">
        <v>449</v>
      </c>
      <c r="R4" s="53" t="s">
        <v>198</v>
      </c>
      <c r="S4" s="50" t="s">
        <v>312</v>
      </c>
    </row>
    <row r="5" spans="1:68" s="150" customFormat="1" ht="75.75" customHeight="1">
      <c r="A5" s="157" t="s">
        <v>315</v>
      </c>
      <c r="B5" s="157" t="s">
        <v>315</v>
      </c>
      <c r="C5" s="157" t="s">
        <v>315</v>
      </c>
      <c r="D5" s="157" t="s">
        <v>450</v>
      </c>
      <c r="E5" s="157" t="s">
        <v>403</v>
      </c>
      <c r="F5" s="157" t="s">
        <v>451</v>
      </c>
      <c r="G5" s="157" t="s">
        <v>452</v>
      </c>
      <c r="H5" s="157" t="s">
        <v>453</v>
      </c>
      <c r="I5" s="157" t="s">
        <v>454</v>
      </c>
      <c r="J5" s="157" t="s">
        <v>455</v>
      </c>
      <c r="K5" s="157" t="s">
        <v>456</v>
      </c>
      <c r="L5" s="157" t="s">
        <v>457</v>
      </c>
      <c r="M5" s="157" t="s">
        <v>458</v>
      </c>
      <c r="N5" s="157" t="s">
        <v>459</v>
      </c>
      <c r="O5" s="157" t="s">
        <v>460</v>
      </c>
      <c r="P5" s="157" t="s">
        <v>461</v>
      </c>
      <c r="Q5" s="157" t="s">
        <v>462</v>
      </c>
      <c r="R5" s="157" t="s">
        <v>368</v>
      </c>
      <c r="S5" s="158" t="s">
        <v>248</v>
      </c>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row>
    <row r="6" spans="1:68" ht="18" customHeight="1">
      <c r="A6" s="28" t="str">
        <f>'2. Course Data'!A8</f>
        <v>C-102-3870</v>
      </c>
      <c r="B6" s="28" t="str">
        <f>'2. Course Data'!B8</f>
        <v>F-18 IRS SYS</v>
      </c>
      <c r="C6" s="28">
        <f>'2. Course Data'!C8</f>
        <v>1121</v>
      </c>
      <c r="D6" s="24" t="str">
        <f>'5. Facilities-ECR'!$D$6</f>
        <v>NAS Oceana</v>
      </c>
      <c r="E6" s="24">
        <f>'5. Facilities-ECR'!F6</f>
        <v>645</v>
      </c>
      <c r="F6" s="24">
        <f>'5. Facilities-ECR'!G6</f>
        <v>123</v>
      </c>
      <c r="G6" s="28" t="s">
        <v>463</v>
      </c>
      <c r="H6" s="40" t="s">
        <v>464</v>
      </c>
      <c r="I6" s="40">
        <v>9213330000</v>
      </c>
      <c r="J6" s="24">
        <v>1</v>
      </c>
      <c r="K6" s="24">
        <v>1</v>
      </c>
      <c r="L6" s="42">
        <v>900000</v>
      </c>
      <c r="M6" s="42">
        <v>900000</v>
      </c>
      <c r="N6" s="42">
        <v>25000</v>
      </c>
      <c r="O6" s="43">
        <v>44207</v>
      </c>
      <c r="P6" s="25" t="s">
        <v>465</v>
      </c>
      <c r="Q6" s="25" t="s">
        <v>466</v>
      </c>
      <c r="R6" s="24" t="s">
        <v>262</v>
      </c>
      <c r="S6" s="24" t="s">
        <v>262</v>
      </c>
    </row>
    <row r="7" spans="1:68">
      <c r="A7" s="32" t="str">
        <f>'2. Course Data'!A9</f>
        <v>C-601-1234</v>
      </c>
      <c r="B7" s="32">
        <f>'2. Course Data'!B9</f>
        <v>0</v>
      </c>
      <c r="C7" s="32">
        <f>'2. Course Data'!C9</f>
        <v>0</v>
      </c>
      <c r="D7" s="26">
        <f>'5. Facilities-ECR'!D7</f>
        <v>0</v>
      </c>
      <c r="E7" s="26">
        <f>'5. Facilities-ECR'!F7</f>
        <v>0</v>
      </c>
      <c r="F7" s="26">
        <f>'5. Facilities-ECR'!G7</f>
        <v>0</v>
      </c>
      <c r="G7" s="31"/>
      <c r="H7" s="15"/>
      <c r="I7" s="15"/>
      <c r="J7" s="26"/>
      <c r="K7" s="26"/>
      <c r="L7" s="44"/>
      <c r="M7" s="44"/>
      <c r="N7" s="44"/>
      <c r="O7" s="26"/>
      <c r="P7" s="45"/>
      <c r="Q7" s="46"/>
      <c r="R7" s="15"/>
      <c r="S7" s="15"/>
    </row>
    <row r="8" spans="1:68">
      <c r="A8" s="32">
        <f>'2. Course Data'!A10</f>
        <v>0</v>
      </c>
      <c r="B8" s="32">
        <f>'2. Course Data'!B10</f>
        <v>0</v>
      </c>
      <c r="C8" s="32">
        <f>'2. Course Data'!C10</f>
        <v>0</v>
      </c>
      <c r="D8" s="26">
        <f>'5. Facilities-ECR'!D8</f>
        <v>0</v>
      </c>
      <c r="E8" s="26">
        <f>'5. Facilities-ECR'!F8</f>
        <v>0</v>
      </c>
      <c r="F8" s="26">
        <f>'5. Facilities-ECR'!G8</f>
        <v>0</v>
      </c>
      <c r="G8" s="31"/>
      <c r="H8" s="15"/>
      <c r="I8" s="15"/>
      <c r="J8" s="26"/>
      <c r="K8" s="26"/>
      <c r="L8" s="44"/>
      <c r="M8" s="44"/>
      <c r="N8" s="44"/>
      <c r="O8" s="26"/>
      <c r="P8" s="45"/>
      <c r="Q8" s="46"/>
      <c r="R8" s="15"/>
      <c r="S8" s="15"/>
    </row>
    <row r="9" spans="1:68">
      <c r="A9" s="32">
        <f>'2. Course Data'!A11</f>
        <v>0</v>
      </c>
      <c r="B9" s="32">
        <f>'2. Course Data'!B11</f>
        <v>0</v>
      </c>
      <c r="C9" s="32">
        <f>'2. Course Data'!C11</f>
        <v>0</v>
      </c>
      <c r="D9" s="26">
        <f>'5. Facilities-ECR'!D9</f>
        <v>0</v>
      </c>
      <c r="E9" s="26">
        <f>'5. Facilities-ECR'!F9</f>
        <v>0</v>
      </c>
      <c r="F9" s="26">
        <f>'5. Facilities-ECR'!G9</f>
        <v>0</v>
      </c>
      <c r="G9" s="31"/>
      <c r="H9" s="15"/>
      <c r="I9" s="15"/>
      <c r="J9" s="26"/>
      <c r="K9" s="26"/>
      <c r="L9" s="44"/>
      <c r="M9" s="44"/>
      <c r="N9" s="44"/>
      <c r="O9" s="26"/>
      <c r="P9" s="45"/>
      <c r="Q9" s="46"/>
      <c r="R9" s="15"/>
      <c r="S9" s="15"/>
    </row>
    <row r="10" spans="1:68">
      <c r="A10" s="32">
        <f>'2. Course Data'!A12</f>
        <v>0</v>
      </c>
      <c r="B10" s="32">
        <f>'2. Course Data'!B12</f>
        <v>0</v>
      </c>
      <c r="C10" s="32">
        <f>'2. Course Data'!C12</f>
        <v>0</v>
      </c>
      <c r="D10" s="26">
        <f>'5. Facilities-ECR'!D10</f>
        <v>0</v>
      </c>
      <c r="E10" s="26">
        <f>'5. Facilities-ECR'!F10</f>
        <v>0</v>
      </c>
      <c r="F10" s="26">
        <f>'5. Facilities-ECR'!G10</f>
        <v>0</v>
      </c>
      <c r="G10" s="31"/>
      <c r="H10" s="15"/>
      <c r="I10" s="15"/>
      <c r="J10" s="26"/>
      <c r="K10" s="26"/>
      <c r="L10" s="44"/>
      <c r="M10" s="44"/>
      <c r="N10" s="44"/>
      <c r="O10" s="26"/>
      <c r="P10" s="45"/>
      <c r="Q10" s="46"/>
      <c r="R10" s="15"/>
      <c r="S10" s="15"/>
    </row>
    <row r="11" spans="1:68">
      <c r="A11" s="32">
        <f>'2. Course Data'!A13</f>
        <v>0</v>
      </c>
      <c r="B11" s="32">
        <f>'2. Course Data'!B13</f>
        <v>0</v>
      </c>
      <c r="C11" s="32">
        <f>'2. Course Data'!C13</f>
        <v>0</v>
      </c>
      <c r="D11" s="26">
        <f>'5. Facilities-ECR'!D11</f>
        <v>0</v>
      </c>
      <c r="E11" s="26">
        <f>'5. Facilities-ECR'!F11</f>
        <v>0</v>
      </c>
      <c r="F11" s="26">
        <f>'5. Facilities-ECR'!G11</f>
        <v>0</v>
      </c>
      <c r="G11" s="31"/>
      <c r="H11" s="15"/>
      <c r="I11" s="15"/>
      <c r="J11" s="26"/>
      <c r="K11" s="26"/>
      <c r="L11" s="44"/>
      <c r="M11" s="44"/>
      <c r="N11" s="44"/>
      <c r="O11" s="26"/>
      <c r="P11" s="45"/>
      <c r="Q11" s="46"/>
      <c r="R11" s="15"/>
      <c r="S11" s="15"/>
    </row>
    <row r="12" spans="1:68">
      <c r="A12" s="32">
        <f>'2. Course Data'!A14</f>
        <v>0</v>
      </c>
      <c r="B12" s="32">
        <f>'2. Course Data'!B14</f>
        <v>0</v>
      </c>
      <c r="C12" s="32">
        <f>'2. Course Data'!C14</f>
        <v>0</v>
      </c>
      <c r="D12" s="26">
        <f>'5. Facilities-ECR'!D12</f>
        <v>0</v>
      </c>
      <c r="E12" s="26">
        <f>'5. Facilities-ECR'!F12</f>
        <v>0</v>
      </c>
      <c r="F12" s="26">
        <f>'5. Facilities-ECR'!G12</f>
        <v>0</v>
      </c>
      <c r="G12" s="31"/>
      <c r="H12" s="15"/>
      <c r="I12" s="15"/>
      <c r="J12" s="26"/>
      <c r="K12" s="26"/>
      <c r="L12" s="44"/>
      <c r="M12" s="44"/>
      <c r="N12" s="44"/>
      <c r="O12" s="26"/>
      <c r="P12" s="45"/>
      <c r="Q12" s="46"/>
      <c r="R12" s="15"/>
      <c r="S12" s="15"/>
    </row>
    <row r="13" spans="1:68">
      <c r="A13" s="32">
        <f>'2. Course Data'!A15</f>
        <v>0</v>
      </c>
      <c r="B13" s="32">
        <f>'2. Course Data'!B15</f>
        <v>0</v>
      </c>
      <c r="C13" s="32">
        <f>'2. Course Data'!C15</f>
        <v>0</v>
      </c>
      <c r="D13" s="26">
        <f>'5. Facilities-ECR'!D13</f>
        <v>0</v>
      </c>
      <c r="E13" s="26">
        <f>'5. Facilities-ECR'!F13</f>
        <v>0</v>
      </c>
      <c r="F13" s="26">
        <f>'5. Facilities-ECR'!G13</f>
        <v>0</v>
      </c>
      <c r="G13" s="31"/>
      <c r="H13" s="15"/>
      <c r="I13" s="15"/>
      <c r="J13" s="26"/>
      <c r="K13" s="26"/>
      <c r="L13" s="44"/>
      <c r="M13" s="44"/>
      <c r="N13" s="44"/>
      <c r="O13" s="26"/>
      <c r="P13" s="45"/>
      <c r="Q13" s="46"/>
      <c r="R13" s="15"/>
      <c r="S13" s="15"/>
    </row>
    <row r="14" spans="1:68">
      <c r="A14" s="32">
        <f>'2. Course Data'!A16</f>
        <v>0</v>
      </c>
      <c r="B14" s="32">
        <f>'2. Course Data'!B16</f>
        <v>0</v>
      </c>
      <c r="C14" s="32">
        <f>'2. Course Data'!C16</f>
        <v>0</v>
      </c>
      <c r="D14" s="26">
        <f>'5. Facilities-ECR'!D14</f>
        <v>0</v>
      </c>
      <c r="E14" s="26">
        <f>'5. Facilities-ECR'!F14</f>
        <v>0</v>
      </c>
      <c r="F14" s="26">
        <f>'5. Facilities-ECR'!G14</f>
        <v>0</v>
      </c>
      <c r="G14" s="31"/>
      <c r="H14" s="15"/>
      <c r="I14" s="15"/>
      <c r="J14" s="26"/>
      <c r="K14" s="26"/>
      <c r="L14" s="44"/>
      <c r="M14" s="44"/>
      <c r="N14" s="44"/>
      <c r="O14" s="26"/>
      <c r="P14" s="45"/>
      <c r="Q14" s="46"/>
      <c r="R14" s="15"/>
      <c r="S14" s="15"/>
    </row>
    <row r="15" spans="1:68">
      <c r="A15" s="32">
        <f>'2. Course Data'!A17</f>
        <v>0</v>
      </c>
      <c r="B15" s="32">
        <f>'2. Course Data'!B17</f>
        <v>0</v>
      </c>
      <c r="C15" s="32">
        <f>'2. Course Data'!C17</f>
        <v>0</v>
      </c>
      <c r="D15" s="26">
        <f>'5. Facilities-ECR'!D15</f>
        <v>0</v>
      </c>
      <c r="E15" s="26">
        <f>'5. Facilities-ECR'!F15</f>
        <v>0</v>
      </c>
      <c r="F15" s="26">
        <f>'5. Facilities-ECR'!G15</f>
        <v>0</v>
      </c>
      <c r="G15" s="31"/>
      <c r="H15" s="15"/>
      <c r="I15" s="15"/>
      <c r="J15" s="26"/>
      <c r="K15" s="26"/>
      <c r="L15" s="44"/>
      <c r="M15" s="44"/>
      <c r="N15" s="44"/>
      <c r="O15" s="26"/>
      <c r="P15" s="45"/>
      <c r="Q15" s="46"/>
      <c r="R15" s="15"/>
      <c r="S15" s="15"/>
    </row>
    <row r="16" spans="1:68">
      <c r="A16" s="32">
        <f>'2. Course Data'!A18</f>
        <v>0</v>
      </c>
      <c r="B16" s="32">
        <f>'2. Course Data'!B18</f>
        <v>0</v>
      </c>
      <c r="C16" s="32">
        <f>'2. Course Data'!C18</f>
        <v>0</v>
      </c>
      <c r="D16" s="26">
        <f>'5. Facilities-ECR'!D16</f>
        <v>0</v>
      </c>
      <c r="E16" s="26">
        <f>'5. Facilities-ECR'!F16</f>
        <v>0</v>
      </c>
      <c r="F16" s="26">
        <f>'5. Facilities-ECR'!G16</f>
        <v>0</v>
      </c>
      <c r="G16" s="31"/>
      <c r="H16" s="15"/>
      <c r="I16" s="15"/>
      <c r="J16" s="26"/>
      <c r="K16" s="26"/>
      <c r="L16" s="44"/>
      <c r="M16" s="44"/>
      <c r="N16" s="44"/>
      <c r="O16" s="26"/>
      <c r="P16" s="45"/>
      <c r="Q16" s="46"/>
      <c r="R16" s="15"/>
      <c r="S16" s="15"/>
    </row>
    <row r="17" spans="1:19">
      <c r="A17" s="32">
        <f>'2. Course Data'!A19</f>
        <v>0</v>
      </c>
      <c r="B17" s="32">
        <f>'2. Course Data'!B19</f>
        <v>0</v>
      </c>
      <c r="C17" s="32">
        <f>'2. Course Data'!C19</f>
        <v>0</v>
      </c>
      <c r="D17" s="26">
        <f>'5. Facilities-ECR'!D17</f>
        <v>0</v>
      </c>
      <c r="E17" s="26">
        <f>'5. Facilities-ECR'!F17</f>
        <v>0</v>
      </c>
      <c r="F17" s="26">
        <f>'5. Facilities-ECR'!G17</f>
        <v>0</v>
      </c>
      <c r="G17" s="31"/>
      <c r="H17" s="15"/>
      <c r="I17" s="15"/>
      <c r="J17" s="26"/>
      <c r="K17" s="26"/>
      <c r="L17" s="44"/>
      <c r="M17" s="44"/>
      <c r="N17" s="44"/>
      <c r="O17" s="26"/>
      <c r="P17" s="45"/>
      <c r="Q17" s="46"/>
      <c r="R17" s="15"/>
      <c r="S17" s="15"/>
    </row>
    <row r="18" spans="1:19">
      <c r="A18" s="32">
        <f>'2. Course Data'!A20</f>
        <v>0</v>
      </c>
      <c r="B18" s="32">
        <f>'2. Course Data'!B20</f>
        <v>0</v>
      </c>
      <c r="C18" s="32">
        <f>'2. Course Data'!C20</f>
        <v>0</v>
      </c>
      <c r="D18" s="26">
        <f>'5. Facilities-ECR'!D18</f>
        <v>0</v>
      </c>
      <c r="E18" s="26">
        <f>'5. Facilities-ECR'!F18</f>
        <v>0</v>
      </c>
      <c r="F18" s="26">
        <f>'5. Facilities-ECR'!G18</f>
        <v>0</v>
      </c>
      <c r="G18" s="31"/>
      <c r="H18" s="15"/>
      <c r="I18" s="15"/>
      <c r="J18" s="26"/>
      <c r="K18" s="26"/>
      <c r="L18" s="44"/>
      <c r="M18" s="44"/>
      <c r="N18" s="44"/>
      <c r="O18" s="26"/>
      <c r="P18" s="45"/>
      <c r="Q18" s="46"/>
      <c r="R18" s="15"/>
      <c r="S18" s="15"/>
    </row>
    <row r="19" spans="1:19">
      <c r="A19" s="32">
        <f>'2. Course Data'!A21</f>
        <v>0</v>
      </c>
      <c r="B19" s="32">
        <f>'2. Course Data'!B21</f>
        <v>0</v>
      </c>
      <c r="C19" s="32">
        <f>'2. Course Data'!C21</f>
        <v>0</v>
      </c>
      <c r="D19" s="26">
        <f>'5. Facilities-ECR'!D19</f>
        <v>0</v>
      </c>
      <c r="E19" s="26">
        <f>'5. Facilities-ECR'!F19</f>
        <v>0</v>
      </c>
      <c r="F19" s="26">
        <f>'5. Facilities-ECR'!G19</f>
        <v>0</v>
      </c>
      <c r="G19" s="31"/>
      <c r="H19" s="15"/>
      <c r="I19" s="15"/>
      <c r="J19" s="26"/>
      <c r="K19" s="26"/>
      <c r="L19" s="44"/>
      <c r="M19" s="44"/>
      <c r="N19" s="44"/>
      <c r="O19" s="26"/>
      <c r="P19" s="45"/>
      <c r="Q19" s="46"/>
      <c r="R19" s="15"/>
      <c r="S19" s="15"/>
    </row>
    <row r="20" spans="1:19">
      <c r="A20" s="32">
        <f>'2. Course Data'!A22</f>
        <v>0</v>
      </c>
      <c r="B20" s="32">
        <f>'2. Course Data'!B22</f>
        <v>0</v>
      </c>
      <c r="C20" s="32">
        <f>'2. Course Data'!C22</f>
        <v>0</v>
      </c>
      <c r="D20" s="26">
        <f>'5. Facilities-ECR'!D20</f>
        <v>0</v>
      </c>
      <c r="E20" s="26">
        <f>'5. Facilities-ECR'!F20</f>
        <v>0</v>
      </c>
      <c r="F20" s="26">
        <f>'5. Facilities-ECR'!G20</f>
        <v>0</v>
      </c>
      <c r="G20" s="31"/>
      <c r="H20" s="15"/>
      <c r="I20" s="15"/>
      <c r="J20" s="26"/>
      <c r="K20" s="26"/>
      <c r="L20" s="44"/>
      <c r="M20" s="44"/>
      <c r="N20" s="44"/>
      <c r="O20" s="26"/>
      <c r="P20" s="45"/>
      <c r="Q20" s="46"/>
      <c r="R20" s="15"/>
      <c r="S20" s="15"/>
    </row>
    <row r="21" spans="1:19">
      <c r="A21" s="32">
        <f>'2. Course Data'!A23</f>
        <v>0</v>
      </c>
      <c r="B21" s="32">
        <f>'2. Course Data'!B23</f>
        <v>0</v>
      </c>
      <c r="C21" s="32">
        <f>'2. Course Data'!C23</f>
        <v>0</v>
      </c>
      <c r="D21" s="26">
        <f>'5. Facilities-ECR'!D21</f>
        <v>0</v>
      </c>
      <c r="E21" s="26">
        <f>'5. Facilities-ECR'!F21</f>
        <v>0</v>
      </c>
      <c r="F21" s="26">
        <f>'5. Facilities-ECR'!G21</f>
        <v>0</v>
      </c>
      <c r="G21" s="31"/>
      <c r="H21" s="15"/>
      <c r="I21" s="15"/>
      <c r="J21" s="26"/>
      <c r="K21" s="26"/>
      <c r="L21" s="44"/>
      <c r="M21" s="44"/>
      <c r="N21" s="44"/>
      <c r="O21" s="26"/>
      <c r="P21" s="45"/>
      <c r="Q21" s="46"/>
      <c r="R21" s="15"/>
      <c r="S21" s="15"/>
    </row>
    <row r="22" spans="1:19">
      <c r="A22" s="32">
        <f>'2. Course Data'!A24</f>
        <v>0</v>
      </c>
      <c r="B22" s="32">
        <f>'2. Course Data'!B24</f>
        <v>0</v>
      </c>
      <c r="C22" s="32">
        <f>'2. Course Data'!C24</f>
        <v>0</v>
      </c>
      <c r="D22" s="26">
        <f>'5. Facilities-ECR'!D22</f>
        <v>0</v>
      </c>
      <c r="E22" s="26">
        <f>'5. Facilities-ECR'!F22</f>
        <v>0</v>
      </c>
      <c r="F22" s="26">
        <f>'5. Facilities-ECR'!G22</f>
        <v>0</v>
      </c>
      <c r="G22" s="31"/>
      <c r="H22" s="15"/>
      <c r="I22" s="15"/>
      <c r="J22" s="26"/>
      <c r="K22" s="26"/>
      <c r="L22" s="44"/>
      <c r="M22" s="44"/>
      <c r="N22" s="44"/>
      <c r="O22" s="26"/>
      <c r="P22" s="45"/>
      <c r="Q22" s="46"/>
      <c r="R22" s="15"/>
      <c r="S22" s="15"/>
    </row>
    <row r="23" spans="1:19">
      <c r="A23" s="32">
        <f>'2. Course Data'!A25</f>
        <v>0</v>
      </c>
      <c r="B23" s="32">
        <f>'2. Course Data'!B25</f>
        <v>0</v>
      </c>
      <c r="C23" s="32">
        <f>'2. Course Data'!C25</f>
        <v>0</v>
      </c>
      <c r="D23" s="26">
        <f>'5. Facilities-ECR'!D23</f>
        <v>0</v>
      </c>
      <c r="E23" s="26">
        <f>'5. Facilities-ECR'!F23</f>
        <v>0</v>
      </c>
      <c r="F23" s="26">
        <f>'5. Facilities-ECR'!G23</f>
        <v>0</v>
      </c>
      <c r="G23" s="31"/>
      <c r="H23" s="15"/>
      <c r="I23" s="15"/>
      <c r="J23" s="26"/>
      <c r="K23" s="26"/>
      <c r="L23" s="44"/>
      <c r="M23" s="44"/>
      <c r="N23" s="44"/>
      <c r="O23" s="26"/>
      <c r="P23" s="45"/>
      <c r="Q23" s="46"/>
      <c r="R23" s="15"/>
      <c r="S23" s="15"/>
    </row>
    <row r="24" spans="1:19">
      <c r="A24" s="32">
        <f>'2. Course Data'!A26</f>
        <v>0</v>
      </c>
      <c r="B24" s="32">
        <f>'2. Course Data'!B26</f>
        <v>0</v>
      </c>
      <c r="C24" s="32">
        <f>'2. Course Data'!C26</f>
        <v>0</v>
      </c>
      <c r="D24" s="26">
        <f>'5. Facilities-ECR'!D24</f>
        <v>0</v>
      </c>
      <c r="E24" s="26">
        <f>'5. Facilities-ECR'!F24</f>
        <v>0</v>
      </c>
      <c r="F24" s="26">
        <f>'5. Facilities-ECR'!G24</f>
        <v>0</v>
      </c>
      <c r="G24" s="31"/>
      <c r="H24" s="15"/>
      <c r="I24" s="15"/>
      <c r="J24" s="26"/>
      <c r="K24" s="26"/>
      <c r="L24" s="44"/>
      <c r="M24" s="44"/>
      <c r="N24" s="44"/>
      <c r="O24" s="26"/>
      <c r="P24" s="45"/>
      <c r="Q24" s="46"/>
      <c r="R24" s="15"/>
      <c r="S24" s="15"/>
    </row>
    <row r="25" spans="1:19">
      <c r="A25" s="32">
        <f>'2. Course Data'!A27</f>
        <v>0</v>
      </c>
      <c r="B25" s="32">
        <f>'2. Course Data'!B27</f>
        <v>0</v>
      </c>
      <c r="C25" s="32">
        <f>'2. Course Data'!C27</f>
        <v>0</v>
      </c>
      <c r="D25" s="26">
        <f>'5. Facilities-ECR'!D25</f>
        <v>0</v>
      </c>
      <c r="E25" s="26">
        <f>'5. Facilities-ECR'!F25</f>
        <v>0</v>
      </c>
      <c r="F25" s="26">
        <f>'5. Facilities-ECR'!G25</f>
        <v>0</v>
      </c>
      <c r="G25" s="31"/>
      <c r="H25" s="15"/>
      <c r="I25" s="15"/>
      <c r="J25" s="26"/>
      <c r="K25" s="26"/>
      <c r="L25" s="44"/>
      <c r="M25" s="44"/>
      <c r="N25" s="44"/>
      <c r="O25" s="26"/>
      <c r="P25" s="45"/>
      <c r="Q25" s="46"/>
      <c r="R25" s="15"/>
      <c r="S25" s="15"/>
    </row>
    <row r="26" spans="1:19">
      <c r="A26" s="32">
        <f>'2. Course Data'!A28</f>
        <v>0</v>
      </c>
      <c r="B26" s="32">
        <f>'2. Course Data'!B28</f>
        <v>0</v>
      </c>
      <c r="C26" s="32">
        <f>'2. Course Data'!C28</f>
        <v>0</v>
      </c>
      <c r="D26" s="26">
        <f>'5. Facilities-ECR'!D26</f>
        <v>0</v>
      </c>
      <c r="E26" s="26">
        <f>'5. Facilities-ECR'!F26</f>
        <v>0</v>
      </c>
      <c r="F26" s="26">
        <f>'5. Facilities-ECR'!G26</f>
        <v>0</v>
      </c>
      <c r="G26" s="31"/>
      <c r="H26" s="15"/>
      <c r="I26" s="15"/>
      <c r="J26" s="26"/>
      <c r="K26" s="26"/>
      <c r="L26" s="44"/>
      <c r="M26" s="44"/>
      <c r="N26" s="44"/>
      <c r="O26" s="26"/>
      <c r="P26" s="45"/>
      <c r="Q26" s="46"/>
      <c r="R26" s="15"/>
      <c r="S26" s="15"/>
    </row>
    <row r="27" spans="1:19">
      <c r="A27" s="32">
        <f>'2. Course Data'!A29</f>
        <v>0</v>
      </c>
      <c r="B27" s="32">
        <f>'2. Course Data'!B29</f>
        <v>0</v>
      </c>
      <c r="C27" s="32">
        <f>'2. Course Data'!C29</f>
        <v>0</v>
      </c>
      <c r="D27" s="26">
        <f>'5. Facilities-ECR'!D27</f>
        <v>0</v>
      </c>
      <c r="E27" s="26">
        <f>'5. Facilities-ECR'!F27</f>
        <v>0</v>
      </c>
      <c r="F27" s="26">
        <f>'5. Facilities-ECR'!G27</f>
        <v>0</v>
      </c>
      <c r="G27" s="31"/>
      <c r="H27" s="15"/>
      <c r="I27" s="15"/>
      <c r="J27" s="26"/>
      <c r="K27" s="26"/>
      <c r="L27" s="44"/>
      <c r="M27" s="44"/>
      <c r="N27" s="44"/>
      <c r="O27" s="26"/>
      <c r="P27" s="45"/>
      <c r="Q27" s="46"/>
      <c r="R27" s="15"/>
      <c r="S27" s="15"/>
    </row>
    <row r="28" spans="1:19">
      <c r="A28" s="32">
        <f>'2. Course Data'!A30</f>
        <v>0</v>
      </c>
      <c r="B28" s="32">
        <f>'2. Course Data'!B30</f>
        <v>0</v>
      </c>
      <c r="C28" s="32">
        <f>'2. Course Data'!C30</f>
        <v>0</v>
      </c>
      <c r="D28" s="26">
        <f>'5. Facilities-ECR'!D28</f>
        <v>0</v>
      </c>
      <c r="E28" s="26">
        <f>'5. Facilities-ECR'!F28</f>
        <v>0</v>
      </c>
      <c r="F28" s="26">
        <f>'5. Facilities-ECR'!G28</f>
        <v>0</v>
      </c>
      <c r="G28" s="31"/>
      <c r="H28" s="15"/>
      <c r="I28" s="15"/>
      <c r="J28" s="26"/>
      <c r="K28" s="26"/>
      <c r="L28" s="44"/>
      <c r="M28" s="44"/>
      <c r="N28" s="44"/>
      <c r="O28" s="26"/>
      <c r="P28" s="45"/>
      <c r="Q28" s="46"/>
      <c r="R28" s="15"/>
      <c r="S28" s="15"/>
    </row>
    <row r="29" spans="1:19" s="14" customFormat="1">
      <c r="F29" s="20"/>
      <c r="L29" s="37"/>
      <c r="M29" s="37"/>
      <c r="N29" s="37"/>
      <c r="O29" s="37"/>
      <c r="S29" s="20"/>
    </row>
    <row r="30" spans="1:19" s="14" customFormat="1">
      <c r="F30" s="20"/>
      <c r="L30" s="37"/>
      <c r="M30" s="37"/>
      <c r="N30" s="37"/>
      <c r="O30" s="37"/>
      <c r="S30" s="20"/>
    </row>
    <row r="31" spans="1:19" s="14" customFormat="1">
      <c r="F31" s="20"/>
      <c r="L31" s="37"/>
      <c r="M31" s="37"/>
      <c r="N31" s="37"/>
      <c r="O31" s="37"/>
      <c r="S31" s="20"/>
    </row>
    <row r="32" spans="1:19" s="14" customFormat="1">
      <c r="F32" s="20"/>
      <c r="L32" s="37"/>
      <c r="M32" s="37"/>
      <c r="N32" s="37"/>
      <c r="O32" s="37"/>
      <c r="S32" s="20"/>
    </row>
    <row r="33" spans="6:19" s="14" customFormat="1">
      <c r="F33" s="20"/>
      <c r="L33" s="37"/>
      <c r="M33" s="37"/>
      <c r="N33" s="37"/>
      <c r="O33" s="37"/>
      <c r="S33" s="20"/>
    </row>
    <row r="34" spans="6:19" s="14" customFormat="1">
      <c r="F34" s="20"/>
      <c r="L34" s="37"/>
      <c r="M34" s="37"/>
      <c r="N34" s="37"/>
      <c r="O34" s="37"/>
      <c r="S34" s="20"/>
    </row>
    <row r="35" spans="6:19" s="14" customFormat="1">
      <c r="F35" s="20"/>
      <c r="L35" s="37"/>
      <c r="M35" s="37"/>
      <c r="N35" s="37"/>
      <c r="O35" s="37"/>
      <c r="S35" s="20"/>
    </row>
    <row r="36" spans="6:19" s="14" customFormat="1">
      <c r="F36" s="20"/>
      <c r="L36" s="37"/>
      <c r="M36" s="37"/>
      <c r="N36" s="37"/>
      <c r="O36" s="37"/>
      <c r="S36" s="20"/>
    </row>
    <row r="37" spans="6:19" s="14" customFormat="1">
      <c r="F37" s="20"/>
      <c r="L37" s="37"/>
      <c r="M37" s="37"/>
      <c r="N37" s="37"/>
      <c r="O37" s="37"/>
      <c r="S37" s="20"/>
    </row>
    <row r="38" spans="6:19" s="14" customFormat="1">
      <c r="F38" s="20"/>
      <c r="L38" s="37"/>
      <c r="M38" s="37"/>
      <c r="N38" s="37"/>
      <c r="O38" s="37"/>
      <c r="S38" s="20"/>
    </row>
    <row r="39" spans="6:19" s="14" customFormat="1">
      <c r="F39" s="20"/>
      <c r="L39" s="37"/>
      <c r="M39" s="37"/>
      <c r="N39" s="37"/>
      <c r="O39" s="37"/>
      <c r="S39" s="20"/>
    </row>
    <row r="40" spans="6:19" s="14" customFormat="1">
      <c r="F40" s="20"/>
      <c r="L40" s="37"/>
      <c r="M40" s="37"/>
      <c r="N40" s="37"/>
      <c r="O40" s="37"/>
      <c r="S40" s="20"/>
    </row>
    <row r="41" spans="6:19" s="14" customFormat="1">
      <c r="F41" s="20"/>
      <c r="L41" s="37"/>
      <c r="M41" s="37"/>
      <c r="N41" s="37"/>
      <c r="O41" s="37"/>
      <c r="S41" s="20"/>
    </row>
    <row r="42" spans="6:19" s="14" customFormat="1">
      <c r="F42" s="20"/>
      <c r="L42" s="37"/>
      <c r="M42" s="37"/>
      <c r="N42" s="37"/>
      <c r="O42" s="37"/>
      <c r="S42" s="20"/>
    </row>
    <row r="43" spans="6:19" s="14" customFormat="1">
      <c r="F43" s="20"/>
      <c r="L43" s="37"/>
      <c r="M43" s="37"/>
      <c r="N43" s="37"/>
      <c r="O43" s="37"/>
      <c r="S43" s="20"/>
    </row>
    <row r="44" spans="6:19" s="14" customFormat="1">
      <c r="F44" s="20"/>
      <c r="L44" s="37"/>
      <c r="M44" s="37"/>
      <c r="N44" s="37"/>
      <c r="O44" s="37"/>
      <c r="S44" s="20"/>
    </row>
    <row r="45" spans="6:19" s="14" customFormat="1">
      <c r="F45" s="20"/>
      <c r="L45" s="37"/>
      <c r="M45" s="37"/>
      <c r="N45" s="37"/>
      <c r="O45" s="37"/>
      <c r="S45" s="20"/>
    </row>
    <row r="46" spans="6:19" s="14" customFormat="1">
      <c r="F46" s="20"/>
      <c r="L46" s="37"/>
      <c r="M46" s="37"/>
      <c r="N46" s="37"/>
      <c r="O46" s="37"/>
      <c r="S46" s="20"/>
    </row>
    <row r="47" spans="6:19" s="14" customFormat="1">
      <c r="F47" s="20"/>
      <c r="L47" s="37"/>
      <c r="M47" s="37"/>
      <c r="N47" s="37"/>
      <c r="O47" s="37"/>
      <c r="S47" s="20"/>
    </row>
    <row r="48" spans="6:19" s="14" customFormat="1">
      <c r="F48" s="20"/>
      <c r="L48" s="37"/>
      <c r="M48" s="37"/>
      <c r="N48" s="37"/>
      <c r="O48" s="37"/>
      <c r="S48" s="20"/>
    </row>
    <row r="49" spans="6:19" s="14" customFormat="1">
      <c r="F49" s="20"/>
      <c r="L49" s="37"/>
      <c r="M49" s="37"/>
      <c r="N49" s="37"/>
      <c r="O49" s="37"/>
      <c r="S49" s="20"/>
    </row>
    <row r="50" spans="6:19" s="14" customFormat="1">
      <c r="F50" s="20"/>
      <c r="L50" s="37"/>
      <c r="M50" s="37"/>
      <c r="N50" s="37"/>
      <c r="O50" s="37"/>
      <c r="S50" s="20"/>
    </row>
    <row r="51" spans="6:19" s="14" customFormat="1">
      <c r="F51" s="20"/>
      <c r="L51" s="37"/>
      <c r="M51" s="37"/>
      <c r="N51" s="37"/>
      <c r="O51" s="37"/>
      <c r="S51" s="20"/>
    </row>
    <row r="52" spans="6:19" s="14" customFormat="1">
      <c r="F52" s="20"/>
      <c r="L52" s="37"/>
      <c r="M52" s="37"/>
      <c r="N52" s="37"/>
      <c r="O52" s="37"/>
      <c r="S52" s="20"/>
    </row>
    <row r="53" spans="6:19" s="14" customFormat="1">
      <c r="F53" s="20"/>
      <c r="L53" s="37"/>
      <c r="M53" s="37"/>
      <c r="N53" s="37"/>
      <c r="O53" s="37"/>
      <c r="S53" s="20"/>
    </row>
    <row r="54" spans="6:19" s="14" customFormat="1">
      <c r="F54" s="20"/>
      <c r="L54" s="37"/>
      <c r="M54" s="37"/>
      <c r="N54" s="37"/>
      <c r="O54" s="37"/>
      <c r="S54" s="20"/>
    </row>
    <row r="55" spans="6:19" s="14" customFormat="1">
      <c r="F55" s="20"/>
      <c r="L55" s="37"/>
      <c r="M55" s="37"/>
      <c r="N55" s="37"/>
      <c r="O55" s="37"/>
      <c r="S55" s="20"/>
    </row>
    <row r="56" spans="6:19" s="14" customFormat="1">
      <c r="F56" s="20"/>
      <c r="L56" s="37"/>
      <c r="M56" s="37"/>
      <c r="N56" s="37"/>
      <c r="O56" s="37"/>
      <c r="S56" s="20"/>
    </row>
    <row r="57" spans="6:19" s="14" customFormat="1">
      <c r="F57" s="20"/>
      <c r="L57" s="37"/>
      <c r="M57" s="37"/>
      <c r="N57" s="37"/>
      <c r="O57" s="37"/>
      <c r="S57" s="20"/>
    </row>
    <row r="58" spans="6:19" s="14" customFormat="1">
      <c r="F58" s="20"/>
      <c r="L58" s="37"/>
      <c r="M58" s="37"/>
      <c r="N58" s="37"/>
      <c r="O58" s="37"/>
      <c r="S58" s="20"/>
    </row>
    <row r="59" spans="6:19" s="14" customFormat="1">
      <c r="F59" s="20"/>
      <c r="L59" s="37"/>
      <c r="M59" s="37"/>
      <c r="N59" s="37"/>
      <c r="O59" s="37"/>
      <c r="S59" s="20"/>
    </row>
    <row r="60" spans="6:19" s="14" customFormat="1">
      <c r="F60" s="20"/>
      <c r="L60" s="37"/>
      <c r="M60" s="37"/>
      <c r="N60" s="37"/>
      <c r="O60" s="37"/>
      <c r="S60" s="20"/>
    </row>
    <row r="61" spans="6:19" s="14" customFormat="1">
      <c r="F61" s="20"/>
      <c r="L61" s="37"/>
      <c r="M61" s="37"/>
      <c r="N61" s="37"/>
      <c r="O61" s="37"/>
      <c r="S61" s="20"/>
    </row>
    <row r="62" spans="6:19" s="14" customFormat="1">
      <c r="F62" s="20"/>
      <c r="L62" s="37"/>
      <c r="M62" s="37"/>
      <c r="N62" s="37"/>
      <c r="O62" s="37"/>
      <c r="S62" s="20"/>
    </row>
    <row r="63" spans="6:19" s="14" customFormat="1">
      <c r="F63" s="20"/>
      <c r="L63" s="37"/>
      <c r="M63" s="37"/>
      <c r="N63" s="37"/>
      <c r="O63" s="37"/>
      <c r="S63" s="20"/>
    </row>
    <row r="64" spans="6:19" s="14" customFormat="1">
      <c r="F64" s="20"/>
      <c r="L64" s="37"/>
      <c r="M64" s="37"/>
      <c r="N64" s="37"/>
      <c r="O64" s="37"/>
      <c r="S64" s="20"/>
    </row>
    <row r="65" spans="6:19" s="14" customFormat="1">
      <c r="F65" s="20"/>
      <c r="L65" s="37"/>
      <c r="M65" s="37"/>
      <c r="N65" s="37"/>
      <c r="O65" s="37"/>
      <c r="S65" s="20"/>
    </row>
    <row r="66" spans="6:19" s="14" customFormat="1">
      <c r="F66" s="20"/>
      <c r="L66" s="37"/>
      <c r="M66" s="37"/>
      <c r="N66" s="37"/>
      <c r="O66" s="37"/>
      <c r="S66" s="20"/>
    </row>
    <row r="67" spans="6:19" s="14" customFormat="1">
      <c r="F67" s="20"/>
      <c r="L67" s="37"/>
      <c r="M67" s="37"/>
      <c r="N67" s="37"/>
      <c r="O67" s="37"/>
      <c r="S67" s="20"/>
    </row>
    <row r="68" spans="6:19" s="14" customFormat="1">
      <c r="F68" s="20"/>
      <c r="L68" s="37"/>
      <c r="M68" s="37"/>
      <c r="N68" s="37"/>
      <c r="O68" s="37"/>
      <c r="S68" s="20"/>
    </row>
    <row r="69" spans="6:19" s="14" customFormat="1">
      <c r="F69" s="20"/>
      <c r="L69" s="37"/>
      <c r="M69" s="37"/>
      <c r="N69" s="37"/>
      <c r="O69" s="37"/>
      <c r="S69" s="20"/>
    </row>
    <row r="70" spans="6:19" s="14" customFormat="1">
      <c r="F70" s="20"/>
      <c r="L70" s="37"/>
      <c r="M70" s="37"/>
      <c r="N70" s="37"/>
      <c r="O70" s="37"/>
      <c r="S70" s="20"/>
    </row>
    <row r="71" spans="6:19" s="14" customFormat="1">
      <c r="F71" s="20"/>
      <c r="L71" s="37"/>
      <c r="M71" s="37"/>
      <c r="N71" s="37"/>
      <c r="O71" s="37"/>
      <c r="S71" s="20"/>
    </row>
    <row r="72" spans="6:19" s="14" customFormat="1">
      <c r="F72" s="20"/>
      <c r="L72" s="37"/>
      <c r="M72" s="37"/>
      <c r="N72" s="37"/>
      <c r="O72" s="37"/>
      <c r="S72" s="20"/>
    </row>
    <row r="73" spans="6:19" s="14" customFormat="1">
      <c r="F73" s="20"/>
      <c r="L73" s="37"/>
      <c r="M73" s="37"/>
      <c r="N73" s="37"/>
      <c r="O73" s="37"/>
      <c r="S73" s="20"/>
    </row>
    <row r="74" spans="6:19" s="14" customFormat="1">
      <c r="F74" s="20"/>
      <c r="L74" s="37"/>
      <c r="M74" s="37"/>
      <c r="N74" s="37"/>
      <c r="O74" s="37"/>
      <c r="S74" s="20"/>
    </row>
    <row r="75" spans="6:19" s="14" customFormat="1">
      <c r="F75" s="20"/>
      <c r="L75" s="37"/>
      <c r="M75" s="37"/>
      <c r="N75" s="37"/>
      <c r="O75" s="37"/>
      <c r="S75" s="20"/>
    </row>
    <row r="76" spans="6:19" s="14" customFormat="1">
      <c r="F76" s="20"/>
      <c r="L76" s="37"/>
      <c r="M76" s="37"/>
      <c r="N76" s="37"/>
      <c r="O76" s="37"/>
      <c r="S76" s="20"/>
    </row>
    <row r="77" spans="6:19" s="14" customFormat="1">
      <c r="F77" s="20"/>
      <c r="L77" s="37"/>
      <c r="M77" s="37"/>
      <c r="N77" s="37"/>
      <c r="O77" s="37"/>
      <c r="S77" s="20"/>
    </row>
    <row r="78" spans="6:19" s="14" customFormat="1">
      <c r="F78" s="20"/>
      <c r="L78" s="37"/>
      <c r="M78" s="37"/>
      <c r="N78" s="37"/>
      <c r="O78" s="37"/>
      <c r="S78" s="20"/>
    </row>
    <row r="79" spans="6:19" s="14" customFormat="1">
      <c r="F79" s="20"/>
      <c r="L79" s="37"/>
      <c r="M79" s="37"/>
      <c r="N79" s="37"/>
      <c r="O79" s="37"/>
      <c r="S79" s="20"/>
    </row>
    <row r="80" spans="6:19" s="14" customFormat="1">
      <c r="F80" s="20"/>
      <c r="L80" s="37"/>
      <c r="M80" s="37"/>
      <c r="N80" s="37"/>
      <c r="O80" s="37"/>
      <c r="S80" s="20"/>
    </row>
    <row r="81" spans="6:19" s="14" customFormat="1">
      <c r="F81" s="20"/>
      <c r="L81" s="37"/>
      <c r="M81" s="37"/>
      <c r="N81" s="37"/>
      <c r="O81" s="37"/>
      <c r="S81" s="20"/>
    </row>
    <row r="82" spans="6:19" s="14" customFormat="1">
      <c r="F82" s="20"/>
      <c r="L82" s="37"/>
      <c r="M82" s="37"/>
      <c r="N82" s="37"/>
      <c r="O82" s="37"/>
      <c r="S82" s="20"/>
    </row>
    <row r="83" spans="6:19" s="14" customFormat="1">
      <c r="F83" s="20"/>
      <c r="L83" s="37"/>
      <c r="M83" s="37"/>
      <c r="N83" s="37"/>
      <c r="O83" s="37"/>
      <c r="S83" s="20"/>
    </row>
    <row r="84" spans="6:19" s="14" customFormat="1">
      <c r="F84" s="20"/>
      <c r="L84" s="37"/>
      <c r="M84" s="37"/>
      <c r="N84" s="37"/>
      <c r="O84" s="37"/>
      <c r="S84" s="20"/>
    </row>
    <row r="85" spans="6:19" s="14" customFormat="1">
      <c r="F85" s="20"/>
      <c r="L85" s="37"/>
      <c r="M85" s="37"/>
      <c r="N85" s="37"/>
      <c r="O85" s="37"/>
      <c r="S85" s="20"/>
    </row>
  </sheetData>
  <dataConsolidate/>
  <mergeCells count="2">
    <mergeCell ref="A3:G3"/>
    <mergeCell ref="A2:H2"/>
  </mergeCells>
  <dataValidations count="4">
    <dataValidation allowBlank="1" showInputMessage="1" showErrorMessage="1" promptTitle="Annual Maintenance Support Cost" prompt="Provide annual cost for Contractor Operation of Mantenance Simulators(COMS)...etc." sqref="N6" xr:uid="{00000000-0002-0000-0C00-000003000000}"/>
    <dataValidation allowBlank="1" showInputMessage="1" showErrorMessage="1" promptTitle="Training Equipment Type" prompt="List type (TTE, TUE, TD, TA, VTT, VSIM, MRTS..etc)" sqref="G6:G28" xr:uid="{00000000-0002-0000-0C00-000000000000}"/>
    <dataValidation allowBlank="1" showInputMessage="1" showErrorMessage="1" promptTitle="Type Nomenclature" prompt="Found in the Resource Requirements List of the TCCD" sqref="H6:H28" xr:uid="{00000000-0002-0000-0C00-000001000000}"/>
    <dataValidation allowBlank="1" showInputMessage="1" showErrorMessage="1" promptTitle="Training Equipment Issues" prompt="List any issues including inoperability, outdated, COTS...etc." sqref="P6:P28" xr:uid="{00000000-0002-0000-0C00-000002000000}"/>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sheetPr>
  <dimension ref="A1:BG430"/>
  <sheetViews>
    <sheetView zoomScale="70" zoomScaleNormal="70" workbookViewId="0">
      <selection activeCell="A3" sqref="A3:C3"/>
    </sheetView>
  </sheetViews>
  <sheetFormatPr defaultRowHeight="15"/>
  <cols>
    <col min="1" max="1" width="8" style="3" customWidth="1"/>
    <col min="2" max="2" width="108.42578125" customWidth="1"/>
    <col min="3" max="3" width="57.140625" customWidth="1"/>
    <col min="4" max="59" width="9.140625" style="14"/>
  </cols>
  <sheetData>
    <row r="1" spans="1:55" ht="25.5" customHeight="1">
      <c r="A1" s="369" t="s">
        <v>467</v>
      </c>
      <c r="B1" s="369"/>
      <c r="C1" s="369"/>
    </row>
    <row r="2" spans="1:55" ht="38.25" customHeight="1">
      <c r="A2" s="370" t="s">
        <v>468</v>
      </c>
      <c r="B2" s="370"/>
      <c r="C2" s="370"/>
    </row>
    <row r="3" spans="1:55" ht="38.25" customHeight="1">
      <c r="A3" s="370" t="s">
        <v>425</v>
      </c>
      <c r="B3" s="370"/>
      <c r="C3" s="370"/>
    </row>
    <row r="4" spans="1:55" ht="30">
      <c r="A4" s="228" t="s">
        <v>4</v>
      </c>
      <c r="B4" s="229" t="s">
        <v>268</v>
      </c>
      <c r="C4" s="230" t="s">
        <v>269</v>
      </c>
    </row>
    <row r="5" spans="1:55">
      <c r="A5" s="86"/>
      <c r="B5" s="72"/>
      <c r="C5" s="73"/>
    </row>
    <row r="6" spans="1:55">
      <c r="A6" s="87"/>
      <c r="B6" s="74" t="s">
        <v>469</v>
      </c>
      <c r="C6" s="75"/>
    </row>
    <row r="7" spans="1:55" s="67" customFormat="1" ht="17.45" customHeight="1">
      <c r="A7" s="88">
        <v>1</v>
      </c>
      <c r="B7" s="81" t="s">
        <v>470</v>
      </c>
      <c r="C7" s="323"/>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c r="AQ7" s="322"/>
      <c r="AR7" s="322"/>
      <c r="AS7" s="322"/>
      <c r="AT7" s="322"/>
      <c r="AU7" s="322"/>
      <c r="AV7" s="322"/>
      <c r="AW7" s="322"/>
      <c r="AX7" s="322"/>
      <c r="AY7" s="322"/>
      <c r="AZ7" s="322"/>
      <c r="BA7" s="322"/>
      <c r="BB7" s="322"/>
      <c r="BC7" s="322"/>
    </row>
    <row r="8" spans="1:55" s="67" customFormat="1" ht="17.45" customHeight="1">
      <c r="A8" s="324">
        <v>2</v>
      </c>
      <c r="B8" s="81" t="s">
        <v>471</v>
      </c>
      <c r="C8" s="323"/>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B8" s="322"/>
      <c r="BC8" s="322"/>
    </row>
    <row r="9" spans="1:55" s="67" customFormat="1" ht="17.45" customHeight="1">
      <c r="A9" s="324">
        <v>3</v>
      </c>
      <c r="B9" s="81" t="s">
        <v>472</v>
      </c>
      <c r="C9" s="323"/>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row>
    <row r="10" spans="1:55" s="67" customFormat="1" ht="17.45" customHeight="1">
      <c r="A10" s="324">
        <v>4</v>
      </c>
      <c r="B10" s="81" t="s">
        <v>473</v>
      </c>
      <c r="C10" s="323"/>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row>
    <row r="11" spans="1:55" s="67" customFormat="1" ht="17.45" customHeight="1">
      <c r="A11" s="324">
        <v>5</v>
      </c>
      <c r="B11" s="81" t="s">
        <v>474</v>
      </c>
      <c r="C11" s="323"/>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row>
    <row r="12" spans="1:55" s="67" customFormat="1" ht="30" customHeight="1">
      <c r="A12" s="324">
        <v>6</v>
      </c>
      <c r="B12" s="81" t="s">
        <v>475</v>
      </c>
      <c r="C12" s="323"/>
      <c r="D12" s="322"/>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row>
    <row r="13" spans="1:55" s="67" customFormat="1" ht="17.45" customHeight="1">
      <c r="A13" s="324">
        <v>7</v>
      </c>
      <c r="B13" s="81" t="s">
        <v>476</v>
      </c>
      <c r="C13" s="323"/>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2"/>
      <c r="AZ13" s="322"/>
      <c r="BA13" s="322"/>
      <c r="BB13" s="322"/>
      <c r="BC13" s="322"/>
    </row>
    <row r="14" spans="1:55" s="67" customFormat="1" ht="17.45" customHeight="1">
      <c r="A14" s="324">
        <v>8</v>
      </c>
      <c r="B14" s="78" t="s">
        <v>477</v>
      </c>
      <c r="C14" s="323"/>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L14" s="322"/>
      <c r="AM14" s="322"/>
      <c r="AN14" s="322"/>
      <c r="AO14" s="322"/>
      <c r="AP14" s="322"/>
      <c r="AQ14" s="322"/>
      <c r="AR14" s="322"/>
      <c r="AS14" s="322"/>
      <c r="AT14" s="322"/>
      <c r="AU14" s="322"/>
      <c r="AV14" s="322"/>
      <c r="AW14" s="322"/>
      <c r="AX14" s="322"/>
      <c r="AY14" s="322"/>
      <c r="AZ14" s="322"/>
      <c r="BA14" s="322"/>
      <c r="BB14" s="322"/>
      <c r="BC14" s="322"/>
    </row>
    <row r="15" spans="1:55" s="67" customFormat="1" ht="17.45" customHeight="1">
      <c r="A15" s="324">
        <v>9</v>
      </c>
      <c r="B15" s="81" t="s">
        <v>478</v>
      </c>
      <c r="C15" s="323"/>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2"/>
      <c r="AM15" s="322"/>
      <c r="AN15" s="322"/>
      <c r="AO15" s="322"/>
      <c r="AP15" s="322"/>
      <c r="AQ15" s="322"/>
      <c r="AR15" s="322"/>
      <c r="AS15" s="322"/>
      <c r="AT15" s="322"/>
      <c r="AU15" s="322"/>
      <c r="AV15" s="322"/>
      <c r="AW15" s="322"/>
      <c r="AX15" s="322"/>
      <c r="AY15" s="322"/>
      <c r="AZ15" s="322"/>
      <c r="BA15" s="322"/>
      <c r="BB15" s="322"/>
      <c r="BC15" s="322"/>
    </row>
    <row r="16" spans="1:55" s="67" customFormat="1" ht="17.45" customHeight="1">
      <c r="A16" s="324">
        <v>10</v>
      </c>
      <c r="B16" s="81" t="s">
        <v>479</v>
      </c>
      <c r="C16" s="323"/>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c r="AM16" s="322"/>
      <c r="AN16" s="322"/>
      <c r="AO16" s="322"/>
      <c r="AP16" s="322"/>
      <c r="AQ16" s="322"/>
      <c r="AR16" s="322"/>
      <c r="AS16" s="322"/>
      <c r="AT16" s="322"/>
      <c r="AU16" s="322"/>
      <c r="AV16" s="322"/>
      <c r="AW16" s="322"/>
      <c r="AX16" s="322"/>
      <c r="AY16" s="322"/>
      <c r="AZ16" s="322"/>
      <c r="BA16" s="322"/>
      <c r="BB16" s="322"/>
      <c r="BC16" s="322"/>
    </row>
    <row r="17" spans="1:55" s="67" customFormat="1" ht="17.45" customHeight="1">
      <c r="A17" s="324">
        <v>11</v>
      </c>
      <c r="B17" s="81" t="s">
        <v>480</v>
      </c>
      <c r="C17" s="323"/>
      <c r="D17" s="322"/>
      <c r="E17" s="322"/>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2"/>
      <c r="AK17" s="322"/>
      <c r="AL17" s="322"/>
      <c r="AM17" s="322"/>
      <c r="AN17" s="322"/>
      <c r="AO17" s="322"/>
      <c r="AP17" s="322"/>
      <c r="AQ17" s="322"/>
      <c r="AR17" s="322"/>
      <c r="AS17" s="322"/>
      <c r="AT17" s="322"/>
      <c r="AU17" s="322"/>
      <c r="AV17" s="322"/>
      <c r="AW17" s="322"/>
      <c r="AX17" s="322"/>
      <c r="AY17" s="322"/>
      <c r="AZ17" s="322"/>
      <c r="BA17" s="322"/>
      <c r="BB17" s="322"/>
      <c r="BC17" s="322"/>
    </row>
    <row r="18" spans="1:55" s="67" customFormat="1" ht="17.45" customHeight="1">
      <c r="A18" s="324">
        <v>12</v>
      </c>
      <c r="B18" s="81" t="s">
        <v>481</v>
      </c>
      <c r="C18" s="323"/>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c r="AN18" s="322"/>
      <c r="AO18" s="322"/>
      <c r="AP18" s="322"/>
      <c r="AQ18" s="322"/>
      <c r="AR18" s="322"/>
      <c r="AS18" s="322"/>
      <c r="AT18" s="322"/>
      <c r="AU18" s="322"/>
      <c r="AV18" s="322"/>
      <c r="AW18" s="322"/>
      <c r="AX18" s="322"/>
      <c r="AY18" s="322"/>
      <c r="AZ18" s="322"/>
      <c r="BA18" s="322"/>
      <c r="BB18" s="322"/>
      <c r="BC18" s="322"/>
    </row>
    <row r="19" spans="1:55" s="67" customFormat="1" ht="17.45" customHeight="1">
      <c r="A19" s="324">
        <v>13</v>
      </c>
      <c r="B19" s="81" t="s">
        <v>482</v>
      </c>
      <c r="C19" s="323"/>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2"/>
      <c r="AO19" s="322"/>
      <c r="AP19" s="322"/>
      <c r="AQ19" s="322"/>
      <c r="AR19" s="322"/>
      <c r="AS19" s="322"/>
      <c r="AT19" s="322"/>
      <c r="AU19" s="322"/>
      <c r="AV19" s="322"/>
      <c r="AW19" s="322"/>
      <c r="AX19" s="322"/>
      <c r="AY19" s="322"/>
      <c r="AZ19" s="322"/>
      <c r="BA19" s="322"/>
      <c r="BB19" s="322"/>
      <c r="BC19" s="322"/>
    </row>
    <row r="20" spans="1:55" s="67" customFormat="1" ht="17.45" customHeight="1">
      <c r="A20" s="324">
        <v>14</v>
      </c>
      <c r="B20" s="81" t="s">
        <v>483</v>
      </c>
      <c r="C20" s="323"/>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2"/>
      <c r="AM20" s="322"/>
      <c r="AN20" s="322"/>
      <c r="AO20" s="322"/>
      <c r="AP20" s="322"/>
      <c r="AQ20" s="322"/>
      <c r="AR20" s="322"/>
      <c r="AS20" s="322"/>
      <c r="AT20" s="322"/>
      <c r="AU20" s="322"/>
      <c r="AV20" s="322"/>
      <c r="AW20" s="322"/>
      <c r="AX20" s="322"/>
      <c r="AY20" s="322"/>
      <c r="AZ20" s="322"/>
      <c r="BA20" s="322"/>
      <c r="BB20" s="322"/>
      <c r="BC20" s="322"/>
    </row>
    <row r="21" spans="1:55" s="67" customFormat="1" ht="17.45" customHeight="1">
      <c r="A21" s="324">
        <v>15</v>
      </c>
      <c r="B21" s="81" t="s">
        <v>484</v>
      </c>
      <c r="C21" s="323"/>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c r="AO21" s="322"/>
      <c r="AP21" s="322"/>
      <c r="AQ21" s="322"/>
      <c r="AR21" s="322"/>
      <c r="AS21" s="322"/>
      <c r="AT21" s="322"/>
      <c r="AU21" s="322"/>
      <c r="AV21" s="322"/>
      <c r="AW21" s="322"/>
      <c r="AX21" s="322"/>
      <c r="AY21" s="322"/>
      <c r="AZ21" s="322"/>
      <c r="BA21" s="322"/>
      <c r="BB21" s="322"/>
      <c r="BC21" s="322"/>
    </row>
    <row r="22" spans="1:55" s="67" customFormat="1" ht="17.45" customHeight="1">
      <c r="A22" s="324">
        <v>16</v>
      </c>
      <c r="B22" s="81" t="s">
        <v>485</v>
      </c>
      <c r="C22" s="323"/>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322"/>
      <c r="AW22" s="322"/>
      <c r="AX22" s="322"/>
      <c r="AY22" s="322"/>
      <c r="AZ22" s="322"/>
      <c r="BA22" s="322"/>
      <c r="BB22" s="322"/>
      <c r="BC22" s="322"/>
    </row>
    <row r="23" spans="1:55" s="67" customFormat="1" ht="17.45" customHeight="1">
      <c r="A23" s="324">
        <v>17</v>
      </c>
      <c r="B23" s="81" t="s">
        <v>486</v>
      </c>
      <c r="C23" s="323"/>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322"/>
      <c r="AZ23" s="322"/>
      <c r="BA23" s="322"/>
      <c r="BB23" s="322"/>
      <c r="BC23" s="322"/>
    </row>
    <row r="24" spans="1:55" s="67" customFormat="1" ht="17.45" customHeight="1">
      <c r="A24" s="324">
        <v>18</v>
      </c>
      <c r="B24" s="81" t="s">
        <v>487</v>
      </c>
      <c r="C24" s="323"/>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322"/>
      <c r="AS24" s="322"/>
      <c r="AT24" s="322"/>
      <c r="AU24" s="322"/>
      <c r="AV24" s="322"/>
      <c r="AW24" s="322"/>
      <c r="AX24" s="322"/>
      <c r="AY24" s="322"/>
      <c r="AZ24" s="322"/>
      <c r="BA24" s="322"/>
      <c r="BB24" s="322"/>
      <c r="BC24" s="322"/>
    </row>
    <row r="25" spans="1:55" s="67" customFormat="1" ht="17.45" customHeight="1">
      <c r="A25" s="324">
        <v>19</v>
      </c>
      <c r="B25" s="81" t="s">
        <v>488</v>
      </c>
      <c r="C25" s="323"/>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2"/>
      <c r="AS25" s="322"/>
      <c r="AT25" s="322"/>
      <c r="AU25" s="322"/>
      <c r="AV25" s="322"/>
      <c r="AW25" s="322"/>
      <c r="AX25" s="322"/>
      <c r="AY25" s="322"/>
      <c r="AZ25" s="322"/>
      <c r="BA25" s="322"/>
      <c r="BB25" s="322"/>
      <c r="BC25" s="322"/>
    </row>
    <row r="26" spans="1:55" s="67" customFormat="1" ht="17.45" customHeight="1">
      <c r="A26" s="324">
        <v>20</v>
      </c>
      <c r="B26" s="81" t="s">
        <v>489</v>
      </c>
      <c r="C26" s="323"/>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322"/>
      <c r="AP26" s="322"/>
      <c r="AQ26" s="322"/>
      <c r="AR26" s="322"/>
      <c r="AS26" s="322"/>
      <c r="AT26" s="322"/>
      <c r="AU26" s="322"/>
      <c r="AV26" s="322"/>
      <c r="AW26" s="322"/>
      <c r="AX26" s="322"/>
      <c r="AY26" s="322"/>
      <c r="AZ26" s="322"/>
      <c r="BA26" s="322"/>
      <c r="BB26" s="322"/>
      <c r="BC26" s="322"/>
    </row>
    <row r="27" spans="1:55" s="67" customFormat="1" ht="17.45" customHeight="1">
      <c r="A27" s="324">
        <v>21</v>
      </c>
      <c r="B27" s="81" t="s">
        <v>490</v>
      </c>
      <c r="C27" s="323"/>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322"/>
      <c r="AP27" s="322"/>
      <c r="AQ27" s="322"/>
      <c r="AR27" s="322"/>
      <c r="AS27" s="322"/>
      <c r="AT27" s="322"/>
      <c r="AU27" s="322"/>
      <c r="AV27" s="322"/>
      <c r="AW27" s="322"/>
      <c r="AX27" s="322"/>
      <c r="AY27" s="322"/>
      <c r="AZ27" s="322"/>
      <c r="BA27" s="322"/>
      <c r="BB27" s="322"/>
      <c r="BC27" s="322"/>
    </row>
    <row r="28" spans="1:55" s="67" customFormat="1" ht="17.45" customHeight="1">
      <c r="A28" s="324">
        <v>22</v>
      </c>
      <c r="B28" s="81" t="s">
        <v>491</v>
      </c>
      <c r="C28" s="323"/>
      <c r="D28" s="322"/>
      <c r="E28" s="32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2"/>
      <c r="AT28" s="322"/>
      <c r="AU28" s="322"/>
      <c r="AV28" s="322"/>
      <c r="AW28" s="322"/>
      <c r="AX28" s="322"/>
      <c r="AY28" s="322"/>
      <c r="AZ28" s="322"/>
      <c r="BA28" s="322"/>
      <c r="BB28" s="322"/>
      <c r="BC28" s="322"/>
    </row>
    <row r="29" spans="1:55" s="67" customFormat="1" ht="17.45" customHeight="1">
      <c r="A29" s="324">
        <v>23</v>
      </c>
      <c r="B29" s="81" t="s">
        <v>492</v>
      </c>
      <c r="C29" s="323"/>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c r="AS29" s="322"/>
      <c r="AT29" s="322"/>
      <c r="AU29" s="322"/>
      <c r="AV29" s="322"/>
      <c r="AW29" s="322"/>
      <c r="AX29" s="322"/>
      <c r="AY29" s="322"/>
      <c r="AZ29" s="322"/>
      <c r="BA29" s="322"/>
      <c r="BB29" s="322"/>
      <c r="BC29" s="322"/>
    </row>
    <row r="30" spans="1:55" s="67" customFormat="1" ht="17.45" customHeight="1">
      <c r="A30" s="324">
        <v>24</v>
      </c>
      <c r="B30" s="81" t="s">
        <v>493</v>
      </c>
      <c r="C30" s="323"/>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322"/>
      <c r="AS30" s="322"/>
      <c r="AT30" s="322"/>
      <c r="AU30" s="322"/>
      <c r="AV30" s="322"/>
      <c r="AW30" s="322"/>
      <c r="AX30" s="322"/>
      <c r="AY30" s="322"/>
      <c r="AZ30" s="322"/>
      <c r="BA30" s="322"/>
      <c r="BB30" s="322"/>
      <c r="BC30" s="322"/>
    </row>
    <row r="31" spans="1:55" s="67" customFormat="1" ht="17.45" customHeight="1">
      <c r="A31" s="324">
        <v>25</v>
      </c>
      <c r="B31" s="81" t="s">
        <v>494</v>
      </c>
      <c r="C31" s="323"/>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2"/>
      <c r="AV31" s="322"/>
      <c r="AW31" s="322"/>
      <c r="AX31" s="322"/>
      <c r="AY31" s="322"/>
      <c r="AZ31" s="322"/>
      <c r="BA31" s="322"/>
      <c r="BB31" s="322"/>
      <c r="BC31" s="322"/>
    </row>
    <row r="32" spans="1:55">
      <c r="A32" s="89">
        <v>26</v>
      </c>
      <c r="B32" s="82" t="s">
        <v>282</v>
      </c>
      <c r="C32" s="83"/>
    </row>
    <row r="33" spans="1:3">
      <c r="A33" s="90"/>
      <c r="B33" s="17"/>
      <c r="C33" s="16"/>
    </row>
    <row r="34" spans="1:3">
      <c r="A34" s="90"/>
      <c r="B34" s="84" t="s">
        <v>297</v>
      </c>
      <c r="C34" s="16"/>
    </row>
    <row r="35" spans="1:3">
      <c r="A35" s="91"/>
      <c r="B35" s="85"/>
      <c r="C35" s="14"/>
    </row>
    <row r="36" spans="1:3">
      <c r="A36" s="37"/>
      <c r="B36" s="85"/>
      <c r="C36" s="14"/>
    </row>
    <row r="37" spans="1:3">
      <c r="A37" s="37"/>
      <c r="B37" s="85"/>
      <c r="C37" s="14"/>
    </row>
    <row r="38" spans="1:3">
      <c r="A38" s="37"/>
      <c r="B38" s="85"/>
      <c r="C38" s="14"/>
    </row>
    <row r="39" spans="1:3">
      <c r="A39" s="37"/>
      <c r="B39" s="85"/>
      <c r="C39" s="14"/>
    </row>
    <row r="40" spans="1:3">
      <c r="A40" s="37"/>
      <c r="C40" s="14"/>
    </row>
    <row r="41" spans="1:3" s="14" customFormat="1">
      <c r="A41" s="37"/>
    </row>
    <row r="42" spans="1:3" s="14" customFormat="1">
      <c r="A42" s="37"/>
    </row>
    <row r="43" spans="1:3" s="14" customFormat="1">
      <c r="A43" s="37"/>
    </row>
    <row r="44" spans="1:3" s="14" customFormat="1">
      <c r="A44" s="37"/>
    </row>
    <row r="45" spans="1:3" s="14" customFormat="1">
      <c r="A45" s="37"/>
    </row>
    <row r="46" spans="1:3" s="14" customFormat="1">
      <c r="A46" s="37"/>
    </row>
    <row r="47" spans="1:3" s="14" customFormat="1">
      <c r="A47" s="37"/>
    </row>
    <row r="48" spans="1:3" s="14" customFormat="1">
      <c r="A48" s="37"/>
    </row>
    <row r="49" spans="1:1" s="14" customFormat="1">
      <c r="A49" s="37"/>
    </row>
    <row r="50" spans="1:1" s="14" customFormat="1">
      <c r="A50" s="37"/>
    </row>
    <row r="51" spans="1:1" s="14" customFormat="1">
      <c r="A51" s="37"/>
    </row>
    <row r="52" spans="1:1" s="14" customFormat="1">
      <c r="A52" s="37"/>
    </row>
    <row r="53" spans="1:1" s="14" customFormat="1">
      <c r="A53" s="37"/>
    </row>
    <row r="54" spans="1:1" s="14" customFormat="1">
      <c r="A54" s="37"/>
    </row>
    <row r="55" spans="1:1" s="14" customFormat="1">
      <c r="A55" s="37"/>
    </row>
    <row r="56" spans="1:1" s="14" customFormat="1">
      <c r="A56" s="37"/>
    </row>
    <row r="57" spans="1:1" s="14" customFormat="1">
      <c r="A57" s="37"/>
    </row>
    <row r="58" spans="1:1" s="14" customFormat="1">
      <c r="A58" s="37"/>
    </row>
    <row r="59" spans="1:1" s="14" customFormat="1">
      <c r="A59" s="37"/>
    </row>
    <row r="60" spans="1:1" s="14" customFormat="1">
      <c r="A60" s="37"/>
    </row>
    <row r="61" spans="1:1" s="14" customFormat="1">
      <c r="A61" s="37"/>
    </row>
    <row r="62" spans="1:1" s="14" customFormat="1">
      <c r="A62" s="37"/>
    </row>
    <row r="63" spans="1:1" s="14" customFormat="1">
      <c r="A63" s="37"/>
    </row>
    <row r="64" spans="1:1" s="14" customFormat="1">
      <c r="A64" s="37"/>
    </row>
    <row r="65" spans="1:1" s="14" customFormat="1">
      <c r="A65" s="37"/>
    </row>
    <row r="66" spans="1:1" s="14" customFormat="1">
      <c r="A66" s="37"/>
    </row>
    <row r="67" spans="1:1" s="14" customFormat="1">
      <c r="A67" s="37"/>
    </row>
    <row r="68" spans="1:1" s="14" customFormat="1">
      <c r="A68" s="37"/>
    </row>
    <row r="69" spans="1:1" s="14" customFormat="1">
      <c r="A69" s="37"/>
    </row>
    <row r="70" spans="1:1" s="14" customFormat="1">
      <c r="A70" s="37"/>
    </row>
    <row r="71" spans="1:1" s="14" customFormat="1">
      <c r="A71" s="37"/>
    </row>
    <row r="72" spans="1:1" s="14" customFormat="1">
      <c r="A72" s="37"/>
    </row>
    <row r="73" spans="1:1" s="14" customFormat="1">
      <c r="A73" s="37"/>
    </row>
    <row r="74" spans="1:1" s="14" customFormat="1">
      <c r="A74" s="37"/>
    </row>
    <row r="75" spans="1:1" s="14" customFormat="1">
      <c r="A75" s="37"/>
    </row>
    <row r="76" spans="1:1" s="14" customFormat="1">
      <c r="A76" s="37"/>
    </row>
    <row r="77" spans="1:1" s="14" customFormat="1">
      <c r="A77" s="37"/>
    </row>
    <row r="78" spans="1:1" s="14" customFormat="1">
      <c r="A78" s="37"/>
    </row>
    <row r="79" spans="1:1" s="14" customFormat="1">
      <c r="A79" s="37"/>
    </row>
    <row r="80" spans="1:1" s="14" customFormat="1">
      <c r="A80" s="37"/>
    </row>
    <row r="81" spans="1:1" s="14" customFormat="1">
      <c r="A81" s="37"/>
    </row>
    <row r="82" spans="1:1" s="14" customFormat="1">
      <c r="A82" s="37"/>
    </row>
    <row r="83" spans="1:1" s="14" customFormat="1">
      <c r="A83" s="37"/>
    </row>
    <row r="84" spans="1:1" s="14" customFormat="1">
      <c r="A84" s="37"/>
    </row>
    <row r="85" spans="1:1" s="14" customFormat="1">
      <c r="A85" s="37"/>
    </row>
    <row r="86" spans="1:1" s="14" customFormat="1">
      <c r="A86" s="37"/>
    </row>
    <row r="87" spans="1:1" s="14" customFormat="1">
      <c r="A87" s="37"/>
    </row>
    <row r="88" spans="1:1" s="14" customFormat="1">
      <c r="A88" s="37"/>
    </row>
    <row r="89" spans="1:1" s="14" customFormat="1">
      <c r="A89" s="37"/>
    </row>
    <row r="90" spans="1:1" s="14" customFormat="1">
      <c r="A90" s="37"/>
    </row>
    <row r="91" spans="1:1" s="14" customFormat="1">
      <c r="A91" s="37"/>
    </row>
    <row r="92" spans="1:1" s="14" customFormat="1">
      <c r="A92" s="37"/>
    </row>
    <row r="93" spans="1:1" s="14" customFormat="1">
      <c r="A93" s="37"/>
    </row>
    <row r="94" spans="1:1" s="14" customFormat="1">
      <c r="A94" s="37"/>
    </row>
    <row r="95" spans="1:1" s="14" customFormat="1">
      <c r="A95" s="37"/>
    </row>
    <row r="96" spans="1:1" s="14" customFormat="1">
      <c r="A96" s="37"/>
    </row>
    <row r="97" spans="1:1" s="14" customFormat="1">
      <c r="A97" s="37"/>
    </row>
    <row r="98" spans="1:1" s="14" customFormat="1">
      <c r="A98" s="37"/>
    </row>
    <row r="99" spans="1:1" s="14" customFormat="1">
      <c r="A99" s="37"/>
    </row>
    <row r="100" spans="1:1" s="14" customFormat="1">
      <c r="A100" s="37"/>
    </row>
    <row r="101" spans="1:1" s="14" customFormat="1">
      <c r="A101" s="37"/>
    </row>
    <row r="102" spans="1:1" s="14" customFormat="1">
      <c r="A102" s="37"/>
    </row>
    <row r="103" spans="1:1" s="14" customFormat="1">
      <c r="A103" s="37"/>
    </row>
    <row r="104" spans="1:1" s="14" customFormat="1">
      <c r="A104" s="37"/>
    </row>
    <row r="105" spans="1:1" s="14" customFormat="1">
      <c r="A105" s="37"/>
    </row>
    <row r="106" spans="1:1" s="14" customFormat="1">
      <c r="A106" s="37"/>
    </row>
    <row r="107" spans="1:1" s="14" customFormat="1">
      <c r="A107" s="37"/>
    </row>
    <row r="108" spans="1:1" s="14" customFormat="1">
      <c r="A108" s="37"/>
    </row>
    <row r="109" spans="1:1" s="14" customFormat="1">
      <c r="A109" s="37"/>
    </row>
    <row r="110" spans="1:1" s="14" customFormat="1">
      <c r="A110" s="37"/>
    </row>
    <row r="111" spans="1:1" s="14" customFormat="1">
      <c r="A111" s="37"/>
    </row>
    <row r="112" spans="1:1" s="14" customFormat="1">
      <c r="A112" s="37"/>
    </row>
    <row r="113" spans="1:1" s="14" customFormat="1">
      <c r="A113" s="37"/>
    </row>
    <row r="114" spans="1:1" s="14" customFormat="1">
      <c r="A114" s="37"/>
    </row>
    <row r="115" spans="1:1" s="14" customFormat="1">
      <c r="A115" s="37"/>
    </row>
    <row r="116" spans="1:1" s="14" customFormat="1">
      <c r="A116" s="37"/>
    </row>
    <row r="117" spans="1:1" s="14" customFormat="1">
      <c r="A117" s="37"/>
    </row>
    <row r="118" spans="1:1" s="14" customFormat="1">
      <c r="A118" s="37"/>
    </row>
    <row r="119" spans="1:1" s="14" customFormat="1">
      <c r="A119" s="37"/>
    </row>
    <row r="120" spans="1:1" s="14" customFormat="1">
      <c r="A120" s="37"/>
    </row>
    <row r="121" spans="1:1" s="14" customFormat="1">
      <c r="A121" s="37"/>
    </row>
    <row r="122" spans="1:1" s="14" customFormat="1">
      <c r="A122" s="37"/>
    </row>
    <row r="123" spans="1:1" s="14" customFormat="1">
      <c r="A123" s="37"/>
    </row>
    <row r="124" spans="1:1" s="14" customFormat="1">
      <c r="A124" s="37"/>
    </row>
    <row r="125" spans="1:1" s="14" customFormat="1">
      <c r="A125" s="37"/>
    </row>
    <row r="126" spans="1:1" s="14" customFormat="1">
      <c r="A126" s="37"/>
    </row>
    <row r="127" spans="1:1" s="14" customFormat="1">
      <c r="A127" s="37"/>
    </row>
    <row r="128" spans="1:1" s="14" customFormat="1">
      <c r="A128" s="37"/>
    </row>
    <row r="129" spans="1:1" s="14" customFormat="1">
      <c r="A129" s="37"/>
    </row>
    <row r="130" spans="1:1" s="14" customFormat="1">
      <c r="A130" s="37"/>
    </row>
    <row r="131" spans="1:1" s="14" customFormat="1">
      <c r="A131" s="37"/>
    </row>
    <row r="132" spans="1:1" s="14" customFormat="1">
      <c r="A132" s="37"/>
    </row>
    <row r="133" spans="1:1" s="14" customFormat="1">
      <c r="A133" s="37"/>
    </row>
    <row r="134" spans="1:1" s="14" customFormat="1">
      <c r="A134" s="37"/>
    </row>
    <row r="135" spans="1:1" s="14" customFormat="1">
      <c r="A135" s="37"/>
    </row>
    <row r="136" spans="1:1" s="14" customFormat="1">
      <c r="A136" s="37"/>
    </row>
    <row r="137" spans="1:1" s="14" customFormat="1">
      <c r="A137" s="37"/>
    </row>
    <row r="138" spans="1:1" s="14" customFormat="1">
      <c r="A138" s="37"/>
    </row>
    <row r="139" spans="1:1" s="14" customFormat="1">
      <c r="A139" s="37"/>
    </row>
    <row r="140" spans="1:1" s="14" customFormat="1">
      <c r="A140" s="37"/>
    </row>
    <row r="141" spans="1:1" s="14" customFormat="1">
      <c r="A141" s="37"/>
    </row>
    <row r="142" spans="1:1" s="14" customFormat="1">
      <c r="A142" s="37"/>
    </row>
    <row r="143" spans="1:1" s="14" customFormat="1">
      <c r="A143" s="37"/>
    </row>
    <row r="144" spans="1:1" s="14" customFormat="1">
      <c r="A144" s="37"/>
    </row>
    <row r="145" spans="1:1" s="14" customFormat="1">
      <c r="A145" s="37"/>
    </row>
    <row r="146" spans="1:1" s="14" customFormat="1">
      <c r="A146" s="37"/>
    </row>
    <row r="147" spans="1:1" s="14" customFormat="1">
      <c r="A147" s="37"/>
    </row>
    <row r="148" spans="1:1" s="14" customFormat="1">
      <c r="A148" s="37"/>
    </row>
    <row r="149" spans="1:1" s="14" customFormat="1">
      <c r="A149" s="37"/>
    </row>
    <row r="150" spans="1:1" s="14" customFormat="1">
      <c r="A150" s="37"/>
    </row>
    <row r="151" spans="1:1" s="14" customFormat="1">
      <c r="A151" s="37"/>
    </row>
    <row r="152" spans="1:1" s="14" customFormat="1">
      <c r="A152" s="37"/>
    </row>
    <row r="153" spans="1:1" s="14" customFormat="1">
      <c r="A153" s="37"/>
    </row>
    <row r="154" spans="1:1" s="14" customFormat="1">
      <c r="A154" s="37"/>
    </row>
    <row r="155" spans="1:1" s="14" customFormat="1">
      <c r="A155" s="37"/>
    </row>
    <row r="156" spans="1:1" s="14" customFormat="1">
      <c r="A156" s="37"/>
    </row>
    <row r="157" spans="1:1" s="14" customFormat="1">
      <c r="A157" s="37"/>
    </row>
    <row r="158" spans="1:1" s="14" customFormat="1">
      <c r="A158" s="37"/>
    </row>
    <row r="159" spans="1:1" s="14" customFormat="1">
      <c r="A159" s="37"/>
    </row>
    <row r="160" spans="1:1" s="14" customFormat="1">
      <c r="A160" s="37"/>
    </row>
    <row r="161" spans="1:1" s="14" customFormat="1">
      <c r="A161" s="37"/>
    </row>
    <row r="162" spans="1:1" s="14" customFormat="1">
      <c r="A162" s="37"/>
    </row>
    <row r="163" spans="1:1" s="14" customFormat="1">
      <c r="A163" s="37"/>
    </row>
    <row r="164" spans="1:1" s="14" customFormat="1">
      <c r="A164" s="37"/>
    </row>
    <row r="165" spans="1:1" s="14" customFormat="1">
      <c r="A165" s="37"/>
    </row>
    <row r="166" spans="1:1" s="14" customFormat="1">
      <c r="A166" s="37"/>
    </row>
    <row r="167" spans="1:1" s="14" customFormat="1">
      <c r="A167" s="37"/>
    </row>
    <row r="168" spans="1:1" s="14" customFormat="1">
      <c r="A168" s="37"/>
    </row>
    <row r="169" spans="1:1" s="14" customFormat="1">
      <c r="A169" s="37"/>
    </row>
    <row r="170" spans="1:1" s="14" customFormat="1">
      <c r="A170" s="37"/>
    </row>
    <row r="171" spans="1:1" s="14" customFormat="1">
      <c r="A171" s="37"/>
    </row>
    <row r="172" spans="1:1" s="14" customFormat="1">
      <c r="A172" s="37"/>
    </row>
    <row r="173" spans="1:1" s="14" customFormat="1">
      <c r="A173" s="37"/>
    </row>
    <row r="174" spans="1:1" s="14" customFormat="1">
      <c r="A174" s="37"/>
    </row>
    <row r="175" spans="1:1" s="14" customFormat="1">
      <c r="A175" s="37"/>
    </row>
    <row r="176" spans="1:1" s="14" customFormat="1">
      <c r="A176" s="37"/>
    </row>
    <row r="177" spans="1:1" s="14" customFormat="1">
      <c r="A177" s="37"/>
    </row>
    <row r="178" spans="1:1" s="14" customFormat="1">
      <c r="A178" s="37"/>
    </row>
    <row r="179" spans="1:1" s="14" customFormat="1">
      <c r="A179" s="37"/>
    </row>
    <row r="180" spans="1:1" s="14" customFormat="1">
      <c r="A180" s="37"/>
    </row>
    <row r="181" spans="1:1" s="14" customFormat="1">
      <c r="A181" s="37"/>
    </row>
    <row r="182" spans="1:1" s="14" customFormat="1">
      <c r="A182" s="37"/>
    </row>
    <row r="183" spans="1:1" s="14" customFormat="1">
      <c r="A183" s="37"/>
    </row>
    <row r="184" spans="1:1" s="14" customFormat="1">
      <c r="A184" s="37"/>
    </row>
    <row r="185" spans="1:1" s="14" customFormat="1">
      <c r="A185" s="37"/>
    </row>
    <row r="186" spans="1:1" s="14" customFormat="1">
      <c r="A186" s="37"/>
    </row>
    <row r="187" spans="1:1" s="14" customFormat="1">
      <c r="A187" s="37"/>
    </row>
    <row r="188" spans="1:1" s="14" customFormat="1">
      <c r="A188" s="37"/>
    </row>
    <row r="189" spans="1:1" s="14" customFormat="1">
      <c r="A189" s="37"/>
    </row>
    <row r="190" spans="1:1" s="14" customFormat="1">
      <c r="A190" s="37"/>
    </row>
    <row r="191" spans="1:1" s="14" customFormat="1">
      <c r="A191" s="37"/>
    </row>
    <row r="192" spans="1:1" s="14" customFormat="1">
      <c r="A192" s="37"/>
    </row>
    <row r="193" spans="1:1" s="14" customFormat="1">
      <c r="A193" s="37"/>
    </row>
    <row r="194" spans="1:1" s="14" customFormat="1">
      <c r="A194" s="37"/>
    </row>
    <row r="195" spans="1:1" s="14" customFormat="1">
      <c r="A195" s="37"/>
    </row>
    <row r="196" spans="1:1" s="14" customFormat="1">
      <c r="A196" s="37"/>
    </row>
    <row r="197" spans="1:1" s="14" customFormat="1">
      <c r="A197" s="37"/>
    </row>
    <row r="198" spans="1:1" s="14" customFormat="1">
      <c r="A198" s="37"/>
    </row>
    <row r="199" spans="1:1" s="14" customFormat="1">
      <c r="A199" s="37"/>
    </row>
    <row r="200" spans="1:1" s="14" customFormat="1">
      <c r="A200" s="37"/>
    </row>
    <row r="201" spans="1:1" s="14" customFormat="1">
      <c r="A201" s="37"/>
    </row>
    <row r="202" spans="1:1" s="14" customFormat="1">
      <c r="A202" s="37"/>
    </row>
    <row r="203" spans="1:1" s="14" customFormat="1">
      <c r="A203" s="37"/>
    </row>
    <row r="204" spans="1:1" s="14" customFormat="1">
      <c r="A204" s="37"/>
    </row>
    <row r="205" spans="1:1" s="14" customFormat="1">
      <c r="A205" s="37"/>
    </row>
    <row r="206" spans="1:1" s="14" customFormat="1">
      <c r="A206" s="37"/>
    </row>
    <row r="207" spans="1:1" s="14" customFormat="1">
      <c r="A207" s="37"/>
    </row>
    <row r="208" spans="1:1" s="14" customFormat="1">
      <c r="A208" s="37"/>
    </row>
    <row r="209" spans="1:1" s="14" customFormat="1">
      <c r="A209" s="37"/>
    </row>
    <row r="210" spans="1:1" s="14" customFormat="1">
      <c r="A210" s="37"/>
    </row>
    <row r="211" spans="1:1" s="14" customFormat="1">
      <c r="A211" s="37"/>
    </row>
    <row r="212" spans="1:1" s="14" customFormat="1">
      <c r="A212" s="37"/>
    </row>
    <row r="213" spans="1:1" s="14" customFormat="1">
      <c r="A213" s="37"/>
    </row>
    <row r="214" spans="1:1" s="14" customFormat="1">
      <c r="A214" s="37"/>
    </row>
    <row r="215" spans="1:1" s="14" customFormat="1">
      <c r="A215" s="37"/>
    </row>
    <row r="216" spans="1:1" s="14" customFormat="1">
      <c r="A216" s="37"/>
    </row>
    <row r="217" spans="1:1" s="14" customFormat="1">
      <c r="A217" s="37"/>
    </row>
    <row r="218" spans="1:1" s="14" customFormat="1">
      <c r="A218" s="37"/>
    </row>
    <row r="219" spans="1:1" s="14" customFormat="1">
      <c r="A219" s="37"/>
    </row>
    <row r="220" spans="1:1" s="14" customFormat="1">
      <c r="A220" s="37"/>
    </row>
    <row r="221" spans="1:1" s="14" customFormat="1">
      <c r="A221" s="37"/>
    </row>
    <row r="222" spans="1:1" s="14" customFormat="1">
      <c r="A222" s="37"/>
    </row>
    <row r="223" spans="1:1" s="14" customFormat="1">
      <c r="A223" s="37"/>
    </row>
    <row r="224" spans="1:1" s="14" customFormat="1">
      <c r="A224" s="37"/>
    </row>
    <row r="225" spans="1:1" s="14" customFormat="1">
      <c r="A225" s="37"/>
    </row>
    <row r="226" spans="1:1" s="14" customFormat="1">
      <c r="A226" s="37"/>
    </row>
    <row r="227" spans="1:1" s="14" customFormat="1">
      <c r="A227" s="37"/>
    </row>
    <row r="228" spans="1:1" s="14" customFormat="1">
      <c r="A228" s="37"/>
    </row>
    <row r="229" spans="1:1" s="14" customFormat="1">
      <c r="A229" s="37"/>
    </row>
    <row r="230" spans="1:1" s="14" customFormat="1">
      <c r="A230" s="37"/>
    </row>
    <row r="231" spans="1:1" s="14" customFormat="1">
      <c r="A231" s="37"/>
    </row>
    <row r="232" spans="1:1" s="14" customFormat="1">
      <c r="A232" s="37"/>
    </row>
    <row r="233" spans="1:1" s="14" customFormat="1">
      <c r="A233" s="37"/>
    </row>
    <row r="234" spans="1:1" s="14" customFormat="1">
      <c r="A234" s="37"/>
    </row>
    <row r="235" spans="1:1" s="14" customFormat="1">
      <c r="A235" s="37"/>
    </row>
    <row r="236" spans="1:1" s="14" customFormat="1">
      <c r="A236" s="37"/>
    </row>
    <row r="237" spans="1:1" s="14" customFormat="1">
      <c r="A237" s="37"/>
    </row>
    <row r="238" spans="1:1" s="14" customFormat="1">
      <c r="A238" s="37"/>
    </row>
    <row r="239" spans="1:1" s="14" customFormat="1">
      <c r="A239" s="37"/>
    </row>
    <row r="240" spans="1:1" s="14" customFormat="1">
      <c r="A240" s="37"/>
    </row>
    <row r="241" spans="1:1" s="14" customFormat="1">
      <c r="A241" s="37"/>
    </row>
    <row r="242" spans="1:1" s="14" customFormat="1">
      <c r="A242" s="37"/>
    </row>
    <row r="243" spans="1:1" s="14" customFormat="1">
      <c r="A243" s="37"/>
    </row>
    <row r="244" spans="1:1" s="14" customFormat="1">
      <c r="A244" s="37"/>
    </row>
    <row r="245" spans="1:1" s="14" customFormat="1">
      <c r="A245" s="37"/>
    </row>
    <row r="246" spans="1:1" s="14" customFormat="1">
      <c r="A246" s="37"/>
    </row>
    <row r="247" spans="1:1" s="14" customFormat="1">
      <c r="A247" s="37"/>
    </row>
    <row r="248" spans="1:1" s="14" customFormat="1">
      <c r="A248" s="37"/>
    </row>
    <row r="249" spans="1:1" s="14" customFormat="1">
      <c r="A249" s="37"/>
    </row>
    <row r="250" spans="1:1" s="14" customFormat="1">
      <c r="A250" s="37"/>
    </row>
    <row r="251" spans="1:1" s="14" customFormat="1">
      <c r="A251" s="37"/>
    </row>
    <row r="252" spans="1:1" s="14" customFormat="1">
      <c r="A252" s="37"/>
    </row>
    <row r="253" spans="1:1" s="14" customFormat="1">
      <c r="A253" s="37"/>
    </row>
    <row r="254" spans="1:1" s="14" customFormat="1">
      <c r="A254" s="37"/>
    </row>
    <row r="255" spans="1:1" s="14" customFormat="1">
      <c r="A255" s="37"/>
    </row>
    <row r="256" spans="1:1" s="14" customFormat="1">
      <c r="A256" s="37"/>
    </row>
    <row r="257" spans="1:1" s="14" customFormat="1">
      <c r="A257" s="37"/>
    </row>
    <row r="258" spans="1:1" s="14" customFormat="1">
      <c r="A258" s="37"/>
    </row>
    <row r="259" spans="1:1" s="14" customFormat="1">
      <c r="A259" s="37"/>
    </row>
    <row r="260" spans="1:1" s="14" customFormat="1">
      <c r="A260" s="37"/>
    </row>
    <row r="261" spans="1:1" s="14" customFormat="1">
      <c r="A261" s="37"/>
    </row>
    <row r="262" spans="1:1" s="14" customFormat="1">
      <c r="A262" s="37"/>
    </row>
    <row r="263" spans="1:1" s="14" customFormat="1">
      <c r="A263" s="37"/>
    </row>
    <row r="264" spans="1:1" s="14" customFormat="1">
      <c r="A264" s="37"/>
    </row>
    <row r="265" spans="1:1" s="14" customFormat="1">
      <c r="A265" s="37"/>
    </row>
    <row r="266" spans="1:1" s="14" customFormat="1">
      <c r="A266" s="37"/>
    </row>
    <row r="267" spans="1:1" s="14" customFormat="1">
      <c r="A267" s="37"/>
    </row>
    <row r="268" spans="1:1" s="14" customFormat="1">
      <c r="A268" s="37"/>
    </row>
    <row r="269" spans="1:1" s="14" customFormat="1">
      <c r="A269" s="37"/>
    </row>
    <row r="270" spans="1:1" s="14" customFormat="1">
      <c r="A270" s="37"/>
    </row>
    <row r="271" spans="1:1" s="14" customFormat="1">
      <c r="A271" s="37"/>
    </row>
    <row r="272" spans="1:1" s="14" customFormat="1">
      <c r="A272" s="37"/>
    </row>
    <row r="273" spans="1:1" s="14" customFormat="1">
      <c r="A273" s="37"/>
    </row>
    <row r="274" spans="1:1" s="14" customFormat="1">
      <c r="A274" s="37"/>
    </row>
    <row r="275" spans="1:1" s="14" customFormat="1">
      <c r="A275" s="37"/>
    </row>
    <row r="276" spans="1:1" s="14" customFormat="1">
      <c r="A276" s="37"/>
    </row>
    <row r="277" spans="1:1" s="14" customFormat="1">
      <c r="A277" s="37"/>
    </row>
    <row r="278" spans="1:1" s="14" customFormat="1">
      <c r="A278" s="37"/>
    </row>
    <row r="279" spans="1:1" s="14" customFormat="1">
      <c r="A279" s="37"/>
    </row>
    <row r="280" spans="1:1" s="14" customFormat="1">
      <c r="A280" s="37"/>
    </row>
    <row r="281" spans="1:1" s="14" customFormat="1">
      <c r="A281" s="37"/>
    </row>
    <row r="282" spans="1:1" s="14" customFormat="1">
      <c r="A282" s="37"/>
    </row>
    <row r="283" spans="1:1" s="14" customFormat="1">
      <c r="A283" s="37"/>
    </row>
    <row r="284" spans="1:1" s="14" customFormat="1">
      <c r="A284" s="37"/>
    </row>
    <row r="285" spans="1:1" s="14" customFormat="1">
      <c r="A285" s="37"/>
    </row>
    <row r="286" spans="1:1" s="14" customFormat="1">
      <c r="A286" s="37"/>
    </row>
    <row r="287" spans="1:1" s="14" customFormat="1">
      <c r="A287" s="37"/>
    </row>
    <row r="288" spans="1:1" s="14" customFormat="1">
      <c r="A288" s="37"/>
    </row>
    <row r="289" spans="1:1" s="14" customFormat="1">
      <c r="A289" s="37"/>
    </row>
    <row r="290" spans="1:1" s="14" customFormat="1">
      <c r="A290" s="37"/>
    </row>
    <row r="291" spans="1:1" s="14" customFormat="1">
      <c r="A291" s="37"/>
    </row>
    <row r="292" spans="1:1" s="14" customFormat="1">
      <c r="A292" s="37"/>
    </row>
    <row r="293" spans="1:1" s="14" customFormat="1">
      <c r="A293" s="37"/>
    </row>
    <row r="294" spans="1:1" s="14" customFormat="1">
      <c r="A294" s="37"/>
    </row>
    <row r="295" spans="1:1" s="14" customFormat="1">
      <c r="A295" s="37"/>
    </row>
    <row r="296" spans="1:1" s="14" customFormat="1">
      <c r="A296" s="37"/>
    </row>
    <row r="297" spans="1:1" s="14" customFormat="1">
      <c r="A297" s="37"/>
    </row>
    <row r="298" spans="1:1" s="14" customFormat="1">
      <c r="A298" s="37"/>
    </row>
    <row r="299" spans="1:1" s="14" customFormat="1">
      <c r="A299" s="37"/>
    </row>
    <row r="300" spans="1:1" s="14" customFormat="1">
      <c r="A300" s="37"/>
    </row>
    <row r="301" spans="1:1" s="14" customFormat="1">
      <c r="A301" s="37"/>
    </row>
    <row r="302" spans="1:1" s="14" customFormat="1">
      <c r="A302" s="37"/>
    </row>
    <row r="303" spans="1:1" s="14" customFormat="1">
      <c r="A303" s="37"/>
    </row>
    <row r="304" spans="1:1" s="14" customFormat="1">
      <c r="A304" s="37"/>
    </row>
    <row r="305" spans="1:1" s="14" customFormat="1">
      <c r="A305" s="37"/>
    </row>
    <row r="306" spans="1:1" s="14" customFormat="1">
      <c r="A306" s="37"/>
    </row>
    <row r="307" spans="1:1" s="14" customFormat="1">
      <c r="A307" s="37"/>
    </row>
    <row r="308" spans="1:1" s="14" customFormat="1">
      <c r="A308" s="37"/>
    </row>
    <row r="309" spans="1:1" s="14" customFormat="1">
      <c r="A309" s="37"/>
    </row>
    <row r="310" spans="1:1" s="14" customFormat="1">
      <c r="A310" s="37"/>
    </row>
    <row r="311" spans="1:1" s="14" customFormat="1">
      <c r="A311" s="37"/>
    </row>
    <row r="312" spans="1:1" s="14" customFormat="1">
      <c r="A312" s="37"/>
    </row>
    <row r="313" spans="1:1" s="14" customFormat="1">
      <c r="A313" s="37"/>
    </row>
    <row r="314" spans="1:1" s="14" customFormat="1">
      <c r="A314" s="37"/>
    </row>
    <row r="315" spans="1:1" s="14" customFormat="1">
      <c r="A315" s="37"/>
    </row>
    <row r="316" spans="1:1" s="14" customFormat="1">
      <c r="A316" s="37"/>
    </row>
    <row r="317" spans="1:1" s="14" customFormat="1">
      <c r="A317" s="37"/>
    </row>
    <row r="318" spans="1:1" s="14" customFormat="1">
      <c r="A318" s="37"/>
    </row>
    <row r="319" spans="1:1" s="14" customFormat="1">
      <c r="A319" s="37"/>
    </row>
    <row r="320" spans="1:1" s="14" customFormat="1">
      <c r="A320" s="37"/>
    </row>
    <row r="321" spans="1:1" s="14" customFormat="1">
      <c r="A321" s="37"/>
    </row>
    <row r="322" spans="1:1" s="14" customFormat="1">
      <c r="A322" s="37"/>
    </row>
    <row r="323" spans="1:1" s="14" customFormat="1">
      <c r="A323" s="37"/>
    </row>
    <row r="324" spans="1:1" s="14" customFormat="1">
      <c r="A324" s="37"/>
    </row>
    <row r="325" spans="1:1" s="14" customFormat="1">
      <c r="A325" s="37"/>
    </row>
    <row r="326" spans="1:1" s="14" customFormat="1">
      <c r="A326" s="37"/>
    </row>
    <row r="327" spans="1:1" s="14" customFormat="1">
      <c r="A327" s="37"/>
    </row>
    <row r="328" spans="1:1" s="14" customFormat="1">
      <c r="A328" s="37"/>
    </row>
    <row r="329" spans="1:1" s="14" customFormat="1">
      <c r="A329" s="37"/>
    </row>
    <row r="330" spans="1:1" s="14" customFormat="1">
      <c r="A330" s="37"/>
    </row>
    <row r="331" spans="1:1" s="14" customFormat="1">
      <c r="A331" s="37"/>
    </row>
    <row r="332" spans="1:1" s="14" customFormat="1">
      <c r="A332" s="37"/>
    </row>
    <row r="333" spans="1:1" s="14" customFormat="1">
      <c r="A333" s="37"/>
    </row>
    <row r="334" spans="1:1" s="14" customFormat="1">
      <c r="A334" s="37"/>
    </row>
    <row r="335" spans="1:1" s="14" customFormat="1">
      <c r="A335" s="37"/>
    </row>
    <row r="336" spans="1:1" s="14" customFormat="1">
      <c r="A336" s="37"/>
    </row>
    <row r="337" spans="1:1" s="14" customFormat="1">
      <c r="A337" s="37"/>
    </row>
    <row r="338" spans="1:1" s="14" customFormat="1">
      <c r="A338" s="37"/>
    </row>
    <row r="339" spans="1:1" s="14" customFormat="1">
      <c r="A339" s="37"/>
    </row>
    <row r="340" spans="1:1" s="14" customFormat="1">
      <c r="A340" s="37"/>
    </row>
    <row r="341" spans="1:1" s="14" customFormat="1">
      <c r="A341" s="37"/>
    </row>
    <row r="342" spans="1:1" s="14" customFormat="1">
      <c r="A342" s="37"/>
    </row>
    <row r="343" spans="1:1" s="14" customFormat="1">
      <c r="A343" s="37"/>
    </row>
    <row r="344" spans="1:1" s="14" customFormat="1">
      <c r="A344" s="37"/>
    </row>
    <row r="345" spans="1:1" s="14" customFormat="1">
      <c r="A345" s="37"/>
    </row>
    <row r="346" spans="1:1" s="14" customFormat="1">
      <c r="A346" s="37"/>
    </row>
    <row r="347" spans="1:1" s="14" customFormat="1">
      <c r="A347" s="37"/>
    </row>
    <row r="348" spans="1:1" s="14" customFormat="1">
      <c r="A348" s="37"/>
    </row>
    <row r="349" spans="1:1" s="14" customFormat="1">
      <c r="A349" s="37"/>
    </row>
    <row r="350" spans="1:1" s="14" customFormat="1">
      <c r="A350" s="37"/>
    </row>
    <row r="351" spans="1:1" s="14" customFormat="1">
      <c r="A351" s="37"/>
    </row>
    <row r="352" spans="1:1" s="14" customFormat="1">
      <c r="A352" s="37"/>
    </row>
    <row r="353" spans="1:1" s="14" customFormat="1">
      <c r="A353" s="37"/>
    </row>
    <row r="354" spans="1:1" s="14" customFormat="1">
      <c r="A354" s="37"/>
    </row>
    <row r="355" spans="1:1" s="14" customFormat="1">
      <c r="A355" s="37"/>
    </row>
    <row r="356" spans="1:1" s="14" customFormat="1">
      <c r="A356" s="37"/>
    </row>
    <row r="357" spans="1:1" s="14" customFormat="1">
      <c r="A357" s="37"/>
    </row>
    <row r="358" spans="1:1" s="14" customFormat="1">
      <c r="A358" s="37"/>
    </row>
    <row r="359" spans="1:1" s="14" customFormat="1">
      <c r="A359" s="37"/>
    </row>
    <row r="360" spans="1:1" s="14" customFormat="1">
      <c r="A360" s="37"/>
    </row>
    <row r="361" spans="1:1" s="14" customFormat="1">
      <c r="A361" s="37"/>
    </row>
    <row r="362" spans="1:1" s="14" customFormat="1">
      <c r="A362" s="37"/>
    </row>
    <row r="363" spans="1:1" s="14" customFormat="1">
      <c r="A363" s="37"/>
    </row>
    <row r="364" spans="1:1" s="14" customFormat="1">
      <c r="A364" s="37"/>
    </row>
    <row r="365" spans="1:1" s="14" customFormat="1">
      <c r="A365" s="37"/>
    </row>
    <row r="366" spans="1:1" s="14" customFormat="1">
      <c r="A366" s="37"/>
    </row>
    <row r="367" spans="1:1" s="14" customFormat="1">
      <c r="A367" s="37"/>
    </row>
    <row r="368" spans="1:1" s="14" customFormat="1">
      <c r="A368" s="37"/>
    </row>
    <row r="369" spans="1:1" s="14" customFormat="1">
      <c r="A369" s="37"/>
    </row>
    <row r="370" spans="1:1" s="14" customFormat="1">
      <c r="A370" s="37"/>
    </row>
    <row r="371" spans="1:1" s="14" customFormat="1">
      <c r="A371" s="37"/>
    </row>
    <row r="372" spans="1:1" s="14" customFormat="1">
      <c r="A372" s="37"/>
    </row>
    <row r="373" spans="1:1" s="14" customFormat="1">
      <c r="A373" s="37"/>
    </row>
    <row r="374" spans="1:1" s="14" customFormat="1">
      <c r="A374" s="37"/>
    </row>
    <row r="375" spans="1:1" s="14" customFormat="1">
      <c r="A375" s="37"/>
    </row>
    <row r="376" spans="1:1" s="14" customFormat="1">
      <c r="A376" s="37"/>
    </row>
    <row r="377" spans="1:1" s="14" customFormat="1">
      <c r="A377" s="37"/>
    </row>
    <row r="378" spans="1:1" s="14" customFormat="1">
      <c r="A378" s="37"/>
    </row>
    <row r="379" spans="1:1" s="14" customFormat="1">
      <c r="A379" s="37"/>
    </row>
    <row r="380" spans="1:1" s="14" customFormat="1">
      <c r="A380" s="37"/>
    </row>
    <row r="381" spans="1:1" s="14" customFormat="1">
      <c r="A381" s="37"/>
    </row>
    <row r="382" spans="1:1" s="14" customFormat="1">
      <c r="A382" s="37"/>
    </row>
    <row r="383" spans="1:1" s="14" customFormat="1">
      <c r="A383" s="37"/>
    </row>
    <row r="384" spans="1:1" s="14" customFormat="1">
      <c r="A384" s="37"/>
    </row>
    <row r="385" spans="1:1" s="14" customFormat="1">
      <c r="A385" s="37"/>
    </row>
    <row r="386" spans="1:1" s="14" customFormat="1">
      <c r="A386" s="37"/>
    </row>
    <row r="387" spans="1:1" s="14" customFormat="1">
      <c r="A387" s="37"/>
    </row>
    <row r="388" spans="1:1" s="14" customFormat="1">
      <c r="A388" s="37"/>
    </row>
    <row r="389" spans="1:1" s="14" customFormat="1">
      <c r="A389" s="37"/>
    </row>
    <row r="390" spans="1:1" s="14" customFormat="1">
      <c r="A390" s="37"/>
    </row>
    <row r="391" spans="1:1" s="14" customFormat="1">
      <c r="A391" s="37"/>
    </row>
    <row r="392" spans="1:1" s="14" customFormat="1">
      <c r="A392" s="37"/>
    </row>
    <row r="393" spans="1:1" s="14" customFormat="1">
      <c r="A393" s="37"/>
    </row>
    <row r="394" spans="1:1" s="14" customFormat="1">
      <c r="A394" s="37"/>
    </row>
    <row r="395" spans="1:1" s="14" customFormat="1">
      <c r="A395" s="37"/>
    </row>
    <row r="396" spans="1:1" s="14" customFormat="1">
      <c r="A396" s="37"/>
    </row>
    <row r="397" spans="1:1" s="14" customFormat="1">
      <c r="A397" s="37"/>
    </row>
    <row r="398" spans="1:1" s="14" customFormat="1">
      <c r="A398" s="37"/>
    </row>
    <row r="399" spans="1:1" s="14" customFormat="1">
      <c r="A399" s="37"/>
    </row>
    <row r="400" spans="1:1" s="14" customFormat="1">
      <c r="A400" s="37"/>
    </row>
    <row r="401" spans="1:1" s="14" customFormat="1">
      <c r="A401" s="37"/>
    </row>
    <row r="402" spans="1:1" s="14" customFormat="1">
      <c r="A402" s="37"/>
    </row>
    <row r="403" spans="1:1" s="14" customFormat="1">
      <c r="A403" s="37"/>
    </row>
    <row r="404" spans="1:1" s="14" customFormat="1">
      <c r="A404" s="37"/>
    </row>
    <row r="405" spans="1:1" s="14" customFormat="1">
      <c r="A405" s="37"/>
    </row>
    <row r="406" spans="1:1" s="14" customFormat="1">
      <c r="A406" s="37"/>
    </row>
    <row r="407" spans="1:1" s="14" customFormat="1">
      <c r="A407" s="37"/>
    </row>
    <row r="408" spans="1:1" s="14" customFormat="1">
      <c r="A408" s="37"/>
    </row>
    <row r="409" spans="1:1" s="14" customFormat="1">
      <c r="A409" s="37"/>
    </row>
    <row r="410" spans="1:1" s="14" customFormat="1">
      <c r="A410" s="37"/>
    </row>
    <row r="411" spans="1:1" s="14" customFormat="1">
      <c r="A411" s="37"/>
    </row>
    <row r="412" spans="1:1" s="14" customFormat="1">
      <c r="A412" s="37"/>
    </row>
    <row r="413" spans="1:1" s="14" customFormat="1">
      <c r="A413" s="37"/>
    </row>
    <row r="414" spans="1:1" s="14" customFormat="1">
      <c r="A414" s="37"/>
    </row>
    <row r="415" spans="1:1" s="14" customFormat="1">
      <c r="A415" s="37"/>
    </row>
    <row r="416" spans="1:1" s="14" customFormat="1">
      <c r="A416" s="37"/>
    </row>
    <row r="417" spans="1:1" s="14" customFormat="1">
      <c r="A417" s="37"/>
    </row>
    <row r="418" spans="1:1" s="14" customFormat="1">
      <c r="A418" s="37"/>
    </row>
    <row r="419" spans="1:1" s="14" customFormat="1">
      <c r="A419" s="37"/>
    </row>
    <row r="420" spans="1:1" s="14" customFormat="1">
      <c r="A420" s="37"/>
    </row>
    <row r="421" spans="1:1" s="14" customFormat="1">
      <c r="A421" s="37"/>
    </row>
    <row r="422" spans="1:1" s="14" customFormat="1">
      <c r="A422" s="37"/>
    </row>
    <row r="423" spans="1:1" s="14" customFormat="1">
      <c r="A423" s="37"/>
    </row>
    <row r="424" spans="1:1" s="14" customFormat="1">
      <c r="A424" s="37"/>
    </row>
    <row r="425" spans="1:1" s="14" customFormat="1">
      <c r="A425" s="37"/>
    </row>
    <row r="426" spans="1:1" s="14" customFormat="1">
      <c r="A426" s="37"/>
    </row>
    <row r="427" spans="1:1" s="14" customFormat="1">
      <c r="A427" s="37"/>
    </row>
    <row r="428" spans="1:1" s="14" customFormat="1">
      <c r="A428" s="37"/>
    </row>
    <row r="429" spans="1:1" s="14" customFormat="1">
      <c r="A429" s="37"/>
    </row>
    <row r="430" spans="1:1" s="14" customFormat="1">
      <c r="A430" s="37"/>
    </row>
  </sheetData>
  <mergeCells count="3">
    <mergeCell ref="A1:C1"/>
    <mergeCell ref="A2:C2"/>
    <mergeCell ref="A3:C3"/>
  </mergeCells>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39997558519241921"/>
  </sheetPr>
  <dimension ref="A1:AK238"/>
  <sheetViews>
    <sheetView zoomScale="80" zoomScaleNormal="80" workbookViewId="0">
      <pane xSplit="3" ySplit="4" topLeftCell="D13" activePane="bottomRight" state="frozen"/>
      <selection pane="bottomRight" sqref="A1:K1"/>
      <selection pane="bottomLeft" activeCell="A4" sqref="A4"/>
      <selection pane="topRight" activeCell="D1" sqref="D1"/>
    </sheetView>
  </sheetViews>
  <sheetFormatPr defaultRowHeight="15"/>
  <cols>
    <col min="1" max="1" width="28.140625" customWidth="1"/>
    <col min="2" max="2" width="23" customWidth="1"/>
    <col min="3" max="3" width="17.5703125" customWidth="1"/>
    <col min="4" max="4" width="67.140625" style="9" customWidth="1"/>
    <col min="5" max="9" width="24.7109375" style="7" customWidth="1"/>
    <col min="10" max="10" width="33.85546875" style="7" customWidth="1"/>
    <col min="11" max="11" width="27.85546875" customWidth="1"/>
    <col min="12" max="37" width="9.140625" style="14"/>
  </cols>
  <sheetData>
    <row r="1" spans="1:37" s="5" customFormat="1" ht="18.75">
      <c r="A1" s="393" t="s">
        <v>495</v>
      </c>
      <c r="B1" s="394"/>
      <c r="C1" s="394"/>
      <c r="D1" s="394"/>
      <c r="E1" s="394"/>
      <c r="F1" s="394"/>
      <c r="G1" s="394"/>
      <c r="H1" s="394"/>
      <c r="I1" s="394"/>
      <c r="J1" s="394"/>
      <c r="K1" s="395"/>
      <c r="L1" s="18"/>
      <c r="M1" s="18"/>
      <c r="N1" s="18"/>
      <c r="O1" s="18"/>
      <c r="P1" s="18"/>
      <c r="Q1" s="18"/>
      <c r="R1" s="18"/>
      <c r="S1" s="18"/>
      <c r="T1" s="18"/>
      <c r="U1" s="18"/>
      <c r="V1" s="18"/>
      <c r="W1" s="18"/>
      <c r="X1" s="18"/>
      <c r="Y1" s="18"/>
      <c r="Z1" s="18"/>
      <c r="AA1" s="18"/>
      <c r="AB1" s="18"/>
      <c r="AC1" s="18"/>
      <c r="AD1" s="18"/>
      <c r="AE1" s="18"/>
      <c r="AF1" s="18"/>
      <c r="AG1" s="18"/>
      <c r="AH1" s="18"/>
      <c r="AI1" s="18"/>
      <c r="AJ1" s="18"/>
      <c r="AK1" s="18"/>
    </row>
    <row r="2" spans="1:37" s="233" customFormat="1" ht="23.25" customHeight="1">
      <c r="A2" s="392" t="s">
        <v>176</v>
      </c>
      <c r="B2" s="381"/>
      <c r="C2" s="381"/>
      <c r="D2" s="381"/>
      <c r="E2" s="216"/>
      <c r="F2" s="216"/>
      <c r="G2" s="216"/>
      <c r="H2" s="216"/>
      <c r="I2" s="216"/>
      <c r="J2" s="216"/>
      <c r="K2" s="231"/>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row>
    <row r="3" spans="1:37" ht="114" customHeight="1">
      <c r="A3" s="398" t="s">
        <v>496</v>
      </c>
      <c r="B3" s="399"/>
      <c r="C3" s="399"/>
      <c r="D3" s="399"/>
      <c r="E3" s="399"/>
      <c r="F3" s="399"/>
      <c r="G3" s="399"/>
      <c r="H3" s="13"/>
      <c r="I3" s="13"/>
      <c r="J3" s="13"/>
      <c r="K3" s="39"/>
      <c r="L3" s="19"/>
      <c r="M3" s="19"/>
      <c r="N3" s="19"/>
      <c r="O3" s="19"/>
      <c r="P3" s="19"/>
      <c r="Q3" s="19"/>
      <c r="R3" s="19"/>
      <c r="S3" s="19"/>
      <c r="T3" s="19"/>
      <c r="U3" s="19"/>
      <c r="V3" s="19"/>
      <c r="W3" s="19"/>
      <c r="X3" s="19"/>
      <c r="Y3" s="19"/>
      <c r="Z3" s="19"/>
      <c r="AA3" s="19"/>
      <c r="AB3" s="19"/>
      <c r="AC3" s="19"/>
      <c r="AD3" s="19"/>
      <c r="AE3" s="19"/>
      <c r="AF3" s="19"/>
      <c r="AG3" s="19"/>
      <c r="AH3" s="19"/>
      <c r="AI3" s="19"/>
      <c r="AJ3" s="19"/>
    </row>
    <row r="4" spans="1:37" ht="60">
      <c r="A4" s="159" t="s">
        <v>497</v>
      </c>
      <c r="B4" s="159" t="s">
        <v>498</v>
      </c>
      <c r="C4" s="160" t="s">
        <v>499</v>
      </c>
      <c r="D4" s="161" t="s">
        <v>500</v>
      </c>
      <c r="E4" s="161" t="s">
        <v>501</v>
      </c>
      <c r="F4" s="161" t="s">
        <v>502</v>
      </c>
      <c r="G4" s="161" t="s">
        <v>503</v>
      </c>
      <c r="H4" s="161" t="s">
        <v>504</v>
      </c>
      <c r="I4" s="161" t="s">
        <v>505</v>
      </c>
      <c r="J4" s="160" t="s">
        <v>506</v>
      </c>
      <c r="K4" s="162" t="s">
        <v>312</v>
      </c>
    </row>
    <row r="5" spans="1:37" s="150" customFormat="1" ht="255">
      <c r="A5" s="166" t="s">
        <v>507</v>
      </c>
      <c r="B5" s="166" t="s">
        <v>508</v>
      </c>
      <c r="C5" s="167" t="s">
        <v>509</v>
      </c>
      <c r="D5" s="168" t="s">
        <v>510</v>
      </c>
      <c r="E5" s="168" t="s">
        <v>511</v>
      </c>
      <c r="F5" s="168" t="s">
        <v>512</v>
      </c>
      <c r="G5" s="168" t="s">
        <v>513</v>
      </c>
      <c r="H5" s="168" t="s">
        <v>514</v>
      </c>
      <c r="I5" s="168" t="s">
        <v>515</v>
      </c>
      <c r="J5" s="167" t="s">
        <v>368</v>
      </c>
      <c r="K5" s="169" t="s">
        <v>248</v>
      </c>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row>
    <row r="6" spans="1:37" ht="17.45" customHeight="1">
      <c r="A6" s="396">
        <v>5</v>
      </c>
      <c r="B6" s="396" t="s">
        <v>516</v>
      </c>
      <c r="C6" s="396" t="s">
        <v>517</v>
      </c>
      <c r="D6" s="163" t="s">
        <v>518</v>
      </c>
      <c r="E6" s="164" t="s">
        <v>519</v>
      </c>
      <c r="F6" s="164" t="s">
        <v>520</v>
      </c>
      <c r="G6" s="164" t="s">
        <v>521</v>
      </c>
      <c r="H6" s="164" t="s">
        <v>522</v>
      </c>
      <c r="I6" s="165"/>
      <c r="J6" s="387" t="s">
        <v>262</v>
      </c>
      <c r="K6" s="387" t="s">
        <v>262</v>
      </c>
    </row>
    <row r="7" spans="1:37">
      <c r="A7" s="397"/>
      <c r="B7" s="397"/>
      <c r="C7" s="397"/>
      <c r="D7" s="58" t="s">
        <v>523</v>
      </c>
      <c r="E7" s="59" t="s">
        <v>524</v>
      </c>
      <c r="F7" s="59" t="s">
        <v>525</v>
      </c>
      <c r="G7" s="59" t="s">
        <v>526</v>
      </c>
      <c r="H7" s="59" t="s">
        <v>527</v>
      </c>
      <c r="I7" s="60"/>
      <c r="J7" s="388"/>
      <c r="K7" s="388"/>
    </row>
    <row r="8" spans="1:37">
      <c r="A8" s="397"/>
      <c r="B8" s="397"/>
      <c r="C8" s="397"/>
      <c r="D8" s="61" t="s">
        <v>528</v>
      </c>
      <c r="E8" s="59" t="s">
        <v>529</v>
      </c>
      <c r="F8" s="62" t="s">
        <v>530</v>
      </c>
      <c r="G8" s="59" t="s">
        <v>531</v>
      </c>
      <c r="H8" s="62" t="s">
        <v>532</v>
      </c>
      <c r="I8" s="60"/>
      <c r="J8" s="388"/>
      <c r="K8" s="388"/>
    </row>
    <row r="9" spans="1:37">
      <c r="A9" s="390"/>
      <c r="B9" s="391"/>
      <c r="C9" s="391"/>
      <c r="D9" s="63">
        <v>1</v>
      </c>
      <c r="E9" s="326"/>
      <c r="F9" s="326"/>
      <c r="G9" s="326"/>
      <c r="H9" s="326"/>
      <c r="I9" s="326"/>
      <c r="J9" s="389"/>
      <c r="K9" s="389"/>
    </row>
    <row r="10" spans="1:37">
      <c r="A10" s="390"/>
      <c r="B10" s="391"/>
      <c r="C10" s="391"/>
      <c r="D10" s="63">
        <v>2</v>
      </c>
      <c r="E10" s="326"/>
      <c r="F10" s="326"/>
      <c r="G10" s="326"/>
      <c r="H10" s="326"/>
      <c r="I10" s="326"/>
      <c r="J10" s="389"/>
      <c r="K10" s="389"/>
    </row>
    <row r="11" spans="1:37">
      <c r="A11" s="390"/>
      <c r="B11" s="391"/>
      <c r="C11" s="391"/>
      <c r="D11" s="63">
        <v>3</v>
      </c>
      <c r="E11" s="326"/>
      <c r="F11" s="326"/>
      <c r="G11" s="326"/>
      <c r="H11" s="326"/>
      <c r="I11" s="326"/>
      <c r="J11" s="389"/>
      <c r="K11" s="389"/>
    </row>
    <row r="12" spans="1:37">
      <c r="A12" s="390"/>
      <c r="B12" s="391"/>
      <c r="C12" s="391"/>
      <c r="D12" s="63">
        <v>1</v>
      </c>
      <c r="E12" s="326"/>
      <c r="F12" s="326"/>
      <c r="G12" s="326"/>
      <c r="H12" s="326"/>
      <c r="I12" s="326"/>
      <c r="J12" s="389"/>
      <c r="K12" s="389"/>
    </row>
    <row r="13" spans="1:37">
      <c r="A13" s="390"/>
      <c r="B13" s="391"/>
      <c r="C13" s="391"/>
      <c r="D13" s="63">
        <v>2</v>
      </c>
      <c r="E13" s="326"/>
      <c r="F13" s="326"/>
      <c r="G13" s="326"/>
      <c r="H13" s="326"/>
      <c r="I13" s="326"/>
      <c r="J13" s="389"/>
      <c r="K13" s="389"/>
    </row>
    <row r="14" spans="1:37">
      <c r="A14" s="390"/>
      <c r="B14" s="391"/>
      <c r="C14" s="391"/>
      <c r="D14" s="63">
        <v>3</v>
      </c>
      <c r="E14" s="326"/>
      <c r="F14" s="326"/>
      <c r="G14" s="326"/>
      <c r="H14" s="326"/>
      <c r="I14" s="326"/>
      <c r="J14" s="389"/>
      <c r="K14" s="389"/>
    </row>
    <row r="15" spans="1:37">
      <c r="A15" s="390"/>
      <c r="B15" s="391"/>
      <c r="C15" s="391"/>
      <c r="D15" s="63">
        <v>1</v>
      </c>
      <c r="E15" s="326"/>
      <c r="F15" s="326"/>
      <c r="G15" s="326"/>
      <c r="H15" s="326"/>
      <c r="I15" s="326"/>
      <c r="J15" s="389"/>
      <c r="K15" s="389"/>
    </row>
    <row r="16" spans="1:37">
      <c r="A16" s="390"/>
      <c r="B16" s="391"/>
      <c r="C16" s="391"/>
      <c r="D16" s="63">
        <v>2</v>
      </c>
      <c r="E16" s="326"/>
      <c r="F16" s="326"/>
      <c r="G16" s="326"/>
      <c r="H16" s="326"/>
      <c r="I16" s="326"/>
      <c r="J16" s="389"/>
      <c r="K16" s="389"/>
    </row>
    <row r="17" spans="1:11">
      <c r="A17" s="390"/>
      <c r="B17" s="391"/>
      <c r="C17" s="391"/>
      <c r="D17" s="63">
        <v>3</v>
      </c>
      <c r="E17" s="326"/>
      <c r="F17" s="326"/>
      <c r="G17" s="326"/>
      <c r="H17" s="326"/>
      <c r="I17" s="326"/>
      <c r="J17" s="389"/>
      <c r="K17" s="389"/>
    </row>
    <row r="18" spans="1:11">
      <c r="A18" s="390"/>
      <c r="B18" s="391"/>
      <c r="C18" s="391"/>
      <c r="D18" s="63">
        <v>1</v>
      </c>
      <c r="E18" s="326"/>
      <c r="F18" s="326"/>
      <c r="G18" s="326"/>
      <c r="H18" s="326"/>
      <c r="I18" s="326"/>
      <c r="J18" s="389"/>
      <c r="K18" s="389"/>
    </row>
    <row r="19" spans="1:11">
      <c r="A19" s="390"/>
      <c r="B19" s="391"/>
      <c r="C19" s="391"/>
      <c r="D19" s="63">
        <v>2</v>
      </c>
      <c r="E19" s="326"/>
      <c r="F19" s="326"/>
      <c r="G19" s="326"/>
      <c r="H19" s="326"/>
      <c r="I19" s="326"/>
      <c r="J19" s="389"/>
      <c r="K19" s="389"/>
    </row>
    <row r="20" spans="1:11">
      <c r="A20" s="390"/>
      <c r="B20" s="391"/>
      <c r="C20" s="391"/>
      <c r="D20" s="63">
        <v>3</v>
      </c>
      <c r="E20" s="326"/>
      <c r="F20" s="326"/>
      <c r="G20" s="326"/>
      <c r="H20" s="326"/>
      <c r="I20" s="326"/>
      <c r="J20" s="389"/>
      <c r="K20" s="389"/>
    </row>
    <row r="21" spans="1:11">
      <c r="A21" s="390"/>
      <c r="B21" s="391"/>
      <c r="C21" s="391"/>
      <c r="D21" s="63">
        <v>1</v>
      </c>
      <c r="E21" s="326"/>
      <c r="F21" s="326"/>
      <c r="G21" s="326"/>
      <c r="H21" s="326"/>
      <c r="I21" s="326"/>
      <c r="J21" s="389"/>
      <c r="K21" s="389"/>
    </row>
    <row r="22" spans="1:11">
      <c r="A22" s="390"/>
      <c r="B22" s="391"/>
      <c r="C22" s="391"/>
      <c r="D22" s="63">
        <v>2</v>
      </c>
      <c r="E22" s="326"/>
      <c r="F22" s="326"/>
      <c r="G22" s="326"/>
      <c r="H22" s="326"/>
      <c r="I22" s="326"/>
      <c r="J22" s="389"/>
      <c r="K22" s="389"/>
    </row>
    <row r="23" spans="1:11">
      <c r="A23" s="390"/>
      <c r="B23" s="391"/>
      <c r="C23" s="391"/>
      <c r="D23" s="63">
        <v>3</v>
      </c>
      <c r="E23" s="326"/>
      <c r="F23" s="326"/>
      <c r="G23" s="326"/>
      <c r="H23" s="326"/>
      <c r="I23" s="326"/>
      <c r="J23" s="389"/>
      <c r="K23" s="389"/>
    </row>
    <row r="24" spans="1:11">
      <c r="A24" s="390"/>
      <c r="B24" s="391"/>
      <c r="C24" s="391"/>
      <c r="D24" s="63">
        <v>1</v>
      </c>
      <c r="E24" s="326"/>
      <c r="F24" s="326"/>
      <c r="G24" s="326"/>
      <c r="H24" s="326"/>
      <c r="I24" s="326"/>
      <c r="J24" s="389"/>
      <c r="K24" s="389"/>
    </row>
    <row r="25" spans="1:11">
      <c r="A25" s="390"/>
      <c r="B25" s="391"/>
      <c r="C25" s="391"/>
      <c r="D25" s="63">
        <v>2</v>
      </c>
      <c r="E25" s="326"/>
      <c r="F25" s="326"/>
      <c r="G25" s="326"/>
      <c r="H25" s="326"/>
      <c r="I25" s="326"/>
      <c r="J25" s="389"/>
      <c r="K25" s="389"/>
    </row>
    <row r="26" spans="1:11">
      <c r="A26" s="390"/>
      <c r="B26" s="391"/>
      <c r="C26" s="391"/>
      <c r="D26" s="63">
        <v>3</v>
      </c>
      <c r="E26" s="326"/>
      <c r="F26" s="326"/>
      <c r="G26" s="326"/>
      <c r="H26" s="326"/>
      <c r="I26" s="326"/>
      <c r="J26" s="389"/>
      <c r="K26" s="389"/>
    </row>
    <row r="27" spans="1:11">
      <c r="A27" s="390"/>
      <c r="B27" s="391"/>
      <c r="C27" s="391"/>
      <c r="D27" s="63">
        <v>1</v>
      </c>
      <c r="E27" s="326"/>
      <c r="F27" s="326"/>
      <c r="G27" s="326"/>
      <c r="H27" s="326"/>
      <c r="I27" s="326"/>
      <c r="J27" s="389"/>
      <c r="K27" s="389"/>
    </row>
    <row r="28" spans="1:11">
      <c r="A28" s="390"/>
      <c r="B28" s="391"/>
      <c r="C28" s="391"/>
      <c r="D28" s="63">
        <v>2</v>
      </c>
      <c r="E28" s="326"/>
      <c r="F28" s="326"/>
      <c r="G28" s="326"/>
      <c r="H28" s="326"/>
      <c r="I28" s="326"/>
      <c r="J28" s="389"/>
      <c r="K28" s="389"/>
    </row>
    <row r="29" spans="1:11">
      <c r="A29" s="390"/>
      <c r="B29" s="391"/>
      <c r="C29" s="391"/>
      <c r="D29" s="63">
        <v>3</v>
      </c>
      <c r="E29" s="326"/>
      <c r="F29" s="326"/>
      <c r="G29" s="326"/>
      <c r="H29" s="326"/>
      <c r="I29" s="326"/>
      <c r="J29" s="389"/>
      <c r="K29" s="389"/>
    </row>
    <row r="30" spans="1:11" s="14" customFormat="1">
      <c r="D30" s="47"/>
      <c r="E30" s="48"/>
      <c r="F30" s="48"/>
      <c r="G30" s="48"/>
      <c r="H30" s="48"/>
      <c r="I30" s="48"/>
      <c r="J30" s="48"/>
    </row>
    <row r="31" spans="1:11" s="14" customFormat="1">
      <c r="D31" s="47"/>
      <c r="E31" s="48"/>
      <c r="F31" s="48"/>
      <c r="G31" s="48"/>
      <c r="H31" s="48"/>
      <c r="I31" s="48"/>
      <c r="J31" s="48"/>
    </row>
    <row r="32" spans="1:11" s="14" customFormat="1">
      <c r="D32" s="47"/>
      <c r="E32" s="48"/>
      <c r="F32" s="48"/>
      <c r="G32" s="48"/>
      <c r="H32" s="48"/>
      <c r="I32" s="48"/>
      <c r="J32" s="48"/>
    </row>
    <row r="33" spans="4:10" s="14" customFormat="1">
      <c r="D33" s="47"/>
      <c r="E33" s="48"/>
      <c r="F33" s="48"/>
      <c r="G33" s="48"/>
      <c r="H33" s="48"/>
      <c r="I33" s="48"/>
      <c r="J33" s="48"/>
    </row>
    <row r="34" spans="4:10" s="14" customFormat="1">
      <c r="D34" s="47"/>
      <c r="E34" s="48"/>
      <c r="F34" s="48"/>
      <c r="G34" s="48"/>
      <c r="H34" s="48"/>
      <c r="I34" s="48"/>
      <c r="J34" s="48"/>
    </row>
    <row r="35" spans="4:10" s="14" customFormat="1">
      <c r="D35" s="47"/>
      <c r="E35" s="48"/>
      <c r="F35" s="48"/>
      <c r="G35" s="48"/>
      <c r="H35" s="48"/>
      <c r="I35" s="48"/>
      <c r="J35" s="48"/>
    </row>
    <row r="36" spans="4:10" s="14" customFormat="1">
      <c r="D36" s="47"/>
      <c r="E36" s="48"/>
      <c r="F36" s="48"/>
      <c r="G36" s="48"/>
      <c r="H36" s="48"/>
      <c r="I36" s="48"/>
      <c r="J36" s="48"/>
    </row>
    <row r="37" spans="4:10" s="14" customFormat="1">
      <c r="D37" s="47"/>
      <c r="E37" s="48"/>
      <c r="F37" s="48"/>
      <c r="G37" s="48"/>
      <c r="H37" s="48"/>
      <c r="I37" s="48"/>
      <c r="J37" s="48"/>
    </row>
    <row r="38" spans="4:10" s="14" customFormat="1">
      <c r="D38" s="47"/>
      <c r="E38" s="48"/>
      <c r="F38" s="48"/>
      <c r="G38" s="48"/>
      <c r="H38" s="48"/>
      <c r="I38" s="48"/>
      <c r="J38" s="48"/>
    </row>
    <row r="39" spans="4:10" s="14" customFormat="1">
      <c r="D39" s="47"/>
      <c r="E39" s="48"/>
      <c r="F39" s="48"/>
      <c r="G39" s="48"/>
      <c r="H39" s="48"/>
      <c r="I39" s="48"/>
      <c r="J39" s="48"/>
    </row>
    <row r="40" spans="4:10" s="14" customFormat="1">
      <c r="D40" s="47"/>
      <c r="E40" s="48"/>
      <c r="F40" s="48"/>
      <c r="G40" s="48"/>
      <c r="H40" s="48"/>
      <c r="I40" s="48"/>
      <c r="J40" s="48"/>
    </row>
    <row r="41" spans="4:10" s="14" customFormat="1">
      <c r="D41" s="47"/>
      <c r="E41" s="48"/>
      <c r="F41" s="48"/>
      <c r="G41" s="48"/>
      <c r="H41" s="48"/>
      <c r="I41" s="48"/>
      <c r="J41" s="48"/>
    </row>
    <row r="42" spans="4:10" s="14" customFormat="1">
      <c r="D42" s="47"/>
      <c r="E42" s="48"/>
      <c r="F42" s="48"/>
      <c r="G42" s="48"/>
      <c r="H42" s="48"/>
      <c r="I42" s="48"/>
      <c r="J42" s="48"/>
    </row>
    <row r="43" spans="4:10" s="14" customFormat="1">
      <c r="D43" s="47"/>
      <c r="E43" s="48"/>
      <c r="F43" s="48"/>
      <c r="G43" s="48"/>
      <c r="H43" s="48"/>
      <c r="I43" s="48"/>
      <c r="J43" s="48"/>
    </row>
    <row r="44" spans="4:10" s="14" customFormat="1">
      <c r="D44" s="47"/>
      <c r="E44" s="48"/>
      <c r="F44" s="48"/>
      <c r="G44" s="48"/>
      <c r="H44" s="48"/>
      <c r="I44" s="48"/>
      <c r="J44" s="48"/>
    </row>
    <row r="45" spans="4:10" s="14" customFormat="1">
      <c r="D45" s="47"/>
      <c r="E45" s="48"/>
      <c r="F45" s="48"/>
      <c r="G45" s="48"/>
      <c r="H45" s="48"/>
      <c r="I45" s="48"/>
      <c r="J45" s="48"/>
    </row>
    <row r="46" spans="4:10" s="14" customFormat="1">
      <c r="D46" s="47"/>
      <c r="E46" s="48"/>
      <c r="F46" s="48"/>
      <c r="G46" s="48"/>
      <c r="H46" s="48"/>
      <c r="I46" s="48"/>
      <c r="J46" s="48"/>
    </row>
    <row r="47" spans="4:10" s="14" customFormat="1">
      <c r="D47" s="47"/>
      <c r="E47" s="48"/>
      <c r="F47" s="48"/>
      <c r="G47" s="48"/>
      <c r="H47" s="48"/>
      <c r="I47" s="48"/>
      <c r="J47" s="48"/>
    </row>
    <row r="48" spans="4:10" s="14" customFormat="1">
      <c r="D48" s="47"/>
      <c r="E48" s="48"/>
      <c r="F48" s="48"/>
      <c r="G48" s="48"/>
      <c r="H48" s="48"/>
      <c r="I48" s="48"/>
      <c r="J48" s="48"/>
    </row>
    <row r="49" spans="4:10" s="14" customFormat="1">
      <c r="D49" s="47"/>
      <c r="E49" s="48"/>
      <c r="F49" s="48"/>
      <c r="G49" s="48"/>
      <c r="H49" s="48"/>
      <c r="I49" s="48"/>
      <c r="J49" s="48"/>
    </row>
    <row r="50" spans="4:10" s="14" customFormat="1">
      <c r="D50" s="47"/>
      <c r="E50" s="48"/>
      <c r="F50" s="48"/>
      <c r="G50" s="48"/>
      <c r="H50" s="48"/>
      <c r="I50" s="48"/>
      <c r="J50" s="48"/>
    </row>
    <row r="51" spans="4:10" s="14" customFormat="1">
      <c r="D51" s="47"/>
      <c r="E51" s="48"/>
      <c r="F51" s="48"/>
      <c r="G51" s="48"/>
      <c r="H51" s="48"/>
      <c r="I51" s="48"/>
      <c r="J51" s="48"/>
    </row>
    <row r="52" spans="4:10" s="14" customFormat="1">
      <c r="D52" s="47"/>
      <c r="E52" s="48"/>
      <c r="F52" s="48"/>
      <c r="G52" s="48"/>
      <c r="H52" s="48"/>
      <c r="I52" s="48"/>
      <c r="J52" s="48"/>
    </row>
    <row r="53" spans="4:10" s="14" customFormat="1">
      <c r="D53" s="47"/>
      <c r="E53" s="48"/>
      <c r="F53" s="48"/>
      <c r="G53" s="48"/>
      <c r="H53" s="48"/>
      <c r="I53" s="48"/>
      <c r="J53" s="48"/>
    </row>
    <row r="54" spans="4:10" s="14" customFormat="1">
      <c r="D54" s="47"/>
      <c r="E54" s="48"/>
      <c r="F54" s="48"/>
      <c r="G54" s="48"/>
      <c r="H54" s="48"/>
      <c r="I54" s="48"/>
      <c r="J54" s="48"/>
    </row>
    <row r="55" spans="4:10" s="14" customFormat="1">
      <c r="D55" s="47"/>
      <c r="E55" s="48"/>
      <c r="F55" s="48"/>
      <c r="G55" s="48"/>
      <c r="H55" s="48"/>
      <c r="I55" s="48"/>
      <c r="J55" s="48"/>
    </row>
    <row r="56" spans="4:10" s="14" customFormat="1">
      <c r="D56" s="47"/>
      <c r="E56" s="48"/>
      <c r="F56" s="48"/>
      <c r="G56" s="48"/>
      <c r="H56" s="48"/>
      <c r="I56" s="48"/>
      <c r="J56" s="48"/>
    </row>
    <row r="57" spans="4:10" s="14" customFormat="1">
      <c r="D57" s="47"/>
      <c r="E57" s="48"/>
      <c r="F57" s="48"/>
      <c r="G57" s="48"/>
      <c r="H57" s="48"/>
      <c r="I57" s="48"/>
      <c r="J57" s="48"/>
    </row>
    <row r="58" spans="4:10" s="14" customFormat="1">
      <c r="D58" s="47"/>
      <c r="E58" s="48"/>
      <c r="F58" s="48"/>
      <c r="G58" s="48"/>
      <c r="H58" s="48"/>
      <c r="I58" s="48"/>
      <c r="J58" s="48"/>
    </row>
    <row r="59" spans="4:10" s="14" customFormat="1">
      <c r="D59" s="47"/>
      <c r="E59" s="48"/>
      <c r="F59" s="48"/>
      <c r="G59" s="48"/>
      <c r="H59" s="48"/>
      <c r="I59" s="48"/>
      <c r="J59" s="48"/>
    </row>
    <row r="60" spans="4:10" s="14" customFormat="1">
      <c r="D60" s="47"/>
      <c r="E60" s="48"/>
      <c r="F60" s="48"/>
      <c r="G60" s="48"/>
      <c r="H60" s="48"/>
      <c r="I60" s="48"/>
      <c r="J60" s="48"/>
    </row>
    <row r="61" spans="4:10" s="14" customFormat="1">
      <c r="D61" s="47"/>
      <c r="E61" s="48"/>
      <c r="F61" s="48"/>
      <c r="G61" s="48"/>
      <c r="H61" s="48"/>
      <c r="I61" s="48"/>
      <c r="J61" s="48"/>
    </row>
    <row r="62" spans="4:10" s="14" customFormat="1">
      <c r="D62" s="47"/>
      <c r="E62" s="48"/>
      <c r="F62" s="48"/>
      <c r="G62" s="48"/>
      <c r="H62" s="48"/>
      <c r="I62" s="48"/>
      <c r="J62" s="48"/>
    </row>
    <row r="63" spans="4:10" s="14" customFormat="1">
      <c r="D63" s="47"/>
      <c r="E63" s="48"/>
      <c r="F63" s="48"/>
      <c r="G63" s="48"/>
      <c r="H63" s="48"/>
      <c r="I63" s="48"/>
      <c r="J63" s="48"/>
    </row>
    <row r="64" spans="4:10" s="14" customFormat="1">
      <c r="D64" s="47"/>
      <c r="E64" s="48"/>
      <c r="F64" s="48"/>
      <c r="G64" s="48"/>
      <c r="H64" s="48"/>
      <c r="I64" s="48"/>
      <c r="J64" s="48"/>
    </row>
    <row r="65" spans="4:10" s="14" customFormat="1">
      <c r="D65" s="47"/>
      <c r="E65" s="48"/>
      <c r="F65" s="48"/>
      <c r="G65" s="48"/>
      <c r="H65" s="48"/>
      <c r="I65" s="48"/>
      <c r="J65" s="48"/>
    </row>
    <row r="66" spans="4:10" s="14" customFormat="1">
      <c r="D66" s="47"/>
      <c r="E66" s="48"/>
      <c r="F66" s="48"/>
      <c r="G66" s="48"/>
      <c r="H66" s="48"/>
      <c r="I66" s="48"/>
      <c r="J66" s="48"/>
    </row>
    <row r="67" spans="4:10" s="14" customFormat="1">
      <c r="D67" s="47"/>
      <c r="E67" s="48"/>
      <c r="F67" s="48"/>
      <c r="G67" s="48"/>
      <c r="H67" s="48"/>
      <c r="I67" s="48"/>
      <c r="J67" s="48"/>
    </row>
    <row r="68" spans="4:10" s="14" customFormat="1">
      <c r="D68" s="47"/>
      <c r="E68" s="48"/>
      <c r="F68" s="48"/>
      <c r="G68" s="48"/>
      <c r="H68" s="48"/>
      <c r="I68" s="48"/>
      <c r="J68" s="48"/>
    </row>
    <row r="69" spans="4:10" s="14" customFormat="1">
      <c r="D69" s="47"/>
      <c r="E69" s="48"/>
      <c r="F69" s="48"/>
      <c r="G69" s="48"/>
      <c r="H69" s="48"/>
      <c r="I69" s="48"/>
      <c r="J69" s="48"/>
    </row>
    <row r="70" spans="4:10" s="14" customFormat="1">
      <c r="D70" s="47"/>
      <c r="E70" s="48"/>
      <c r="F70" s="48"/>
      <c r="G70" s="48"/>
      <c r="H70" s="48"/>
      <c r="I70" s="48"/>
      <c r="J70" s="48"/>
    </row>
    <row r="71" spans="4:10" s="14" customFormat="1">
      <c r="D71" s="47"/>
      <c r="E71" s="48"/>
      <c r="F71" s="48"/>
      <c r="G71" s="48"/>
      <c r="H71" s="48"/>
      <c r="I71" s="48"/>
      <c r="J71" s="48"/>
    </row>
    <row r="72" spans="4:10" s="14" customFormat="1">
      <c r="D72" s="47"/>
      <c r="E72" s="48"/>
      <c r="F72" s="48"/>
      <c r="G72" s="48"/>
      <c r="H72" s="48"/>
      <c r="I72" s="48"/>
      <c r="J72" s="48"/>
    </row>
    <row r="73" spans="4:10" s="14" customFormat="1">
      <c r="D73" s="47"/>
      <c r="E73" s="48"/>
      <c r="F73" s="48"/>
      <c r="G73" s="48"/>
      <c r="H73" s="48"/>
      <c r="I73" s="48"/>
      <c r="J73" s="48"/>
    </row>
    <row r="74" spans="4:10" s="14" customFormat="1">
      <c r="D74" s="47"/>
      <c r="E74" s="48"/>
      <c r="F74" s="48"/>
      <c r="G74" s="48"/>
      <c r="H74" s="48"/>
      <c r="I74" s="48"/>
      <c r="J74" s="48"/>
    </row>
    <row r="75" spans="4:10" s="14" customFormat="1">
      <c r="D75" s="47"/>
      <c r="E75" s="48"/>
      <c r="F75" s="48"/>
      <c r="G75" s="48"/>
      <c r="H75" s="48"/>
      <c r="I75" s="48"/>
      <c r="J75" s="48"/>
    </row>
    <row r="76" spans="4:10" s="14" customFormat="1">
      <c r="D76" s="47"/>
      <c r="E76" s="48"/>
      <c r="F76" s="48"/>
      <c r="G76" s="48"/>
      <c r="H76" s="48"/>
      <c r="I76" s="48"/>
      <c r="J76" s="48"/>
    </row>
    <row r="77" spans="4:10" s="14" customFormat="1">
      <c r="D77" s="47"/>
      <c r="E77" s="48"/>
      <c r="F77" s="48"/>
      <c r="G77" s="48"/>
      <c r="H77" s="48"/>
      <c r="I77" s="48"/>
      <c r="J77" s="48"/>
    </row>
    <row r="78" spans="4:10" s="14" customFormat="1">
      <c r="D78" s="47"/>
      <c r="E78" s="48"/>
      <c r="F78" s="48"/>
      <c r="G78" s="48"/>
      <c r="H78" s="48"/>
      <c r="I78" s="48"/>
      <c r="J78" s="48"/>
    </row>
    <row r="79" spans="4:10" s="14" customFormat="1">
      <c r="D79" s="47"/>
      <c r="E79" s="48"/>
      <c r="F79" s="48"/>
      <c r="G79" s="48"/>
      <c r="H79" s="48"/>
      <c r="I79" s="48"/>
      <c r="J79" s="48"/>
    </row>
    <row r="80" spans="4:10" s="14" customFormat="1">
      <c r="D80" s="47"/>
      <c r="E80" s="48"/>
      <c r="F80" s="48"/>
      <c r="G80" s="48"/>
      <c r="H80" s="48"/>
      <c r="I80" s="48"/>
      <c r="J80" s="48"/>
    </row>
    <row r="81" spans="4:10" s="14" customFormat="1">
      <c r="D81" s="47"/>
      <c r="E81" s="48"/>
      <c r="F81" s="48"/>
      <c r="G81" s="48"/>
      <c r="H81" s="48"/>
      <c r="I81" s="48"/>
      <c r="J81" s="48"/>
    </row>
    <row r="82" spans="4:10" s="14" customFormat="1">
      <c r="D82" s="47"/>
      <c r="E82" s="48"/>
      <c r="F82" s="48"/>
      <c r="G82" s="48"/>
      <c r="H82" s="48"/>
      <c r="I82" s="48"/>
      <c r="J82" s="48"/>
    </row>
    <row r="83" spans="4:10" s="14" customFormat="1">
      <c r="D83" s="47"/>
      <c r="E83" s="48"/>
      <c r="F83" s="48"/>
      <c r="G83" s="48"/>
      <c r="H83" s="48"/>
      <c r="I83" s="48"/>
      <c r="J83" s="48"/>
    </row>
    <row r="84" spans="4:10" s="14" customFormat="1">
      <c r="D84" s="47"/>
      <c r="E84" s="48"/>
      <c r="F84" s="48"/>
      <c r="G84" s="48"/>
      <c r="H84" s="48"/>
      <c r="I84" s="48"/>
      <c r="J84" s="48"/>
    </row>
    <row r="85" spans="4:10" s="14" customFormat="1">
      <c r="D85" s="47"/>
      <c r="E85" s="48"/>
      <c r="F85" s="48"/>
      <c r="G85" s="48"/>
      <c r="H85" s="48"/>
      <c r="I85" s="48"/>
      <c r="J85" s="48"/>
    </row>
    <row r="86" spans="4:10" s="14" customFormat="1">
      <c r="D86" s="47"/>
      <c r="E86" s="48"/>
      <c r="F86" s="48"/>
      <c r="G86" s="48"/>
      <c r="H86" s="48"/>
      <c r="I86" s="48"/>
      <c r="J86" s="48"/>
    </row>
    <row r="87" spans="4:10" s="14" customFormat="1">
      <c r="D87" s="47"/>
      <c r="E87" s="48"/>
      <c r="F87" s="48"/>
      <c r="G87" s="48"/>
      <c r="H87" s="48"/>
      <c r="I87" s="48"/>
      <c r="J87" s="48"/>
    </row>
    <row r="88" spans="4:10" s="14" customFormat="1">
      <c r="D88" s="47"/>
      <c r="E88" s="48"/>
      <c r="F88" s="48"/>
      <c r="G88" s="48"/>
      <c r="H88" s="48"/>
      <c r="I88" s="48"/>
      <c r="J88" s="48"/>
    </row>
    <row r="89" spans="4:10" s="14" customFormat="1">
      <c r="D89" s="47"/>
      <c r="E89" s="48"/>
      <c r="F89" s="48"/>
      <c r="G89" s="48"/>
      <c r="H89" s="48"/>
      <c r="I89" s="48"/>
      <c r="J89" s="48"/>
    </row>
    <row r="90" spans="4:10" s="14" customFormat="1">
      <c r="D90" s="47"/>
      <c r="E90" s="48"/>
      <c r="F90" s="48"/>
      <c r="G90" s="48"/>
      <c r="H90" s="48"/>
      <c r="I90" s="48"/>
      <c r="J90" s="48"/>
    </row>
    <row r="91" spans="4:10" s="14" customFormat="1">
      <c r="D91" s="47"/>
      <c r="E91" s="48"/>
      <c r="F91" s="48"/>
      <c r="G91" s="48"/>
      <c r="H91" s="48"/>
      <c r="I91" s="48"/>
      <c r="J91" s="48"/>
    </row>
    <row r="92" spans="4:10" s="14" customFormat="1">
      <c r="D92" s="47"/>
      <c r="E92" s="48"/>
      <c r="F92" s="48"/>
      <c r="G92" s="48"/>
      <c r="H92" s="48"/>
      <c r="I92" s="48"/>
      <c r="J92" s="48"/>
    </row>
    <row r="93" spans="4:10" s="14" customFormat="1">
      <c r="D93" s="47"/>
      <c r="E93" s="48"/>
      <c r="F93" s="48"/>
      <c r="G93" s="48"/>
      <c r="H93" s="48"/>
      <c r="I93" s="48"/>
      <c r="J93" s="48"/>
    </row>
    <row r="94" spans="4:10" s="14" customFormat="1">
      <c r="D94" s="47"/>
      <c r="E94" s="48"/>
      <c r="F94" s="48"/>
      <c r="G94" s="48"/>
      <c r="H94" s="48"/>
      <c r="I94" s="48"/>
      <c r="J94" s="48"/>
    </row>
    <row r="95" spans="4:10" s="14" customFormat="1">
      <c r="D95" s="47"/>
      <c r="E95" s="48"/>
      <c r="F95" s="48"/>
      <c r="G95" s="48"/>
      <c r="H95" s="48"/>
      <c r="I95" s="48"/>
      <c r="J95" s="48"/>
    </row>
    <row r="96" spans="4:10" s="14" customFormat="1">
      <c r="D96" s="47"/>
      <c r="E96" s="48"/>
      <c r="F96" s="48"/>
      <c r="G96" s="48"/>
      <c r="H96" s="48"/>
      <c r="I96" s="48"/>
      <c r="J96" s="48"/>
    </row>
    <row r="97" spans="4:10" s="14" customFormat="1">
      <c r="D97" s="47"/>
      <c r="E97" s="48"/>
      <c r="F97" s="48"/>
      <c r="G97" s="48"/>
      <c r="H97" s="48"/>
      <c r="I97" s="48"/>
      <c r="J97" s="48"/>
    </row>
    <row r="98" spans="4:10" s="14" customFormat="1">
      <c r="D98" s="47"/>
      <c r="E98" s="48"/>
      <c r="F98" s="48"/>
      <c r="G98" s="48"/>
      <c r="H98" s="48"/>
      <c r="I98" s="48"/>
      <c r="J98" s="48"/>
    </row>
    <row r="99" spans="4:10" s="14" customFormat="1">
      <c r="D99" s="47"/>
      <c r="E99" s="48"/>
      <c r="F99" s="48"/>
      <c r="G99" s="48"/>
      <c r="H99" s="48"/>
      <c r="I99" s="48"/>
      <c r="J99" s="48"/>
    </row>
    <row r="100" spans="4:10" s="14" customFormat="1">
      <c r="D100" s="47"/>
      <c r="E100" s="48"/>
      <c r="F100" s="48"/>
      <c r="G100" s="48"/>
      <c r="H100" s="48"/>
      <c r="I100" s="48"/>
      <c r="J100" s="48"/>
    </row>
    <row r="101" spans="4:10" s="14" customFormat="1">
      <c r="D101" s="47"/>
      <c r="E101" s="48"/>
      <c r="F101" s="48"/>
      <c r="G101" s="48"/>
      <c r="H101" s="48"/>
      <c r="I101" s="48"/>
      <c r="J101" s="48"/>
    </row>
    <row r="102" spans="4:10" s="14" customFormat="1">
      <c r="D102" s="47"/>
      <c r="E102" s="48"/>
      <c r="F102" s="48"/>
      <c r="G102" s="48"/>
      <c r="H102" s="48"/>
      <c r="I102" s="48"/>
      <c r="J102" s="48"/>
    </row>
    <row r="103" spans="4:10" s="14" customFormat="1">
      <c r="D103" s="47"/>
      <c r="E103" s="48"/>
      <c r="F103" s="48"/>
      <c r="G103" s="48"/>
      <c r="H103" s="48"/>
      <c r="I103" s="48"/>
      <c r="J103" s="48"/>
    </row>
    <row r="104" spans="4:10" s="14" customFormat="1">
      <c r="D104" s="47"/>
      <c r="E104" s="48"/>
      <c r="F104" s="48"/>
      <c r="G104" s="48"/>
      <c r="H104" s="48"/>
      <c r="I104" s="48"/>
      <c r="J104" s="48"/>
    </row>
    <row r="105" spans="4:10" s="14" customFormat="1">
      <c r="D105" s="47"/>
      <c r="E105" s="48"/>
      <c r="F105" s="48"/>
      <c r="G105" s="48"/>
      <c r="H105" s="48"/>
      <c r="I105" s="48"/>
      <c r="J105" s="48"/>
    </row>
    <row r="106" spans="4:10" s="14" customFormat="1">
      <c r="D106" s="47"/>
      <c r="E106" s="48"/>
      <c r="F106" s="48"/>
      <c r="G106" s="48"/>
      <c r="H106" s="48"/>
      <c r="I106" s="48"/>
      <c r="J106" s="48"/>
    </row>
    <row r="107" spans="4:10" s="14" customFormat="1">
      <c r="D107" s="47"/>
      <c r="E107" s="48"/>
      <c r="F107" s="48"/>
      <c r="G107" s="48"/>
      <c r="H107" s="48"/>
      <c r="I107" s="48"/>
      <c r="J107" s="48"/>
    </row>
    <row r="108" spans="4:10" s="14" customFormat="1">
      <c r="D108" s="47"/>
      <c r="E108" s="48"/>
      <c r="F108" s="48"/>
      <c r="G108" s="48"/>
      <c r="H108" s="48"/>
      <c r="I108" s="48"/>
      <c r="J108" s="48"/>
    </row>
    <row r="109" spans="4:10" s="14" customFormat="1">
      <c r="D109" s="47"/>
      <c r="E109" s="48"/>
      <c r="F109" s="48"/>
      <c r="G109" s="48"/>
      <c r="H109" s="48"/>
      <c r="I109" s="48"/>
      <c r="J109" s="48"/>
    </row>
    <row r="110" spans="4:10" s="14" customFormat="1">
      <c r="D110" s="47"/>
      <c r="E110" s="48"/>
      <c r="F110" s="48"/>
      <c r="G110" s="48"/>
      <c r="H110" s="48"/>
      <c r="I110" s="48"/>
      <c r="J110" s="48"/>
    </row>
    <row r="111" spans="4:10" s="14" customFormat="1">
      <c r="D111" s="47"/>
      <c r="E111" s="48"/>
      <c r="F111" s="48"/>
      <c r="G111" s="48"/>
      <c r="H111" s="48"/>
      <c r="I111" s="48"/>
      <c r="J111" s="48"/>
    </row>
    <row r="112" spans="4:10" s="14" customFormat="1">
      <c r="D112" s="47"/>
      <c r="E112" s="48"/>
      <c r="F112" s="48"/>
      <c r="G112" s="48"/>
      <c r="H112" s="48"/>
      <c r="I112" s="48"/>
      <c r="J112" s="48"/>
    </row>
    <row r="113" spans="4:10" s="14" customFormat="1">
      <c r="D113" s="47"/>
      <c r="E113" s="48"/>
      <c r="F113" s="48"/>
      <c r="G113" s="48"/>
      <c r="H113" s="48"/>
      <c r="I113" s="48"/>
      <c r="J113" s="48"/>
    </row>
    <row r="114" spans="4:10" s="14" customFormat="1">
      <c r="D114" s="47"/>
      <c r="E114" s="48"/>
      <c r="F114" s="48"/>
      <c r="G114" s="48"/>
      <c r="H114" s="48"/>
      <c r="I114" s="48"/>
      <c r="J114" s="48"/>
    </row>
    <row r="115" spans="4:10" s="14" customFormat="1">
      <c r="D115" s="47"/>
      <c r="E115" s="48"/>
      <c r="F115" s="48"/>
      <c r="G115" s="48"/>
      <c r="H115" s="48"/>
      <c r="I115" s="48"/>
      <c r="J115" s="48"/>
    </row>
    <row r="116" spans="4:10" s="14" customFormat="1">
      <c r="D116" s="47"/>
      <c r="E116" s="48"/>
      <c r="F116" s="48"/>
      <c r="G116" s="48"/>
      <c r="H116" s="48"/>
      <c r="I116" s="48"/>
      <c r="J116" s="48"/>
    </row>
    <row r="117" spans="4:10" s="14" customFormat="1">
      <c r="D117" s="47"/>
      <c r="E117" s="48"/>
      <c r="F117" s="48"/>
      <c r="G117" s="48"/>
      <c r="H117" s="48"/>
      <c r="I117" s="48"/>
      <c r="J117" s="48"/>
    </row>
    <row r="118" spans="4:10" s="14" customFormat="1">
      <c r="D118" s="47"/>
      <c r="E118" s="48"/>
      <c r="F118" s="48"/>
      <c r="G118" s="48"/>
      <c r="H118" s="48"/>
      <c r="I118" s="48"/>
      <c r="J118" s="48"/>
    </row>
    <row r="119" spans="4:10" s="14" customFormat="1">
      <c r="D119" s="47"/>
      <c r="E119" s="48"/>
      <c r="F119" s="48"/>
      <c r="G119" s="48"/>
      <c r="H119" s="48"/>
      <c r="I119" s="48"/>
      <c r="J119" s="48"/>
    </row>
    <row r="120" spans="4:10" s="14" customFormat="1">
      <c r="D120" s="47"/>
      <c r="E120" s="48"/>
      <c r="F120" s="48"/>
      <c r="G120" s="48"/>
      <c r="H120" s="48"/>
      <c r="I120" s="48"/>
      <c r="J120" s="48"/>
    </row>
    <row r="121" spans="4:10" s="14" customFormat="1">
      <c r="D121" s="47"/>
      <c r="E121" s="48"/>
      <c r="F121" s="48"/>
      <c r="G121" s="48"/>
      <c r="H121" s="48"/>
      <c r="I121" s="48"/>
      <c r="J121" s="48"/>
    </row>
    <row r="122" spans="4:10" s="14" customFormat="1">
      <c r="D122" s="47"/>
      <c r="E122" s="48"/>
      <c r="F122" s="48"/>
      <c r="G122" s="48"/>
      <c r="H122" s="48"/>
      <c r="I122" s="48"/>
      <c r="J122" s="48"/>
    </row>
    <row r="123" spans="4:10" s="14" customFormat="1">
      <c r="D123" s="47"/>
      <c r="E123" s="48"/>
      <c r="F123" s="48"/>
      <c r="G123" s="48"/>
      <c r="H123" s="48"/>
      <c r="I123" s="48"/>
      <c r="J123" s="48"/>
    </row>
    <row r="124" spans="4:10" s="14" customFormat="1">
      <c r="D124" s="47"/>
      <c r="E124" s="48"/>
      <c r="F124" s="48"/>
      <c r="G124" s="48"/>
      <c r="H124" s="48"/>
      <c r="I124" s="48"/>
      <c r="J124" s="48"/>
    </row>
    <row r="125" spans="4:10" s="14" customFormat="1">
      <c r="D125" s="47"/>
      <c r="E125" s="48"/>
      <c r="F125" s="48"/>
      <c r="G125" s="48"/>
      <c r="H125" s="48"/>
      <c r="I125" s="48"/>
      <c r="J125" s="48"/>
    </row>
    <row r="126" spans="4:10" s="14" customFormat="1">
      <c r="D126" s="47"/>
      <c r="E126" s="48"/>
      <c r="F126" s="48"/>
      <c r="G126" s="48"/>
      <c r="H126" s="48"/>
      <c r="I126" s="48"/>
      <c r="J126" s="48"/>
    </row>
    <row r="127" spans="4:10" s="14" customFormat="1">
      <c r="D127" s="47"/>
      <c r="E127" s="48"/>
      <c r="F127" s="48"/>
      <c r="G127" s="48"/>
      <c r="H127" s="48"/>
      <c r="I127" s="48"/>
      <c r="J127" s="48"/>
    </row>
    <row r="128" spans="4:10" s="14" customFormat="1">
      <c r="D128" s="47"/>
      <c r="E128" s="48"/>
      <c r="F128" s="48"/>
      <c r="G128" s="48"/>
      <c r="H128" s="48"/>
      <c r="I128" s="48"/>
      <c r="J128" s="48"/>
    </row>
    <row r="129" spans="4:10" s="14" customFormat="1">
      <c r="D129" s="47"/>
      <c r="E129" s="48"/>
      <c r="F129" s="48"/>
      <c r="G129" s="48"/>
      <c r="H129" s="48"/>
      <c r="I129" s="48"/>
      <c r="J129" s="48"/>
    </row>
    <row r="130" spans="4:10" s="14" customFormat="1">
      <c r="D130" s="47"/>
      <c r="E130" s="48"/>
      <c r="F130" s="48"/>
      <c r="G130" s="48"/>
      <c r="H130" s="48"/>
      <c r="I130" s="48"/>
      <c r="J130" s="48"/>
    </row>
    <row r="131" spans="4:10" s="14" customFormat="1">
      <c r="D131" s="47"/>
      <c r="E131" s="48"/>
      <c r="F131" s="48"/>
      <c r="G131" s="48"/>
      <c r="H131" s="48"/>
      <c r="I131" s="48"/>
      <c r="J131" s="48"/>
    </row>
    <row r="132" spans="4:10" s="14" customFormat="1">
      <c r="D132" s="47"/>
      <c r="E132" s="48"/>
      <c r="F132" s="48"/>
      <c r="G132" s="48"/>
      <c r="H132" s="48"/>
      <c r="I132" s="48"/>
      <c r="J132" s="48"/>
    </row>
    <row r="133" spans="4:10" s="14" customFormat="1">
      <c r="D133" s="47"/>
      <c r="E133" s="48"/>
      <c r="F133" s="48"/>
      <c r="G133" s="48"/>
      <c r="H133" s="48"/>
      <c r="I133" s="48"/>
      <c r="J133" s="48"/>
    </row>
    <row r="134" spans="4:10" s="14" customFormat="1">
      <c r="D134" s="47"/>
      <c r="E134" s="48"/>
      <c r="F134" s="48"/>
      <c r="G134" s="48"/>
      <c r="H134" s="48"/>
      <c r="I134" s="48"/>
      <c r="J134" s="48"/>
    </row>
    <row r="135" spans="4:10" s="14" customFormat="1">
      <c r="D135" s="47"/>
      <c r="E135" s="48"/>
      <c r="F135" s="48"/>
      <c r="G135" s="48"/>
      <c r="H135" s="48"/>
      <c r="I135" s="48"/>
      <c r="J135" s="48"/>
    </row>
    <row r="136" spans="4:10" s="14" customFormat="1">
      <c r="D136" s="47"/>
      <c r="E136" s="48"/>
      <c r="F136" s="48"/>
      <c r="G136" s="48"/>
      <c r="H136" s="48"/>
      <c r="I136" s="48"/>
      <c r="J136" s="48"/>
    </row>
    <row r="137" spans="4:10" s="14" customFormat="1">
      <c r="D137" s="47"/>
      <c r="E137" s="48"/>
      <c r="F137" s="48"/>
      <c r="G137" s="48"/>
      <c r="H137" s="48"/>
      <c r="I137" s="48"/>
      <c r="J137" s="48"/>
    </row>
    <row r="138" spans="4:10" s="14" customFormat="1">
      <c r="D138" s="47"/>
      <c r="E138" s="48"/>
      <c r="F138" s="48"/>
      <c r="G138" s="48"/>
      <c r="H138" s="48"/>
      <c r="I138" s="48"/>
      <c r="J138" s="48"/>
    </row>
    <row r="139" spans="4:10" s="14" customFormat="1">
      <c r="D139" s="47"/>
      <c r="E139" s="48"/>
      <c r="F139" s="48"/>
      <c r="G139" s="48"/>
      <c r="H139" s="48"/>
      <c r="I139" s="48"/>
      <c r="J139" s="48"/>
    </row>
    <row r="140" spans="4:10" s="14" customFormat="1">
      <c r="D140" s="47"/>
      <c r="E140" s="48"/>
      <c r="F140" s="48"/>
      <c r="G140" s="48"/>
      <c r="H140" s="48"/>
      <c r="I140" s="48"/>
      <c r="J140" s="48"/>
    </row>
    <row r="141" spans="4:10" s="14" customFormat="1">
      <c r="D141" s="47"/>
      <c r="E141" s="48"/>
      <c r="F141" s="48"/>
      <c r="G141" s="48"/>
      <c r="H141" s="48"/>
      <c r="I141" s="48"/>
      <c r="J141" s="48"/>
    </row>
    <row r="142" spans="4:10" s="14" customFormat="1">
      <c r="D142" s="47"/>
      <c r="E142" s="48"/>
      <c r="F142" s="48"/>
      <c r="G142" s="48"/>
      <c r="H142" s="48"/>
      <c r="I142" s="48"/>
      <c r="J142" s="48"/>
    </row>
    <row r="143" spans="4:10" s="14" customFormat="1">
      <c r="D143" s="47"/>
      <c r="E143" s="48"/>
      <c r="F143" s="48"/>
      <c r="G143" s="48"/>
      <c r="H143" s="48"/>
      <c r="I143" s="48"/>
      <c r="J143" s="48"/>
    </row>
    <row r="144" spans="4:10" s="14" customFormat="1">
      <c r="D144" s="47"/>
      <c r="E144" s="48"/>
      <c r="F144" s="48"/>
      <c r="G144" s="48"/>
      <c r="H144" s="48"/>
      <c r="I144" s="48"/>
      <c r="J144" s="48"/>
    </row>
    <row r="145" spans="4:10" s="14" customFormat="1">
      <c r="D145" s="47"/>
      <c r="E145" s="48"/>
      <c r="F145" s="48"/>
      <c r="G145" s="48"/>
      <c r="H145" s="48"/>
      <c r="I145" s="48"/>
      <c r="J145" s="48"/>
    </row>
    <row r="146" spans="4:10" s="14" customFormat="1">
      <c r="D146" s="47"/>
      <c r="E146" s="48"/>
      <c r="F146" s="48"/>
      <c r="G146" s="48"/>
      <c r="H146" s="48"/>
      <c r="I146" s="48"/>
      <c r="J146" s="48"/>
    </row>
    <row r="147" spans="4:10" s="14" customFormat="1">
      <c r="D147" s="47"/>
      <c r="E147" s="48"/>
      <c r="F147" s="48"/>
      <c r="G147" s="48"/>
      <c r="H147" s="48"/>
      <c r="I147" s="48"/>
      <c r="J147" s="48"/>
    </row>
    <row r="148" spans="4:10" s="14" customFormat="1">
      <c r="D148" s="47"/>
      <c r="E148" s="48"/>
      <c r="F148" s="48"/>
      <c r="G148" s="48"/>
      <c r="H148" s="48"/>
      <c r="I148" s="48"/>
      <c r="J148" s="48"/>
    </row>
    <row r="149" spans="4:10" s="14" customFormat="1">
      <c r="D149" s="47"/>
      <c r="E149" s="48"/>
      <c r="F149" s="48"/>
      <c r="G149" s="48"/>
      <c r="H149" s="48"/>
      <c r="I149" s="48"/>
      <c r="J149" s="48"/>
    </row>
    <row r="150" spans="4:10" s="14" customFormat="1">
      <c r="D150" s="47"/>
      <c r="E150" s="48"/>
      <c r="F150" s="48"/>
      <c r="G150" s="48"/>
      <c r="H150" s="48"/>
      <c r="I150" s="48"/>
      <c r="J150" s="48"/>
    </row>
    <row r="151" spans="4:10" s="14" customFormat="1">
      <c r="D151" s="47"/>
      <c r="E151" s="48"/>
      <c r="F151" s="48"/>
      <c r="G151" s="48"/>
      <c r="H151" s="48"/>
      <c r="I151" s="48"/>
      <c r="J151" s="48"/>
    </row>
    <row r="152" spans="4:10" s="14" customFormat="1">
      <c r="D152" s="47"/>
      <c r="E152" s="48"/>
      <c r="F152" s="48"/>
      <c r="G152" s="48"/>
      <c r="H152" s="48"/>
      <c r="I152" s="48"/>
      <c r="J152" s="48"/>
    </row>
    <row r="153" spans="4:10" s="14" customFormat="1">
      <c r="D153" s="47"/>
      <c r="E153" s="48"/>
      <c r="F153" s="48"/>
      <c r="G153" s="48"/>
      <c r="H153" s="48"/>
      <c r="I153" s="48"/>
      <c r="J153" s="48"/>
    </row>
    <row r="154" spans="4:10" s="14" customFormat="1">
      <c r="D154" s="47"/>
      <c r="E154" s="48"/>
      <c r="F154" s="48"/>
      <c r="G154" s="48"/>
      <c r="H154" s="48"/>
      <c r="I154" s="48"/>
      <c r="J154" s="48"/>
    </row>
    <row r="155" spans="4:10" s="14" customFormat="1">
      <c r="D155" s="47"/>
      <c r="E155" s="48"/>
      <c r="F155" s="48"/>
      <c r="G155" s="48"/>
      <c r="H155" s="48"/>
      <c r="I155" s="48"/>
      <c r="J155" s="48"/>
    </row>
    <row r="156" spans="4:10" s="14" customFormat="1">
      <c r="D156" s="47"/>
      <c r="E156" s="48"/>
      <c r="F156" s="48"/>
      <c r="G156" s="48"/>
      <c r="H156" s="48"/>
      <c r="I156" s="48"/>
      <c r="J156" s="48"/>
    </row>
    <row r="157" spans="4:10" s="14" customFormat="1">
      <c r="D157" s="47"/>
      <c r="E157" s="48"/>
      <c r="F157" s="48"/>
      <c r="G157" s="48"/>
      <c r="H157" s="48"/>
      <c r="I157" s="48"/>
      <c r="J157" s="48"/>
    </row>
    <row r="158" spans="4:10" s="14" customFormat="1">
      <c r="D158" s="47"/>
      <c r="E158" s="48"/>
      <c r="F158" s="48"/>
      <c r="G158" s="48"/>
      <c r="H158" s="48"/>
      <c r="I158" s="48"/>
      <c r="J158" s="48"/>
    </row>
    <row r="159" spans="4:10" s="14" customFormat="1">
      <c r="D159" s="47"/>
      <c r="E159" s="48"/>
      <c r="F159" s="48"/>
      <c r="G159" s="48"/>
      <c r="H159" s="48"/>
      <c r="I159" s="48"/>
      <c r="J159" s="48"/>
    </row>
    <row r="160" spans="4:10" s="14" customFormat="1">
      <c r="D160" s="47"/>
      <c r="E160" s="48"/>
      <c r="F160" s="48"/>
      <c r="G160" s="48"/>
      <c r="H160" s="48"/>
      <c r="I160" s="48"/>
      <c r="J160" s="48"/>
    </row>
    <row r="161" spans="4:10" s="14" customFormat="1">
      <c r="D161" s="47"/>
      <c r="E161" s="48"/>
      <c r="F161" s="48"/>
      <c r="G161" s="48"/>
      <c r="H161" s="48"/>
      <c r="I161" s="48"/>
      <c r="J161" s="48"/>
    </row>
    <row r="162" spans="4:10" s="14" customFormat="1">
      <c r="D162" s="47"/>
      <c r="E162" s="48"/>
      <c r="F162" s="48"/>
      <c r="G162" s="48"/>
      <c r="H162" s="48"/>
      <c r="I162" s="48"/>
      <c r="J162" s="48"/>
    </row>
    <row r="163" spans="4:10" s="14" customFormat="1">
      <c r="D163" s="47"/>
      <c r="E163" s="48"/>
      <c r="F163" s="48"/>
      <c r="G163" s="48"/>
      <c r="H163" s="48"/>
      <c r="I163" s="48"/>
      <c r="J163" s="48"/>
    </row>
    <row r="164" spans="4:10" s="14" customFormat="1">
      <c r="D164" s="47"/>
      <c r="E164" s="48"/>
      <c r="F164" s="48"/>
      <c r="G164" s="48"/>
      <c r="H164" s="48"/>
      <c r="I164" s="48"/>
      <c r="J164" s="48"/>
    </row>
    <row r="165" spans="4:10" s="14" customFormat="1">
      <c r="D165" s="47"/>
      <c r="E165" s="48"/>
      <c r="F165" s="48"/>
      <c r="G165" s="48"/>
      <c r="H165" s="48"/>
      <c r="I165" s="48"/>
      <c r="J165" s="48"/>
    </row>
    <row r="166" spans="4:10" s="14" customFormat="1">
      <c r="D166" s="47"/>
      <c r="E166" s="48"/>
      <c r="F166" s="48"/>
      <c r="G166" s="48"/>
      <c r="H166" s="48"/>
      <c r="I166" s="48"/>
      <c r="J166" s="48"/>
    </row>
    <row r="167" spans="4:10" s="14" customFormat="1">
      <c r="D167" s="47"/>
      <c r="E167" s="48"/>
      <c r="F167" s="48"/>
      <c r="G167" s="48"/>
      <c r="H167" s="48"/>
      <c r="I167" s="48"/>
      <c r="J167" s="48"/>
    </row>
    <row r="168" spans="4:10" s="14" customFormat="1">
      <c r="D168" s="47"/>
      <c r="E168" s="48"/>
      <c r="F168" s="48"/>
      <c r="G168" s="48"/>
      <c r="H168" s="48"/>
      <c r="I168" s="48"/>
      <c r="J168" s="48"/>
    </row>
    <row r="169" spans="4:10" s="14" customFormat="1">
      <c r="D169" s="47"/>
      <c r="E169" s="48"/>
      <c r="F169" s="48"/>
      <c r="G169" s="48"/>
      <c r="H169" s="48"/>
      <c r="I169" s="48"/>
      <c r="J169" s="48"/>
    </row>
    <row r="170" spans="4:10" s="14" customFormat="1">
      <c r="D170" s="47"/>
      <c r="E170" s="48"/>
      <c r="F170" s="48"/>
      <c r="G170" s="48"/>
      <c r="H170" s="48"/>
      <c r="I170" s="48"/>
      <c r="J170" s="48"/>
    </row>
    <row r="171" spans="4:10" s="14" customFormat="1">
      <c r="D171" s="47"/>
      <c r="E171" s="48"/>
      <c r="F171" s="48"/>
      <c r="G171" s="48"/>
      <c r="H171" s="48"/>
      <c r="I171" s="48"/>
      <c r="J171" s="48"/>
    </row>
    <row r="172" spans="4:10" s="14" customFormat="1">
      <c r="D172" s="47"/>
      <c r="E172" s="48"/>
      <c r="F172" s="48"/>
      <c r="G172" s="48"/>
      <c r="H172" s="48"/>
      <c r="I172" s="48"/>
      <c r="J172" s="48"/>
    </row>
    <row r="173" spans="4:10" s="14" customFormat="1">
      <c r="D173" s="47"/>
      <c r="E173" s="48"/>
      <c r="F173" s="48"/>
      <c r="G173" s="48"/>
      <c r="H173" s="48"/>
      <c r="I173" s="48"/>
      <c r="J173" s="48"/>
    </row>
    <row r="174" spans="4:10" s="14" customFormat="1">
      <c r="D174" s="47"/>
      <c r="E174" s="48"/>
      <c r="F174" s="48"/>
      <c r="G174" s="48"/>
      <c r="H174" s="48"/>
      <c r="I174" s="48"/>
      <c r="J174" s="48"/>
    </row>
    <row r="175" spans="4:10" s="14" customFormat="1">
      <c r="D175" s="47"/>
      <c r="E175" s="48"/>
      <c r="F175" s="48"/>
      <c r="G175" s="48"/>
      <c r="H175" s="48"/>
      <c r="I175" s="48"/>
      <c r="J175" s="48"/>
    </row>
    <row r="176" spans="4:10" s="14" customFormat="1">
      <c r="D176" s="47"/>
      <c r="E176" s="48"/>
      <c r="F176" s="48"/>
      <c r="G176" s="48"/>
      <c r="H176" s="48"/>
      <c r="I176" s="48"/>
      <c r="J176" s="48"/>
    </row>
    <row r="177" spans="4:10" s="14" customFormat="1">
      <c r="D177" s="47"/>
      <c r="E177" s="48"/>
      <c r="F177" s="48"/>
      <c r="G177" s="48"/>
      <c r="H177" s="48"/>
      <c r="I177" s="48"/>
      <c r="J177" s="48"/>
    </row>
    <row r="178" spans="4:10" s="14" customFormat="1">
      <c r="D178" s="47"/>
      <c r="E178" s="48"/>
      <c r="F178" s="48"/>
      <c r="G178" s="48"/>
      <c r="H178" s="48"/>
      <c r="I178" s="48"/>
      <c r="J178" s="48"/>
    </row>
    <row r="179" spans="4:10" s="14" customFormat="1">
      <c r="D179" s="47"/>
      <c r="E179" s="48"/>
      <c r="F179" s="48"/>
      <c r="G179" s="48"/>
      <c r="H179" s="48"/>
      <c r="I179" s="48"/>
      <c r="J179" s="48"/>
    </row>
    <row r="180" spans="4:10" s="14" customFormat="1">
      <c r="D180" s="47"/>
      <c r="E180" s="48"/>
      <c r="F180" s="48"/>
      <c r="G180" s="48"/>
      <c r="H180" s="48"/>
      <c r="I180" s="48"/>
      <c r="J180" s="48"/>
    </row>
    <row r="181" spans="4:10" s="14" customFormat="1">
      <c r="D181" s="47"/>
      <c r="E181" s="48"/>
      <c r="F181" s="48"/>
      <c r="G181" s="48"/>
      <c r="H181" s="48"/>
      <c r="I181" s="48"/>
      <c r="J181" s="48"/>
    </row>
    <row r="182" spans="4:10" s="14" customFormat="1">
      <c r="D182" s="47"/>
      <c r="E182" s="48"/>
      <c r="F182" s="48"/>
      <c r="G182" s="48"/>
      <c r="H182" s="48"/>
      <c r="I182" s="48"/>
      <c r="J182" s="48"/>
    </row>
    <row r="183" spans="4:10" s="14" customFormat="1">
      <c r="D183" s="47"/>
      <c r="E183" s="48"/>
      <c r="F183" s="48"/>
      <c r="G183" s="48"/>
      <c r="H183" s="48"/>
      <c r="I183" s="48"/>
      <c r="J183" s="48"/>
    </row>
    <row r="184" spans="4:10" s="14" customFormat="1">
      <c r="D184" s="47"/>
      <c r="E184" s="48"/>
      <c r="F184" s="48"/>
      <c r="G184" s="48"/>
      <c r="H184" s="48"/>
      <c r="I184" s="48"/>
      <c r="J184" s="48"/>
    </row>
    <row r="185" spans="4:10" s="14" customFormat="1">
      <c r="D185" s="47"/>
      <c r="E185" s="48"/>
      <c r="F185" s="48"/>
      <c r="G185" s="48"/>
      <c r="H185" s="48"/>
      <c r="I185" s="48"/>
      <c r="J185" s="48"/>
    </row>
    <row r="186" spans="4:10" s="14" customFormat="1">
      <c r="D186" s="47"/>
      <c r="E186" s="48"/>
      <c r="F186" s="48"/>
      <c r="G186" s="48"/>
      <c r="H186" s="48"/>
      <c r="I186" s="48"/>
      <c r="J186" s="48"/>
    </row>
    <row r="187" spans="4:10" s="14" customFormat="1">
      <c r="D187" s="47"/>
      <c r="E187" s="48"/>
      <c r="F187" s="48"/>
      <c r="G187" s="48"/>
      <c r="H187" s="48"/>
      <c r="I187" s="48"/>
      <c r="J187" s="48"/>
    </row>
    <row r="188" spans="4:10" s="14" customFormat="1">
      <c r="D188" s="47"/>
      <c r="E188" s="48"/>
      <c r="F188" s="48"/>
      <c r="G188" s="48"/>
      <c r="H188" s="48"/>
      <c r="I188" s="48"/>
      <c r="J188" s="48"/>
    </row>
    <row r="189" spans="4:10" s="14" customFormat="1">
      <c r="D189" s="47"/>
      <c r="E189" s="48"/>
      <c r="F189" s="48"/>
      <c r="G189" s="48"/>
      <c r="H189" s="48"/>
      <c r="I189" s="48"/>
      <c r="J189" s="48"/>
    </row>
    <row r="190" spans="4:10" s="14" customFormat="1">
      <c r="D190" s="47"/>
      <c r="E190" s="48"/>
      <c r="F190" s="48"/>
      <c r="G190" s="48"/>
      <c r="H190" s="48"/>
      <c r="I190" s="48"/>
      <c r="J190" s="48"/>
    </row>
    <row r="191" spans="4:10" s="14" customFormat="1">
      <c r="D191" s="47"/>
      <c r="E191" s="48"/>
      <c r="F191" s="48"/>
      <c r="G191" s="48"/>
      <c r="H191" s="48"/>
      <c r="I191" s="48"/>
      <c r="J191" s="48"/>
    </row>
    <row r="192" spans="4:10" s="14" customFormat="1">
      <c r="D192" s="47"/>
      <c r="E192" s="48"/>
      <c r="F192" s="48"/>
      <c r="G192" s="48"/>
      <c r="H192" s="48"/>
      <c r="I192" s="48"/>
      <c r="J192" s="48"/>
    </row>
    <row r="193" spans="4:10" s="14" customFormat="1">
      <c r="D193" s="47"/>
      <c r="E193" s="48"/>
      <c r="F193" s="48"/>
      <c r="G193" s="48"/>
      <c r="H193" s="48"/>
      <c r="I193" s="48"/>
      <c r="J193" s="48"/>
    </row>
    <row r="194" spans="4:10" s="14" customFormat="1">
      <c r="D194" s="47"/>
      <c r="E194" s="48"/>
      <c r="F194" s="48"/>
      <c r="G194" s="48"/>
      <c r="H194" s="48"/>
      <c r="I194" s="48"/>
      <c r="J194" s="48"/>
    </row>
    <row r="195" spans="4:10" s="14" customFormat="1">
      <c r="D195" s="47"/>
      <c r="E195" s="48"/>
      <c r="F195" s="48"/>
      <c r="G195" s="48"/>
      <c r="H195" s="48"/>
      <c r="I195" s="48"/>
      <c r="J195" s="48"/>
    </row>
    <row r="196" spans="4:10" s="14" customFormat="1">
      <c r="D196" s="47"/>
      <c r="E196" s="48"/>
      <c r="F196" s="48"/>
      <c r="G196" s="48"/>
      <c r="H196" s="48"/>
      <c r="I196" s="48"/>
      <c r="J196" s="48"/>
    </row>
    <row r="197" spans="4:10" s="14" customFormat="1">
      <c r="D197" s="47"/>
      <c r="E197" s="48"/>
      <c r="F197" s="48"/>
      <c r="G197" s="48"/>
      <c r="H197" s="48"/>
      <c r="I197" s="48"/>
      <c r="J197" s="48"/>
    </row>
    <row r="198" spans="4:10" s="14" customFormat="1">
      <c r="D198" s="47"/>
      <c r="E198" s="48"/>
      <c r="F198" s="48"/>
      <c r="G198" s="48"/>
      <c r="H198" s="48"/>
      <c r="I198" s="48"/>
      <c r="J198" s="48"/>
    </row>
    <row r="199" spans="4:10" s="14" customFormat="1">
      <c r="D199" s="47"/>
      <c r="E199" s="48"/>
      <c r="F199" s="48"/>
      <c r="G199" s="48"/>
      <c r="H199" s="48"/>
      <c r="I199" s="48"/>
      <c r="J199" s="48"/>
    </row>
    <row r="200" spans="4:10" s="14" customFormat="1">
      <c r="D200" s="47"/>
      <c r="E200" s="48"/>
      <c r="F200" s="48"/>
      <c r="G200" s="48"/>
      <c r="H200" s="48"/>
      <c r="I200" s="48"/>
      <c r="J200" s="48"/>
    </row>
    <row r="201" spans="4:10" s="14" customFormat="1">
      <c r="D201" s="47"/>
      <c r="E201" s="48"/>
      <c r="F201" s="48"/>
      <c r="G201" s="48"/>
      <c r="H201" s="48"/>
      <c r="I201" s="48"/>
      <c r="J201" s="48"/>
    </row>
    <row r="202" spans="4:10" s="14" customFormat="1">
      <c r="D202" s="47"/>
      <c r="E202" s="48"/>
      <c r="F202" s="48"/>
      <c r="G202" s="48"/>
      <c r="H202" s="48"/>
      <c r="I202" s="48"/>
      <c r="J202" s="48"/>
    </row>
    <row r="203" spans="4:10" s="14" customFormat="1">
      <c r="D203" s="47"/>
      <c r="E203" s="48"/>
      <c r="F203" s="48"/>
      <c r="G203" s="48"/>
      <c r="H203" s="48"/>
      <c r="I203" s="48"/>
      <c r="J203" s="48"/>
    </row>
    <row r="204" spans="4:10" s="14" customFormat="1">
      <c r="D204" s="47"/>
      <c r="E204" s="48"/>
      <c r="F204" s="48"/>
      <c r="G204" s="48"/>
      <c r="H204" s="48"/>
      <c r="I204" s="48"/>
      <c r="J204" s="48"/>
    </row>
    <row r="205" spans="4:10" s="14" customFormat="1">
      <c r="D205" s="47"/>
      <c r="E205" s="48"/>
      <c r="F205" s="48"/>
      <c r="G205" s="48"/>
      <c r="H205" s="48"/>
      <c r="I205" s="48"/>
      <c r="J205" s="48"/>
    </row>
    <row r="206" spans="4:10" s="14" customFormat="1">
      <c r="D206" s="47"/>
      <c r="E206" s="48"/>
      <c r="F206" s="48"/>
      <c r="G206" s="48"/>
      <c r="H206" s="48"/>
      <c r="I206" s="48"/>
      <c r="J206" s="48"/>
    </row>
    <row r="207" spans="4:10" s="14" customFormat="1">
      <c r="D207" s="47"/>
      <c r="E207" s="48"/>
      <c r="F207" s="48"/>
      <c r="G207" s="48"/>
      <c r="H207" s="48"/>
      <c r="I207" s="48"/>
      <c r="J207" s="48"/>
    </row>
    <row r="208" spans="4:10" s="14" customFormat="1">
      <c r="D208" s="47"/>
      <c r="E208" s="48"/>
      <c r="F208" s="48"/>
      <c r="G208" s="48"/>
      <c r="H208" s="48"/>
      <c r="I208" s="48"/>
      <c r="J208" s="48"/>
    </row>
    <row r="209" spans="4:10" s="14" customFormat="1">
      <c r="D209" s="47"/>
      <c r="E209" s="48"/>
      <c r="F209" s="48"/>
      <c r="G209" s="48"/>
      <c r="H209" s="48"/>
      <c r="I209" s="48"/>
      <c r="J209" s="48"/>
    </row>
    <row r="210" spans="4:10" s="14" customFormat="1">
      <c r="D210" s="47"/>
      <c r="E210" s="48"/>
      <c r="F210" s="48"/>
      <c r="G210" s="48"/>
      <c r="H210" s="48"/>
      <c r="I210" s="48"/>
      <c r="J210" s="48"/>
    </row>
    <row r="211" spans="4:10" s="14" customFormat="1">
      <c r="D211" s="47"/>
      <c r="E211" s="48"/>
      <c r="F211" s="48"/>
      <c r="G211" s="48"/>
      <c r="H211" s="48"/>
      <c r="I211" s="48"/>
      <c r="J211" s="48"/>
    </row>
    <row r="212" spans="4:10" s="14" customFormat="1">
      <c r="D212" s="47"/>
      <c r="E212" s="48"/>
      <c r="F212" s="48"/>
      <c r="G212" s="48"/>
      <c r="H212" s="48"/>
      <c r="I212" s="48"/>
      <c r="J212" s="48"/>
    </row>
    <row r="213" spans="4:10" s="14" customFormat="1">
      <c r="D213" s="47"/>
      <c r="E213" s="48"/>
      <c r="F213" s="48"/>
      <c r="G213" s="48"/>
      <c r="H213" s="48"/>
      <c r="I213" s="48"/>
      <c r="J213" s="48"/>
    </row>
    <row r="214" spans="4:10" s="14" customFormat="1">
      <c r="D214" s="47"/>
      <c r="E214" s="48"/>
      <c r="F214" s="48"/>
      <c r="G214" s="48"/>
      <c r="H214" s="48"/>
      <c r="I214" s="48"/>
      <c r="J214" s="48"/>
    </row>
    <row r="215" spans="4:10" s="14" customFormat="1">
      <c r="D215" s="47"/>
      <c r="E215" s="48"/>
      <c r="F215" s="48"/>
      <c r="G215" s="48"/>
      <c r="H215" s="48"/>
      <c r="I215" s="48"/>
      <c r="J215" s="48"/>
    </row>
    <row r="216" spans="4:10" s="14" customFormat="1">
      <c r="D216" s="47"/>
      <c r="E216" s="48"/>
      <c r="F216" s="48"/>
      <c r="G216" s="48"/>
      <c r="H216" s="48"/>
      <c r="I216" s="48"/>
      <c r="J216" s="48"/>
    </row>
    <row r="217" spans="4:10" s="14" customFormat="1">
      <c r="D217" s="47"/>
      <c r="E217" s="48"/>
      <c r="F217" s="48"/>
      <c r="G217" s="48"/>
      <c r="H217" s="48"/>
      <c r="I217" s="48"/>
      <c r="J217" s="48"/>
    </row>
    <row r="218" spans="4:10" s="14" customFormat="1">
      <c r="D218" s="47"/>
      <c r="E218" s="48"/>
      <c r="F218" s="48"/>
      <c r="G218" s="48"/>
      <c r="H218" s="48"/>
      <c r="I218" s="48"/>
      <c r="J218" s="48"/>
    </row>
    <row r="219" spans="4:10" s="14" customFormat="1">
      <c r="D219" s="47"/>
      <c r="E219" s="48"/>
      <c r="F219" s="48"/>
      <c r="G219" s="48"/>
      <c r="H219" s="48"/>
      <c r="I219" s="48"/>
      <c r="J219" s="48"/>
    </row>
    <row r="220" spans="4:10" s="14" customFormat="1">
      <c r="D220" s="47"/>
      <c r="E220" s="48"/>
      <c r="F220" s="48"/>
      <c r="G220" s="48"/>
      <c r="H220" s="48"/>
      <c r="I220" s="48"/>
      <c r="J220" s="48"/>
    </row>
    <row r="221" spans="4:10" s="14" customFormat="1">
      <c r="D221" s="47"/>
      <c r="E221" s="48"/>
      <c r="F221" s="48"/>
      <c r="G221" s="48"/>
      <c r="H221" s="48"/>
      <c r="I221" s="48"/>
      <c r="J221" s="48"/>
    </row>
    <row r="222" spans="4:10" s="14" customFormat="1">
      <c r="D222" s="47"/>
      <c r="E222" s="48"/>
      <c r="F222" s="48"/>
      <c r="G222" s="48"/>
      <c r="H222" s="48"/>
      <c r="I222" s="48"/>
      <c r="J222" s="48"/>
    </row>
    <row r="223" spans="4:10" s="14" customFormat="1">
      <c r="D223" s="47"/>
      <c r="E223" s="48"/>
      <c r="F223" s="48"/>
      <c r="G223" s="48"/>
      <c r="H223" s="48"/>
      <c r="I223" s="48"/>
      <c r="J223" s="48"/>
    </row>
    <row r="224" spans="4:10" s="14" customFormat="1">
      <c r="D224" s="47"/>
      <c r="E224" s="48"/>
      <c r="F224" s="48"/>
      <c r="G224" s="48"/>
      <c r="H224" s="48"/>
      <c r="I224" s="48"/>
      <c r="J224" s="48"/>
    </row>
    <row r="225" spans="4:10" s="14" customFormat="1">
      <c r="D225" s="47"/>
      <c r="E225" s="48"/>
      <c r="F225" s="48"/>
      <c r="G225" s="48"/>
      <c r="H225" s="48"/>
      <c r="I225" s="48"/>
      <c r="J225" s="48"/>
    </row>
    <row r="226" spans="4:10" s="14" customFormat="1">
      <c r="D226" s="47"/>
      <c r="E226" s="48"/>
      <c r="F226" s="48"/>
      <c r="G226" s="48"/>
      <c r="H226" s="48"/>
      <c r="I226" s="48"/>
      <c r="J226" s="48"/>
    </row>
    <row r="227" spans="4:10" s="14" customFormat="1">
      <c r="D227" s="47"/>
      <c r="E227" s="48"/>
      <c r="F227" s="48"/>
      <c r="G227" s="48"/>
      <c r="H227" s="48"/>
      <c r="I227" s="48"/>
      <c r="J227" s="48"/>
    </row>
    <row r="228" spans="4:10" s="14" customFormat="1">
      <c r="D228" s="47"/>
      <c r="E228" s="48"/>
      <c r="F228" s="48"/>
      <c r="G228" s="48"/>
      <c r="H228" s="48"/>
      <c r="I228" s="48"/>
      <c r="J228" s="48"/>
    </row>
    <row r="229" spans="4:10" s="14" customFormat="1">
      <c r="D229" s="47"/>
      <c r="E229" s="48"/>
      <c r="F229" s="48"/>
      <c r="G229" s="48"/>
      <c r="H229" s="48"/>
      <c r="I229" s="48"/>
      <c r="J229" s="48"/>
    </row>
    <row r="230" spans="4:10" s="14" customFormat="1">
      <c r="D230" s="47"/>
      <c r="E230" s="48"/>
      <c r="F230" s="48"/>
      <c r="G230" s="48"/>
      <c r="H230" s="48"/>
      <c r="I230" s="48"/>
      <c r="J230" s="48"/>
    </row>
    <row r="231" spans="4:10" s="14" customFormat="1">
      <c r="D231" s="47"/>
      <c r="E231" s="48"/>
      <c r="F231" s="48"/>
      <c r="G231" s="48"/>
      <c r="H231" s="48"/>
      <c r="I231" s="48"/>
      <c r="J231" s="48"/>
    </row>
    <row r="232" spans="4:10" s="14" customFormat="1">
      <c r="D232" s="47"/>
      <c r="E232" s="48"/>
      <c r="F232" s="48"/>
      <c r="G232" s="48"/>
      <c r="H232" s="48"/>
      <c r="I232" s="48"/>
      <c r="J232" s="48"/>
    </row>
    <row r="233" spans="4:10" s="14" customFormat="1">
      <c r="D233" s="47"/>
      <c r="E233" s="48"/>
      <c r="F233" s="48"/>
      <c r="G233" s="48"/>
      <c r="H233" s="48"/>
      <c r="I233" s="48"/>
      <c r="J233" s="48"/>
    </row>
    <row r="234" spans="4:10" s="14" customFormat="1">
      <c r="D234" s="47"/>
      <c r="E234" s="48"/>
      <c r="F234" s="48"/>
      <c r="G234" s="48"/>
      <c r="H234" s="48"/>
      <c r="I234" s="48"/>
      <c r="J234" s="48"/>
    </row>
    <row r="235" spans="4:10" s="14" customFormat="1">
      <c r="D235" s="47"/>
      <c r="E235" s="48"/>
      <c r="F235" s="48"/>
      <c r="G235" s="48"/>
      <c r="H235" s="48"/>
      <c r="I235" s="48"/>
      <c r="J235" s="48"/>
    </row>
    <row r="236" spans="4:10" s="14" customFormat="1">
      <c r="D236" s="47"/>
      <c r="E236" s="48"/>
      <c r="F236" s="48"/>
      <c r="G236" s="48"/>
      <c r="H236" s="48"/>
      <c r="I236" s="48"/>
      <c r="J236" s="48"/>
    </row>
    <row r="237" spans="4:10" s="14" customFormat="1">
      <c r="D237" s="47"/>
      <c r="E237" s="48"/>
      <c r="F237" s="48"/>
      <c r="G237" s="48"/>
      <c r="H237" s="48"/>
      <c r="I237" s="48"/>
      <c r="J237" s="48"/>
    </row>
    <row r="238" spans="4:10" s="14" customFormat="1">
      <c r="D238" s="47"/>
      <c r="E238" s="48"/>
      <c r="F238" s="48"/>
      <c r="G238" s="48"/>
      <c r="H238" s="48"/>
      <c r="I238" s="48"/>
      <c r="J238" s="48"/>
    </row>
  </sheetData>
  <mergeCells count="43">
    <mergeCell ref="A2:D2"/>
    <mergeCell ref="A1:K1"/>
    <mergeCell ref="J6:J8"/>
    <mergeCell ref="A12:A14"/>
    <mergeCell ref="B12:B14"/>
    <mergeCell ref="C12:C14"/>
    <mergeCell ref="J12:J14"/>
    <mergeCell ref="A9:A11"/>
    <mergeCell ref="B9:B11"/>
    <mergeCell ref="C9:C11"/>
    <mergeCell ref="J9:J11"/>
    <mergeCell ref="A6:A8"/>
    <mergeCell ref="B6:B8"/>
    <mergeCell ref="C6:C8"/>
    <mergeCell ref="A3:G3"/>
    <mergeCell ref="K9:K11"/>
    <mergeCell ref="A15:A17"/>
    <mergeCell ref="B15:B17"/>
    <mergeCell ref="C15:C17"/>
    <mergeCell ref="A18:A20"/>
    <mergeCell ref="B18:B20"/>
    <mergeCell ref="C18:C20"/>
    <mergeCell ref="A27:A29"/>
    <mergeCell ref="B27:B29"/>
    <mergeCell ref="C27:C29"/>
    <mergeCell ref="A21:A23"/>
    <mergeCell ref="B21:B23"/>
    <mergeCell ref="C21:C23"/>
    <mergeCell ref="A24:A26"/>
    <mergeCell ref="B24:B26"/>
    <mergeCell ref="C24:C26"/>
    <mergeCell ref="K27:K29"/>
    <mergeCell ref="J15:J17"/>
    <mergeCell ref="J18:J20"/>
    <mergeCell ref="J21:J23"/>
    <mergeCell ref="J24:J26"/>
    <mergeCell ref="J27:J29"/>
    <mergeCell ref="K6:K8"/>
    <mergeCell ref="K15:K17"/>
    <mergeCell ref="K18:K20"/>
    <mergeCell ref="K21:K23"/>
    <mergeCell ref="K24:K26"/>
    <mergeCell ref="K12:K14"/>
  </mergeCells>
  <dataValidations disablePrompts="1" count="1">
    <dataValidation allowBlank="1" showInputMessage="1" showErrorMessage="1" promptTitle="Path #" prompt="Validate the number of training paths for the rating" sqref="A6:A29" xr:uid="{00000000-0002-0000-0E00-000000000000}"/>
  </dataValidations>
  <pageMargins left="0.7" right="0.7" top="0.75" bottom="0.75" header="0.3" footer="0.3"/>
  <pageSetup orientation="portrait" r:id="rId1"/>
  <ignoredErrors>
    <ignoredError sqref="F8" twoDigitTextYea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7558519241921"/>
  </sheetPr>
  <dimension ref="A1:AI319"/>
  <sheetViews>
    <sheetView zoomScale="80" zoomScaleNormal="80" workbookViewId="0">
      <selection activeCell="A2" sqref="A2"/>
    </sheetView>
  </sheetViews>
  <sheetFormatPr defaultColWidth="8.7109375" defaultRowHeight="15"/>
  <cols>
    <col min="1" max="10" width="22.7109375" style="5" customWidth="1"/>
    <col min="11" max="34" width="8.7109375" style="18"/>
    <col min="35" max="16384" width="8.7109375" style="5"/>
  </cols>
  <sheetData>
    <row r="1" spans="1:35" ht="23.25" customHeight="1">
      <c r="A1" s="400" t="s">
        <v>533</v>
      </c>
      <c r="B1" s="401"/>
      <c r="C1" s="401"/>
      <c r="D1" s="401"/>
      <c r="E1" s="401"/>
      <c r="F1" s="401"/>
      <c r="G1" s="401"/>
      <c r="H1" s="401"/>
      <c r="I1" s="401"/>
      <c r="J1" s="402"/>
    </row>
    <row r="2" spans="1:35" ht="159" customHeight="1">
      <c r="A2" s="403" t="s">
        <v>534</v>
      </c>
      <c r="B2" s="404"/>
      <c r="C2" s="404"/>
      <c r="D2" s="404"/>
      <c r="E2" s="404"/>
      <c r="F2" s="404"/>
      <c r="G2" s="404"/>
      <c r="H2" s="404"/>
      <c r="I2" s="404"/>
      <c r="J2" s="405"/>
    </row>
    <row r="3" spans="1:35" customFormat="1" ht="65.25" customHeight="1">
      <c r="A3" s="373" t="s">
        <v>535</v>
      </c>
      <c r="B3" s="406"/>
      <c r="C3" s="406"/>
      <c r="D3" s="406"/>
      <c r="E3" s="406"/>
      <c r="F3" s="406"/>
      <c r="G3" s="406"/>
      <c r="H3" s="406"/>
      <c r="I3" s="406"/>
      <c r="J3" s="407"/>
      <c r="K3" s="19"/>
      <c r="L3" s="19"/>
      <c r="M3" s="19"/>
      <c r="N3" s="19"/>
      <c r="O3" s="19"/>
      <c r="P3" s="19"/>
      <c r="Q3" s="19"/>
      <c r="R3" s="19"/>
      <c r="S3" s="19"/>
      <c r="T3" s="19"/>
      <c r="U3" s="19"/>
      <c r="V3" s="19"/>
      <c r="W3" s="19"/>
      <c r="X3" s="19"/>
      <c r="Y3" s="19"/>
      <c r="Z3" s="19"/>
      <c r="AA3" s="19"/>
      <c r="AB3" s="19"/>
      <c r="AC3" s="19"/>
      <c r="AD3" s="19"/>
      <c r="AE3" s="19"/>
      <c r="AF3" s="19"/>
      <c r="AG3" s="19"/>
      <c r="AH3" s="19"/>
      <c r="AI3" s="6"/>
    </row>
    <row r="4" spans="1:35" ht="54" customHeight="1">
      <c r="A4" s="234" t="s">
        <v>178</v>
      </c>
      <c r="B4" s="234" t="s">
        <v>536</v>
      </c>
      <c r="C4" s="234" t="s">
        <v>537</v>
      </c>
      <c r="D4" s="234" t="s">
        <v>538</v>
      </c>
      <c r="E4" s="234" t="s">
        <v>194</v>
      </c>
      <c r="F4" s="234" t="s">
        <v>539</v>
      </c>
      <c r="G4" s="234" t="s">
        <v>540</v>
      </c>
      <c r="H4" s="234" t="s">
        <v>541</v>
      </c>
      <c r="I4" s="234" t="s">
        <v>542</v>
      </c>
      <c r="J4" s="235" t="s">
        <v>312</v>
      </c>
    </row>
    <row r="5" spans="1:35" s="171" customFormat="1" ht="45">
      <c r="A5" s="292" t="s">
        <v>543</v>
      </c>
      <c r="B5" s="292" t="s">
        <v>544</v>
      </c>
      <c r="C5" s="292" t="s">
        <v>545</v>
      </c>
      <c r="D5" s="292" t="s">
        <v>546</v>
      </c>
      <c r="E5" s="292" t="s">
        <v>547</v>
      </c>
      <c r="F5" s="292" t="s">
        <v>548</v>
      </c>
      <c r="G5" s="292" t="s">
        <v>549</v>
      </c>
      <c r="H5" s="292" t="s">
        <v>550</v>
      </c>
      <c r="I5" s="292" t="s">
        <v>323</v>
      </c>
      <c r="J5" s="293" t="s">
        <v>248</v>
      </c>
      <c r="K5" s="170"/>
      <c r="L5" s="170"/>
      <c r="M5" s="170"/>
      <c r="N5" s="170"/>
      <c r="O5" s="170"/>
      <c r="P5" s="170"/>
      <c r="Q5" s="170"/>
      <c r="R5" s="170"/>
      <c r="S5" s="170"/>
      <c r="T5" s="170"/>
      <c r="U5" s="170"/>
      <c r="V5" s="170"/>
      <c r="W5" s="170"/>
      <c r="X5" s="170"/>
      <c r="Y5" s="170"/>
      <c r="Z5" s="170"/>
      <c r="AA5" s="170"/>
      <c r="AB5" s="170"/>
      <c r="AC5" s="170"/>
      <c r="AD5" s="170"/>
      <c r="AE5" s="170"/>
      <c r="AF5" s="170"/>
      <c r="AG5" s="170"/>
      <c r="AH5" s="170"/>
    </row>
    <row r="6" spans="1:35">
      <c r="A6" s="64"/>
      <c r="B6" s="64"/>
      <c r="C6" s="64"/>
      <c r="D6" s="64"/>
      <c r="E6" s="64"/>
      <c r="F6" s="64"/>
      <c r="G6" s="64"/>
      <c r="H6" s="64"/>
      <c r="I6" s="64"/>
      <c r="J6" s="49"/>
    </row>
    <row r="7" spans="1:35">
      <c r="A7" s="64"/>
      <c r="B7" s="64"/>
      <c r="C7" s="64"/>
      <c r="D7" s="64"/>
      <c r="E7" s="64"/>
      <c r="F7" s="64"/>
      <c r="G7" s="64"/>
      <c r="H7" s="64"/>
      <c r="I7" s="64"/>
      <c r="J7" s="49"/>
    </row>
    <row r="8" spans="1:35">
      <c r="A8" s="64"/>
      <c r="B8" s="64"/>
      <c r="C8" s="64"/>
      <c r="D8" s="64"/>
      <c r="E8" s="64"/>
      <c r="F8" s="64"/>
      <c r="G8" s="64"/>
      <c r="H8" s="64"/>
      <c r="I8" s="64"/>
      <c r="J8" s="49"/>
    </row>
    <row r="9" spans="1:35">
      <c r="A9" s="64"/>
      <c r="B9" s="64"/>
      <c r="C9" s="64"/>
      <c r="D9" s="64"/>
      <c r="E9" s="64"/>
      <c r="F9" s="64"/>
      <c r="G9" s="64"/>
      <c r="H9" s="64"/>
      <c r="I9" s="64"/>
      <c r="J9" s="49"/>
    </row>
    <row r="10" spans="1:35">
      <c r="A10" s="64"/>
      <c r="B10" s="64"/>
      <c r="C10" s="64"/>
      <c r="D10" s="64"/>
      <c r="E10" s="64"/>
      <c r="F10" s="64"/>
      <c r="G10" s="64"/>
      <c r="H10" s="64"/>
      <c r="I10" s="64"/>
      <c r="J10" s="49"/>
    </row>
    <row r="11" spans="1:35">
      <c r="A11" s="64"/>
      <c r="B11" s="64"/>
      <c r="C11" s="64"/>
      <c r="D11" s="64"/>
      <c r="E11" s="64"/>
      <c r="F11" s="64"/>
      <c r="G11" s="64"/>
      <c r="H11" s="64"/>
      <c r="I11" s="64"/>
      <c r="J11" s="49"/>
    </row>
    <row r="12" spans="1:35">
      <c r="A12" s="64"/>
      <c r="B12" s="64"/>
      <c r="C12" s="64"/>
      <c r="D12" s="64"/>
      <c r="E12" s="64"/>
      <c r="F12" s="64"/>
      <c r="G12" s="64"/>
      <c r="H12" s="64"/>
      <c r="I12" s="64"/>
      <c r="J12" s="49"/>
    </row>
    <row r="13" spans="1:35">
      <c r="A13" s="64"/>
      <c r="B13" s="64"/>
      <c r="C13" s="64"/>
      <c r="D13" s="64"/>
      <c r="E13" s="64"/>
      <c r="F13" s="64"/>
      <c r="G13" s="64"/>
      <c r="H13" s="64"/>
      <c r="I13" s="64"/>
      <c r="J13" s="49"/>
    </row>
    <row r="14" spans="1:35">
      <c r="A14" s="64"/>
      <c r="B14" s="64"/>
      <c r="C14" s="64"/>
      <c r="D14" s="64"/>
      <c r="E14" s="64"/>
      <c r="F14" s="64"/>
      <c r="G14" s="64"/>
      <c r="H14" s="64"/>
      <c r="I14" s="64"/>
      <c r="J14" s="49"/>
    </row>
    <row r="15" spans="1:35">
      <c r="A15" s="64"/>
      <c r="B15" s="64"/>
      <c r="C15" s="64"/>
      <c r="D15" s="64"/>
      <c r="E15" s="64"/>
      <c r="F15" s="64"/>
      <c r="G15" s="64"/>
      <c r="H15" s="64"/>
      <c r="I15" s="64"/>
      <c r="J15" s="49"/>
    </row>
    <row r="16" spans="1:35">
      <c r="A16" s="64"/>
      <c r="B16" s="64"/>
      <c r="C16" s="64"/>
      <c r="D16" s="64"/>
      <c r="E16" s="64"/>
      <c r="F16" s="64"/>
      <c r="G16" s="64"/>
      <c r="H16" s="64"/>
      <c r="I16" s="64"/>
      <c r="J16" s="49"/>
    </row>
    <row r="17" spans="1:10">
      <c r="A17" s="64"/>
      <c r="B17" s="64"/>
      <c r="C17" s="64"/>
      <c r="D17" s="64"/>
      <c r="E17" s="64"/>
      <c r="F17" s="64"/>
      <c r="G17" s="64"/>
      <c r="H17" s="64"/>
      <c r="I17" s="64"/>
      <c r="J17" s="49"/>
    </row>
    <row r="18" spans="1:10">
      <c r="A18" s="64"/>
      <c r="B18" s="64"/>
      <c r="C18" s="64"/>
      <c r="D18" s="64"/>
      <c r="E18" s="64"/>
      <c r="F18" s="64"/>
      <c r="G18" s="64"/>
      <c r="H18" s="64"/>
      <c r="I18" s="64"/>
      <c r="J18" s="49"/>
    </row>
    <row r="19" spans="1:10">
      <c r="A19" s="64"/>
      <c r="B19" s="64"/>
      <c r="C19" s="64"/>
      <c r="D19" s="64"/>
      <c r="E19" s="64"/>
      <c r="F19" s="64"/>
      <c r="G19" s="64"/>
      <c r="H19" s="64"/>
      <c r="I19" s="64"/>
      <c r="J19" s="49"/>
    </row>
    <row r="20" spans="1:10">
      <c r="A20" s="64"/>
      <c r="B20" s="64"/>
      <c r="C20" s="64"/>
      <c r="D20" s="64"/>
      <c r="E20" s="64"/>
      <c r="F20" s="64"/>
      <c r="G20" s="64"/>
      <c r="H20" s="64"/>
      <c r="I20" s="64"/>
      <c r="J20" s="49"/>
    </row>
    <row r="21" spans="1:10">
      <c r="A21" s="64"/>
      <c r="B21" s="64"/>
      <c r="C21" s="64"/>
      <c r="D21" s="64"/>
      <c r="E21" s="64"/>
      <c r="F21" s="64"/>
      <c r="G21" s="64"/>
      <c r="H21" s="64"/>
      <c r="I21" s="64"/>
      <c r="J21" s="49"/>
    </row>
    <row r="22" spans="1:10">
      <c r="A22" s="64"/>
      <c r="B22" s="64"/>
      <c r="C22" s="64"/>
      <c r="D22" s="64"/>
      <c r="E22" s="64"/>
      <c r="F22" s="64"/>
      <c r="G22" s="64"/>
      <c r="H22" s="64"/>
      <c r="I22" s="64"/>
      <c r="J22" s="49"/>
    </row>
    <row r="23" spans="1:10">
      <c r="A23" s="64"/>
      <c r="B23" s="64"/>
      <c r="C23" s="64"/>
      <c r="D23" s="64"/>
      <c r="E23" s="64"/>
      <c r="F23" s="64"/>
      <c r="G23" s="64"/>
      <c r="H23" s="64"/>
      <c r="I23" s="64"/>
      <c r="J23" s="49"/>
    </row>
    <row r="24" spans="1:10">
      <c r="A24" s="49"/>
      <c r="B24" s="49"/>
      <c r="C24" s="49"/>
      <c r="D24" s="49"/>
      <c r="E24" s="49"/>
      <c r="F24" s="49"/>
      <c r="G24" s="49"/>
      <c r="H24" s="49"/>
      <c r="I24" s="49"/>
      <c r="J24" s="49"/>
    </row>
    <row r="25" spans="1:10">
      <c r="A25" s="49"/>
      <c r="B25" s="49"/>
      <c r="C25" s="49"/>
      <c r="D25" s="49"/>
      <c r="E25" s="49"/>
      <c r="F25" s="49"/>
      <c r="G25" s="49"/>
      <c r="H25" s="49"/>
      <c r="I25" s="49"/>
      <c r="J25" s="49"/>
    </row>
    <row r="26" spans="1:10">
      <c r="A26" s="49"/>
      <c r="B26" s="49"/>
      <c r="C26" s="49"/>
      <c r="D26" s="49"/>
      <c r="E26" s="49"/>
      <c r="F26" s="49"/>
      <c r="G26" s="49"/>
      <c r="H26" s="49"/>
      <c r="I26" s="49"/>
      <c r="J26" s="49"/>
    </row>
    <row r="27" spans="1:10">
      <c r="A27" s="49"/>
      <c r="B27" s="49"/>
      <c r="C27" s="49"/>
      <c r="D27" s="49"/>
      <c r="E27" s="49"/>
      <c r="F27" s="49"/>
      <c r="G27" s="49"/>
      <c r="H27" s="49"/>
      <c r="I27" s="49"/>
      <c r="J27" s="49"/>
    </row>
    <row r="28" spans="1:10">
      <c r="A28" s="49"/>
      <c r="B28" s="49"/>
      <c r="C28" s="49"/>
      <c r="D28" s="49"/>
      <c r="E28" s="49"/>
      <c r="F28" s="49"/>
      <c r="G28" s="49"/>
      <c r="H28" s="49"/>
      <c r="I28" s="49"/>
      <c r="J28" s="49"/>
    </row>
    <row r="29" spans="1:10">
      <c r="A29" s="49"/>
      <c r="B29" s="49"/>
      <c r="C29" s="49"/>
      <c r="D29" s="49"/>
      <c r="E29" s="49"/>
      <c r="F29" s="49"/>
      <c r="G29" s="49"/>
      <c r="H29" s="49"/>
      <c r="I29" s="49"/>
      <c r="J29" s="49"/>
    </row>
    <row r="30" spans="1:10" s="18" customFormat="1"/>
    <row r="31" spans="1:10" s="18" customFormat="1"/>
    <row r="32" spans="1:10" s="18" customFormat="1"/>
    <row r="33" s="18" customFormat="1"/>
    <row r="34" s="18" customFormat="1"/>
    <row r="35" s="18" customFormat="1"/>
    <row r="36" s="18" customFormat="1"/>
    <row r="37" s="18" customFormat="1"/>
    <row r="38" s="18" customFormat="1"/>
    <row r="39" s="18" customFormat="1"/>
    <row r="40" s="18" customFormat="1"/>
    <row r="41" s="18" customFormat="1"/>
    <row r="42" s="18" customFormat="1"/>
    <row r="43" s="18" customFormat="1"/>
    <row r="44" s="18" customFormat="1"/>
    <row r="45" s="18" customFormat="1"/>
    <row r="46" s="18" customFormat="1"/>
    <row r="47" s="18" customFormat="1"/>
    <row r="48" s="18" customFormat="1"/>
    <row r="49" s="18" customFormat="1"/>
    <row r="50" s="18" customFormat="1"/>
    <row r="51" s="18" customFormat="1"/>
    <row r="52" s="18" customFormat="1"/>
    <row r="53" s="18" customFormat="1"/>
    <row r="54" s="18" customFormat="1"/>
    <row r="55" s="18" customFormat="1"/>
    <row r="56" s="18" customFormat="1"/>
    <row r="57" s="18" customFormat="1"/>
    <row r="58" s="18" customFormat="1"/>
    <row r="59" s="18" customFormat="1"/>
    <row r="60" s="18" customFormat="1"/>
    <row r="61" s="18" customFormat="1"/>
    <row r="62" s="18" customFormat="1"/>
    <row r="63" s="18" customFormat="1"/>
    <row r="64" s="18" customFormat="1"/>
    <row r="65" s="18" customFormat="1"/>
    <row r="66" s="18" customFormat="1"/>
    <row r="67" s="18" customFormat="1"/>
    <row r="68" s="18" customFormat="1"/>
    <row r="69" s="18" customFormat="1"/>
    <row r="70" s="18" customFormat="1"/>
    <row r="71" s="18" customFormat="1"/>
    <row r="72" s="18" customFormat="1"/>
    <row r="73" s="18" customFormat="1"/>
    <row r="74" s="18" customFormat="1"/>
    <row r="75" s="18" customFormat="1"/>
    <row r="76" s="18" customFormat="1"/>
    <row r="77" s="18" customFormat="1"/>
    <row r="78" s="18" customFormat="1"/>
    <row r="79" s="18" customFormat="1"/>
    <row r="80" s="18" customFormat="1"/>
    <row r="81" s="18" customFormat="1"/>
    <row r="82" s="18" customFormat="1"/>
    <row r="83" s="18" customFormat="1"/>
    <row r="84" s="18" customFormat="1"/>
    <row r="85" s="18" customFormat="1"/>
    <row r="86" s="18" customFormat="1"/>
    <row r="87" s="18" customFormat="1"/>
    <row r="88" s="18" customFormat="1"/>
    <row r="89" s="18" customFormat="1"/>
    <row r="90" s="18" customFormat="1"/>
    <row r="91" s="18" customFormat="1"/>
    <row r="92" s="18" customFormat="1"/>
    <row r="93" s="18" customFormat="1"/>
    <row r="94" s="18" customFormat="1"/>
    <row r="95" s="18" customFormat="1"/>
    <row r="96"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row r="137" s="18" customFormat="1"/>
    <row r="138" s="18" customFormat="1"/>
    <row r="139" s="18" customFormat="1"/>
    <row r="140" s="18" customFormat="1"/>
    <row r="141" s="18" customFormat="1"/>
    <row r="142" s="18" customFormat="1"/>
    <row r="143" s="18" customFormat="1"/>
    <row r="144" s="18" customFormat="1"/>
    <row r="145" s="18" customFormat="1"/>
    <row r="146" s="18" customFormat="1"/>
    <row r="147" s="18" customFormat="1"/>
    <row r="148" s="18" customFormat="1"/>
    <row r="149" s="18" customFormat="1"/>
    <row r="150" s="18" customFormat="1"/>
    <row r="151" s="18" customFormat="1"/>
    <row r="152" s="18" customFormat="1"/>
    <row r="153" s="18" customFormat="1"/>
    <row r="154" s="18" customFormat="1"/>
    <row r="155" s="18" customFormat="1"/>
    <row r="156" s="18" customFormat="1"/>
    <row r="157" s="18" customFormat="1"/>
    <row r="158" s="18" customFormat="1"/>
    <row r="159" s="18" customFormat="1"/>
    <row r="160" s="18" customFormat="1"/>
    <row r="161" s="18" customFormat="1"/>
    <row r="162" s="18" customFormat="1"/>
    <row r="163" s="18" customFormat="1"/>
    <row r="164" s="18" customFormat="1"/>
    <row r="165" s="18" customFormat="1"/>
    <row r="166" s="18" customFormat="1"/>
    <row r="167" s="18" customFormat="1"/>
    <row r="168" s="18" customFormat="1"/>
    <row r="169" s="18" customFormat="1"/>
    <row r="170" s="18" customFormat="1"/>
    <row r="171" s="18" customFormat="1"/>
    <row r="172" s="18" customFormat="1"/>
    <row r="173" s="18" customFormat="1"/>
    <row r="174" s="18" customFormat="1"/>
    <row r="175" s="18" customFormat="1"/>
    <row r="176" s="18" customFormat="1"/>
    <row r="177" s="18" customFormat="1"/>
    <row r="178" s="18" customFormat="1"/>
    <row r="179" s="18" customFormat="1"/>
    <row r="180" s="18" customFormat="1"/>
    <row r="181" s="18" customFormat="1"/>
    <row r="182" s="18" customFormat="1"/>
    <row r="183" s="18" customFormat="1"/>
    <row r="184" s="18" customFormat="1"/>
    <row r="185" s="18" customFormat="1"/>
    <row r="186" s="18" customFormat="1"/>
    <row r="187" s="18" customFormat="1"/>
    <row r="188" s="18" customFormat="1"/>
    <row r="189" s="18" customFormat="1"/>
    <row r="190" s="18" customFormat="1"/>
    <row r="191" s="18" customFormat="1"/>
    <row r="192" s="18" customFormat="1"/>
    <row r="193" s="18" customFormat="1"/>
    <row r="194" s="18" customFormat="1"/>
    <row r="195" s="18" customFormat="1"/>
    <row r="196" s="18" customFormat="1"/>
    <row r="197" s="18" customFormat="1"/>
    <row r="198" s="18" customFormat="1"/>
    <row r="199" s="18" customFormat="1"/>
    <row r="200" s="18" customFormat="1"/>
    <row r="201" s="18" customFormat="1"/>
    <row r="202" s="18" customFormat="1"/>
    <row r="203" s="18" customFormat="1"/>
    <row r="204" s="18" customFormat="1"/>
    <row r="205" s="18" customFormat="1"/>
    <row r="206" s="18" customFormat="1"/>
    <row r="207" s="18" customFormat="1"/>
    <row r="208" s="18" customFormat="1"/>
    <row r="209" s="18" customFormat="1"/>
    <row r="210" s="18" customFormat="1"/>
    <row r="211" s="18" customFormat="1"/>
    <row r="212" s="18" customFormat="1"/>
    <row r="213" s="18" customFormat="1"/>
    <row r="214" s="18" customFormat="1"/>
    <row r="215" s="18" customFormat="1"/>
    <row r="216" s="18" customFormat="1"/>
    <row r="217" s="18" customFormat="1"/>
    <row r="218" s="18" customFormat="1"/>
    <row r="219" s="18" customFormat="1"/>
    <row r="220" s="18" customFormat="1"/>
    <row r="221" s="18" customFormat="1"/>
    <row r="222" s="18" customFormat="1"/>
    <row r="223" s="18" customFormat="1"/>
    <row r="224" s="18" customFormat="1"/>
    <row r="225" s="18" customFormat="1"/>
    <row r="226" s="18" customFormat="1"/>
    <row r="227" s="18" customFormat="1"/>
    <row r="228" s="18" customFormat="1"/>
    <row r="229" s="18" customFormat="1"/>
    <row r="230" s="18" customFormat="1"/>
    <row r="231" s="18" customFormat="1"/>
    <row r="232" s="18" customFormat="1"/>
    <row r="233" s="18" customFormat="1"/>
    <row r="234" s="18" customFormat="1"/>
    <row r="235" s="18" customFormat="1"/>
    <row r="236" s="18" customFormat="1"/>
    <row r="237" s="18" customFormat="1"/>
    <row r="238" s="18" customFormat="1"/>
    <row r="239" s="18" customFormat="1"/>
    <row r="240" s="18" customFormat="1"/>
    <row r="241" s="18" customFormat="1"/>
    <row r="242" s="18" customFormat="1"/>
    <row r="243" s="18" customFormat="1"/>
    <row r="244" s="18" customFormat="1"/>
    <row r="245" s="18" customFormat="1"/>
    <row r="246" s="18" customFormat="1"/>
    <row r="247" s="18" customFormat="1"/>
    <row r="248" s="18" customFormat="1"/>
    <row r="249" s="18" customFormat="1"/>
    <row r="250" s="18" customFormat="1"/>
    <row r="251" s="18" customFormat="1"/>
    <row r="252" s="18" customFormat="1"/>
    <row r="253" s="18" customFormat="1"/>
    <row r="254" s="18" customFormat="1"/>
    <row r="255" s="18" customFormat="1"/>
    <row r="256" s="18" customFormat="1"/>
    <row r="257" s="18" customFormat="1"/>
    <row r="258" s="18" customFormat="1"/>
    <row r="259" s="18" customFormat="1"/>
    <row r="260" s="18" customFormat="1"/>
    <row r="261" s="18" customFormat="1"/>
    <row r="262" s="18" customFormat="1"/>
    <row r="263" s="18" customFormat="1"/>
    <row r="264" s="18" customFormat="1"/>
    <row r="265" s="18" customFormat="1"/>
    <row r="266" s="18" customFormat="1"/>
    <row r="267" s="18" customFormat="1"/>
    <row r="268" s="18" customFormat="1"/>
    <row r="269" s="18" customFormat="1"/>
    <row r="270" s="18" customFormat="1"/>
    <row r="271" s="18" customFormat="1"/>
    <row r="272" s="18" customFormat="1"/>
    <row r="273" s="18" customFormat="1"/>
    <row r="274" s="18" customFormat="1"/>
    <row r="275" s="18" customFormat="1"/>
    <row r="276" s="18" customFormat="1"/>
    <row r="277" s="18" customFormat="1"/>
    <row r="278" s="18" customFormat="1"/>
    <row r="279" s="18" customFormat="1"/>
    <row r="280" s="18" customFormat="1"/>
    <row r="281" s="18" customFormat="1"/>
    <row r="282" s="18" customFormat="1"/>
    <row r="283" s="18" customFormat="1"/>
    <row r="284" s="18" customFormat="1"/>
    <row r="285" s="18" customFormat="1"/>
    <row r="286" s="18" customFormat="1"/>
    <row r="287" s="18" customFormat="1"/>
    <row r="288" s="18" customFormat="1"/>
    <row r="289" s="18" customFormat="1"/>
    <row r="290" s="18" customFormat="1"/>
    <row r="291" s="18" customFormat="1"/>
    <row r="292" s="18" customFormat="1"/>
    <row r="293" s="18" customFormat="1"/>
    <row r="294" s="18" customFormat="1"/>
    <row r="295" s="18" customFormat="1"/>
    <row r="296" s="18" customFormat="1"/>
    <row r="297" s="18" customFormat="1"/>
    <row r="298" s="18" customFormat="1"/>
    <row r="299" s="18" customFormat="1"/>
    <row r="300" s="18" customFormat="1"/>
    <row r="301" s="18" customFormat="1"/>
    <row r="302" s="18" customFormat="1"/>
    <row r="303" s="18" customFormat="1"/>
    <row r="304"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sheetData>
  <mergeCells count="3">
    <mergeCell ref="A1:J1"/>
    <mergeCell ref="A2:J2"/>
    <mergeCell ref="A3:J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pageSetUpPr fitToPage="1"/>
  </sheetPr>
  <dimension ref="B1:L61"/>
  <sheetViews>
    <sheetView topLeftCell="B36" workbookViewId="0">
      <selection activeCell="J50" sqref="J50"/>
    </sheetView>
  </sheetViews>
  <sheetFormatPr defaultRowHeight="15"/>
  <cols>
    <col min="1" max="1" width="3.42578125" customWidth="1"/>
    <col min="2" max="2" width="113.42578125" style="1" customWidth="1"/>
    <col min="3" max="3" width="11.28515625" style="1" customWidth="1"/>
    <col min="4" max="4" width="16.5703125" customWidth="1"/>
    <col min="5" max="5" width="9.7109375" customWidth="1"/>
    <col min="6" max="6" width="15.28515625" customWidth="1"/>
    <col min="7" max="8" width="14" customWidth="1"/>
    <col min="9" max="9" width="16.42578125" bestFit="1" customWidth="1"/>
    <col min="10" max="10" width="16.28515625" customWidth="1"/>
  </cols>
  <sheetData>
    <row r="1" spans="2:12">
      <c r="B1" s="418" t="s">
        <v>551</v>
      </c>
      <c r="C1" s="418"/>
      <c r="D1" s="418"/>
      <c r="E1" s="418"/>
      <c r="F1" s="418"/>
      <c r="G1" s="418"/>
      <c r="H1" s="418"/>
      <c r="I1" s="418"/>
      <c r="J1" s="3"/>
      <c r="K1" s="3"/>
      <c r="L1" s="3"/>
    </row>
    <row r="2" spans="2:12">
      <c r="B2" s="412" t="s">
        <v>552</v>
      </c>
      <c r="C2" s="427" t="s">
        <v>553</v>
      </c>
      <c r="D2" s="423" t="s">
        <v>554</v>
      </c>
      <c r="E2" s="425" t="s">
        <v>555</v>
      </c>
      <c r="F2" s="419" t="s">
        <v>556</v>
      </c>
      <c r="G2" s="419"/>
      <c r="H2" s="419"/>
      <c r="I2" s="420"/>
      <c r="J2" s="3"/>
      <c r="K2" s="3"/>
      <c r="L2" s="3"/>
    </row>
    <row r="3" spans="2:12">
      <c r="B3" s="413"/>
      <c r="C3" s="428"/>
      <c r="D3" s="424"/>
      <c r="E3" s="426"/>
      <c r="F3" s="285" t="s">
        <v>557</v>
      </c>
      <c r="G3" s="284" t="s">
        <v>558</v>
      </c>
      <c r="H3" s="284" t="s">
        <v>559</v>
      </c>
      <c r="I3" s="283" t="s">
        <v>560</v>
      </c>
    </row>
    <row r="4" spans="2:12">
      <c r="B4" s="281" t="s">
        <v>561</v>
      </c>
      <c r="C4" s="286"/>
      <c r="D4" s="247">
        <v>0</v>
      </c>
      <c r="E4" s="247"/>
      <c r="F4" s="249">
        <v>0</v>
      </c>
      <c r="G4" s="249">
        <v>0</v>
      </c>
      <c r="H4" s="249">
        <v>0</v>
      </c>
      <c r="I4" s="266">
        <v>0</v>
      </c>
    </row>
    <row r="5" spans="2:12">
      <c r="B5" s="281" t="s">
        <v>562</v>
      </c>
      <c r="C5" s="276"/>
      <c r="D5" s="247">
        <v>0</v>
      </c>
      <c r="E5" s="247"/>
      <c r="F5" s="249">
        <v>0</v>
      </c>
      <c r="G5" s="249">
        <v>0</v>
      </c>
      <c r="H5" s="249">
        <v>0</v>
      </c>
      <c r="I5" s="266">
        <v>0</v>
      </c>
    </row>
    <row r="6" spans="2:12">
      <c r="B6" s="282" t="s">
        <v>563</v>
      </c>
      <c r="C6" s="274"/>
      <c r="D6" s="247">
        <v>0</v>
      </c>
      <c r="E6" s="247"/>
      <c r="F6" s="249">
        <v>0</v>
      </c>
      <c r="G6" s="249">
        <v>0</v>
      </c>
      <c r="H6" s="249">
        <v>0</v>
      </c>
      <c r="I6" s="266">
        <v>0</v>
      </c>
    </row>
    <row r="7" spans="2:12">
      <c r="B7" s="282" t="s">
        <v>564</v>
      </c>
      <c r="C7" s="274"/>
      <c r="D7" s="247">
        <v>0</v>
      </c>
      <c r="E7" s="247"/>
      <c r="F7" s="249">
        <v>0</v>
      </c>
      <c r="G7" s="249">
        <v>0</v>
      </c>
      <c r="H7" s="249">
        <v>0</v>
      </c>
      <c r="I7" s="266">
        <v>0</v>
      </c>
    </row>
    <row r="8" spans="2:12">
      <c r="B8" s="282" t="s">
        <v>565</v>
      </c>
      <c r="C8" s="274"/>
      <c r="D8" s="247">
        <v>0</v>
      </c>
      <c r="E8" s="247"/>
      <c r="F8" s="249">
        <v>0</v>
      </c>
      <c r="G8" s="249">
        <v>0</v>
      </c>
      <c r="H8" s="249">
        <v>0</v>
      </c>
      <c r="I8" s="266">
        <v>0</v>
      </c>
    </row>
    <row r="9" spans="2:12">
      <c r="B9" s="282" t="s">
        <v>566</v>
      </c>
      <c r="C9" s="274"/>
      <c r="D9" s="247">
        <v>0</v>
      </c>
      <c r="E9" s="247"/>
      <c r="F9" s="249">
        <v>0</v>
      </c>
      <c r="G9" s="249">
        <v>0</v>
      </c>
      <c r="H9" s="249">
        <v>0</v>
      </c>
      <c r="I9" s="266">
        <v>0</v>
      </c>
    </row>
    <row r="10" spans="2:12">
      <c r="B10" s="281" t="s">
        <v>567</v>
      </c>
      <c r="C10" s="276"/>
      <c r="D10" s="247">
        <v>0</v>
      </c>
      <c r="E10" s="247"/>
      <c r="F10" s="249">
        <v>0</v>
      </c>
      <c r="G10" s="249">
        <v>0</v>
      </c>
      <c r="H10" s="249">
        <v>0</v>
      </c>
      <c r="I10" s="266">
        <v>0</v>
      </c>
    </row>
    <row r="11" spans="2:12">
      <c r="B11" s="412" t="s">
        <v>568</v>
      </c>
      <c r="C11" s="426" t="s">
        <v>553</v>
      </c>
      <c r="D11" s="423" t="s">
        <v>554</v>
      </c>
      <c r="E11" s="425" t="s">
        <v>555</v>
      </c>
      <c r="F11" s="421" t="s">
        <v>556</v>
      </c>
      <c r="G11" s="421"/>
      <c r="H11" s="421"/>
      <c r="I11" s="422"/>
    </row>
    <row r="12" spans="2:12">
      <c r="B12" s="413"/>
      <c r="C12" s="425"/>
      <c r="D12" s="424"/>
      <c r="E12" s="426"/>
      <c r="F12" s="285" t="s">
        <v>557</v>
      </c>
      <c r="G12" s="284" t="s">
        <v>558</v>
      </c>
      <c r="H12" s="284" t="s">
        <v>559</v>
      </c>
      <c r="I12" s="283" t="s">
        <v>560</v>
      </c>
    </row>
    <row r="13" spans="2:12">
      <c r="B13" s="281" t="s">
        <v>569</v>
      </c>
      <c r="C13" s="276"/>
      <c r="D13" s="247">
        <v>0</v>
      </c>
      <c r="E13" s="247"/>
      <c r="F13" s="249">
        <v>0</v>
      </c>
      <c r="G13" s="249">
        <v>0</v>
      </c>
      <c r="H13" s="249">
        <v>0</v>
      </c>
      <c r="I13" s="266">
        <v>0</v>
      </c>
    </row>
    <row r="14" spans="2:12">
      <c r="B14" s="282" t="s">
        <v>570</v>
      </c>
      <c r="C14" s="274"/>
      <c r="D14" s="247">
        <v>0</v>
      </c>
      <c r="E14" s="247"/>
      <c r="F14" s="249">
        <v>0</v>
      </c>
      <c r="G14" s="249">
        <v>0</v>
      </c>
      <c r="H14" s="249">
        <v>0</v>
      </c>
      <c r="I14" s="266">
        <v>0</v>
      </c>
    </row>
    <row r="15" spans="2:12">
      <c r="B15" s="282" t="s">
        <v>570</v>
      </c>
      <c r="C15" s="274"/>
      <c r="D15" s="247">
        <v>0</v>
      </c>
      <c r="E15" s="247"/>
      <c r="F15" s="249">
        <v>0</v>
      </c>
      <c r="G15" s="249">
        <v>0</v>
      </c>
      <c r="H15" s="249">
        <v>0</v>
      </c>
      <c r="I15" s="266">
        <v>0</v>
      </c>
    </row>
    <row r="16" spans="2:12">
      <c r="B16" s="282" t="s">
        <v>570</v>
      </c>
      <c r="C16" s="274"/>
      <c r="D16" s="247">
        <v>0</v>
      </c>
      <c r="E16" s="247"/>
      <c r="F16" s="249">
        <v>0</v>
      </c>
      <c r="G16" s="249">
        <v>0</v>
      </c>
      <c r="H16" s="249">
        <v>0</v>
      </c>
      <c r="I16" s="266">
        <v>0</v>
      </c>
    </row>
    <row r="17" spans="2:9">
      <c r="B17" s="282" t="s">
        <v>570</v>
      </c>
      <c r="C17" s="274"/>
      <c r="D17" s="247">
        <v>0</v>
      </c>
      <c r="E17" s="247"/>
      <c r="F17" s="249">
        <v>0</v>
      </c>
      <c r="G17" s="249">
        <v>0</v>
      </c>
      <c r="H17" s="249">
        <v>0</v>
      </c>
      <c r="I17" s="266">
        <v>0</v>
      </c>
    </row>
    <row r="18" spans="2:9">
      <c r="B18" s="281" t="s">
        <v>571</v>
      </c>
      <c r="C18" s="276"/>
      <c r="D18" s="247">
        <v>0</v>
      </c>
      <c r="E18" s="247"/>
      <c r="F18" s="249">
        <v>0</v>
      </c>
      <c r="G18" s="249">
        <v>0</v>
      </c>
      <c r="H18" s="249">
        <v>0</v>
      </c>
      <c r="I18" s="266">
        <v>0</v>
      </c>
    </row>
    <row r="19" spans="2:9">
      <c r="B19" s="280" t="s">
        <v>572</v>
      </c>
      <c r="C19" s="276"/>
      <c r="D19" s="247">
        <v>0</v>
      </c>
      <c r="E19" s="247"/>
      <c r="F19" s="249">
        <v>0</v>
      </c>
      <c r="G19" s="249">
        <v>0</v>
      </c>
      <c r="H19" s="249">
        <v>0</v>
      </c>
      <c r="I19" s="266">
        <v>0</v>
      </c>
    </row>
    <row r="20" spans="2:9">
      <c r="B20" s="280" t="s">
        <v>572</v>
      </c>
      <c r="C20" s="276"/>
      <c r="D20" s="247">
        <v>0</v>
      </c>
      <c r="E20" s="247"/>
      <c r="F20" s="249">
        <v>0</v>
      </c>
      <c r="G20" s="249">
        <v>0</v>
      </c>
      <c r="H20" s="249">
        <v>0</v>
      </c>
      <c r="I20" s="266">
        <v>0</v>
      </c>
    </row>
    <row r="21" spans="2:9">
      <c r="B21" s="280" t="s">
        <v>572</v>
      </c>
      <c r="C21" s="276"/>
      <c r="D21" s="247">
        <v>0</v>
      </c>
      <c r="E21" s="247"/>
      <c r="F21" s="249">
        <v>0</v>
      </c>
      <c r="G21" s="249">
        <v>0</v>
      </c>
      <c r="H21" s="249">
        <v>0</v>
      </c>
      <c r="I21" s="266">
        <v>0</v>
      </c>
    </row>
    <row r="22" spans="2:9">
      <c r="B22" s="280" t="s">
        <v>572</v>
      </c>
      <c r="C22" s="276"/>
      <c r="D22" s="247">
        <v>0</v>
      </c>
      <c r="E22" s="247"/>
      <c r="F22" s="249">
        <v>0</v>
      </c>
      <c r="G22" s="249">
        <v>0</v>
      </c>
      <c r="H22" s="249">
        <v>0</v>
      </c>
      <c r="I22" s="266">
        <v>0</v>
      </c>
    </row>
    <row r="23" spans="2:9">
      <c r="B23" s="281" t="s">
        <v>573</v>
      </c>
      <c r="C23" s="276"/>
      <c r="D23" s="247">
        <v>0</v>
      </c>
      <c r="E23" s="247"/>
      <c r="F23" s="249">
        <v>0</v>
      </c>
      <c r="G23" s="249">
        <v>0</v>
      </c>
      <c r="H23" s="249">
        <v>0</v>
      </c>
      <c r="I23" s="266">
        <v>0</v>
      </c>
    </row>
    <row r="24" spans="2:9">
      <c r="B24" s="280" t="s">
        <v>574</v>
      </c>
      <c r="C24" s="276"/>
      <c r="D24" s="247">
        <v>0</v>
      </c>
      <c r="E24" s="247"/>
      <c r="F24" s="249">
        <v>0</v>
      </c>
      <c r="G24" s="249">
        <v>0</v>
      </c>
      <c r="H24" s="249">
        <v>0</v>
      </c>
      <c r="I24" s="266">
        <v>0</v>
      </c>
    </row>
    <row r="25" spans="2:9">
      <c r="B25" s="280" t="s">
        <v>574</v>
      </c>
      <c r="C25" s="276"/>
      <c r="D25" s="247">
        <v>0</v>
      </c>
      <c r="E25" s="247"/>
      <c r="F25" s="249">
        <v>0</v>
      </c>
      <c r="G25" s="249">
        <v>0</v>
      </c>
      <c r="H25" s="249">
        <v>0</v>
      </c>
      <c r="I25" s="266">
        <v>0</v>
      </c>
    </row>
    <row r="26" spans="2:9">
      <c r="B26" s="280" t="s">
        <v>574</v>
      </c>
      <c r="C26" s="276"/>
      <c r="D26" s="247">
        <v>0</v>
      </c>
      <c r="E26" s="247"/>
      <c r="F26" s="249">
        <v>0</v>
      </c>
      <c r="G26" s="249">
        <v>0</v>
      </c>
      <c r="H26" s="249">
        <v>0</v>
      </c>
      <c r="I26" s="266">
        <v>0</v>
      </c>
    </row>
    <row r="27" spans="2:9">
      <c r="B27" s="280" t="s">
        <v>574</v>
      </c>
      <c r="C27" s="276"/>
      <c r="D27" s="247">
        <v>0</v>
      </c>
      <c r="E27" s="247"/>
      <c r="F27" s="249">
        <v>0</v>
      </c>
      <c r="G27" s="249">
        <v>0</v>
      </c>
      <c r="H27" s="249">
        <v>0</v>
      </c>
      <c r="I27" s="266">
        <v>0</v>
      </c>
    </row>
    <row r="28" spans="2:9">
      <c r="B28" s="281" t="s">
        <v>575</v>
      </c>
      <c r="C28" s="276"/>
      <c r="D28" s="247">
        <v>0</v>
      </c>
      <c r="E28" s="247"/>
      <c r="F28" s="249">
        <v>0</v>
      </c>
      <c r="G28" s="249">
        <v>0</v>
      </c>
      <c r="H28" s="249">
        <v>0</v>
      </c>
      <c r="I28" s="266">
        <v>0</v>
      </c>
    </row>
    <row r="29" spans="2:9">
      <c r="B29" s="280" t="s">
        <v>576</v>
      </c>
      <c r="C29" s="276"/>
      <c r="D29" s="247">
        <v>0</v>
      </c>
      <c r="E29" s="247"/>
      <c r="F29" s="249">
        <v>0</v>
      </c>
      <c r="G29" s="249">
        <v>0</v>
      </c>
      <c r="H29" s="249">
        <v>0</v>
      </c>
      <c r="I29" s="266">
        <v>0</v>
      </c>
    </row>
    <row r="30" spans="2:9">
      <c r="B30" s="280" t="s">
        <v>576</v>
      </c>
      <c r="C30" s="276"/>
      <c r="D30" s="247">
        <v>0</v>
      </c>
      <c r="E30" s="247"/>
      <c r="F30" s="249">
        <v>0</v>
      </c>
      <c r="G30" s="249">
        <v>0</v>
      </c>
      <c r="H30" s="249">
        <v>0</v>
      </c>
      <c r="I30" s="266">
        <v>0</v>
      </c>
    </row>
    <row r="31" spans="2:9">
      <c r="B31" s="280" t="s">
        <v>576</v>
      </c>
      <c r="C31" s="276"/>
      <c r="D31" s="247">
        <v>0</v>
      </c>
      <c r="E31" s="247"/>
      <c r="F31" s="249">
        <v>0</v>
      </c>
      <c r="G31" s="249">
        <v>0</v>
      </c>
      <c r="H31" s="249">
        <v>0</v>
      </c>
      <c r="I31" s="266">
        <v>0</v>
      </c>
    </row>
    <row r="32" spans="2:9">
      <c r="B32" s="280" t="s">
        <v>576</v>
      </c>
      <c r="C32" s="276"/>
      <c r="D32" s="247">
        <v>0</v>
      </c>
      <c r="E32" s="247"/>
      <c r="F32" s="249">
        <v>0</v>
      </c>
      <c r="G32" s="249">
        <v>0</v>
      </c>
      <c r="H32" s="249">
        <v>0</v>
      </c>
      <c r="I32" s="266">
        <v>0</v>
      </c>
    </row>
    <row r="33" spans="2:9">
      <c r="B33" s="281" t="s">
        <v>577</v>
      </c>
      <c r="C33" s="276"/>
      <c r="D33" s="247">
        <v>0</v>
      </c>
      <c r="E33" s="247"/>
      <c r="F33" s="249">
        <v>0</v>
      </c>
      <c r="G33" s="249">
        <v>0</v>
      </c>
      <c r="H33" s="249">
        <v>0</v>
      </c>
      <c r="I33" s="266">
        <v>0</v>
      </c>
    </row>
    <row r="34" spans="2:9">
      <c r="B34" s="280" t="s">
        <v>578</v>
      </c>
      <c r="C34" s="276"/>
      <c r="D34" s="247">
        <v>0</v>
      </c>
      <c r="E34" s="247"/>
      <c r="F34" s="249">
        <v>0</v>
      </c>
      <c r="G34" s="249">
        <v>0</v>
      </c>
      <c r="H34" s="249">
        <v>0</v>
      </c>
      <c r="I34" s="266">
        <v>0</v>
      </c>
    </row>
    <row r="35" spans="2:9">
      <c r="B35" s="279" t="s">
        <v>579</v>
      </c>
      <c r="C35" s="276"/>
      <c r="D35" s="247">
        <v>0</v>
      </c>
      <c r="E35" s="247"/>
      <c r="F35" s="249">
        <v>0</v>
      </c>
      <c r="G35" s="249">
        <v>0</v>
      </c>
      <c r="H35" s="249">
        <v>0</v>
      </c>
      <c r="I35" s="266">
        <v>0</v>
      </c>
    </row>
    <row r="36" spans="2:9">
      <c r="B36" s="279" t="s">
        <v>580</v>
      </c>
      <c r="C36" s="276"/>
      <c r="D36" s="247">
        <v>0</v>
      </c>
      <c r="E36" s="247"/>
      <c r="F36" s="249">
        <v>0</v>
      </c>
      <c r="G36" s="249">
        <v>0</v>
      </c>
      <c r="H36" s="249">
        <v>0</v>
      </c>
      <c r="I36" s="266">
        <v>0</v>
      </c>
    </row>
    <row r="37" spans="2:9">
      <c r="B37" s="279" t="s">
        <v>580</v>
      </c>
      <c r="C37" s="276"/>
      <c r="D37" s="247">
        <v>0</v>
      </c>
      <c r="E37" s="247"/>
      <c r="F37" s="249">
        <v>0</v>
      </c>
      <c r="G37" s="249">
        <v>0</v>
      </c>
      <c r="H37" s="249">
        <v>0</v>
      </c>
      <c r="I37" s="266">
        <v>0</v>
      </c>
    </row>
    <row r="38" spans="2:9">
      <c r="B38" s="279" t="s">
        <v>581</v>
      </c>
      <c r="C38" s="276"/>
      <c r="D38" s="247">
        <v>0</v>
      </c>
      <c r="E38" s="247"/>
      <c r="F38" s="249">
        <v>0</v>
      </c>
      <c r="G38" s="249">
        <v>0</v>
      </c>
      <c r="H38" s="249">
        <v>0</v>
      </c>
      <c r="I38" s="266">
        <v>0</v>
      </c>
    </row>
    <row r="39" spans="2:9">
      <c r="B39" s="278" t="s">
        <v>582</v>
      </c>
      <c r="C39" s="276"/>
      <c r="D39" s="247">
        <v>0</v>
      </c>
      <c r="E39" s="247"/>
      <c r="F39" s="249">
        <v>0</v>
      </c>
      <c r="G39" s="249">
        <v>0</v>
      </c>
      <c r="H39" s="249">
        <v>0</v>
      </c>
      <c r="I39" s="266">
        <v>0</v>
      </c>
    </row>
    <row r="40" spans="2:9">
      <c r="B40" s="279" t="s">
        <v>583</v>
      </c>
      <c r="C40" s="276"/>
      <c r="D40" s="247">
        <v>0</v>
      </c>
      <c r="E40" s="247"/>
      <c r="F40" s="249">
        <v>0</v>
      </c>
      <c r="G40" s="249">
        <v>0</v>
      </c>
      <c r="H40" s="249">
        <v>0</v>
      </c>
      <c r="I40" s="266">
        <v>0</v>
      </c>
    </row>
    <row r="41" spans="2:9">
      <c r="B41" s="279" t="s">
        <v>583</v>
      </c>
      <c r="C41" s="276"/>
      <c r="D41" s="247">
        <v>0</v>
      </c>
      <c r="E41" s="247"/>
      <c r="F41" s="249">
        <v>0</v>
      </c>
      <c r="G41" s="249">
        <v>0</v>
      </c>
      <c r="H41" s="249">
        <v>0</v>
      </c>
      <c r="I41" s="266">
        <v>0</v>
      </c>
    </row>
    <row r="42" spans="2:9">
      <c r="B42" s="279" t="s">
        <v>583</v>
      </c>
      <c r="C42" s="276"/>
      <c r="D42" s="247">
        <v>0</v>
      </c>
      <c r="E42" s="247"/>
      <c r="F42" s="249">
        <v>0</v>
      </c>
      <c r="G42" s="249">
        <v>0</v>
      </c>
      <c r="H42" s="249">
        <v>0</v>
      </c>
      <c r="I42" s="266">
        <v>0</v>
      </c>
    </row>
    <row r="43" spans="2:9">
      <c r="B43" s="279" t="s">
        <v>584</v>
      </c>
      <c r="C43" s="276"/>
      <c r="D43" s="247">
        <v>0</v>
      </c>
      <c r="E43" s="247"/>
      <c r="F43" s="249">
        <v>0</v>
      </c>
      <c r="G43" s="249">
        <v>0</v>
      </c>
      <c r="H43" s="249">
        <v>0</v>
      </c>
      <c r="I43" s="266">
        <v>0</v>
      </c>
    </row>
    <row r="44" spans="2:9">
      <c r="B44" s="278" t="s">
        <v>585</v>
      </c>
      <c r="C44" s="276"/>
      <c r="D44" s="247">
        <v>0</v>
      </c>
      <c r="E44" s="247"/>
      <c r="F44" s="249">
        <v>0</v>
      </c>
      <c r="G44" s="249">
        <v>0</v>
      </c>
      <c r="H44" s="249">
        <v>0</v>
      </c>
      <c r="I44" s="266">
        <v>0</v>
      </c>
    </row>
    <row r="45" spans="2:9">
      <c r="B45" s="278" t="s">
        <v>586</v>
      </c>
      <c r="C45" s="276"/>
      <c r="D45" s="247">
        <v>0</v>
      </c>
      <c r="E45" s="247"/>
      <c r="F45" s="249">
        <v>0</v>
      </c>
      <c r="G45" s="249">
        <v>0</v>
      </c>
      <c r="H45" s="249">
        <v>0</v>
      </c>
      <c r="I45" s="266">
        <v>0</v>
      </c>
    </row>
    <row r="46" spans="2:9">
      <c r="B46" s="278" t="s">
        <v>587</v>
      </c>
      <c r="C46" s="276"/>
      <c r="D46" s="247">
        <v>0</v>
      </c>
      <c r="E46" s="247"/>
      <c r="F46" s="249">
        <v>0</v>
      </c>
      <c r="G46" s="249">
        <v>0</v>
      </c>
      <c r="H46" s="249">
        <v>0</v>
      </c>
      <c r="I46" s="266">
        <v>0</v>
      </c>
    </row>
    <row r="47" spans="2:9">
      <c r="B47" s="279" t="s">
        <v>588</v>
      </c>
      <c r="C47" s="276"/>
      <c r="D47" s="247">
        <v>0</v>
      </c>
      <c r="E47" s="247"/>
      <c r="F47" s="249">
        <v>0</v>
      </c>
      <c r="G47" s="249">
        <v>0</v>
      </c>
      <c r="H47" s="249">
        <v>0</v>
      </c>
      <c r="I47" s="266">
        <v>0</v>
      </c>
    </row>
    <row r="48" spans="2:9">
      <c r="B48" s="279" t="s">
        <v>589</v>
      </c>
      <c r="C48" s="276"/>
      <c r="D48" s="247">
        <v>0</v>
      </c>
      <c r="E48" s="247"/>
      <c r="F48" s="249">
        <v>0</v>
      </c>
      <c r="G48" s="249">
        <v>0</v>
      </c>
      <c r="H48" s="249">
        <v>0</v>
      </c>
      <c r="I48" s="266">
        <v>0</v>
      </c>
    </row>
    <row r="49" spans="2:10">
      <c r="B49" s="279" t="s">
        <v>590</v>
      </c>
      <c r="C49" s="276"/>
      <c r="D49" s="247">
        <v>0</v>
      </c>
      <c r="E49" s="247"/>
      <c r="F49" s="249">
        <v>0</v>
      </c>
      <c r="G49" s="249">
        <v>0</v>
      </c>
      <c r="H49" s="249">
        <v>0</v>
      </c>
      <c r="I49" s="266">
        <v>0</v>
      </c>
    </row>
    <row r="50" spans="2:10">
      <c r="B50" s="278" t="s">
        <v>591</v>
      </c>
      <c r="C50" s="276"/>
      <c r="D50" s="247">
        <v>0</v>
      </c>
      <c r="E50" s="247"/>
      <c r="F50" s="249">
        <v>0</v>
      </c>
      <c r="G50" s="249">
        <v>0</v>
      </c>
      <c r="H50" s="249">
        <v>0</v>
      </c>
      <c r="I50" s="266">
        <v>0</v>
      </c>
    </row>
    <row r="51" spans="2:10">
      <c r="B51" s="277" t="s">
        <v>592</v>
      </c>
      <c r="C51" s="276"/>
      <c r="D51" s="247">
        <v>0</v>
      </c>
      <c r="E51" s="247"/>
      <c r="F51" s="249">
        <v>0</v>
      </c>
      <c r="G51" s="249">
        <v>0</v>
      </c>
      <c r="H51" s="249">
        <v>0</v>
      </c>
      <c r="I51" s="266">
        <v>0</v>
      </c>
    </row>
    <row r="52" spans="2:10">
      <c r="B52" s="275" t="s">
        <v>593</v>
      </c>
      <c r="C52" s="274"/>
      <c r="D52" s="247">
        <v>0</v>
      </c>
      <c r="E52" s="247"/>
      <c r="F52" s="249">
        <v>0</v>
      </c>
      <c r="G52" s="249">
        <v>0</v>
      </c>
      <c r="H52" s="249">
        <v>0</v>
      </c>
      <c r="I52" s="266">
        <v>0</v>
      </c>
    </row>
    <row r="53" spans="2:10">
      <c r="B53" s="275" t="s">
        <v>594</v>
      </c>
      <c r="C53" s="274"/>
      <c r="D53" s="247">
        <v>0</v>
      </c>
      <c r="E53" s="247"/>
      <c r="F53" s="249">
        <v>0</v>
      </c>
      <c r="G53" s="249">
        <v>0</v>
      </c>
      <c r="H53" s="249">
        <v>0</v>
      </c>
      <c r="I53" s="266">
        <v>0</v>
      </c>
    </row>
    <row r="54" spans="2:10" ht="15.75" thickBot="1">
      <c r="B54" s="273" t="s">
        <v>595</v>
      </c>
      <c r="C54" s="272"/>
      <c r="D54" s="259">
        <v>0</v>
      </c>
      <c r="E54" s="259"/>
      <c r="F54" s="260">
        <v>0</v>
      </c>
      <c r="G54" s="260">
        <v>0</v>
      </c>
      <c r="H54" s="260">
        <v>0</v>
      </c>
      <c r="I54" s="263">
        <v>0</v>
      </c>
    </row>
    <row r="55" spans="2:10" ht="15.75" thickBot="1">
      <c r="B55" s="270"/>
      <c r="C55" s="270"/>
      <c r="D55" s="271"/>
      <c r="E55" s="271"/>
      <c r="F55" s="271"/>
      <c r="G55" s="271"/>
      <c r="H55" s="271"/>
      <c r="I55" s="271"/>
    </row>
    <row r="56" spans="2:10" ht="15" customHeight="1">
      <c r="B56" s="270"/>
      <c r="C56" s="270"/>
      <c r="D56" s="414" t="s">
        <v>596</v>
      </c>
      <c r="E56" s="415"/>
      <c r="F56" s="408" t="s">
        <v>557</v>
      </c>
      <c r="G56" s="408" t="s">
        <v>558</v>
      </c>
      <c r="H56" s="408" t="s">
        <v>559</v>
      </c>
      <c r="I56" s="408" t="s">
        <v>560</v>
      </c>
      <c r="J56" s="410" t="s">
        <v>597</v>
      </c>
    </row>
    <row r="57" spans="2:10">
      <c r="D57" s="416"/>
      <c r="E57" s="417"/>
      <c r="F57" s="409"/>
      <c r="G57" s="409"/>
      <c r="H57" s="409"/>
      <c r="I57" s="409"/>
      <c r="J57" s="411"/>
    </row>
    <row r="58" spans="2:10">
      <c r="D58" s="268">
        <v>0</v>
      </c>
      <c r="E58" s="269" t="s">
        <v>598</v>
      </c>
      <c r="F58" s="249">
        <v>0</v>
      </c>
      <c r="G58" s="249">
        <v>0</v>
      </c>
      <c r="H58" s="249">
        <v>0</v>
      </c>
      <c r="I58" s="249">
        <v>0</v>
      </c>
      <c r="J58" s="266">
        <v>0</v>
      </c>
    </row>
    <row r="59" spans="2:10">
      <c r="D59" s="268">
        <v>0</v>
      </c>
      <c r="E59" s="267" t="s">
        <v>599</v>
      </c>
      <c r="F59" s="249">
        <v>0</v>
      </c>
      <c r="G59" s="249">
        <v>0</v>
      </c>
      <c r="H59" s="249">
        <v>0</v>
      </c>
      <c r="I59" s="249">
        <v>0</v>
      </c>
      <c r="J59" s="266">
        <v>0</v>
      </c>
    </row>
    <row r="60" spans="2:10">
      <c r="D60" s="268">
        <v>0</v>
      </c>
      <c r="E60" s="267" t="s">
        <v>600</v>
      </c>
      <c r="F60" s="249">
        <v>0</v>
      </c>
      <c r="G60" s="249">
        <v>0</v>
      </c>
      <c r="H60" s="249">
        <v>0</v>
      </c>
      <c r="I60" s="249">
        <v>0</v>
      </c>
      <c r="J60" s="266">
        <v>0</v>
      </c>
    </row>
    <row r="61" spans="2:10" ht="15.75" thickBot="1">
      <c r="D61" s="265">
        <v>0</v>
      </c>
      <c r="E61" s="264" t="s">
        <v>601</v>
      </c>
      <c r="F61" s="260">
        <v>0</v>
      </c>
      <c r="G61" s="260">
        <v>0</v>
      </c>
      <c r="H61" s="260">
        <v>0</v>
      </c>
      <c r="I61" s="260">
        <v>0</v>
      </c>
      <c r="J61" s="263">
        <v>0</v>
      </c>
    </row>
  </sheetData>
  <mergeCells count="17">
    <mergeCell ref="B1:I1"/>
    <mergeCell ref="F2:I2"/>
    <mergeCell ref="F11:I11"/>
    <mergeCell ref="D2:D3"/>
    <mergeCell ref="E2:E3"/>
    <mergeCell ref="D11:D12"/>
    <mergeCell ref="E11:E12"/>
    <mergeCell ref="B11:B12"/>
    <mergeCell ref="C2:C3"/>
    <mergeCell ref="C11:C12"/>
    <mergeCell ref="I56:I57"/>
    <mergeCell ref="J56:J57"/>
    <mergeCell ref="B2:B3"/>
    <mergeCell ref="D56:E57"/>
    <mergeCell ref="F56:F57"/>
    <mergeCell ref="G56:G57"/>
    <mergeCell ref="H56:H57"/>
  </mergeCells>
  <pageMargins left="0.7" right="0.7" top="0.75" bottom="0.75" header="0.3" footer="0.3"/>
  <pageSetup scale="53"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39997558519241921"/>
    <pageSetUpPr fitToPage="1"/>
  </sheetPr>
  <dimension ref="A1:J29"/>
  <sheetViews>
    <sheetView tabSelected="1" zoomScaleNormal="100" workbookViewId="0">
      <selection activeCell="F22" sqref="F22"/>
    </sheetView>
  </sheetViews>
  <sheetFormatPr defaultRowHeight="15"/>
  <cols>
    <col min="1" max="1" width="84.28515625" style="1" customWidth="1"/>
    <col min="2" max="2" width="15.7109375" customWidth="1"/>
    <col min="3" max="3" width="17.28515625" customWidth="1"/>
    <col min="4" max="4" width="14.5703125" customWidth="1"/>
    <col min="5" max="6" width="14" customWidth="1"/>
    <col min="7" max="7" width="16.42578125" bestFit="1" customWidth="1"/>
    <col min="8" max="8" width="16.28515625" customWidth="1"/>
    <col min="9" max="9" width="17.28515625" customWidth="1"/>
  </cols>
  <sheetData>
    <row r="1" spans="1:10">
      <c r="A1" s="433" t="s">
        <v>602</v>
      </c>
      <c r="B1" s="434"/>
      <c r="C1" s="434"/>
      <c r="D1" s="434"/>
      <c r="E1" s="434"/>
      <c r="F1" s="435"/>
      <c r="G1" s="238"/>
      <c r="H1" s="239"/>
      <c r="I1" s="240"/>
      <c r="J1" s="3"/>
    </row>
    <row r="2" spans="1:10">
      <c r="A2" s="241"/>
      <c r="B2" s="424" t="s">
        <v>554</v>
      </c>
      <c r="C2" s="419" t="s">
        <v>556</v>
      </c>
      <c r="D2" s="419"/>
      <c r="E2" s="419"/>
      <c r="F2" s="436"/>
      <c r="G2" s="242"/>
      <c r="H2" s="239"/>
      <c r="I2" s="240"/>
      <c r="J2" s="3"/>
    </row>
    <row r="3" spans="1:10">
      <c r="A3" s="243" t="s">
        <v>603</v>
      </c>
      <c r="B3" s="423"/>
      <c r="C3" s="244" t="s">
        <v>557</v>
      </c>
      <c r="D3" s="327" t="s">
        <v>558</v>
      </c>
      <c r="E3" s="327" t="s">
        <v>559</v>
      </c>
      <c r="F3" s="327" t="s">
        <v>560</v>
      </c>
      <c r="G3" s="245"/>
      <c r="H3" s="5"/>
      <c r="I3" s="5"/>
    </row>
    <row r="4" spans="1:10">
      <c r="A4" s="246" t="s">
        <v>561</v>
      </c>
      <c r="B4" s="247">
        <v>0</v>
      </c>
      <c r="C4" s="248">
        <v>0</v>
      </c>
      <c r="D4" s="249"/>
      <c r="E4" s="249">
        <v>0</v>
      </c>
      <c r="F4" s="249">
        <v>0</v>
      </c>
      <c r="G4" s="245"/>
      <c r="H4" s="5"/>
      <c r="I4" s="5"/>
    </row>
    <row r="5" spans="1:10">
      <c r="A5" s="246" t="s">
        <v>604</v>
      </c>
      <c r="B5" s="247">
        <v>0</v>
      </c>
      <c r="C5" s="248">
        <f>B5*2.5%+B5</f>
        <v>0</v>
      </c>
      <c r="D5" s="249">
        <f>C5*2.5%+C5</f>
        <v>0</v>
      </c>
      <c r="E5" s="249">
        <f>D5*2.5%+D5</f>
        <v>0</v>
      </c>
      <c r="F5" s="249">
        <f>E5*2.5%+E5</f>
        <v>0</v>
      </c>
      <c r="G5" s="245"/>
      <c r="H5" s="5"/>
      <c r="I5" s="5"/>
    </row>
    <row r="6" spans="1:10">
      <c r="A6" s="246" t="s">
        <v>567</v>
      </c>
      <c r="B6" s="247">
        <v>0</v>
      </c>
      <c r="C6" s="248">
        <f>B6*2.5%+B6</f>
        <v>0</v>
      </c>
      <c r="D6" s="249">
        <f>C6*2.5%+C6</f>
        <v>0</v>
      </c>
      <c r="E6" s="249">
        <f>D6*2.5%+D6</f>
        <v>0</v>
      </c>
      <c r="F6" s="249">
        <v>0</v>
      </c>
      <c r="G6" s="245"/>
      <c r="H6" s="5"/>
      <c r="I6" s="5"/>
    </row>
    <row r="7" spans="1:10">
      <c r="A7" s="250"/>
      <c r="B7" s="424" t="s">
        <v>554</v>
      </c>
      <c r="C7" s="437" t="s">
        <v>556</v>
      </c>
      <c r="D7" s="437"/>
      <c r="E7" s="437"/>
      <c r="F7" s="438"/>
      <c r="G7" s="251"/>
      <c r="H7" s="252"/>
      <c r="I7" s="65"/>
    </row>
    <row r="8" spans="1:10">
      <c r="A8" s="243" t="s">
        <v>568</v>
      </c>
      <c r="B8" s="423"/>
      <c r="C8" s="244" t="s">
        <v>557</v>
      </c>
      <c r="D8" s="327" t="s">
        <v>558</v>
      </c>
      <c r="E8" s="327" t="s">
        <v>559</v>
      </c>
      <c r="F8" s="327" t="s">
        <v>560</v>
      </c>
      <c r="G8" s="245"/>
      <c r="H8" s="5"/>
      <c r="I8" s="5"/>
    </row>
    <row r="9" spans="1:10">
      <c r="A9" s="246" t="s">
        <v>605</v>
      </c>
      <c r="B9" s="247">
        <v>0</v>
      </c>
      <c r="C9" s="248">
        <v>0</v>
      </c>
      <c r="D9" s="249">
        <v>0</v>
      </c>
      <c r="E9" s="249">
        <v>0</v>
      </c>
      <c r="F9" s="249">
        <v>0</v>
      </c>
      <c r="G9" s="245"/>
      <c r="H9" s="5"/>
      <c r="I9" s="5"/>
    </row>
    <row r="10" spans="1:10">
      <c r="A10" s="246" t="s">
        <v>606</v>
      </c>
      <c r="B10" s="247">
        <v>0</v>
      </c>
      <c r="C10" s="248">
        <v>0</v>
      </c>
      <c r="D10" s="249">
        <v>0</v>
      </c>
      <c r="E10" s="249">
        <v>0</v>
      </c>
      <c r="F10" s="249">
        <v>0</v>
      </c>
      <c r="G10" s="245"/>
      <c r="H10" s="5"/>
      <c r="I10" s="5"/>
    </row>
    <row r="11" spans="1:10">
      <c r="A11" s="246" t="s">
        <v>607</v>
      </c>
      <c r="B11" s="247">
        <v>0</v>
      </c>
      <c r="C11" s="248">
        <v>0</v>
      </c>
      <c r="D11" s="249">
        <v>0</v>
      </c>
      <c r="E11" s="249">
        <v>0</v>
      </c>
      <c r="F11" s="249">
        <v>0</v>
      </c>
      <c r="G11" s="245"/>
      <c r="H11" s="5"/>
      <c r="I11" s="5"/>
    </row>
    <row r="12" spans="1:10">
      <c r="A12" s="246" t="s">
        <v>608</v>
      </c>
      <c r="B12" s="247">
        <v>0</v>
      </c>
      <c r="C12" s="248">
        <v>0</v>
      </c>
      <c r="D12" s="249">
        <v>0</v>
      </c>
      <c r="E12" s="249">
        <v>0</v>
      </c>
      <c r="F12" s="249">
        <v>0</v>
      </c>
      <c r="G12" s="245"/>
      <c r="H12" s="5"/>
      <c r="I12" s="5"/>
    </row>
    <row r="13" spans="1:10">
      <c r="A13" s="246" t="s">
        <v>609</v>
      </c>
      <c r="B13" s="247">
        <v>0</v>
      </c>
      <c r="C13" s="248">
        <v>0</v>
      </c>
      <c r="D13" s="249">
        <v>0</v>
      </c>
      <c r="E13" s="249">
        <v>0</v>
      </c>
      <c r="F13" s="249">
        <v>0</v>
      </c>
      <c r="G13" s="245"/>
      <c r="H13" s="5"/>
      <c r="I13" s="5"/>
    </row>
    <row r="14" spans="1:10">
      <c r="A14" s="246" t="s">
        <v>610</v>
      </c>
      <c r="B14" s="247">
        <v>0</v>
      </c>
      <c r="C14" s="248">
        <v>0</v>
      </c>
      <c r="D14" s="249">
        <v>0</v>
      </c>
      <c r="E14" s="249">
        <v>0</v>
      </c>
      <c r="F14" s="249">
        <v>0</v>
      </c>
      <c r="G14" s="245"/>
      <c r="H14" s="5"/>
      <c r="I14" s="5"/>
    </row>
    <row r="15" spans="1:10">
      <c r="A15" s="246" t="s">
        <v>585</v>
      </c>
      <c r="B15" s="247">
        <v>0</v>
      </c>
      <c r="C15" s="248">
        <v>0</v>
      </c>
      <c r="D15" s="249">
        <v>0</v>
      </c>
      <c r="E15" s="249">
        <v>0</v>
      </c>
      <c r="F15" s="249">
        <v>0</v>
      </c>
      <c r="G15" s="245"/>
      <c r="H15" s="5"/>
      <c r="I15" s="5"/>
    </row>
    <row r="16" spans="1:10">
      <c r="A16" s="246" t="s">
        <v>586</v>
      </c>
      <c r="B16" s="247">
        <v>0</v>
      </c>
      <c r="C16" s="248">
        <v>0</v>
      </c>
      <c r="D16" s="249">
        <v>0</v>
      </c>
      <c r="E16" s="249">
        <v>0</v>
      </c>
      <c r="F16" s="249">
        <v>0</v>
      </c>
      <c r="G16" s="245"/>
      <c r="H16" s="5"/>
      <c r="I16" s="5"/>
    </row>
    <row r="17" spans="1:9">
      <c r="A17" s="246" t="s">
        <v>611</v>
      </c>
      <c r="B17" s="247">
        <v>0</v>
      </c>
      <c r="C17" s="248">
        <v>0</v>
      </c>
      <c r="D17" s="249">
        <v>0</v>
      </c>
      <c r="E17" s="249">
        <v>0</v>
      </c>
      <c r="F17" s="249">
        <v>0</v>
      </c>
      <c r="G17" s="245"/>
      <c r="H17" s="5"/>
      <c r="I17" s="5"/>
    </row>
    <row r="18" spans="1:9">
      <c r="A18" s="253" t="s">
        <v>612</v>
      </c>
      <c r="B18" s="247">
        <v>0</v>
      </c>
      <c r="C18" s="248">
        <v>0</v>
      </c>
      <c r="D18" s="249">
        <v>0</v>
      </c>
      <c r="E18" s="249">
        <v>0</v>
      </c>
      <c r="F18" s="249">
        <v>0</v>
      </c>
      <c r="G18" s="245"/>
      <c r="H18" s="5"/>
      <c r="I18" s="5"/>
    </row>
    <row r="19" spans="1:9">
      <c r="A19" s="246" t="s">
        <v>595</v>
      </c>
      <c r="B19" s="247">
        <v>0</v>
      </c>
      <c r="C19" s="248">
        <v>0</v>
      </c>
      <c r="D19" s="249">
        <v>0</v>
      </c>
      <c r="E19" s="249">
        <v>0</v>
      </c>
      <c r="F19" s="249">
        <v>0</v>
      </c>
      <c r="G19" s="245"/>
      <c r="H19" s="5"/>
      <c r="I19" s="5"/>
    </row>
    <row r="20" spans="1:9">
      <c r="A20" s="254"/>
      <c r="B20" s="255"/>
      <c r="C20" s="255"/>
      <c r="D20" s="255"/>
      <c r="E20" s="255"/>
      <c r="F20" s="255"/>
      <c r="G20" s="245"/>
      <c r="H20" s="65"/>
      <c r="I20" s="5"/>
    </row>
    <row r="21" spans="1:9">
      <c r="A21" s="254"/>
      <c r="B21" s="429" t="s">
        <v>613</v>
      </c>
      <c r="C21" s="431" t="s">
        <v>556</v>
      </c>
      <c r="D21" s="431"/>
      <c r="E21" s="431"/>
      <c r="F21" s="431"/>
      <c r="G21" s="432"/>
      <c r="H21" s="5"/>
      <c r="I21" s="5"/>
    </row>
    <row r="22" spans="1:9">
      <c r="A22" s="254"/>
      <c r="B22" s="430"/>
      <c r="C22" s="256" t="s">
        <v>557</v>
      </c>
      <c r="D22" s="256" t="s">
        <v>558</v>
      </c>
      <c r="E22" s="256" t="s">
        <v>559</v>
      </c>
      <c r="F22" s="256" t="s">
        <v>560</v>
      </c>
      <c r="G22" s="257" t="s">
        <v>614</v>
      </c>
      <c r="H22" s="5"/>
      <c r="I22" s="5"/>
    </row>
    <row r="23" spans="1:9" ht="15.75" thickBot="1">
      <c r="A23" s="258"/>
      <c r="B23" s="259">
        <v>0</v>
      </c>
      <c r="C23" s="260">
        <v>0</v>
      </c>
      <c r="D23" s="260">
        <v>0</v>
      </c>
      <c r="E23" s="260">
        <v>0</v>
      </c>
      <c r="F23" s="260">
        <v>0</v>
      </c>
      <c r="G23" s="261">
        <v>0</v>
      </c>
      <c r="H23" s="5"/>
      <c r="I23" s="5"/>
    </row>
    <row r="29" spans="1:9">
      <c r="G29" s="262"/>
    </row>
  </sheetData>
  <mergeCells count="7">
    <mergeCell ref="B21:B22"/>
    <mergeCell ref="C21:G21"/>
    <mergeCell ref="A1:F1"/>
    <mergeCell ref="B2:B3"/>
    <mergeCell ref="C2:F2"/>
    <mergeCell ref="B7:B8"/>
    <mergeCell ref="C7:F7"/>
  </mergeCells>
  <pageMargins left="0.7" right="0.7" top="0.75" bottom="0.75" header="0.3" footer="0.3"/>
  <pageSetup scale="7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39997558519241921"/>
  </sheetPr>
  <dimension ref="A1:HB290"/>
  <sheetViews>
    <sheetView topLeftCell="A2" zoomScale="90" zoomScaleNormal="90" workbookViewId="0">
      <selection activeCell="C8" sqref="C8"/>
    </sheetView>
  </sheetViews>
  <sheetFormatPr defaultColWidth="7.7109375" defaultRowHeight="34.9" customHeight="1"/>
  <cols>
    <col min="1" max="1" width="12.140625" style="290" customWidth="1"/>
    <col min="2" max="2" width="21.85546875" style="290" customWidth="1"/>
    <col min="3" max="3" width="117.7109375" style="290" customWidth="1"/>
    <col min="4" max="4" width="24.140625" style="288" bestFit="1" customWidth="1"/>
    <col min="5" max="5" width="25.5703125" style="288" bestFit="1" customWidth="1"/>
    <col min="6" max="6" width="13" style="288" customWidth="1"/>
    <col min="7" max="7" width="19.5703125" style="288" customWidth="1"/>
    <col min="8" max="8" width="11.140625" style="288" customWidth="1"/>
    <col min="9" max="9" width="11.28515625" style="288" bestFit="1" customWidth="1"/>
    <col min="10" max="10" width="15.28515625" style="288" customWidth="1"/>
    <col min="11" max="11" width="19.140625" style="288" customWidth="1"/>
    <col min="12" max="12" width="11.85546875" style="288" bestFit="1" customWidth="1"/>
    <col min="13" max="13" width="9.85546875" style="288" bestFit="1" customWidth="1"/>
    <col min="14" max="14" width="18.85546875" style="288" bestFit="1" customWidth="1"/>
    <col min="15" max="15" width="11.85546875" style="288" bestFit="1" customWidth="1"/>
    <col min="16" max="16" width="15" style="288" bestFit="1" customWidth="1"/>
    <col min="17" max="17" width="8.140625" style="288" bestFit="1" customWidth="1"/>
    <col min="18" max="18" width="7.42578125" style="288" customWidth="1"/>
    <col min="19" max="19" width="29.28515625" style="288" bestFit="1" customWidth="1"/>
    <col min="20" max="20" width="15.42578125" style="288" bestFit="1" customWidth="1"/>
    <col min="21" max="21" width="10.42578125" style="288" bestFit="1" customWidth="1"/>
    <col min="22" max="22" width="21.42578125" style="288" bestFit="1" customWidth="1"/>
    <col min="23" max="23" width="9.28515625" style="288" bestFit="1" customWidth="1"/>
    <col min="24" max="24" width="10.7109375" style="288" customWidth="1"/>
    <col min="25" max="25" width="12.85546875" style="288" customWidth="1"/>
    <col min="26" max="26" width="8.42578125" style="288" customWidth="1"/>
    <col min="27" max="27" width="6.28515625" style="288" customWidth="1"/>
    <col min="28" max="28" width="14" style="288" customWidth="1"/>
    <col min="29" max="29" width="10" style="288" bestFit="1" customWidth="1"/>
    <col min="30" max="30" width="16.7109375" style="288" customWidth="1"/>
    <col min="31" max="31" width="8.42578125" style="288" customWidth="1"/>
    <col min="32" max="32" width="30.140625" style="288" bestFit="1" customWidth="1"/>
    <col min="33" max="33" width="19.28515625" style="288" bestFit="1" customWidth="1"/>
    <col min="34" max="34" width="9.85546875" style="288" bestFit="1" customWidth="1"/>
    <col min="35" max="35" width="7.140625" style="288" customWidth="1"/>
    <col min="36" max="36" width="11.85546875" style="288" customWidth="1"/>
    <col min="37" max="37" width="13.7109375" style="288" customWidth="1"/>
    <col min="38" max="38" width="12.85546875" style="288" customWidth="1"/>
    <col min="39" max="39" width="11.140625" style="288" customWidth="1"/>
    <col min="40" max="40" width="13.85546875" style="288" bestFit="1" customWidth="1"/>
    <col min="41" max="41" width="17" style="288" bestFit="1" customWidth="1"/>
    <col min="42" max="42" width="13.5703125" style="288" bestFit="1" customWidth="1"/>
    <col min="43" max="43" width="10.42578125" style="288" customWidth="1"/>
    <col min="44" max="94" width="7.7109375" style="288"/>
    <col min="95" max="100" width="7.7109375" style="289"/>
    <col min="101" max="210" width="7.7109375" style="288"/>
    <col min="211" max="16384" width="7.7109375" style="290"/>
  </cols>
  <sheetData>
    <row r="1" spans="1:210" s="5" customFormat="1" ht="29.25" hidden="1" customHeight="1">
      <c r="A1" s="439" t="s">
        <v>615</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440"/>
      <c r="AK1" s="440"/>
      <c r="AL1" s="440"/>
      <c r="AM1" s="440"/>
      <c r="AN1" s="440"/>
      <c r="AO1" s="440"/>
      <c r="AP1" s="440"/>
      <c r="AQ1" s="441"/>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65"/>
      <c r="CR1" s="65"/>
      <c r="CS1" s="65"/>
      <c r="CT1" s="65"/>
      <c r="CU1" s="65"/>
      <c r="CV1" s="65"/>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row>
    <row r="2" spans="1:210" s="289" customFormat="1" ht="42.75" customHeight="1">
      <c r="A2" s="287"/>
      <c r="B2" s="287"/>
      <c r="C2" s="295" t="s">
        <v>616</v>
      </c>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301"/>
      <c r="AI2" s="287"/>
      <c r="AJ2" s="287"/>
      <c r="AK2" s="287"/>
      <c r="AL2" s="287"/>
      <c r="AM2" s="287"/>
      <c r="AN2" s="287"/>
      <c r="AO2" s="287"/>
      <c r="AP2" s="287"/>
      <c r="AQ2" s="287"/>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8"/>
      <c r="BP2" s="288"/>
      <c r="BQ2" s="288"/>
      <c r="BR2" s="288"/>
      <c r="BS2" s="288"/>
      <c r="BT2" s="288"/>
      <c r="BU2" s="288"/>
      <c r="BV2" s="288"/>
      <c r="BW2" s="288"/>
      <c r="BX2" s="288"/>
      <c r="BY2" s="288"/>
      <c r="BZ2" s="288"/>
      <c r="CA2" s="288"/>
      <c r="CB2" s="288"/>
      <c r="CC2" s="288"/>
      <c r="CD2" s="288"/>
      <c r="CE2" s="288"/>
      <c r="CF2" s="288"/>
      <c r="CG2" s="288"/>
      <c r="CH2" s="288"/>
      <c r="CI2" s="288"/>
      <c r="CJ2" s="288"/>
      <c r="CK2" s="288"/>
      <c r="CL2" s="288"/>
      <c r="CM2" s="288"/>
      <c r="CN2" s="288"/>
      <c r="CO2" s="288"/>
      <c r="CP2" s="288"/>
    </row>
    <row r="3" spans="1:210" s="289" customFormat="1" ht="18.75" customHeight="1">
      <c r="A3" s="287"/>
      <c r="B3" s="287"/>
      <c r="C3" s="304" t="s">
        <v>617</v>
      </c>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301"/>
      <c r="AI3" s="287"/>
      <c r="AJ3" s="287"/>
      <c r="AK3" s="287"/>
      <c r="AL3" s="287"/>
      <c r="AM3" s="287"/>
      <c r="AN3" s="287"/>
      <c r="AO3" s="287"/>
      <c r="AP3" s="287"/>
      <c r="AQ3" s="287"/>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8"/>
      <c r="BU3" s="288"/>
      <c r="BV3" s="288"/>
      <c r="BW3" s="288"/>
      <c r="BX3" s="288"/>
      <c r="BY3" s="288"/>
      <c r="BZ3" s="288"/>
      <c r="CA3" s="288"/>
      <c r="CB3" s="288"/>
      <c r="CC3" s="288"/>
      <c r="CD3" s="288"/>
      <c r="CE3" s="288"/>
      <c r="CF3" s="288"/>
      <c r="CG3" s="288"/>
      <c r="CH3" s="288"/>
      <c r="CI3" s="288"/>
      <c r="CJ3" s="288"/>
      <c r="CK3" s="288"/>
      <c r="CL3" s="288"/>
      <c r="CM3" s="288"/>
      <c r="CN3" s="288"/>
      <c r="CO3" s="288"/>
      <c r="CP3" s="288"/>
    </row>
    <row r="4" spans="1:210" s="289" customFormat="1" ht="34.9" customHeight="1">
      <c r="A4" s="302"/>
      <c r="B4" s="302"/>
      <c r="C4" s="329" t="s">
        <v>618</v>
      </c>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303"/>
      <c r="AI4" s="302"/>
      <c r="AJ4" s="302"/>
      <c r="AK4" s="302"/>
      <c r="AL4" s="302"/>
      <c r="AM4" s="302"/>
      <c r="AN4" s="302"/>
      <c r="AO4" s="302"/>
      <c r="AP4" s="302"/>
      <c r="AQ4" s="302"/>
      <c r="AR4" s="288"/>
      <c r="AS4" s="288"/>
      <c r="AT4" s="288"/>
      <c r="AU4" s="288"/>
      <c r="AV4" s="288"/>
      <c r="AW4" s="288"/>
      <c r="AX4" s="288"/>
      <c r="AY4" s="288"/>
      <c r="AZ4" s="288"/>
      <c r="BA4" s="288"/>
      <c r="BB4" s="288"/>
      <c r="BC4" s="288"/>
      <c r="BD4" s="288"/>
      <c r="BE4" s="288"/>
      <c r="BF4" s="288"/>
      <c r="BG4" s="288"/>
      <c r="BH4" s="288"/>
      <c r="BI4" s="288"/>
      <c r="BJ4" s="288"/>
      <c r="BK4" s="288"/>
      <c r="BL4" s="288"/>
      <c r="BM4" s="288"/>
      <c r="BN4" s="288"/>
      <c r="BO4" s="288"/>
      <c r="BP4" s="288"/>
      <c r="BQ4" s="288"/>
      <c r="BR4" s="288"/>
      <c r="BS4" s="288"/>
      <c r="BT4" s="288"/>
      <c r="BU4" s="288"/>
      <c r="BV4" s="288"/>
      <c r="BW4" s="288"/>
      <c r="BX4" s="288"/>
      <c r="BY4" s="288"/>
      <c r="BZ4" s="288"/>
      <c r="CA4" s="288"/>
      <c r="CB4" s="288"/>
      <c r="CC4" s="288"/>
      <c r="CD4" s="288"/>
      <c r="CE4" s="288"/>
      <c r="CF4" s="288"/>
      <c r="CG4" s="288"/>
      <c r="CH4" s="288"/>
      <c r="CI4" s="288"/>
      <c r="CJ4" s="288"/>
      <c r="CK4" s="288"/>
      <c r="CL4" s="288"/>
      <c r="CM4" s="288"/>
      <c r="CN4" s="288"/>
      <c r="CO4" s="288"/>
      <c r="CP4" s="288"/>
    </row>
    <row r="5" spans="1:210" s="288" customFormat="1" ht="34.9" customHeight="1"/>
    <row r="6" spans="1:210" s="288" customFormat="1" ht="34.9" customHeight="1"/>
    <row r="7" spans="1:210" s="288" customFormat="1" ht="34.9" customHeight="1"/>
    <row r="8" spans="1:210" s="288" customFormat="1" ht="34.9" customHeight="1"/>
    <row r="9" spans="1:210" s="288" customFormat="1" ht="34.9" customHeight="1"/>
    <row r="10" spans="1:210" s="288" customFormat="1" ht="34.9" customHeight="1"/>
    <row r="11" spans="1:210" s="288" customFormat="1" ht="34.9" customHeight="1"/>
    <row r="12" spans="1:210" s="288" customFormat="1" ht="34.9" customHeight="1"/>
    <row r="13" spans="1:210" s="288" customFormat="1" ht="34.9" customHeight="1"/>
    <row r="14" spans="1:210" s="288" customFormat="1" ht="34.9" customHeight="1"/>
    <row r="15" spans="1:210" s="288" customFormat="1" ht="34.9" customHeight="1"/>
    <row r="16" spans="1:210" s="288" customFormat="1" ht="34.9" customHeight="1"/>
    <row r="17" s="288" customFormat="1" ht="34.9" customHeight="1"/>
    <row r="18" s="288" customFormat="1" ht="34.9" customHeight="1"/>
    <row r="19" s="288" customFormat="1" ht="34.9" customHeight="1"/>
    <row r="20" s="288" customFormat="1" ht="34.9" customHeight="1"/>
    <row r="21" s="288" customFormat="1" ht="34.9" customHeight="1"/>
    <row r="22" s="288" customFormat="1" ht="34.9" customHeight="1"/>
    <row r="23" s="288" customFormat="1" ht="34.9" customHeight="1"/>
    <row r="24" s="288" customFormat="1" ht="34.9" customHeight="1"/>
    <row r="25" s="288" customFormat="1" ht="34.9" customHeight="1"/>
    <row r="26" s="288" customFormat="1" ht="34.9" customHeight="1"/>
    <row r="27" s="288" customFormat="1" ht="34.9" customHeight="1"/>
    <row r="28" s="288" customFormat="1" ht="34.9" customHeight="1"/>
    <row r="29" s="288" customFormat="1" ht="34.9" customHeight="1"/>
    <row r="30" s="288" customFormat="1" ht="34.9" customHeight="1"/>
    <row r="31" s="288" customFormat="1" ht="34.9" customHeight="1"/>
    <row r="32" s="288" customFormat="1" ht="34.9" customHeight="1"/>
    <row r="33" s="288" customFormat="1" ht="34.9" customHeight="1"/>
    <row r="34" s="288" customFormat="1" ht="34.9" customHeight="1"/>
    <row r="35" s="288" customFormat="1" ht="34.9" customHeight="1"/>
    <row r="36" s="288" customFormat="1" ht="34.9" customHeight="1"/>
    <row r="37" s="288" customFormat="1" ht="34.9" customHeight="1"/>
    <row r="38" s="288" customFormat="1" ht="34.9" customHeight="1"/>
    <row r="39" s="288" customFormat="1" ht="34.9" customHeight="1"/>
    <row r="40" s="288" customFormat="1" ht="34.9" customHeight="1"/>
    <row r="41" s="288" customFormat="1" ht="34.9" customHeight="1"/>
    <row r="42" s="288" customFormat="1" ht="34.9" customHeight="1"/>
    <row r="43" s="288" customFormat="1" ht="34.9" customHeight="1"/>
    <row r="44" s="288" customFormat="1" ht="34.9" customHeight="1"/>
    <row r="45" s="288" customFormat="1" ht="34.9" customHeight="1"/>
    <row r="46" s="288" customFormat="1" ht="34.9" customHeight="1"/>
    <row r="47" s="288" customFormat="1" ht="34.9" customHeight="1"/>
    <row r="48" s="288" customFormat="1" ht="34.9" customHeight="1"/>
    <row r="49" s="288" customFormat="1" ht="34.9" customHeight="1"/>
    <row r="50" s="288" customFormat="1" ht="34.9" customHeight="1"/>
    <row r="51" s="288" customFormat="1" ht="34.9" customHeight="1"/>
    <row r="52" s="288" customFormat="1" ht="34.9" customHeight="1"/>
    <row r="53" s="288" customFormat="1" ht="34.9" customHeight="1"/>
    <row r="54" s="288" customFormat="1" ht="34.9" customHeight="1"/>
    <row r="55" s="288" customFormat="1" ht="34.9" customHeight="1"/>
    <row r="56" s="288" customFormat="1" ht="34.9" customHeight="1"/>
    <row r="57" s="288" customFormat="1" ht="34.9" customHeight="1"/>
    <row r="58" s="288" customFormat="1" ht="34.9" customHeight="1"/>
    <row r="59" s="288" customFormat="1" ht="34.9" customHeight="1"/>
    <row r="60" s="288" customFormat="1" ht="34.9" customHeight="1"/>
    <row r="61" s="288" customFormat="1" ht="34.9" customHeight="1"/>
    <row r="62" s="288" customFormat="1" ht="34.9" customHeight="1"/>
    <row r="63" s="288" customFormat="1" ht="34.9" customHeight="1"/>
    <row r="64" s="288" customFormat="1" ht="34.9" customHeight="1"/>
    <row r="65" s="288" customFormat="1" ht="34.9" customHeight="1"/>
    <row r="66" s="288" customFormat="1" ht="34.9" customHeight="1"/>
    <row r="67" s="288" customFormat="1" ht="34.9" customHeight="1"/>
    <row r="68" s="288" customFormat="1" ht="34.9" customHeight="1"/>
    <row r="69" s="288" customFormat="1" ht="34.9" customHeight="1"/>
    <row r="70" s="288" customFormat="1" ht="34.9" customHeight="1"/>
    <row r="71" s="288" customFormat="1" ht="34.9" customHeight="1"/>
    <row r="72" s="288" customFormat="1" ht="34.9" customHeight="1"/>
    <row r="73" s="288" customFormat="1" ht="34.9" customHeight="1"/>
    <row r="74" s="288" customFormat="1" ht="34.9" customHeight="1"/>
    <row r="75" s="288" customFormat="1" ht="34.9" customHeight="1"/>
    <row r="76" s="288" customFormat="1" ht="34.9" customHeight="1"/>
    <row r="77" s="288" customFormat="1" ht="34.9" customHeight="1"/>
    <row r="78" s="288" customFormat="1" ht="34.9" customHeight="1"/>
    <row r="79" s="288" customFormat="1" ht="34.9" customHeight="1"/>
    <row r="80" s="288" customFormat="1" ht="34.9" customHeight="1"/>
    <row r="81" s="288" customFormat="1" ht="34.9" customHeight="1"/>
    <row r="82" s="288" customFormat="1" ht="34.9" customHeight="1"/>
    <row r="83" s="288" customFormat="1" ht="34.9" customHeight="1"/>
    <row r="84" s="288" customFormat="1" ht="34.9" customHeight="1"/>
    <row r="85" s="288" customFormat="1" ht="34.9" customHeight="1"/>
    <row r="86" s="288" customFormat="1" ht="34.9" customHeight="1"/>
    <row r="87" s="288" customFormat="1" ht="34.9" customHeight="1"/>
    <row r="88" s="288" customFormat="1" ht="34.9" customHeight="1"/>
    <row r="89" s="288" customFormat="1" ht="34.9" customHeight="1"/>
    <row r="90" s="288" customFormat="1" ht="34.9" customHeight="1"/>
    <row r="91" s="288" customFormat="1" ht="34.9" customHeight="1"/>
    <row r="92" s="288" customFormat="1" ht="34.9" customHeight="1"/>
    <row r="93" s="288" customFormat="1" ht="34.9" customHeight="1"/>
    <row r="94" s="288" customFormat="1" ht="34.9" customHeight="1"/>
    <row r="95" s="288" customFormat="1" ht="34.9" customHeight="1"/>
    <row r="96" s="288" customFormat="1" ht="34.9" customHeight="1"/>
    <row r="97" s="288" customFormat="1" ht="34.9" customHeight="1"/>
    <row r="98" s="288" customFormat="1" ht="34.9" customHeight="1"/>
    <row r="99" s="288" customFormat="1" ht="34.9" customHeight="1"/>
    <row r="100" s="288" customFormat="1" ht="34.9" customHeight="1"/>
    <row r="101" s="288" customFormat="1" ht="34.9" customHeight="1"/>
    <row r="102" s="288" customFormat="1" ht="34.9" customHeight="1"/>
    <row r="103" s="288" customFormat="1" ht="34.9" customHeight="1"/>
    <row r="104" s="288" customFormat="1" ht="34.9" customHeight="1"/>
    <row r="105" s="288" customFormat="1" ht="34.9" customHeight="1"/>
    <row r="106" s="288" customFormat="1" ht="34.9" customHeight="1"/>
    <row r="107" s="288" customFormat="1" ht="34.9" customHeight="1"/>
    <row r="108" s="288" customFormat="1" ht="34.9" customHeight="1"/>
    <row r="109" s="288" customFormat="1" ht="34.9" customHeight="1"/>
    <row r="110" s="288" customFormat="1" ht="34.9" customHeight="1"/>
    <row r="111" s="288" customFormat="1" ht="34.9" customHeight="1"/>
    <row r="112" s="288" customFormat="1" ht="34.9" customHeight="1"/>
    <row r="113" s="288" customFormat="1" ht="34.9" customHeight="1"/>
    <row r="114" s="288" customFormat="1" ht="34.9" customHeight="1"/>
    <row r="115" s="288" customFormat="1" ht="34.9" customHeight="1"/>
    <row r="116" s="288" customFormat="1" ht="34.9" customHeight="1"/>
    <row r="117" s="288" customFormat="1" ht="34.9" customHeight="1"/>
    <row r="118" s="288" customFormat="1" ht="34.9" customHeight="1"/>
    <row r="119" s="288" customFormat="1" ht="34.9" customHeight="1"/>
    <row r="120" s="288" customFormat="1" ht="34.9" customHeight="1"/>
    <row r="121" s="288" customFormat="1" ht="34.9" customHeight="1"/>
    <row r="122" s="288" customFormat="1" ht="34.9" customHeight="1"/>
    <row r="123" s="288" customFormat="1" ht="34.9" customHeight="1"/>
    <row r="124" s="288" customFormat="1" ht="34.9" customHeight="1"/>
    <row r="125" s="288" customFormat="1" ht="34.9" customHeight="1"/>
    <row r="126" s="288" customFormat="1" ht="34.9" customHeight="1"/>
    <row r="127" s="288" customFormat="1" ht="34.9" customHeight="1"/>
    <row r="128" s="288" customFormat="1" ht="34.9" customHeight="1"/>
    <row r="129" s="288" customFormat="1" ht="34.9" customHeight="1"/>
    <row r="130" s="288" customFormat="1" ht="34.9" customHeight="1"/>
    <row r="131" s="288" customFormat="1" ht="34.9" customHeight="1"/>
    <row r="132" s="288" customFormat="1" ht="34.9" customHeight="1"/>
    <row r="133" s="288" customFormat="1" ht="34.9" customHeight="1"/>
    <row r="134" s="288" customFormat="1" ht="34.9" customHeight="1"/>
    <row r="135" s="288" customFormat="1" ht="34.9" customHeight="1"/>
    <row r="136" s="288" customFormat="1" ht="34.9" customHeight="1"/>
    <row r="137" s="288" customFormat="1" ht="34.9" customHeight="1"/>
    <row r="138" s="288" customFormat="1" ht="34.9" customHeight="1"/>
    <row r="139" s="288" customFormat="1" ht="34.9" customHeight="1"/>
    <row r="140" s="288" customFormat="1" ht="34.9" customHeight="1"/>
    <row r="141" s="288" customFormat="1" ht="34.9" customHeight="1"/>
    <row r="142" s="288" customFormat="1" ht="34.9" customHeight="1"/>
    <row r="143" s="288" customFormat="1" ht="34.9" customHeight="1"/>
    <row r="144" s="288" customFormat="1" ht="34.9" customHeight="1"/>
    <row r="145" s="288" customFormat="1" ht="34.9" customHeight="1"/>
    <row r="146" s="288" customFormat="1" ht="34.9" customHeight="1"/>
    <row r="147" s="288" customFormat="1" ht="34.9" customHeight="1"/>
    <row r="148" s="288" customFormat="1" ht="34.9" customHeight="1"/>
    <row r="149" s="288" customFormat="1" ht="34.9" customHeight="1"/>
    <row r="150" s="288" customFormat="1" ht="34.9" customHeight="1"/>
    <row r="151" s="288" customFormat="1" ht="34.9" customHeight="1"/>
    <row r="152" s="288" customFormat="1" ht="34.9" customHeight="1"/>
    <row r="153" s="288" customFormat="1" ht="34.9" customHeight="1"/>
    <row r="154" s="288" customFormat="1" ht="34.9" customHeight="1"/>
    <row r="155" s="288" customFormat="1" ht="34.9" customHeight="1"/>
    <row r="156" s="288" customFormat="1" ht="34.9" customHeight="1"/>
    <row r="157" s="288" customFormat="1" ht="34.9" customHeight="1"/>
    <row r="158" s="288" customFormat="1" ht="34.9" customHeight="1"/>
    <row r="159" s="288" customFormat="1" ht="34.9" customHeight="1"/>
    <row r="160" s="288" customFormat="1" ht="34.9" customHeight="1"/>
    <row r="161" s="288" customFormat="1" ht="34.9" customHeight="1"/>
    <row r="162" s="288" customFormat="1" ht="34.9" customHeight="1"/>
    <row r="163" s="288" customFormat="1" ht="34.9" customHeight="1"/>
    <row r="164" s="288" customFormat="1" ht="34.9" customHeight="1"/>
    <row r="165" s="288" customFormat="1" ht="34.9" customHeight="1"/>
    <row r="166" s="288" customFormat="1" ht="34.9" customHeight="1"/>
    <row r="167" s="288" customFormat="1" ht="34.9" customHeight="1"/>
    <row r="168" s="288" customFormat="1" ht="34.9" customHeight="1"/>
    <row r="169" s="288" customFormat="1" ht="34.9" customHeight="1"/>
    <row r="170" s="288" customFormat="1" ht="34.9" customHeight="1"/>
    <row r="171" s="288" customFormat="1" ht="34.9" customHeight="1"/>
    <row r="172" s="288" customFormat="1" ht="34.9" customHeight="1"/>
    <row r="173" s="288" customFormat="1" ht="34.9" customHeight="1"/>
    <row r="174" s="288" customFormat="1" ht="34.9" customHeight="1"/>
    <row r="175" s="288" customFormat="1" ht="34.9" customHeight="1"/>
    <row r="176" s="288" customFormat="1" ht="34.9" customHeight="1"/>
    <row r="177" s="288" customFormat="1" ht="34.9" customHeight="1"/>
    <row r="178" s="288" customFormat="1" ht="34.9" customHeight="1"/>
    <row r="179" s="288" customFormat="1" ht="34.9" customHeight="1"/>
    <row r="180" s="288" customFormat="1" ht="34.9" customHeight="1"/>
    <row r="181" s="288" customFormat="1" ht="34.9" customHeight="1"/>
    <row r="182" s="288" customFormat="1" ht="34.9" customHeight="1"/>
    <row r="183" s="288" customFormat="1" ht="34.9" customHeight="1"/>
    <row r="184" s="288" customFormat="1" ht="34.9" customHeight="1"/>
    <row r="185" s="288" customFormat="1" ht="34.9" customHeight="1"/>
    <row r="186" s="288" customFormat="1" ht="34.9" customHeight="1"/>
    <row r="187" s="288" customFormat="1" ht="34.9" customHeight="1"/>
    <row r="188" s="288" customFormat="1" ht="34.9" customHeight="1"/>
    <row r="189" s="288" customFormat="1" ht="34.9" customHeight="1"/>
    <row r="190" s="288" customFormat="1" ht="34.9" customHeight="1"/>
    <row r="191" s="288" customFormat="1" ht="34.9" customHeight="1"/>
    <row r="192" s="288" customFormat="1" ht="34.9" customHeight="1"/>
    <row r="193" s="288" customFormat="1" ht="34.9" customHeight="1"/>
    <row r="194" s="288" customFormat="1" ht="34.9" customHeight="1"/>
    <row r="195" s="288" customFormat="1" ht="34.9" customHeight="1"/>
    <row r="196" s="288" customFormat="1" ht="34.9" customHeight="1"/>
    <row r="197" s="288" customFormat="1" ht="34.9" customHeight="1"/>
    <row r="198" s="288" customFormat="1" ht="34.9" customHeight="1"/>
    <row r="199" s="288" customFormat="1" ht="34.9" customHeight="1"/>
    <row r="200" s="288" customFormat="1" ht="34.9" customHeight="1"/>
    <row r="201" s="288" customFormat="1" ht="34.9" customHeight="1"/>
    <row r="202" s="288" customFormat="1" ht="34.9" customHeight="1"/>
    <row r="203" s="288" customFormat="1" ht="34.9" customHeight="1"/>
    <row r="204" s="288" customFormat="1" ht="34.9" customHeight="1"/>
    <row r="205" s="288" customFormat="1" ht="34.9" customHeight="1"/>
    <row r="206" s="288" customFormat="1" ht="34.9" customHeight="1"/>
    <row r="207" s="288" customFormat="1" ht="34.9" customHeight="1"/>
    <row r="208" s="288" customFormat="1" ht="34.9" customHeight="1"/>
    <row r="209" s="288" customFormat="1" ht="34.9" customHeight="1"/>
    <row r="210" s="288" customFormat="1" ht="34.9" customHeight="1"/>
    <row r="211" s="288" customFormat="1" ht="34.9" customHeight="1"/>
    <row r="212" s="288" customFormat="1" ht="34.9" customHeight="1"/>
    <row r="213" s="288" customFormat="1" ht="34.9" customHeight="1"/>
    <row r="214" s="288" customFormat="1" ht="34.9" customHeight="1"/>
    <row r="215" s="288" customFormat="1" ht="34.9" customHeight="1"/>
    <row r="216" s="288" customFormat="1" ht="34.9" customHeight="1"/>
    <row r="217" s="288" customFormat="1" ht="34.9" customHeight="1"/>
    <row r="218" s="288" customFormat="1" ht="34.9" customHeight="1"/>
    <row r="219" s="288" customFormat="1" ht="34.9" customHeight="1"/>
    <row r="220" s="288" customFormat="1" ht="34.9" customHeight="1"/>
    <row r="221" s="288" customFormat="1" ht="34.9" customHeight="1"/>
    <row r="222" s="288" customFormat="1" ht="34.9" customHeight="1"/>
    <row r="223" s="288" customFormat="1" ht="34.9" customHeight="1"/>
    <row r="224" s="288" customFormat="1" ht="34.9" customHeight="1"/>
    <row r="225" s="288" customFormat="1" ht="34.9" customHeight="1"/>
    <row r="226" s="288" customFormat="1" ht="34.9" customHeight="1"/>
    <row r="227" s="288" customFormat="1" ht="34.9" customHeight="1"/>
    <row r="228" s="288" customFormat="1" ht="34.9" customHeight="1"/>
    <row r="229" s="288" customFormat="1" ht="34.9" customHeight="1"/>
    <row r="230" s="288" customFormat="1" ht="34.9" customHeight="1"/>
    <row r="231" s="288" customFormat="1" ht="34.9" customHeight="1"/>
    <row r="232" s="288" customFormat="1" ht="34.9" customHeight="1"/>
    <row r="233" s="288" customFormat="1" ht="34.9" customHeight="1"/>
    <row r="234" s="288" customFormat="1" ht="34.9" customHeight="1"/>
    <row r="235" s="288" customFormat="1" ht="34.9" customHeight="1"/>
    <row r="236" s="288" customFormat="1" ht="34.9" customHeight="1"/>
    <row r="237" s="288" customFormat="1" ht="34.9" customHeight="1"/>
    <row r="238" s="288" customFormat="1" ht="34.9" customHeight="1"/>
    <row r="239" s="288" customFormat="1" ht="34.9" customHeight="1"/>
    <row r="240" s="288" customFormat="1" ht="34.9" customHeight="1"/>
    <row r="241" s="288" customFormat="1" ht="34.9" customHeight="1"/>
    <row r="242" s="288" customFormat="1" ht="34.9" customHeight="1"/>
    <row r="243" s="288" customFormat="1" ht="34.9" customHeight="1"/>
    <row r="244" s="288" customFormat="1" ht="34.9" customHeight="1"/>
    <row r="245" s="288" customFormat="1" ht="34.9" customHeight="1"/>
    <row r="246" s="288" customFormat="1" ht="34.9" customHeight="1"/>
    <row r="247" s="288" customFormat="1" ht="34.9" customHeight="1"/>
    <row r="248" s="288" customFormat="1" ht="34.9" customHeight="1"/>
    <row r="249" s="288" customFormat="1" ht="34.9" customHeight="1"/>
    <row r="250" s="288" customFormat="1" ht="34.9" customHeight="1"/>
    <row r="251" s="288" customFormat="1" ht="34.9" customHeight="1"/>
    <row r="252" s="288" customFormat="1" ht="34.9" customHeight="1"/>
    <row r="253" s="288" customFormat="1" ht="34.9" customHeight="1"/>
    <row r="254" s="288" customFormat="1" ht="34.9" customHeight="1"/>
    <row r="255" s="288" customFormat="1" ht="34.9" customHeight="1"/>
    <row r="256" s="288" customFormat="1" ht="34.9" customHeight="1"/>
    <row r="257" s="288" customFormat="1" ht="34.9" customHeight="1"/>
    <row r="258" s="288" customFormat="1" ht="34.9" customHeight="1"/>
    <row r="259" s="288" customFormat="1" ht="34.9" customHeight="1"/>
    <row r="260" s="288" customFormat="1" ht="34.9" customHeight="1"/>
    <row r="261" s="288" customFormat="1" ht="34.9" customHeight="1"/>
    <row r="262" s="288" customFormat="1" ht="34.9" customHeight="1"/>
    <row r="263" s="288" customFormat="1" ht="34.9" customHeight="1"/>
    <row r="264" s="288" customFormat="1" ht="34.9" customHeight="1"/>
    <row r="265" s="288" customFormat="1" ht="34.9" customHeight="1"/>
    <row r="266" s="288" customFormat="1" ht="34.9" customHeight="1"/>
    <row r="267" s="288" customFormat="1" ht="34.9" customHeight="1"/>
    <row r="268" s="288" customFormat="1" ht="34.9" customHeight="1"/>
    <row r="269" s="288" customFormat="1" ht="34.9" customHeight="1"/>
    <row r="270" s="288" customFormat="1" ht="34.9" customHeight="1"/>
    <row r="271" s="288" customFormat="1" ht="34.9" customHeight="1"/>
    <row r="272" s="288" customFormat="1" ht="34.9" customHeight="1"/>
    <row r="273" spans="4:94" s="288" customFormat="1" ht="34.9" customHeight="1"/>
    <row r="274" spans="4:94" s="288" customFormat="1" ht="34.9" customHeight="1"/>
    <row r="275" spans="4:94" s="288" customFormat="1" ht="34.9" customHeight="1"/>
    <row r="276" spans="4:94" s="288" customFormat="1" ht="34.9" customHeight="1"/>
    <row r="277" spans="4:94" s="288" customFormat="1" ht="34.9" customHeight="1"/>
    <row r="278" spans="4:94" s="288" customFormat="1" ht="34.9" customHeight="1"/>
    <row r="279" spans="4:94" s="288" customFormat="1" ht="34.9" customHeight="1"/>
    <row r="280" spans="4:94" s="288" customFormat="1" ht="34.9" customHeight="1"/>
    <row r="281" spans="4:94" s="288" customFormat="1" ht="34.9" customHeight="1"/>
    <row r="282" spans="4:94" s="288" customFormat="1" ht="34.9" customHeight="1"/>
    <row r="283" spans="4:94" s="288" customFormat="1" ht="34.9" customHeight="1"/>
    <row r="284" spans="4:94" s="288" customFormat="1" ht="34.9" customHeight="1"/>
    <row r="285" spans="4:94" s="288" customFormat="1" ht="34.9" customHeight="1"/>
    <row r="286" spans="4:94" s="288" customFormat="1" ht="34.9" customHeight="1"/>
    <row r="287" spans="4:94" s="289" customFormat="1" ht="34.9" customHeight="1">
      <c r="D287" s="288"/>
      <c r="E287" s="288"/>
      <c r="F287" s="288"/>
      <c r="G287" s="288"/>
      <c r="H287" s="288"/>
      <c r="I287" s="288"/>
      <c r="J287" s="288"/>
      <c r="K287" s="288"/>
      <c r="L287" s="288"/>
      <c r="M287" s="288"/>
      <c r="N287" s="288"/>
      <c r="O287" s="288"/>
      <c r="P287" s="288"/>
      <c r="Q287" s="288"/>
      <c r="R287" s="288"/>
      <c r="S287" s="288"/>
      <c r="T287" s="288"/>
      <c r="U287" s="288"/>
      <c r="V287" s="288"/>
      <c r="W287" s="288"/>
      <c r="X287" s="288"/>
      <c r="Y287" s="288"/>
      <c r="Z287" s="288"/>
      <c r="AA287" s="288"/>
      <c r="AB287" s="288"/>
      <c r="AC287" s="288"/>
      <c r="AD287" s="288"/>
      <c r="AE287" s="288"/>
      <c r="AF287" s="288"/>
      <c r="AG287" s="288"/>
      <c r="AR287" s="288"/>
      <c r="AS287" s="288"/>
      <c r="AT287" s="288"/>
      <c r="AU287" s="288"/>
      <c r="AV287" s="288"/>
      <c r="AW287" s="288"/>
      <c r="AX287" s="288"/>
      <c r="AY287" s="288"/>
      <c r="AZ287" s="288"/>
      <c r="BA287" s="288"/>
      <c r="BB287" s="288"/>
      <c r="BC287" s="288"/>
      <c r="BD287" s="288"/>
      <c r="BE287" s="288"/>
      <c r="BF287" s="288"/>
      <c r="BG287" s="288"/>
      <c r="BH287" s="288"/>
      <c r="BI287" s="288"/>
      <c r="BJ287" s="288"/>
      <c r="BK287" s="288"/>
      <c r="BL287" s="288"/>
      <c r="BM287" s="288"/>
      <c r="BN287" s="288"/>
      <c r="BO287" s="288"/>
      <c r="BP287" s="288"/>
      <c r="BQ287" s="288"/>
      <c r="BR287" s="288"/>
      <c r="BS287" s="288"/>
      <c r="BT287" s="288"/>
      <c r="BU287" s="288"/>
      <c r="BV287" s="288"/>
      <c r="BW287" s="288"/>
      <c r="BX287" s="288"/>
      <c r="BY287" s="288"/>
      <c r="BZ287" s="288"/>
      <c r="CA287" s="288"/>
      <c r="CB287" s="288"/>
      <c r="CC287" s="288"/>
      <c r="CD287" s="288"/>
      <c r="CE287" s="288"/>
      <c r="CF287" s="288"/>
      <c r="CG287" s="288"/>
      <c r="CH287" s="288"/>
      <c r="CI287" s="288"/>
      <c r="CJ287" s="288"/>
      <c r="CK287" s="288"/>
      <c r="CL287" s="288"/>
      <c r="CM287" s="288"/>
      <c r="CN287" s="288"/>
      <c r="CO287" s="288"/>
      <c r="CP287" s="288"/>
    </row>
    <row r="288" spans="4:94" s="289" customFormat="1" ht="34.9" customHeight="1">
      <c r="D288" s="288"/>
      <c r="E288" s="288"/>
      <c r="F288" s="288"/>
      <c r="G288" s="288"/>
      <c r="H288" s="288"/>
      <c r="I288" s="288"/>
      <c r="J288" s="288"/>
      <c r="K288" s="288"/>
      <c r="L288" s="288"/>
      <c r="M288" s="288"/>
      <c r="N288" s="288"/>
      <c r="O288" s="288"/>
      <c r="P288" s="288"/>
      <c r="Q288" s="288"/>
      <c r="R288" s="288"/>
      <c r="S288" s="288"/>
      <c r="T288" s="288"/>
      <c r="U288" s="288"/>
      <c r="V288" s="288"/>
      <c r="W288" s="288"/>
      <c r="X288" s="288"/>
      <c r="Y288" s="288"/>
      <c r="Z288" s="288"/>
      <c r="AA288" s="288"/>
      <c r="AB288" s="288"/>
      <c r="AC288" s="288"/>
      <c r="AD288" s="288"/>
      <c r="AE288" s="288"/>
      <c r="AF288" s="288"/>
      <c r="AG288" s="288"/>
      <c r="AR288" s="288"/>
      <c r="AS288" s="288"/>
      <c r="AT288" s="288"/>
      <c r="AU288" s="288"/>
      <c r="AV288" s="288"/>
      <c r="AW288" s="288"/>
      <c r="AX288" s="288"/>
      <c r="AY288" s="288"/>
      <c r="AZ288" s="288"/>
      <c r="BA288" s="288"/>
      <c r="BB288" s="288"/>
      <c r="BC288" s="288"/>
      <c r="BD288" s="288"/>
      <c r="BE288" s="288"/>
      <c r="BF288" s="288"/>
      <c r="BG288" s="288"/>
      <c r="BH288" s="288"/>
      <c r="BI288" s="288"/>
      <c r="BJ288" s="288"/>
      <c r="BK288" s="288"/>
      <c r="BL288" s="288"/>
      <c r="BM288" s="288"/>
      <c r="BN288" s="288"/>
      <c r="BO288" s="288"/>
      <c r="BP288" s="288"/>
      <c r="BQ288" s="288"/>
      <c r="BR288" s="288"/>
      <c r="BS288" s="288"/>
      <c r="BT288" s="288"/>
      <c r="BU288" s="288"/>
      <c r="BV288" s="288"/>
      <c r="BW288" s="288"/>
      <c r="BX288" s="288"/>
      <c r="BY288" s="288"/>
      <c r="BZ288" s="288"/>
      <c r="CA288" s="288"/>
      <c r="CB288" s="288"/>
      <c r="CC288" s="288"/>
      <c r="CD288" s="288"/>
      <c r="CE288" s="288"/>
      <c r="CF288" s="288"/>
      <c r="CG288" s="288"/>
      <c r="CH288" s="288"/>
      <c r="CI288" s="288"/>
      <c r="CJ288" s="288"/>
      <c r="CK288" s="288"/>
      <c r="CL288" s="288"/>
      <c r="CM288" s="288"/>
      <c r="CN288" s="288"/>
      <c r="CO288" s="288"/>
      <c r="CP288" s="288"/>
    </row>
    <row r="289" spans="4:94" s="289" customFormat="1" ht="34.9" customHeight="1">
      <c r="D289" s="288"/>
      <c r="E289" s="288"/>
      <c r="F289" s="288"/>
      <c r="G289" s="288"/>
      <c r="H289" s="288"/>
      <c r="I289" s="288"/>
      <c r="J289" s="288"/>
      <c r="K289" s="288"/>
      <c r="L289" s="288"/>
      <c r="M289" s="288"/>
      <c r="N289" s="288"/>
      <c r="O289" s="288"/>
      <c r="P289" s="288"/>
      <c r="Q289" s="288"/>
      <c r="R289" s="288"/>
      <c r="S289" s="288"/>
      <c r="T289" s="288"/>
      <c r="U289" s="288"/>
      <c r="V289" s="288"/>
      <c r="W289" s="288"/>
      <c r="X289" s="288"/>
      <c r="Y289" s="288"/>
      <c r="Z289" s="288"/>
      <c r="AA289" s="288"/>
      <c r="AB289" s="288"/>
      <c r="AC289" s="288"/>
      <c r="AD289" s="288"/>
      <c r="AE289" s="288"/>
      <c r="AF289" s="288"/>
      <c r="AG289" s="288"/>
      <c r="AR289" s="288"/>
      <c r="AS289" s="288"/>
      <c r="AT289" s="288"/>
      <c r="AU289" s="288"/>
      <c r="AV289" s="288"/>
      <c r="AW289" s="288"/>
      <c r="AX289" s="288"/>
      <c r="AY289" s="288"/>
      <c r="AZ289" s="288"/>
      <c r="BA289" s="288"/>
      <c r="BB289" s="288"/>
      <c r="BC289" s="288"/>
      <c r="BD289" s="288"/>
      <c r="BE289" s="288"/>
      <c r="BF289" s="288"/>
      <c r="BG289" s="288"/>
      <c r="BH289" s="288"/>
      <c r="BI289" s="288"/>
      <c r="BJ289" s="288"/>
      <c r="BK289" s="288"/>
      <c r="BL289" s="288"/>
      <c r="BM289" s="288"/>
      <c r="BN289" s="288"/>
      <c r="BO289" s="288"/>
      <c r="BP289" s="288"/>
      <c r="BQ289" s="288"/>
      <c r="BR289" s="288"/>
      <c r="BS289" s="288"/>
      <c r="BT289" s="288"/>
      <c r="BU289" s="288"/>
      <c r="BV289" s="288"/>
      <c r="BW289" s="288"/>
      <c r="BX289" s="288"/>
      <c r="BY289" s="288"/>
      <c r="BZ289" s="288"/>
      <c r="CA289" s="288"/>
      <c r="CB289" s="288"/>
      <c r="CC289" s="288"/>
      <c r="CD289" s="288"/>
      <c r="CE289" s="288"/>
      <c r="CF289" s="288"/>
      <c r="CG289" s="288"/>
      <c r="CH289" s="288"/>
      <c r="CI289" s="288"/>
      <c r="CJ289" s="288"/>
      <c r="CK289" s="288"/>
      <c r="CL289" s="288"/>
      <c r="CM289" s="288"/>
      <c r="CN289" s="288"/>
      <c r="CO289" s="288"/>
      <c r="CP289" s="288"/>
    </row>
    <row r="290" spans="4:94" s="289" customFormat="1" ht="34.9" customHeight="1">
      <c r="D290" s="288"/>
      <c r="E290" s="288"/>
      <c r="F290" s="288"/>
      <c r="G290" s="288"/>
      <c r="H290" s="288"/>
      <c r="I290" s="288"/>
      <c r="J290" s="288"/>
      <c r="K290" s="288"/>
      <c r="L290" s="288"/>
      <c r="M290" s="288"/>
      <c r="N290" s="288"/>
      <c r="O290" s="288"/>
      <c r="P290" s="288"/>
      <c r="Q290" s="288"/>
      <c r="R290" s="288"/>
      <c r="S290" s="288"/>
      <c r="T290" s="288"/>
      <c r="U290" s="288"/>
      <c r="V290" s="288"/>
      <c r="W290" s="288"/>
      <c r="X290" s="288"/>
      <c r="Y290" s="288"/>
      <c r="Z290" s="288"/>
      <c r="AA290" s="288"/>
      <c r="AB290" s="288"/>
      <c r="AC290" s="288"/>
      <c r="AD290" s="288"/>
      <c r="AE290" s="288"/>
      <c r="AF290" s="288"/>
      <c r="AG290" s="288"/>
      <c r="AR290" s="288"/>
      <c r="AS290" s="288"/>
      <c r="AT290" s="288"/>
      <c r="AU290" s="288"/>
      <c r="AV290" s="288"/>
      <c r="AW290" s="288"/>
      <c r="AX290" s="288"/>
      <c r="AY290" s="288"/>
      <c r="AZ290" s="288"/>
      <c r="BA290" s="288"/>
      <c r="BB290" s="288"/>
      <c r="BC290" s="288"/>
      <c r="BD290" s="288"/>
      <c r="BE290" s="288"/>
      <c r="BF290" s="288"/>
      <c r="BG290" s="288"/>
      <c r="BH290" s="288"/>
      <c r="BI290" s="288"/>
      <c r="BJ290" s="288"/>
      <c r="BK290" s="288"/>
      <c r="BL290" s="288"/>
      <c r="BM290" s="288"/>
      <c r="BN290" s="288"/>
      <c r="BO290" s="288"/>
      <c r="BP290" s="288"/>
      <c r="BQ290" s="288"/>
      <c r="BR290" s="288"/>
      <c r="BS290" s="288"/>
      <c r="BT290" s="288"/>
      <c r="BU290" s="288"/>
      <c r="BV290" s="288"/>
      <c r="BW290" s="288"/>
      <c r="BX290" s="288"/>
      <c r="BY290" s="288"/>
      <c r="BZ290" s="288"/>
      <c r="CA290" s="288"/>
      <c r="CB290" s="288"/>
      <c r="CC290" s="288"/>
      <c r="CD290" s="288"/>
      <c r="CE290" s="288"/>
      <c r="CF290" s="288"/>
      <c r="CG290" s="288"/>
      <c r="CH290" s="288"/>
      <c r="CI290" s="288"/>
      <c r="CJ290" s="288"/>
      <c r="CK290" s="288"/>
      <c r="CL290" s="288"/>
      <c r="CM290" s="288"/>
      <c r="CN290" s="288"/>
      <c r="CO290" s="288"/>
      <c r="CP290" s="288"/>
    </row>
  </sheetData>
  <dataConsolidate/>
  <mergeCells count="1">
    <mergeCell ref="A1:AQ1"/>
  </mergeCells>
  <dataValidations count="2">
    <dataValidation type="list" allowBlank="1" showInputMessage="1" showErrorMessage="1" sqref="S2:S162" xr:uid="{00000000-0002-0000-1200-000000000000}"/>
    <dataValidation type="list" errorTitle="An invalid value was entered" error="Select a value from the list" sqref="B2:B3945 U2:U3945 L2:L3945 O2:R3945" xr:uid="{00000000-0002-0000-1200-000001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AT106"/>
  <sheetViews>
    <sheetView workbookViewId="0">
      <selection activeCell="B6" sqref="B6"/>
    </sheetView>
  </sheetViews>
  <sheetFormatPr defaultRowHeight="15"/>
  <cols>
    <col min="1" max="1" width="8.42578125" style="3" customWidth="1"/>
    <col min="2" max="2" width="73.28515625" customWidth="1"/>
    <col min="3" max="3" width="32.5703125" customWidth="1"/>
    <col min="4" max="4" width="27.42578125" customWidth="1"/>
    <col min="5" max="46" width="9.140625" style="14"/>
  </cols>
  <sheetData>
    <row r="1" spans="1:4" ht="40.5" customHeight="1">
      <c r="A1" s="330" t="s">
        <v>22</v>
      </c>
      <c r="B1" s="330"/>
      <c r="C1" s="330"/>
      <c r="D1" s="330"/>
    </row>
    <row r="2" spans="1:4" ht="24.75" customHeight="1">
      <c r="A2" s="334" t="s">
        <v>23</v>
      </c>
      <c r="B2" s="334"/>
      <c r="C2" s="334"/>
      <c r="D2" s="334"/>
    </row>
    <row r="3" spans="1:4" ht="18" customHeight="1">
      <c r="A3" s="332" t="s">
        <v>24</v>
      </c>
      <c r="B3" s="332"/>
      <c r="C3" s="332"/>
      <c r="D3" s="332"/>
    </row>
    <row r="4" spans="1:4" ht="19.5" customHeight="1">
      <c r="A4" s="335" t="s">
        <v>25</v>
      </c>
      <c r="B4" s="332"/>
      <c r="C4" s="332"/>
      <c r="D4" s="332"/>
    </row>
    <row r="5" spans="1:4">
      <c r="A5" s="181" t="s">
        <v>4</v>
      </c>
      <c r="B5" s="187" t="s">
        <v>26</v>
      </c>
      <c r="C5" s="183" t="s">
        <v>27</v>
      </c>
      <c r="D5" s="183" t="s">
        <v>28</v>
      </c>
    </row>
    <row r="6" spans="1:4">
      <c r="A6" s="186">
        <v>1</v>
      </c>
      <c r="B6" s="294" t="s">
        <v>29</v>
      </c>
      <c r="C6" s="294"/>
      <c r="D6" s="294"/>
    </row>
    <row r="7" spans="1:4">
      <c r="A7" s="186">
        <v>2</v>
      </c>
      <c r="B7" s="294" t="s">
        <v>30</v>
      </c>
      <c r="C7" s="294"/>
      <c r="D7" s="294"/>
    </row>
    <row r="8" spans="1:4">
      <c r="A8" s="186">
        <v>3</v>
      </c>
      <c r="B8" s="294" t="s">
        <v>31</v>
      </c>
      <c r="C8" s="294"/>
      <c r="D8" s="294"/>
    </row>
    <row r="9" spans="1:4">
      <c r="A9" s="186">
        <v>4</v>
      </c>
      <c r="B9" s="294" t="s">
        <v>32</v>
      </c>
      <c r="C9" s="294"/>
      <c r="D9" s="294"/>
    </row>
    <row r="10" spans="1:4">
      <c r="A10" s="186">
        <v>5</v>
      </c>
      <c r="B10" s="294" t="s">
        <v>33</v>
      </c>
      <c r="C10" s="294"/>
      <c r="D10" s="294"/>
    </row>
    <row r="11" spans="1:4" ht="30">
      <c r="A11" s="186">
        <v>6</v>
      </c>
      <c r="B11" s="184" t="s">
        <v>34</v>
      </c>
      <c r="C11" s="294"/>
      <c r="D11" s="294"/>
    </row>
    <row r="12" spans="1:4" ht="16.5" customHeight="1">
      <c r="A12" s="186">
        <v>7</v>
      </c>
      <c r="B12" s="184" t="s">
        <v>35</v>
      </c>
      <c r="C12" s="294"/>
      <c r="D12" s="294"/>
    </row>
    <row r="13" spans="1:4">
      <c r="A13" s="186"/>
      <c r="B13" s="185" t="s">
        <v>36</v>
      </c>
      <c r="C13" s="294"/>
      <c r="D13" s="294"/>
    </row>
    <row r="14" spans="1:4">
      <c r="A14" s="186">
        <v>8</v>
      </c>
      <c r="B14" s="294" t="s">
        <v>37</v>
      </c>
      <c r="C14" s="294"/>
      <c r="D14" s="294"/>
    </row>
    <row r="15" spans="1:4">
      <c r="A15" s="186">
        <v>9</v>
      </c>
      <c r="B15" s="294" t="s">
        <v>38</v>
      </c>
      <c r="C15" s="294"/>
      <c r="D15" s="294"/>
    </row>
    <row r="16" spans="1:4">
      <c r="A16" s="186">
        <v>10</v>
      </c>
      <c r="B16" s="294" t="s">
        <v>39</v>
      </c>
      <c r="C16" s="294"/>
      <c r="D16" s="294"/>
    </row>
    <row r="17" spans="1:4">
      <c r="A17" s="186">
        <v>11</v>
      </c>
      <c r="B17" s="294" t="s">
        <v>40</v>
      </c>
      <c r="C17" s="294"/>
      <c r="D17" s="294"/>
    </row>
    <row r="18" spans="1:4">
      <c r="A18" s="186">
        <v>12</v>
      </c>
      <c r="B18" s="294" t="s">
        <v>41</v>
      </c>
      <c r="C18" s="294"/>
      <c r="D18" s="294"/>
    </row>
    <row r="19" spans="1:4" s="14" customFormat="1">
      <c r="A19" s="37"/>
    </row>
    <row r="20" spans="1:4" s="14" customFormat="1">
      <c r="A20" s="37"/>
    </row>
    <row r="21" spans="1:4" s="14" customFormat="1">
      <c r="A21" s="37"/>
    </row>
    <row r="22" spans="1:4" s="14" customFormat="1">
      <c r="A22" s="37"/>
    </row>
    <row r="23" spans="1:4" s="14" customFormat="1">
      <c r="A23" s="37"/>
    </row>
    <row r="24" spans="1:4" s="14" customFormat="1">
      <c r="A24" s="37"/>
    </row>
    <row r="25" spans="1:4" s="14" customFormat="1">
      <c r="A25" s="37"/>
    </row>
    <row r="26" spans="1:4" s="14" customFormat="1">
      <c r="A26" s="37"/>
    </row>
    <row r="27" spans="1:4" s="14" customFormat="1">
      <c r="A27" s="37"/>
    </row>
    <row r="28" spans="1:4" s="14" customFormat="1">
      <c r="A28" s="37"/>
    </row>
    <row r="29" spans="1:4" s="14" customFormat="1">
      <c r="A29" s="37"/>
    </row>
    <row r="30" spans="1:4" s="14" customFormat="1">
      <c r="A30" s="37"/>
    </row>
    <row r="31" spans="1:4" s="14" customFormat="1">
      <c r="A31" s="37"/>
    </row>
    <row r="32" spans="1:4" s="14" customFormat="1">
      <c r="A32" s="37"/>
    </row>
    <row r="33" spans="1:1" s="14" customFormat="1">
      <c r="A33" s="37"/>
    </row>
    <row r="34" spans="1:1" s="14" customFormat="1">
      <c r="A34" s="37"/>
    </row>
    <row r="35" spans="1:1" s="14" customFormat="1">
      <c r="A35" s="37"/>
    </row>
    <row r="36" spans="1:1" s="14" customFormat="1">
      <c r="A36" s="37"/>
    </row>
    <row r="37" spans="1:1" s="14" customFormat="1">
      <c r="A37" s="37"/>
    </row>
    <row r="38" spans="1:1" s="14" customFormat="1">
      <c r="A38" s="37"/>
    </row>
    <row r="39" spans="1:1" s="14" customFormat="1">
      <c r="A39" s="37"/>
    </row>
    <row r="40" spans="1:1" s="14" customFormat="1">
      <c r="A40" s="37"/>
    </row>
    <row r="41" spans="1:1" s="14" customFormat="1">
      <c r="A41" s="37"/>
    </row>
    <row r="42" spans="1:1" s="14" customFormat="1">
      <c r="A42" s="37"/>
    </row>
    <row r="43" spans="1:1" s="14" customFormat="1">
      <c r="A43" s="37"/>
    </row>
    <row r="44" spans="1:1" s="14" customFormat="1">
      <c r="A44" s="37"/>
    </row>
    <row r="45" spans="1:1" s="14" customFormat="1">
      <c r="A45" s="37"/>
    </row>
    <row r="46" spans="1:1" s="14" customFormat="1">
      <c r="A46" s="37"/>
    </row>
    <row r="47" spans="1:1" s="14" customFormat="1">
      <c r="A47" s="37"/>
    </row>
    <row r="48" spans="1:1" s="14" customFormat="1">
      <c r="A48" s="37"/>
    </row>
    <row r="49" spans="1:1" s="14" customFormat="1">
      <c r="A49" s="37"/>
    </row>
    <row r="50" spans="1:1" s="14" customFormat="1">
      <c r="A50" s="37"/>
    </row>
    <row r="51" spans="1:1" s="14" customFormat="1">
      <c r="A51" s="37"/>
    </row>
    <row r="52" spans="1:1" s="14" customFormat="1">
      <c r="A52" s="37"/>
    </row>
    <row r="53" spans="1:1" s="14" customFormat="1">
      <c r="A53" s="37"/>
    </row>
    <row r="54" spans="1:1" s="14" customFormat="1">
      <c r="A54" s="37"/>
    </row>
    <row r="55" spans="1:1" s="14" customFormat="1">
      <c r="A55" s="37"/>
    </row>
    <row r="56" spans="1:1" s="14" customFormat="1">
      <c r="A56" s="37"/>
    </row>
    <row r="57" spans="1:1" s="14" customFormat="1">
      <c r="A57" s="37"/>
    </row>
    <row r="58" spans="1:1" s="14" customFormat="1">
      <c r="A58" s="37"/>
    </row>
    <row r="59" spans="1:1" s="14" customFormat="1">
      <c r="A59" s="37"/>
    </row>
    <row r="60" spans="1:1" s="14" customFormat="1">
      <c r="A60" s="37"/>
    </row>
    <row r="61" spans="1:1" s="14" customFormat="1">
      <c r="A61" s="37"/>
    </row>
    <row r="62" spans="1:1" s="14" customFormat="1">
      <c r="A62" s="37"/>
    </row>
    <row r="63" spans="1:1" s="14" customFormat="1">
      <c r="A63" s="37"/>
    </row>
    <row r="64" spans="1:1" s="14" customFormat="1">
      <c r="A64" s="37"/>
    </row>
    <row r="65" spans="1:1" s="14" customFormat="1">
      <c r="A65" s="37"/>
    </row>
    <row r="66" spans="1:1" s="14" customFormat="1">
      <c r="A66" s="37"/>
    </row>
    <row r="67" spans="1:1" s="14" customFormat="1">
      <c r="A67" s="37"/>
    </row>
    <row r="68" spans="1:1" s="14" customFormat="1">
      <c r="A68" s="37"/>
    </row>
    <row r="69" spans="1:1" s="14" customFormat="1">
      <c r="A69" s="37"/>
    </row>
    <row r="70" spans="1:1" s="14" customFormat="1">
      <c r="A70" s="37"/>
    </row>
    <row r="71" spans="1:1" s="14" customFormat="1">
      <c r="A71" s="37"/>
    </row>
    <row r="72" spans="1:1" s="14" customFormat="1">
      <c r="A72" s="37"/>
    </row>
    <row r="73" spans="1:1" s="14" customFormat="1">
      <c r="A73" s="37"/>
    </row>
    <row r="74" spans="1:1" s="14" customFormat="1">
      <c r="A74" s="37"/>
    </row>
    <row r="75" spans="1:1" s="14" customFormat="1">
      <c r="A75" s="37"/>
    </row>
    <row r="76" spans="1:1" s="14" customFormat="1">
      <c r="A76" s="37"/>
    </row>
    <row r="77" spans="1:1" s="14" customFormat="1">
      <c r="A77" s="37"/>
    </row>
    <row r="78" spans="1:1" s="14" customFormat="1">
      <c r="A78" s="37"/>
    </row>
    <row r="79" spans="1:1" s="14" customFormat="1">
      <c r="A79" s="37"/>
    </row>
    <row r="80" spans="1:1" s="14" customFormat="1">
      <c r="A80" s="37"/>
    </row>
    <row r="81" spans="1:1" s="14" customFormat="1">
      <c r="A81" s="37"/>
    </row>
    <row r="82" spans="1:1" s="14" customFormat="1">
      <c r="A82" s="37"/>
    </row>
    <row r="83" spans="1:1" s="14" customFormat="1">
      <c r="A83" s="37"/>
    </row>
    <row r="84" spans="1:1" s="14" customFormat="1">
      <c r="A84" s="37"/>
    </row>
    <row r="85" spans="1:1" s="14" customFormat="1">
      <c r="A85" s="37"/>
    </row>
    <row r="86" spans="1:1" s="14" customFormat="1">
      <c r="A86" s="37"/>
    </row>
    <row r="87" spans="1:1" s="14" customFormat="1">
      <c r="A87" s="37"/>
    </row>
    <row r="88" spans="1:1" s="14" customFormat="1">
      <c r="A88" s="37"/>
    </row>
    <row r="89" spans="1:1" s="14" customFormat="1">
      <c r="A89" s="37"/>
    </row>
    <row r="90" spans="1:1" s="14" customFormat="1">
      <c r="A90" s="37"/>
    </row>
    <row r="91" spans="1:1" s="14" customFormat="1">
      <c r="A91" s="37"/>
    </row>
    <row r="92" spans="1:1" s="14" customFormat="1">
      <c r="A92" s="37"/>
    </row>
    <row r="93" spans="1:1" s="14" customFormat="1">
      <c r="A93" s="37"/>
    </row>
    <row r="94" spans="1:1" s="14" customFormat="1">
      <c r="A94" s="37"/>
    </row>
    <row r="95" spans="1:1" s="14" customFormat="1">
      <c r="A95" s="37"/>
    </row>
    <row r="96" spans="1:1" s="14" customFormat="1">
      <c r="A96" s="37"/>
    </row>
    <row r="97" spans="1:1" s="14" customFormat="1">
      <c r="A97" s="37"/>
    </row>
    <row r="98" spans="1:1" s="14" customFormat="1">
      <c r="A98" s="37"/>
    </row>
    <row r="99" spans="1:1" s="14" customFormat="1">
      <c r="A99" s="37"/>
    </row>
    <row r="100" spans="1:1" s="14" customFormat="1">
      <c r="A100" s="37"/>
    </row>
    <row r="101" spans="1:1" s="14" customFormat="1">
      <c r="A101" s="37"/>
    </row>
    <row r="102" spans="1:1" s="14" customFormat="1">
      <c r="A102" s="37"/>
    </row>
    <row r="103" spans="1:1" s="14" customFormat="1">
      <c r="A103" s="37"/>
    </row>
    <row r="104" spans="1:1" s="14" customFormat="1">
      <c r="A104" s="37"/>
    </row>
    <row r="105" spans="1:1" s="14" customFormat="1">
      <c r="A105" s="37"/>
    </row>
    <row r="106" spans="1:1" s="14" customFormat="1">
      <c r="A106" s="37"/>
    </row>
  </sheetData>
  <mergeCells count="4">
    <mergeCell ref="A1:D1"/>
    <mergeCell ref="A2:D2"/>
    <mergeCell ref="A3:D3"/>
    <mergeCell ref="A4:D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39997558519241921"/>
  </sheetPr>
  <dimension ref="A1:Y66"/>
  <sheetViews>
    <sheetView workbookViewId="0">
      <selection activeCell="A3" sqref="A3"/>
    </sheetView>
  </sheetViews>
  <sheetFormatPr defaultRowHeight="15"/>
  <cols>
    <col min="1" max="1" width="115.5703125" style="296" customWidth="1"/>
    <col min="2" max="2" width="9.140625" style="305" customWidth="1"/>
    <col min="3" max="3" width="16.140625" style="305" customWidth="1"/>
    <col min="4" max="4" width="13.5703125" style="305" customWidth="1"/>
    <col min="5" max="5" width="15.28515625" style="305" customWidth="1"/>
    <col min="6" max="6" width="10.28515625" style="305" customWidth="1"/>
    <col min="7" max="7" width="16.7109375" style="305" customWidth="1"/>
    <col min="8" max="8" width="15.5703125" style="305" customWidth="1"/>
    <col min="9" max="9" width="9.28515625" style="305" customWidth="1"/>
    <col min="10" max="10" width="12.140625" style="305" customWidth="1"/>
    <col min="11" max="11" width="11.42578125" style="305" customWidth="1"/>
    <col min="12" max="12" width="11.85546875" style="305" customWidth="1"/>
    <col min="13" max="13" width="11.140625" style="305" customWidth="1"/>
    <col min="14" max="16" width="9.140625" style="305" customWidth="1"/>
    <col min="17" max="17" width="10.28515625" style="305" customWidth="1"/>
    <col min="18" max="18" width="21" style="305" customWidth="1"/>
    <col min="19" max="19" width="23.85546875" style="305" customWidth="1"/>
    <col min="20" max="20" width="19.85546875" style="305" customWidth="1"/>
    <col min="21" max="21" width="24.7109375" style="305" customWidth="1"/>
    <col min="22" max="22" width="35.5703125" style="305" customWidth="1"/>
    <col min="23" max="23" width="23.42578125" style="305" customWidth="1"/>
    <col min="24" max="24" width="21.7109375" style="305" customWidth="1"/>
    <col min="25" max="25" width="18.5703125" style="305" customWidth="1"/>
    <col min="26" max="26" width="35.42578125" style="296" customWidth="1"/>
    <col min="27" max="27" width="25.140625" style="296" customWidth="1"/>
    <col min="28" max="16384" width="9.140625" style="296"/>
  </cols>
  <sheetData>
    <row r="1" spans="1:1" ht="42">
      <c r="A1" s="295" t="s">
        <v>619</v>
      </c>
    </row>
    <row r="2" spans="1:1">
      <c r="A2" s="304" t="s">
        <v>617</v>
      </c>
    </row>
    <row r="3" spans="1:1" ht="36.75" customHeight="1">
      <c r="A3" s="329" t="s">
        <v>618</v>
      </c>
    </row>
    <row r="4" spans="1:1" s="305" customFormat="1" ht="36.75" customHeight="1"/>
    <row r="5" spans="1:1" s="305" customFormat="1"/>
    <row r="6" spans="1:1" s="305" customFormat="1"/>
    <row r="7" spans="1:1" s="305" customFormat="1"/>
    <row r="8" spans="1:1" s="305" customFormat="1"/>
    <row r="9" spans="1:1" s="305" customFormat="1"/>
    <row r="10" spans="1:1" s="305" customFormat="1"/>
    <row r="11" spans="1:1" s="305" customFormat="1"/>
    <row r="12" spans="1:1" s="305" customFormat="1"/>
    <row r="13" spans="1:1" s="305" customFormat="1"/>
    <row r="14" spans="1:1" s="305" customFormat="1"/>
    <row r="15" spans="1:1" s="305" customFormat="1"/>
    <row r="16" spans="1:1" s="305" customFormat="1"/>
    <row r="17" s="305" customFormat="1"/>
    <row r="18" s="305" customFormat="1"/>
    <row r="19" s="305" customFormat="1"/>
    <row r="20" s="305" customFormat="1"/>
    <row r="21" s="305" customFormat="1"/>
    <row r="22" s="305" customFormat="1"/>
    <row r="23" s="305" customFormat="1"/>
    <row r="24" s="305" customFormat="1"/>
    <row r="25" s="305" customFormat="1"/>
    <row r="26" s="305" customFormat="1"/>
    <row r="27" s="305" customFormat="1"/>
    <row r="28" s="305" customFormat="1"/>
    <row r="29" s="305" customFormat="1"/>
    <row r="30" s="305" customFormat="1"/>
    <row r="31" s="305" customFormat="1"/>
    <row r="32" s="305" customFormat="1"/>
    <row r="33" s="305" customFormat="1"/>
    <row r="34" s="305" customFormat="1"/>
    <row r="35" s="305" customFormat="1"/>
    <row r="36" s="305" customFormat="1"/>
    <row r="37" s="305" customFormat="1"/>
    <row r="38" s="305" customFormat="1"/>
    <row r="39" s="305" customFormat="1"/>
    <row r="40" s="305" customFormat="1"/>
    <row r="41" s="305" customFormat="1"/>
    <row r="42" s="305" customFormat="1"/>
    <row r="43" s="305" customFormat="1"/>
    <row r="44" s="305" customFormat="1"/>
    <row r="45" s="305" customFormat="1"/>
    <row r="46" s="305" customFormat="1"/>
    <row r="47" s="305" customFormat="1"/>
    <row r="48" s="305" customFormat="1"/>
    <row r="49" s="305" customFormat="1"/>
    <row r="50" s="305" customFormat="1"/>
    <row r="51" s="305" customFormat="1"/>
    <row r="52" s="305" customFormat="1"/>
    <row r="53" s="305" customFormat="1"/>
    <row r="54" s="305" customFormat="1"/>
    <row r="55" s="305" customFormat="1"/>
    <row r="56" s="305" customFormat="1"/>
    <row r="57" s="305" customFormat="1"/>
    <row r="58" s="305" customFormat="1"/>
    <row r="59" s="305" customFormat="1"/>
    <row r="60" s="305" customFormat="1"/>
    <row r="61" s="305" customFormat="1"/>
    <row r="62" s="305" customFormat="1"/>
    <row r="63" s="305" customFormat="1"/>
    <row r="64" s="305" customFormat="1"/>
    <row r="65" s="305" customFormat="1"/>
    <row r="66" s="305" customFormat="1"/>
  </sheetData>
  <dataValidations count="1">
    <dataValidation type="list" errorTitle="An invalid value was entered" error="Select a value from the list" sqref="A4:A4000 C2:C4000 R2:AA4000 F2:G4000" xr:uid="{00000000-0002-0000-1300-000000000000}"/>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sheetPr>
  <dimension ref="A1:FL306"/>
  <sheetViews>
    <sheetView zoomScale="70" zoomScaleNormal="70" workbookViewId="0">
      <selection activeCell="A3" sqref="A3"/>
    </sheetView>
  </sheetViews>
  <sheetFormatPr defaultRowHeight="15"/>
  <cols>
    <col min="1" max="1" width="154.140625" customWidth="1"/>
    <col min="2" max="168" width="9.140625" style="14"/>
  </cols>
  <sheetData>
    <row r="1" spans="1:168" s="5" customFormat="1" ht="29.25" customHeight="1">
      <c r="A1" s="295" t="s">
        <v>620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row>
    <row r="2" spans="1:168" s="5" customFormat="1" ht="29.25" customHeight="1">
      <c r="A2" s="328" t="s">
        <v>621</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65"/>
      <c r="AL2" s="65"/>
      <c r="AM2" s="65"/>
      <c r="AN2" s="65"/>
      <c r="AO2" s="65"/>
      <c r="AP2" s="65"/>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row>
    <row r="3" spans="1:168" s="5" customFormat="1" ht="29.25" customHeight="1">
      <c r="A3" s="329" t="s">
        <v>618</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65"/>
      <c r="AL3" s="65"/>
      <c r="AM3" s="65"/>
      <c r="AN3" s="65"/>
      <c r="AO3" s="65"/>
      <c r="AP3" s="65"/>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row>
    <row r="4" spans="1:168" s="14" customFormat="1"/>
    <row r="5" spans="1:168" s="14" customFormat="1"/>
    <row r="6" spans="1:168" s="14" customFormat="1"/>
    <row r="7" spans="1:168" s="14" customFormat="1"/>
    <row r="8" spans="1:168" s="14" customFormat="1"/>
    <row r="9" spans="1:168" s="14" customFormat="1"/>
    <row r="10" spans="1:168" s="14" customFormat="1"/>
    <row r="11" spans="1:168" s="14" customFormat="1"/>
    <row r="12" spans="1:168" s="14" customFormat="1"/>
    <row r="13" spans="1:168" s="14" customFormat="1"/>
    <row r="14" spans="1:168" s="14" customFormat="1"/>
    <row r="15" spans="1:168" s="14" customFormat="1"/>
    <row r="16" spans="1:168" s="14" customFormat="1"/>
    <row r="17" s="14" customFormat="1"/>
    <row r="18" s="14" customFormat="1"/>
    <row r="19" s="14" customFormat="1"/>
    <row r="20" s="14" customFormat="1"/>
    <row r="21" s="14" customFormat="1"/>
    <row r="22" s="14" customFormat="1"/>
    <row r="23" s="14" customFormat="1"/>
    <row r="24" s="14" customFormat="1"/>
    <row r="25" s="14" customFormat="1"/>
    <row r="26" s="14" customFormat="1"/>
    <row r="27" s="14" customFormat="1"/>
    <row r="28" s="14" customFormat="1"/>
    <row r="29" s="14" customFormat="1"/>
    <row r="30" s="14" customFormat="1"/>
    <row r="31" s="14" customFormat="1"/>
    <row r="32" s="14" customFormat="1"/>
    <row r="33" s="14" customFormat="1"/>
    <row r="34" s="14" customFormat="1"/>
    <row r="35" s="14" customFormat="1"/>
    <row r="36" s="14" customFormat="1"/>
    <row r="37" s="14" customFormat="1"/>
    <row r="38" s="14" customFormat="1"/>
    <row r="39" s="14" customFormat="1"/>
    <row r="40" s="14" customFormat="1"/>
    <row r="41" s="14" customFormat="1"/>
    <row r="42" s="14" customFormat="1"/>
    <row r="43" s="14" customFormat="1"/>
    <row r="44" s="14" customFormat="1"/>
    <row r="45" s="14" customFormat="1"/>
    <row r="46" s="14" customFormat="1"/>
    <row r="47" s="14" customFormat="1"/>
    <row r="48"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row r="302" s="14" customFormat="1"/>
    <row r="303" s="14" customFormat="1"/>
    <row r="304" s="14" customFormat="1"/>
    <row r="305" s="14" customFormat="1"/>
    <row r="306" s="14" customFormat="1"/>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sheetPr>
  <dimension ref="A1:EW276"/>
  <sheetViews>
    <sheetView zoomScale="90" zoomScaleNormal="90" workbookViewId="0">
      <selection activeCell="P9" sqref="P9"/>
    </sheetView>
  </sheetViews>
  <sheetFormatPr defaultColWidth="7.7109375" defaultRowHeight="17.45" customHeight="1"/>
  <cols>
    <col min="1" max="2" width="59.28515625" style="237" customWidth="1"/>
    <col min="3" max="22" width="7.7109375" style="236"/>
    <col min="23" max="28" width="7.7109375" style="237"/>
    <col min="29" max="138" width="7.7109375" style="236"/>
    <col min="139" max="16384" width="7.7109375" style="237"/>
  </cols>
  <sheetData>
    <row r="1" spans="1:153" customFormat="1" ht="61.5" customHeight="1">
      <c r="A1" s="442" t="s">
        <v>622</v>
      </c>
      <c r="B1" s="443"/>
      <c r="C1" s="14"/>
      <c r="D1" s="14"/>
      <c r="E1" s="14"/>
      <c r="F1" s="14"/>
      <c r="G1" s="14"/>
      <c r="H1" s="14"/>
      <c r="I1" s="14"/>
      <c r="J1" s="14"/>
      <c r="K1" s="14"/>
      <c r="L1" s="14"/>
      <c r="M1" s="14"/>
      <c r="N1" s="14"/>
      <c r="O1" s="14"/>
      <c r="P1" s="14"/>
      <c r="Q1" s="14"/>
      <c r="R1" s="14"/>
      <c r="S1" s="14"/>
      <c r="T1" s="14"/>
      <c r="U1" s="14"/>
      <c r="V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row>
    <row r="2" spans="1:153" s="5" customFormat="1" ht="29.25" customHeight="1">
      <c r="A2" s="444" t="s">
        <v>623</v>
      </c>
      <c r="B2" s="372"/>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65"/>
      <c r="AM2" s="65"/>
      <c r="AN2" s="65"/>
      <c r="AO2" s="65"/>
      <c r="AP2" s="65"/>
      <c r="AQ2" s="65"/>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row>
    <row r="3" spans="1:153" s="5" customFormat="1" ht="29.25" customHeight="1">
      <c r="A3" s="445" t="s">
        <v>618</v>
      </c>
      <c r="B3" s="446"/>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65"/>
      <c r="AM3" s="65"/>
      <c r="AN3" s="65"/>
      <c r="AO3" s="65"/>
      <c r="AP3" s="65"/>
      <c r="AQ3" s="65"/>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row>
    <row r="4" spans="1:153" s="236" customFormat="1" ht="17.45" customHeight="1"/>
    <row r="5" spans="1:153" s="236" customFormat="1" ht="17.45" customHeight="1"/>
    <row r="6" spans="1:153" s="236" customFormat="1" ht="17.45" customHeight="1"/>
    <row r="7" spans="1:153" s="236" customFormat="1" ht="17.45" customHeight="1"/>
    <row r="8" spans="1:153" s="236" customFormat="1" ht="17.45" customHeight="1"/>
    <row r="9" spans="1:153" s="236" customFormat="1" ht="17.45" customHeight="1"/>
    <row r="10" spans="1:153" s="236" customFormat="1" ht="17.45" customHeight="1"/>
    <row r="11" spans="1:153" s="236" customFormat="1" ht="17.45" customHeight="1"/>
    <row r="12" spans="1:153" s="236" customFormat="1" ht="17.45" customHeight="1"/>
    <row r="13" spans="1:153" s="236" customFormat="1" ht="17.45" customHeight="1"/>
    <row r="14" spans="1:153" s="236" customFormat="1" ht="17.45" customHeight="1"/>
    <row r="15" spans="1:153" s="236" customFormat="1" ht="17.45" customHeight="1"/>
    <row r="16" spans="1:153" s="236" customFormat="1" ht="17.45" customHeight="1"/>
    <row r="17" s="236" customFormat="1" ht="17.45" customHeight="1"/>
    <row r="18" s="236" customFormat="1" ht="17.45" customHeight="1"/>
    <row r="19" s="236" customFormat="1" ht="17.45" customHeight="1"/>
    <row r="20" s="236" customFormat="1" ht="17.45" customHeight="1"/>
    <row r="21" s="236" customFormat="1" ht="17.45" customHeight="1"/>
    <row r="22" s="236" customFormat="1" ht="17.45" customHeight="1"/>
    <row r="23" s="236" customFormat="1" ht="17.45" customHeight="1"/>
    <row r="24" s="236" customFormat="1" ht="17.45" customHeight="1"/>
    <row r="25" s="236" customFormat="1" ht="17.45" customHeight="1"/>
    <row r="26" s="236" customFormat="1" ht="17.45" customHeight="1"/>
    <row r="27" s="236" customFormat="1" ht="17.45" customHeight="1"/>
    <row r="28" s="236" customFormat="1" ht="17.45" customHeight="1"/>
    <row r="29" s="236" customFormat="1" ht="17.45" customHeight="1"/>
    <row r="30" s="236" customFormat="1" ht="17.45" customHeight="1"/>
    <row r="31" s="236" customFormat="1" ht="17.45" customHeight="1"/>
    <row r="32" s="236" customFormat="1" ht="17.45" customHeight="1"/>
    <row r="33" s="236" customFormat="1" ht="17.45" customHeight="1"/>
    <row r="34" s="236" customFormat="1" ht="17.45" customHeight="1"/>
    <row r="35" s="236" customFormat="1" ht="17.45" customHeight="1"/>
    <row r="36" s="236" customFormat="1" ht="17.45" customHeight="1"/>
    <row r="37" s="236" customFormat="1" ht="17.45" customHeight="1"/>
    <row r="38" s="236" customFormat="1" ht="17.45" customHeight="1"/>
    <row r="39" s="236" customFormat="1" ht="17.45" customHeight="1"/>
    <row r="40" s="236" customFormat="1" ht="17.45" customHeight="1"/>
    <row r="41" s="236" customFormat="1" ht="17.45" customHeight="1"/>
    <row r="42" s="236" customFormat="1" ht="17.45" customHeight="1"/>
    <row r="43" s="236" customFormat="1" ht="17.45" customHeight="1"/>
    <row r="44" s="236" customFormat="1" ht="17.45" customHeight="1"/>
    <row r="45" s="236" customFormat="1" ht="17.45" customHeight="1"/>
    <row r="46" s="236" customFormat="1" ht="17.45" customHeight="1"/>
    <row r="47" s="236" customFormat="1" ht="17.45" customHeight="1"/>
    <row r="48" s="236" customFormat="1" ht="17.45" customHeight="1"/>
    <row r="49" s="236" customFormat="1" ht="17.45" customHeight="1"/>
    <row r="50" s="236" customFormat="1" ht="17.45" customHeight="1"/>
    <row r="51" s="236" customFormat="1" ht="17.45" customHeight="1"/>
    <row r="52" s="236" customFormat="1" ht="17.45" customHeight="1"/>
    <row r="53" s="236" customFormat="1" ht="17.45" customHeight="1"/>
    <row r="54" s="236" customFormat="1" ht="17.45" customHeight="1"/>
    <row r="55" s="236" customFormat="1" ht="17.45" customHeight="1"/>
    <row r="56" s="236" customFormat="1" ht="17.45" customHeight="1"/>
    <row r="57" s="236" customFormat="1" ht="17.45" customHeight="1"/>
    <row r="58" s="236" customFormat="1" ht="17.45" customHeight="1"/>
    <row r="59" s="236" customFormat="1" ht="17.45" customHeight="1"/>
    <row r="60" s="236" customFormat="1" ht="17.45" customHeight="1"/>
    <row r="61" s="236" customFormat="1" ht="17.45" customHeight="1"/>
    <row r="62" s="236" customFormat="1" ht="17.45" customHeight="1"/>
    <row r="63" s="236" customFormat="1" ht="17.45" customHeight="1"/>
    <row r="64" s="236" customFormat="1" ht="17.45" customHeight="1"/>
    <row r="65" s="236" customFormat="1" ht="17.45" customHeight="1"/>
    <row r="66" s="236" customFormat="1" ht="17.45" customHeight="1"/>
    <row r="67" s="236" customFormat="1" ht="17.45" customHeight="1"/>
    <row r="68" s="236" customFormat="1" ht="17.45" customHeight="1"/>
    <row r="69" s="236" customFormat="1" ht="17.45" customHeight="1"/>
    <row r="70" s="236" customFormat="1" ht="17.45" customHeight="1"/>
    <row r="71" s="236" customFormat="1" ht="17.45" customHeight="1"/>
    <row r="72" s="236" customFormat="1" ht="17.45" customHeight="1"/>
    <row r="73" s="236" customFormat="1" ht="17.45" customHeight="1"/>
    <row r="74" s="236" customFormat="1" ht="17.45" customHeight="1"/>
    <row r="75" s="236" customFormat="1" ht="17.45" customHeight="1"/>
    <row r="76" s="236" customFormat="1" ht="17.45" customHeight="1"/>
    <row r="77" s="236" customFormat="1" ht="17.45" customHeight="1"/>
    <row r="78" s="236" customFormat="1" ht="17.45" customHeight="1"/>
    <row r="79" s="236" customFormat="1" ht="17.45" customHeight="1"/>
    <row r="80" s="236" customFormat="1" ht="17.45" customHeight="1"/>
    <row r="81" s="236" customFormat="1" ht="17.45" customHeight="1"/>
    <row r="82" s="236" customFormat="1" ht="17.45" customHeight="1"/>
    <row r="83" s="236" customFormat="1" ht="17.45" customHeight="1"/>
    <row r="84" s="236" customFormat="1" ht="17.45" customHeight="1"/>
    <row r="85" s="236" customFormat="1" ht="17.45" customHeight="1"/>
    <row r="86" s="236" customFormat="1" ht="17.45" customHeight="1"/>
    <row r="87" s="236" customFormat="1" ht="17.45" customHeight="1"/>
    <row r="88" s="236" customFormat="1" ht="17.45" customHeight="1"/>
    <row r="89" s="236" customFormat="1" ht="17.45" customHeight="1"/>
    <row r="90" s="236" customFormat="1" ht="17.45" customHeight="1"/>
    <row r="91" s="236" customFormat="1" ht="17.45" customHeight="1"/>
    <row r="92" s="236" customFormat="1" ht="17.45" customHeight="1"/>
    <row r="93" s="236" customFormat="1" ht="17.45" customHeight="1"/>
    <row r="94" s="236" customFormat="1" ht="17.45" customHeight="1"/>
    <row r="95" s="236" customFormat="1" ht="17.45" customHeight="1"/>
    <row r="96" s="236" customFormat="1" ht="17.45" customHeight="1"/>
    <row r="97" s="236" customFormat="1" ht="17.45" customHeight="1"/>
    <row r="98" s="236" customFormat="1" ht="17.45" customHeight="1"/>
    <row r="99" s="236" customFormat="1" ht="17.45" customHeight="1"/>
    <row r="100" s="236" customFormat="1" ht="17.45" customHeight="1"/>
    <row r="101" s="236" customFormat="1" ht="17.45" customHeight="1"/>
    <row r="102" s="236" customFormat="1" ht="17.45" customHeight="1"/>
    <row r="103" s="236" customFormat="1" ht="17.45" customHeight="1"/>
    <row r="104" s="236" customFormat="1" ht="17.45" customHeight="1"/>
    <row r="105" s="236" customFormat="1" ht="17.45" customHeight="1"/>
    <row r="106" s="236" customFormat="1" ht="17.45" customHeight="1"/>
    <row r="107" s="236" customFormat="1" ht="17.45" customHeight="1"/>
    <row r="108" s="236" customFormat="1" ht="17.45" customHeight="1"/>
    <row r="109" s="236" customFormat="1" ht="17.45" customHeight="1"/>
    <row r="110" s="236" customFormat="1" ht="17.45" customHeight="1"/>
    <row r="111" s="236" customFormat="1" ht="17.45" customHeight="1"/>
    <row r="112" s="236" customFormat="1" ht="17.45" customHeight="1"/>
    <row r="113" s="236" customFormat="1" ht="17.45" customHeight="1"/>
    <row r="114" s="236" customFormat="1" ht="17.45" customHeight="1"/>
    <row r="115" s="236" customFormat="1" ht="17.45" customHeight="1"/>
    <row r="116" s="236" customFormat="1" ht="17.45" customHeight="1"/>
    <row r="117" s="236" customFormat="1" ht="17.45" customHeight="1"/>
    <row r="118" s="236" customFormat="1" ht="17.45" customHeight="1"/>
    <row r="119" s="236" customFormat="1" ht="17.45" customHeight="1"/>
    <row r="120" s="236" customFormat="1" ht="17.45" customHeight="1"/>
    <row r="121" s="236" customFormat="1" ht="17.45" customHeight="1"/>
    <row r="122" s="236" customFormat="1" ht="17.45" customHeight="1"/>
    <row r="123" s="236" customFormat="1" ht="17.45" customHeight="1"/>
    <row r="124" s="236" customFormat="1" ht="17.45" customHeight="1"/>
    <row r="125" s="236" customFormat="1" ht="17.45" customHeight="1"/>
    <row r="126" s="236" customFormat="1" ht="17.45" customHeight="1"/>
    <row r="127" s="236" customFormat="1" ht="17.45" customHeight="1"/>
    <row r="128" s="236" customFormat="1" ht="17.45" customHeight="1"/>
    <row r="129" s="236" customFormat="1" ht="17.45" customHeight="1"/>
    <row r="130" s="236" customFormat="1" ht="17.45" customHeight="1"/>
    <row r="131" s="236" customFormat="1" ht="17.45" customHeight="1"/>
    <row r="132" s="236" customFormat="1" ht="17.45" customHeight="1"/>
    <row r="133" s="236" customFormat="1" ht="17.45" customHeight="1"/>
    <row r="134" s="236" customFormat="1" ht="17.45" customHeight="1"/>
    <row r="135" s="236" customFormat="1" ht="17.45" customHeight="1"/>
    <row r="136" s="236" customFormat="1" ht="17.45" customHeight="1"/>
    <row r="137" s="236" customFormat="1" ht="17.45" customHeight="1"/>
    <row r="138" s="236" customFormat="1" ht="17.45" customHeight="1"/>
    <row r="139" s="236" customFormat="1" ht="17.45" customHeight="1"/>
    <row r="140" s="236" customFormat="1" ht="17.45" customHeight="1"/>
    <row r="141" s="236" customFormat="1" ht="17.45" customHeight="1"/>
    <row r="142" s="236" customFormat="1" ht="17.45" customHeight="1"/>
    <row r="143" s="236" customFormat="1" ht="17.45" customHeight="1"/>
    <row r="144" s="236" customFormat="1" ht="17.45" customHeight="1"/>
    <row r="145" s="236" customFormat="1" ht="17.45" customHeight="1"/>
    <row r="146" s="236" customFormat="1" ht="17.45" customHeight="1"/>
    <row r="147" s="236" customFormat="1" ht="17.45" customHeight="1"/>
    <row r="148" s="236" customFormat="1" ht="17.45" customHeight="1"/>
    <row r="149" s="236" customFormat="1" ht="17.45" customHeight="1"/>
    <row r="150" s="236" customFormat="1" ht="17.45" customHeight="1"/>
    <row r="151" s="236" customFormat="1" ht="17.45" customHeight="1"/>
    <row r="152" s="236" customFormat="1" ht="17.45" customHeight="1"/>
    <row r="153" s="236" customFormat="1" ht="17.45" customHeight="1"/>
    <row r="154" s="236" customFormat="1" ht="17.45" customHeight="1"/>
    <row r="155" s="236" customFormat="1" ht="17.45" customHeight="1"/>
    <row r="156" s="236" customFormat="1" ht="17.45" customHeight="1"/>
    <row r="157" s="236" customFormat="1" ht="17.45" customHeight="1"/>
    <row r="158" s="236" customFormat="1" ht="17.45" customHeight="1"/>
    <row r="159" s="236" customFormat="1" ht="17.45" customHeight="1"/>
    <row r="160" s="236" customFormat="1" ht="17.45" customHeight="1"/>
    <row r="161" s="236" customFormat="1" ht="17.45" customHeight="1"/>
    <row r="162" s="236" customFormat="1" ht="17.45" customHeight="1"/>
    <row r="163" s="236" customFormat="1" ht="17.45" customHeight="1"/>
    <row r="164" s="236" customFormat="1" ht="17.45" customHeight="1"/>
    <row r="165" s="236" customFormat="1" ht="17.45" customHeight="1"/>
    <row r="166" s="236" customFormat="1" ht="17.45" customHeight="1"/>
    <row r="167" s="236" customFormat="1" ht="17.45" customHeight="1"/>
    <row r="168" s="236" customFormat="1" ht="17.45" customHeight="1"/>
    <row r="169" s="236" customFormat="1" ht="17.45" customHeight="1"/>
    <row r="170" s="236" customFormat="1" ht="17.45" customHeight="1"/>
    <row r="171" s="236" customFormat="1" ht="17.45" customHeight="1"/>
    <row r="172" s="236" customFormat="1" ht="17.45" customHeight="1"/>
    <row r="173" s="236" customFormat="1" ht="17.45" customHeight="1"/>
    <row r="174" s="236" customFormat="1" ht="17.45" customHeight="1"/>
    <row r="175" s="236" customFormat="1" ht="17.45" customHeight="1"/>
    <row r="176" s="236" customFormat="1" ht="17.45" customHeight="1"/>
    <row r="177" s="236" customFormat="1" ht="17.45" customHeight="1"/>
    <row r="178" s="236" customFormat="1" ht="17.45" customHeight="1"/>
    <row r="179" s="236" customFormat="1" ht="17.45" customHeight="1"/>
    <row r="180" s="236" customFormat="1" ht="17.45" customHeight="1"/>
    <row r="181" s="236" customFormat="1" ht="17.45" customHeight="1"/>
    <row r="182" s="236" customFormat="1" ht="17.45" customHeight="1"/>
    <row r="183" s="236" customFormat="1" ht="17.45" customHeight="1"/>
    <row r="184" s="236" customFormat="1" ht="17.45" customHeight="1"/>
    <row r="185" s="236" customFormat="1" ht="17.45" customHeight="1"/>
    <row r="186" s="236" customFormat="1" ht="17.45" customHeight="1"/>
    <row r="187" s="236" customFormat="1" ht="17.45" customHeight="1"/>
    <row r="188" s="236" customFormat="1" ht="17.45" customHeight="1"/>
    <row r="189" s="236" customFormat="1" ht="17.45" customHeight="1"/>
    <row r="190" s="236" customFormat="1" ht="17.45" customHeight="1"/>
    <row r="191" s="236" customFormat="1" ht="17.45" customHeight="1"/>
    <row r="192" s="236" customFormat="1" ht="17.45" customHeight="1"/>
    <row r="193" s="236" customFormat="1" ht="17.45" customHeight="1"/>
    <row r="194" s="236" customFormat="1" ht="17.45" customHeight="1"/>
    <row r="195" s="236" customFormat="1" ht="17.45" customHeight="1"/>
    <row r="196" s="236" customFormat="1" ht="17.45" customHeight="1"/>
    <row r="197" s="236" customFormat="1" ht="17.45" customHeight="1"/>
    <row r="198" s="236" customFormat="1" ht="17.45" customHeight="1"/>
    <row r="199" s="236" customFormat="1" ht="17.45" customHeight="1"/>
    <row r="200" s="236" customFormat="1" ht="17.45" customHeight="1"/>
    <row r="201" s="236" customFormat="1" ht="17.45" customHeight="1"/>
    <row r="202" s="236" customFormat="1" ht="17.45" customHeight="1"/>
    <row r="203" s="236" customFormat="1" ht="17.45" customHeight="1"/>
    <row r="204" s="236" customFormat="1" ht="17.45" customHeight="1"/>
    <row r="205" s="236" customFormat="1" ht="17.45" customHeight="1"/>
    <row r="206" s="236" customFormat="1" ht="17.45" customHeight="1"/>
    <row r="207" s="236" customFormat="1" ht="17.45" customHeight="1"/>
    <row r="208" s="236" customFormat="1" ht="17.45" customHeight="1"/>
    <row r="209" s="236" customFormat="1" ht="17.45" customHeight="1"/>
    <row r="210" s="236" customFormat="1" ht="17.45" customHeight="1"/>
    <row r="211" s="236" customFormat="1" ht="17.45" customHeight="1"/>
    <row r="212" s="236" customFormat="1" ht="17.45" customHeight="1"/>
    <row r="213" s="236" customFormat="1" ht="17.45" customHeight="1"/>
    <row r="214" s="236" customFormat="1" ht="17.45" customHeight="1"/>
    <row r="215" s="236" customFormat="1" ht="17.45" customHeight="1"/>
    <row r="216" s="236" customFormat="1" ht="17.45" customHeight="1"/>
    <row r="217" s="236" customFormat="1" ht="17.45" customHeight="1"/>
    <row r="218" s="236" customFormat="1" ht="17.45" customHeight="1"/>
    <row r="219" s="236" customFormat="1" ht="17.45" customHeight="1"/>
    <row r="220" s="236" customFormat="1" ht="17.45" customHeight="1"/>
    <row r="221" s="236" customFormat="1" ht="17.45" customHeight="1"/>
    <row r="222" s="236" customFormat="1" ht="17.45" customHeight="1"/>
    <row r="223" s="236" customFormat="1" ht="17.45" customHeight="1"/>
    <row r="224" s="236" customFormat="1" ht="17.45" customHeight="1"/>
    <row r="225" s="236" customFormat="1" ht="17.45" customHeight="1"/>
    <row r="226" s="236" customFormat="1" ht="17.45" customHeight="1"/>
    <row r="227" s="236" customFormat="1" ht="17.45" customHeight="1"/>
    <row r="228" s="236" customFormat="1" ht="17.45" customHeight="1"/>
    <row r="229" s="236" customFormat="1" ht="17.45" customHeight="1"/>
    <row r="230" s="236" customFormat="1" ht="17.45" customHeight="1"/>
    <row r="231" s="236" customFormat="1" ht="17.45" customHeight="1"/>
    <row r="232" s="236" customFormat="1" ht="17.45" customHeight="1"/>
    <row r="233" s="236" customFormat="1" ht="17.45" customHeight="1"/>
    <row r="234" s="236" customFormat="1" ht="17.45" customHeight="1"/>
    <row r="235" s="236" customFormat="1" ht="17.45" customHeight="1"/>
    <row r="236" s="236" customFormat="1" ht="17.45" customHeight="1"/>
    <row r="237" s="236" customFormat="1" ht="17.45" customHeight="1"/>
    <row r="238" s="236" customFormat="1" ht="17.45" customHeight="1"/>
    <row r="239" s="236" customFormat="1" ht="17.45" customHeight="1"/>
    <row r="240" s="236" customFormat="1" ht="17.45" customHeight="1"/>
    <row r="241" s="236" customFormat="1" ht="17.45" customHeight="1"/>
    <row r="242" s="236" customFormat="1" ht="17.45" customHeight="1"/>
    <row r="243" s="236" customFormat="1" ht="17.45" customHeight="1"/>
    <row r="244" s="236" customFormat="1" ht="17.45" customHeight="1"/>
    <row r="245" s="236" customFormat="1" ht="17.45" customHeight="1"/>
    <row r="246" s="236" customFormat="1" ht="17.45" customHeight="1"/>
    <row r="247" s="236" customFormat="1" ht="17.45" customHeight="1"/>
    <row r="248" s="236" customFormat="1" ht="17.45" customHeight="1"/>
    <row r="249" s="236" customFormat="1" ht="17.45" customHeight="1"/>
    <row r="250" s="236" customFormat="1" ht="17.45" customHeight="1"/>
    <row r="251" s="236" customFormat="1" ht="17.45" customHeight="1"/>
    <row r="252" s="236" customFormat="1" ht="17.45" customHeight="1"/>
    <row r="253" s="236" customFormat="1" ht="17.45" customHeight="1"/>
    <row r="254" s="236" customFormat="1" ht="17.45" customHeight="1"/>
    <row r="255" s="236" customFormat="1" ht="17.45" customHeight="1"/>
    <row r="256" s="236" customFormat="1" ht="17.45" customHeight="1"/>
    <row r="257" s="236" customFormat="1" ht="17.45" customHeight="1"/>
    <row r="258" s="236" customFormat="1" ht="17.45" customHeight="1"/>
    <row r="259" s="236" customFormat="1" ht="17.45" customHeight="1"/>
    <row r="260" s="236" customFormat="1" ht="17.45" customHeight="1"/>
    <row r="261" s="236" customFormat="1" ht="17.45" customHeight="1"/>
    <row r="262" s="236" customFormat="1" ht="17.45" customHeight="1"/>
    <row r="263" s="236" customFormat="1" ht="17.45" customHeight="1"/>
    <row r="264" s="236" customFormat="1" ht="17.45" customHeight="1"/>
    <row r="265" s="236" customFormat="1" ht="17.45" customHeight="1"/>
    <row r="266" s="236" customFormat="1" ht="17.45" customHeight="1"/>
    <row r="267" s="236" customFormat="1" ht="17.45" customHeight="1"/>
    <row r="268" s="236" customFormat="1" ht="17.45" customHeight="1"/>
    <row r="269" s="236" customFormat="1" ht="17.45" customHeight="1"/>
    <row r="270" s="236" customFormat="1" ht="17.45" customHeight="1"/>
    <row r="271" s="236" customFormat="1" ht="17.45" customHeight="1"/>
    <row r="272" s="236" customFormat="1" ht="17.45" customHeight="1"/>
    <row r="273" spans="29:138" ht="17.45" customHeight="1">
      <c r="AC273" s="237"/>
      <c r="AD273" s="237"/>
      <c r="AE273" s="237"/>
      <c r="AF273" s="237"/>
      <c r="AG273" s="237"/>
      <c r="AH273" s="237"/>
      <c r="AI273" s="237"/>
      <c r="AJ273" s="237"/>
      <c r="AK273" s="237"/>
      <c r="AL273" s="237"/>
      <c r="AM273" s="237"/>
      <c r="AN273" s="237"/>
      <c r="AO273" s="237"/>
      <c r="AP273" s="237"/>
      <c r="AQ273" s="237"/>
      <c r="AR273" s="237"/>
      <c r="AS273" s="237"/>
      <c r="AT273" s="237"/>
      <c r="AU273" s="237"/>
      <c r="AV273" s="237"/>
      <c r="AW273" s="237"/>
      <c r="AX273" s="237"/>
      <c r="AY273" s="237"/>
      <c r="AZ273" s="237"/>
      <c r="BA273" s="237"/>
      <c r="BB273" s="237"/>
      <c r="BC273" s="237"/>
      <c r="BD273" s="237"/>
      <c r="BE273" s="237"/>
      <c r="BF273" s="237"/>
      <c r="BG273" s="237"/>
      <c r="BH273" s="237"/>
      <c r="BI273" s="237"/>
      <c r="BJ273" s="237"/>
      <c r="BK273" s="237"/>
      <c r="BL273" s="237"/>
      <c r="BM273" s="237"/>
      <c r="BN273" s="237"/>
      <c r="BO273" s="237"/>
      <c r="BP273" s="237"/>
      <c r="BQ273" s="237"/>
      <c r="BR273" s="237"/>
      <c r="BS273" s="237"/>
      <c r="BT273" s="237"/>
      <c r="BU273" s="237"/>
      <c r="BV273" s="237"/>
      <c r="BW273" s="237"/>
      <c r="BX273" s="237"/>
      <c r="BY273" s="237"/>
      <c r="BZ273" s="237"/>
      <c r="CA273" s="237"/>
      <c r="CB273" s="237"/>
      <c r="CC273" s="237"/>
      <c r="CD273" s="237"/>
      <c r="CE273" s="237"/>
      <c r="CF273" s="237"/>
      <c r="CG273" s="237"/>
      <c r="CH273" s="237"/>
      <c r="CI273" s="237"/>
      <c r="CJ273" s="237"/>
      <c r="CK273" s="237"/>
      <c r="CL273" s="237"/>
      <c r="CM273" s="237"/>
      <c r="CN273" s="237"/>
      <c r="CO273" s="237"/>
      <c r="CP273" s="237"/>
      <c r="CQ273" s="237"/>
      <c r="CR273" s="237"/>
      <c r="CS273" s="237"/>
      <c r="CT273" s="237"/>
      <c r="CU273" s="237"/>
      <c r="CV273" s="237"/>
      <c r="CW273" s="237"/>
      <c r="CX273" s="237"/>
      <c r="CY273" s="237"/>
      <c r="CZ273" s="237"/>
      <c r="DA273" s="237"/>
      <c r="DB273" s="237"/>
      <c r="DC273" s="237"/>
      <c r="DD273" s="237"/>
      <c r="DE273" s="237"/>
      <c r="DF273" s="237"/>
      <c r="DG273" s="237"/>
      <c r="DH273" s="237"/>
      <c r="DI273" s="237"/>
      <c r="DJ273" s="237"/>
      <c r="DK273" s="237"/>
      <c r="DL273" s="237"/>
      <c r="DM273" s="237"/>
      <c r="DN273" s="237"/>
      <c r="DO273" s="237"/>
      <c r="DP273" s="237"/>
      <c r="DQ273" s="237"/>
      <c r="DR273" s="237"/>
      <c r="DS273" s="237"/>
      <c r="DT273" s="237"/>
      <c r="DU273" s="237"/>
      <c r="DV273" s="237"/>
      <c r="DW273" s="237"/>
      <c r="DX273" s="237"/>
      <c r="DY273" s="237"/>
      <c r="DZ273" s="237"/>
      <c r="EA273" s="237"/>
      <c r="EB273" s="237"/>
      <c r="EC273" s="237"/>
      <c r="ED273" s="237"/>
      <c r="EE273" s="237"/>
      <c r="EF273" s="237"/>
      <c r="EG273" s="237"/>
      <c r="EH273" s="237"/>
    </row>
    <row r="274" spans="29:138" ht="17.45" customHeight="1">
      <c r="AC274" s="237"/>
      <c r="AD274" s="237"/>
      <c r="AE274" s="237"/>
      <c r="AF274" s="237"/>
      <c r="AG274" s="237"/>
      <c r="AH274" s="237"/>
      <c r="AI274" s="237"/>
      <c r="AJ274" s="237"/>
      <c r="AK274" s="237"/>
      <c r="AL274" s="237"/>
      <c r="AM274" s="237"/>
      <c r="AN274" s="237"/>
      <c r="AO274" s="237"/>
      <c r="AP274" s="237"/>
      <c r="AQ274" s="237"/>
      <c r="AR274" s="237"/>
      <c r="AS274" s="237"/>
      <c r="AT274" s="237"/>
      <c r="AU274" s="237"/>
      <c r="AV274" s="237"/>
      <c r="AW274" s="237"/>
      <c r="AX274" s="237"/>
      <c r="AY274" s="237"/>
      <c r="AZ274" s="237"/>
      <c r="BA274" s="237"/>
      <c r="BB274" s="237"/>
      <c r="BC274" s="237"/>
      <c r="BD274" s="237"/>
      <c r="BE274" s="237"/>
      <c r="BF274" s="237"/>
      <c r="BG274" s="237"/>
      <c r="BH274" s="237"/>
      <c r="BI274" s="237"/>
      <c r="BJ274" s="237"/>
      <c r="BK274" s="237"/>
      <c r="BL274" s="237"/>
      <c r="BM274" s="237"/>
      <c r="BN274" s="237"/>
      <c r="BO274" s="237"/>
      <c r="BP274" s="237"/>
      <c r="BQ274" s="237"/>
      <c r="BR274" s="237"/>
      <c r="BS274" s="237"/>
      <c r="BT274" s="237"/>
      <c r="BU274" s="237"/>
      <c r="BV274" s="237"/>
      <c r="BW274" s="237"/>
      <c r="BX274" s="237"/>
      <c r="BY274" s="237"/>
      <c r="BZ274" s="237"/>
      <c r="CA274" s="237"/>
      <c r="CB274" s="237"/>
      <c r="CC274" s="237"/>
      <c r="CD274" s="237"/>
      <c r="CE274" s="237"/>
      <c r="CF274" s="237"/>
      <c r="CG274" s="237"/>
      <c r="CH274" s="237"/>
      <c r="CI274" s="237"/>
      <c r="CJ274" s="237"/>
      <c r="CK274" s="237"/>
      <c r="CL274" s="237"/>
      <c r="CM274" s="237"/>
      <c r="CN274" s="237"/>
      <c r="CO274" s="237"/>
      <c r="CP274" s="237"/>
      <c r="CQ274" s="237"/>
      <c r="CR274" s="237"/>
      <c r="CS274" s="237"/>
      <c r="CT274" s="237"/>
      <c r="CU274" s="237"/>
      <c r="CV274" s="237"/>
      <c r="CW274" s="237"/>
      <c r="CX274" s="237"/>
      <c r="CY274" s="237"/>
      <c r="CZ274" s="237"/>
      <c r="DA274" s="237"/>
      <c r="DB274" s="237"/>
      <c r="DC274" s="237"/>
      <c r="DD274" s="237"/>
      <c r="DE274" s="237"/>
      <c r="DF274" s="237"/>
      <c r="DG274" s="237"/>
      <c r="DH274" s="237"/>
      <c r="DI274" s="237"/>
      <c r="DJ274" s="237"/>
      <c r="DK274" s="237"/>
      <c r="DL274" s="237"/>
      <c r="DM274" s="237"/>
      <c r="DN274" s="237"/>
      <c r="DO274" s="237"/>
      <c r="DP274" s="237"/>
      <c r="DQ274" s="237"/>
      <c r="DR274" s="237"/>
      <c r="DS274" s="237"/>
      <c r="DT274" s="237"/>
      <c r="DU274" s="237"/>
      <c r="DV274" s="237"/>
      <c r="DW274" s="237"/>
      <c r="DX274" s="237"/>
      <c r="DY274" s="237"/>
      <c r="DZ274" s="237"/>
      <c r="EA274" s="237"/>
      <c r="EB274" s="237"/>
      <c r="EC274" s="237"/>
      <c r="ED274" s="237"/>
      <c r="EE274" s="237"/>
      <c r="EF274" s="237"/>
      <c r="EG274" s="237"/>
      <c r="EH274" s="237"/>
    </row>
    <row r="275" spans="29:138" ht="17.45" customHeight="1">
      <c r="AC275" s="237"/>
      <c r="AD275" s="237"/>
      <c r="AE275" s="237"/>
      <c r="AF275" s="237"/>
      <c r="AG275" s="237"/>
      <c r="AH275" s="237"/>
      <c r="AI275" s="237"/>
      <c r="AJ275" s="237"/>
      <c r="AK275" s="237"/>
      <c r="AL275" s="237"/>
      <c r="AM275" s="237"/>
      <c r="AN275" s="237"/>
      <c r="AO275" s="237"/>
      <c r="AP275" s="237"/>
      <c r="AQ275" s="237"/>
      <c r="AR275" s="237"/>
      <c r="AS275" s="237"/>
      <c r="AT275" s="237"/>
      <c r="AU275" s="237"/>
      <c r="AV275" s="237"/>
      <c r="AW275" s="237"/>
      <c r="AX275" s="237"/>
      <c r="AY275" s="237"/>
      <c r="AZ275" s="237"/>
      <c r="BA275" s="237"/>
      <c r="BB275" s="237"/>
      <c r="BC275" s="237"/>
      <c r="BD275" s="237"/>
      <c r="BE275" s="237"/>
      <c r="BF275" s="237"/>
      <c r="BG275" s="237"/>
      <c r="BH275" s="237"/>
      <c r="BI275" s="237"/>
      <c r="BJ275" s="237"/>
      <c r="BK275" s="237"/>
      <c r="BL275" s="237"/>
      <c r="BM275" s="237"/>
      <c r="BN275" s="237"/>
      <c r="BO275" s="237"/>
      <c r="BP275" s="237"/>
      <c r="BQ275" s="237"/>
      <c r="BR275" s="237"/>
      <c r="BS275" s="237"/>
      <c r="BT275" s="237"/>
      <c r="BU275" s="237"/>
      <c r="BV275" s="237"/>
      <c r="BW275" s="237"/>
      <c r="BX275" s="237"/>
      <c r="BY275" s="237"/>
      <c r="BZ275" s="237"/>
      <c r="CA275" s="237"/>
      <c r="CB275" s="237"/>
      <c r="CC275" s="237"/>
      <c r="CD275" s="237"/>
      <c r="CE275" s="237"/>
      <c r="CF275" s="237"/>
      <c r="CG275" s="237"/>
      <c r="CH275" s="237"/>
      <c r="CI275" s="237"/>
      <c r="CJ275" s="237"/>
      <c r="CK275" s="237"/>
      <c r="CL275" s="237"/>
      <c r="CM275" s="237"/>
      <c r="CN275" s="237"/>
      <c r="CO275" s="237"/>
      <c r="CP275" s="237"/>
      <c r="CQ275" s="237"/>
      <c r="CR275" s="237"/>
      <c r="CS275" s="237"/>
      <c r="CT275" s="237"/>
      <c r="CU275" s="237"/>
      <c r="CV275" s="237"/>
      <c r="CW275" s="237"/>
      <c r="CX275" s="237"/>
      <c r="CY275" s="237"/>
      <c r="CZ275" s="237"/>
      <c r="DA275" s="237"/>
      <c r="DB275" s="237"/>
      <c r="DC275" s="237"/>
      <c r="DD275" s="237"/>
      <c r="DE275" s="237"/>
      <c r="DF275" s="237"/>
      <c r="DG275" s="237"/>
      <c r="DH275" s="237"/>
      <c r="DI275" s="237"/>
      <c r="DJ275" s="237"/>
      <c r="DK275" s="237"/>
      <c r="DL275" s="237"/>
      <c r="DM275" s="237"/>
      <c r="DN275" s="237"/>
      <c r="DO275" s="237"/>
      <c r="DP275" s="237"/>
      <c r="DQ275" s="237"/>
      <c r="DR275" s="237"/>
      <c r="DS275" s="237"/>
      <c r="DT275" s="237"/>
      <c r="DU275" s="237"/>
      <c r="DV275" s="237"/>
      <c r="DW275" s="237"/>
      <c r="DX275" s="237"/>
      <c r="DY275" s="237"/>
      <c r="DZ275" s="237"/>
      <c r="EA275" s="237"/>
      <c r="EB275" s="237"/>
      <c r="EC275" s="237"/>
      <c r="ED275" s="237"/>
      <c r="EE275" s="237"/>
      <c r="EF275" s="237"/>
      <c r="EG275" s="237"/>
      <c r="EH275" s="237"/>
    </row>
    <row r="276" spans="29:138" ht="17.45" customHeight="1">
      <c r="AC276" s="237"/>
      <c r="AD276" s="237"/>
      <c r="AE276" s="237"/>
      <c r="AF276" s="237"/>
      <c r="AG276" s="237"/>
      <c r="AH276" s="237"/>
      <c r="AI276" s="237"/>
      <c r="AJ276" s="237"/>
      <c r="AK276" s="237"/>
      <c r="AL276" s="237"/>
      <c r="AM276" s="237"/>
      <c r="AN276" s="237"/>
      <c r="AO276" s="237"/>
      <c r="AP276" s="237"/>
      <c r="AQ276" s="237"/>
      <c r="AR276" s="237"/>
      <c r="AS276" s="237"/>
      <c r="AT276" s="237"/>
      <c r="AU276" s="237"/>
      <c r="AV276" s="237"/>
      <c r="AW276" s="237"/>
      <c r="AX276" s="237"/>
      <c r="AY276" s="237"/>
      <c r="AZ276" s="237"/>
      <c r="BA276" s="237"/>
      <c r="BB276" s="237"/>
      <c r="BC276" s="237"/>
      <c r="BD276" s="237"/>
      <c r="BE276" s="237"/>
      <c r="BF276" s="237"/>
      <c r="BG276" s="237"/>
      <c r="BH276" s="237"/>
      <c r="BI276" s="237"/>
      <c r="BJ276" s="237"/>
      <c r="BK276" s="237"/>
      <c r="BL276" s="237"/>
      <c r="BM276" s="237"/>
      <c r="BN276" s="237"/>
      <c r="BO276" s="237"/>
      <c r="BP276" s="237"/>
      <c r="BQ276" s="237"/>
      <c r="BR276" s="237"/>
      <c r="BS276" s="237"/>
      <c r="BT276" s="237"/>
      <c r="BU276" s="237"/>
      <c r="BV276" s="237"/>
      <c r="BW276" s="237"/>
      <c r="BX276" s="237"/>
      <c r="BY276" s="237"/>
      <c r="BZ276" s="237"/>
      <c r="CA276" s="237"/>
      <c r="CB276" s="237"/>
      <c r="CC276" s="237"/>
      <c r="CD276" s="237"/>
      <c r="CE276" s="237"/>
      <c r="CF276" s="237"/>
      <c r="CG276" s="237"/>
      <c r="CH276" s="237"/>
      <c r="CI276" s="237"/>
      <c r="CJ276" s="237"/>
      <c r="CK276" s="237"/>
      <c r="CL276" s="237"/>
      <c r="CM276" s="237"/>
      <c r="CN276" s="237"/>
      <c r="CO276" s="237"/>
      <c r="CP276" s="237"/>
      <c r="CQ276" s="237"/>
      <c r="CR276" s="237"/>
      <c r="CS276" s="237"/>
      <c r="CT276" s="237"/>
      <c r="CU276" s="237"/>
      <c r="CV276" s="237"/>
      <c r="CW276" s="237"/>
      <c r="CX276" s="237"/>
      <c r="CY276" s="237"/>
      <c r="CZ276" s="237"/>
      <c r="DA276" s="237"/>
      <c r="DB276" s="237"/>
      <c r="DC276" s="237"/>
      <c r="DD276" s="237"/>
      <c r="DE276" s="237"/>
      <c r="DF276" s="237"/>
      <c r="DG276" s="237"/>
      <c r="DH276" s="237"/>
      <c r="DI276" s="237"/>
      <c r="DJ276" s="237"/>
      <c r="DK276" s="237"/>
      <c r="DL276" s="237"/>
      <c r="DM276" s="237"/>
      <c r="DN276" s="237"/>
      <c r="DO276" s="237"/>
      <c r="DP276" s="237"/>
      <c r="DQ276" s="237"/>
      <c r="DR276" s="237"/>
      <c r="DS276" s="237"/>
      <c r="DT276" s="237"/>
      <c r="DU276" s="237"/>
      <c r="DV276" s="237"/>
      <c r="DW276" s="237"/>
      <c r="DX276" s="237"/>
      <c r="DY276" s="237"/>
      <c r="DZ276" s="237"/>
      <c r="EA276" s="237"/>
      <c r="EB276" s="237"/>
      <c r="EC276" s="237"/>
      <c r="ED276" s="237"/>
      <c r="EE276" s="237"/>
      <c r="EF276" s="237"/>
      <c r="EG276" s="237"/>
      <c r="EH276" s="237"/>
    </row>
  </sheetData>
  <mergeCells count="3">
    <mergeCell ref="A1:B1"/>
    <mergeCell ref="A2:B2"/>
    <mergeCell ref="A3:B3"/>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6"/>
  <sheetViews>
    <sheetView workbookViewId="0">
      <selection activeCell="J17" sqref="J17"/>
    </sheetView>
  </sheetViews>
  <sheetFormatPr defaultRowHeight="15"/>
  <cols>
    <col min="1" max="1" width="24.42578125" customWidth="1"/>
  </cols>
  <sheetData>
    <row r="1" spans="1:11">
      <c r="A1" t="s">
        <v>624</v>
      </c>
      <c r="B1" t="s">
        <v>255</v>
      </c>
      <c r="C1" s="3" t="s">
        <v>625</v>
      </c>
      <c r="D1" s="10">
        <v>1</v>
      </c>
    </row>
    <row r="2" spans="1:11">
      <c r="A2" t="s">
        <v>251</v>
      </c>
      <c r="B2" t="s">
        <v>258</v>
      </c>
      <c r="C2" s="10" t="s">
        <v>371</v>
      </c>
      <c r="D2" s="10">
        <v>0</v>
      </c>
      <c r="F2" t="s">
        <v>417</v>
      </c>
      <c r="H2" t="s">
        <v>626</v>
      </c>
      <c r="I2" t="s">
        <v>420</v>
      </c>
      <c r="K2" t="s">
        <v>627</v>
      </c>
    </row>
    <row r="3" spans="1:11">
      <c r="A3" t="s">
        <v>628</v>
      </c>
      <c r="C3" s="10" t="s">
        <v>629</v>
      </c>
      <c r="F3" t="s">
        <v>416</v>
      </c>
      <c r="H3" t="s">
        <v>419</v>
      </c>
      <c r="I3" t="s">
        <v>630</v>
      </c>
      <c r="K3" t="s">
        <v>631</v>
      </c>
    </row>
    <row r="4" spans="1:11">
      <c r="A4" t="s">
        <v>632</v>
      </c>
      <c r="H4" t="s">
        <v>633</v>
      </c>
      <c r="I4" t="s">
        <v>634</v>
      </c>
      <c r="K4" t="s">
        <v>635</v>
      </c>
    </row>
    <row r="5" spans="1:11">
      <c r="A5" t="s">
        <v>636</v>
      </c>
      <c r="H5" t="s">
        <v>637</v>
      </c>
      <c r="K5" t="s">
        <v>638</v>
      </c>
    </row>
    <row r="6" spans="1:11">
      <c r="A6" t="s">
        <v>639</v>
      </c>
      <c r="K6" t="s">
        <v>640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AY286"/>
  <sheetViews>
    <sheetView workbookViewId="0">
      <selection activeCell="B64" sqref="B64"/>
    </sheetView>
  </sheetViews>
  <sheetFormatPr defaultRowHeight="15"/>
  <cols>
    <col min="1" max="1" width="9.140625" style="3"/>
    <col min="2" max="2" width="74.42578125" style="1" customWidth="1"/>
    <col min="3" max="3" width="40.140625" customWidth="1"/>
    <col min="4" max="4" width="32.7109375" customWidth="1"/>
    <col min="5" max="51" width="9.140625" style="14"/>
  </cols>
  <sheetData>
    <row r="1" spans="1:4" ht="37.5" customHeight="1">
      <c r="A1" s="330" t="s">
        <v>42</v>
      </c>
      <c r="B1" s="330"/>
      <c r="C1" s="330"/>
      <c r="D1" s="330"/>
    </row>
    <row r="2" spans="1:4" ht="20.25" customHeight="1">
      <c r="A2" s="334" t="s">
        <v>43</v>
      </c>
      <c r="B2" s="334"/>
      <c r="C2" s="334"/>
      <c r="D2" s="334"/>
    </row>
    <row r="3" spans="1:4" ht="67.5" customHeight="1">
      <c r="A3" s="332" t="s">
        <v>44</v>
      </c>
      <c r="B3" s="332"/>
      <c r="C3" s="332"/>
      <c r="D3" s="332"/>
    </row>
    <row r="4" spans="1:4" ht="20.25" customHeight="1">
      <c r="A4" s="332" t="s">
        <v>45</v>
      </c>
      <c r="B4" s="332"/>
      <c r="C4" s="332"/>
      <c r="D4" s="332"/>
    </row>
    <row r="5" spans="1:4" ht="15.75" customHeight="1">
      <c r="A5" s="336" t="s">
        <v>46</v>
      </c>
      <c r="B5" s="336"/>
      <c r="C5" s="336"/>
      <c r="D5" s="336"/>
    </row>
    <row r="6" spans="1:4" ht="32.25" customHeight="1">
      <c r="A6" s="340" t="s">
        <v>47</v>
      </c>
      <c r="B6" s="340"/>
      <c r="C6" s="211"/>
      <c r="D6" s="211"/>
    </row>
    <row r="7" spans="1:4">
      <c r="A7" s="190" t="s">
        <v>4</v>
      </c>
      <c r="B7" s="191" t="s">
        <v>48</v>
      </c>
      <c r="C7" s="192" t="s">
        <v>27</v>
      </c>
      <c r="D7" s="192" t="s">
        <v>28</v>
      </c>
    </row>
    <row r="8" spans="1:4" ht="30">
      <c r="A8" s="186">
        <v>1</v>
      </c>
      <c r="B8" s="188" t="s">
        <v>49</v>
      </c>
      <c r="C8" s="294"/>
      <c r="D8" s="294" t="s">
        <v>50</v>
      </c>
    </row>
    <row r="9" spans="1:4">
      <c r="A9" s="186">
        <v>2</v>
      </c>
      <c r="B9" s="188" t="s">
        <v>51</v>
      </c>
      <c r="C9" s="294"/>
      <c r="D9" s="294" t="s">
        <v>50</v>
      </c>
    </row>
    <row r="10" spans="1:4">
      <c r="A10" s="186">
        <v>3</v>
      </c>
      <c r="B10" s="188" t="s">
        <v>52</v>
      </c>
      <c r="C10" s="294"/>
      <c r="D10" s="294" t="s">
        <v>50</v>
      </c>
    </row>
    <row r="11" spans="1:4" ht="32.25" customHeight="1">
      <c r="A11" s="186">
        <v>4</v>
      </c>
      <c r="B11" s="188" t="s">
        <v>53</v>
      </c>
      <c r="C11" s="294"/>
      <c r="D11" s="294" t="s">
        <v>50</v>
      </c>
    </row>
    <row r="12" spans="1:4" ht="30">
      <c r="A12" s="186">
        <v>5</v>
      </c>
      <c r="B12" s="188" t="s">
        <v>54</v>
      </c>
      <c r="C12" s="294"/>
      <c r="D12" s="294" t="s">
        <v>50</v>
      </c>
    </row>
    <row r="13" spans="1:4" ht="30">
      <c r="A13" s="186">
        <v>6</v>
      </c>
      <c r="B13" s="188" t="s">
        <v>55</v>
      </c>
      <c r="C13" s="294"/>
      <c r="D13" s="294" t="s">
        <v>50</v>
      </c>
    </row>
    <row r="14" spans="1:4" ht="30">
      <c r="A14" s="186">
        <v>7</v>
      </c>
      <c r="B14" s="188" t="s">
        <v>56</v>
      </c>
      <c r="C14" s="294"/>
      <c r="D14" s="294" t="s">
        <v>50</v>
      </c>
    </row>
    <row r="15" spans="1:4" s="18" customFormat="1">
      <c r="A15" s="91"/>
      <c r="B15" s="38"/>
      <c r="C15" s="170"/>
      <c r="D15" s="203"/>
    </row>
    <row r="16" spans="1:4" ht="17.25" customHeight="1">
      <c r="A16" s="336" t="s">
        <v>57</v>
      </c>
      <c r="B16" s="336"/>
      <c r="C16" s="197"/>
      <c r="D16" s="198"/>
    </row>
    <row r="17" spans="1:4" ht="48" customHeight="1">
      <c r="A17" s="337" t="s">
        <v>58</v>
      </c>
      <c r="B17" s="337"/>
      <c r="C17" s="193"/>
      <c r="D17" s="194"/>
    </row>
    <row r="18" spans="1:4">
      <c r="A18" s="181" t="s">
        <v>4</v>
      </c>
      <c r="B18" s="189" t="s">
        <v>48</v>
      </c>
      <c r="C18" s="192" t="s">
        <v>27</v>
      </c>
      <c r="D18" s="192" t="s">
        <v>28</v>
      </c>
    </row>
    <row r="19" spans="1:4" ht="60">
      <c r="A19" s="207">
        <v>1</v>
      </c>
      <c r="B19" s="199" t="s">
        <v>59</v>
      </c>
      <c r="C19" s="200"/>
      <c r="D19" s="201"/>
    </row>
    <row r="20" spans="1:4" ht="32.25" customHeight="1">
      <c r="A20" s="186">
        <v>2</v>
      </c>
      <c r="B20" s="188" t="s">
        <v>60</v>
      </c>
      <c r="C20" s="102"/>
      <c r="D20" s="294"/>
    </row>
    <row r="21" spans="1:4" ht="30">
      <c r="A21" s="186">
        <v>3</v>
      </c>
      <c r="B21" s="177" t="s">
        <v>61</v>
      </c>
      <c r="C21" s="102"/>
      <c r="D21" s="294"/>
    </row>
    <row r="22" spans="1:4" ht="45">
      <c r="A22" s="186">
        <v>4</v>
      </c>
      <c r="B22" s="177" t="s">
        <v>62</v>
      </c>
      <c r="C22" s="102"/>
      <c r="D22" s="294"/>
    </row>
    <row r="23" spans="1:4" ht="30">
      <c r="A23" s="186">
        <v>5</v>
      </c>
      <c r="B23" s="177" t="s">
        <v>63</v>
      </c>
      <c r="C23" s="102"/>
      <c r="D23" s="294"/>
    </row>
    <row r="24" spans="1:4" ht="30">
      <c r="A24" s="186">
        <v>6</v>
      </c>
      <c r="B24" s="188" t="s">
        <v>64</v>
      </c>
      <c r="C24" s="102"/>
      <c r="D24" s="294" t="s">
        <v>50</v>
      </c>
    </row>
    <row r="25" spans="1:4" ht="30">
      <c r="A25" s="186">
        <v>7</v>
      </c>
      <c r="B25" s="188" t="s">
        <v>65</v>
      </c>
      <c r="C25" s="102"/>
      <c r="D25" s="294" t="s">
        <v>50</v>
      </c>
    </row>
    <row r="26" spans="1:4" ht="30">
      <c r="A26" s="186">
        <v>8</v>
      </c>
      <c r="B26" s="188" t="s">
        <v>66</v>
      </c>
      <c r="C26" s="102"/>
      <c r="D26" s="294"/>
    </row>
    <row r="27" spans="1:4" ht="30">
      <c r="A27" s="186">
        <v>9</v>
      </c>
      <c r="B27" s="188" t="s">
        <v>67</v>
      </c>
      <c r="C27" s="102"/>
      <c r="D27" s="294" t="s">
        <v>50</v>
      </c>
    </row>
    <row r="28" spans="1:4">
      <c r="A28" s="186">
        <v>10</v>
      </c>
      <c r="B28" s="188" t="s">
        <v>68</v>
      </c>
      <c r="C28" s="102"/>
      <c r="D28" s="294"/>
    </row>
    <row r="29" spans="1:4">
      <c r="A29" s="186">
        <v>11</v>
      </c>
      <c r="B29" s="188" t="s">
        <v>69</v>
      </c>
      <c r="C29" s="102"/>
      <c r="D29" s="294"/>
    </row>
    <row r="30" spans="1:4">
      <c r="A30" s="186">
        <v>12</v>
      </c>
      <c r="B30" s="188" t="s">
        <v>70</v>
      </c>
      <c r="C30" s="102"/>
      <c r="D30" s="294"/>
    </row>
    <row r="31" spans="1:4" ht="32.25" customHeight="1">
      <c r="A31" s="186">
        <v>13</v>
      </c>
      <c r="B31" s="188" t="s">
        <v>71</v>
      </c>
      <c r="C31" s="102"/>
      <c r="D31" s="294"/>
    </row>
    <row r="32" spans="1:4" ht="30">
      <c r="A32" s="186">
        <v>14</v>
      </c>
      <c r="B32" s="188" t="s">
        <v>72</v>
      </c>
      <c r="C32" s="102"/>
      <c r="D32" s="294"/>
    </row>
    <row r="33" spans="1:4" ht="30">
      <c r="A33" s="186">
        <v>15</v>
      </c>
      <c r="B33" s="188" t="s">
        <v>73</v>
      </c>
      <c r="C33" s="102"/>
      <c r="D33" s="294"/>
    </row>
    <row r="34" spans="1:4" s="18" customFormat="1">
      <c r="A34" s="91"/>
      <c r="B34" s="206"/>
      <c r="D34" s="203"/>
    </row>
    <row r="35" spans="1:4">
      <c r="A35" s="336" t="s">
        <v>74</v>
      </c>
      <c r="B35" s="336"/>
      <c r="C35" s="198"/>
      <c r="D35" s="198"/>
    </row>
    <row r="36" spans="1:4" ht="32.25" customHeight="1">
      <c r="A36" s="338" t="s">
        <v>75</v>
      </c>
      <c r="B36" s="338"/>
      <c r="C36" s="208"/>
      <c r="D36" s="208"/>
    </row>
    <row r="37" spans="1:4">
      <c r="A37" s="190" t="s">
        <v>4</v>
      </c>
      <c r="B37" s="191" t="s">
        <v>48</v>
      </c>
      <c r="C37" s="192" t="s">
        <v>27</v>
      </c>
      <c r="D37" s="192" t="s">
        <v>28</v>
      </c>
    </row>
    <row r="38" spans="1:4" ht="30">
      <c r="A38" s="105">
        <v>1</v>
      </c>
      <c r="B38" s="188" t="s">
        <v>76</v>
      </c>
      <c r="C38" s="294"/>
      <c r="D38" s="294" t="s">
        <v>50</v>
      </c>
    </row>
    <row r="39" spans="1:4">
      <c r="A39" s="105">
        <v>2</v>
      </c>
      <c r="B39" s="188" t="s">
        <v>77</v>
      </c>
      <c r="C39" s="294"/>
      <c r="D39" s="294" t="s">
        <v>50</v>
      </c>
    </row>
    <row r="40" spans="1:4" ht="30">
      <c r="A40" s="105">
        <v>3</v>
      </c>
      <c r="B40" s="188" t="s">
        <v>78</v>
      </c>
      <c r="C40" s="294"/>
      <c r="D40" s="294" t="s">
        <v>50</v>
      </c>
    </row>
    <row r="41" spans="1:4" ht="45">
      <c r="A41" s="105">
        <v>4</v>
      </c>
      <c r="B41" s="188" t="s">
        <v>79</v>
      </c>
      <c r="C41" s="294"/>
      <c r="D41" s="294" t="s">
        <v>50</v>
      </c>
    </row>
    <row r="42" spans="1:4" ht="30">
      <c r="A42" s="105">
        <v>5</v>
      </c>
      <c r="B42" s="188" t="s">
        <v>80</v>
      </c>
      <c r="C42" s="294"/>
      <c r="D42" s="294" t="s">
        <v>50</v>
      </c>
    </row>
    <row r="43" spans="1:4">
      <c r="A43" s="195">
        <v>6</v>
      </c>
      <c r="B43" s="202" t="s">
        <v>81</v>
      </c>
      <c r="C43" s="196"/>
      <c r="D43" s="196"/>
    </row>
    <row r="44" spans="1:4">
      <c r="A44" s="339"/>
      <c r="B44" s="339"/>
      <c r="C44" s="339"/>
      <c r="D44" s="339"/>
    </row>
    <row r="45" spans="1:4">
      <c r="A45" s="336" t="s">
        <v>82</v>
      </c>
      <c r="B45" s="336"/>
      <c r="C45" s="198"/>
      <c r="D45" s="198"/>
    </row>
    <row r="46" spans="1:4" ht="33" customHeight="1">
      <c r="A46" s="338" t="s">
        <v>83</v>
      </c>
      <c r="B46" s="338"/>
      <c r="C46" s="208"/>
      <c r="D46" s="208"/>
    </row>
    <row r="47" spans="1:4">
      <c r="A47" s="190" t="s">
        <v>4</v>
      </c>
      <c r="B47" s="191" t="s">
        <v>48</v>
      </c>
      <c r="C47" s="192" t="s">
        <v>84</v>
      </c>
      <c r="D47" s="192" t="s">
        <v>85</v>
      </c>
    </row>
    <row r="48" spans="1:4" ht="30">
      <c r="A48" s="186">
        <v>1</v>
      </c>
      <c r="B48" s="177" t="s">
        <v>86</v>
      </c>
      <c r="C48" s="294" t="s">
        <v>50</v>
      </c>
      <c r="D48" s="294"/>
    </row>
    <row r="49" spans="1:4" ht="30">
      <c r="A49" s="186">
        <v>2</v>
      </c>
      <c r="B49" s="177" t="s">
        <v>87</v>
      </c>
      <c r="C49" s="294"/>
      <c r="D49" s="294"/>
    </row>
    <row r="50" spans="1:4" ht="30">
      <c r="A50" s="186">
        <v>3</v>
      </c>
      <c r="B50" s="177" t="s">
        <v>88</v>
      </c>
      <c r="C50" s="294"/>
      <c r="D50" s="294"/>
    </row>
    <row r="51" spans="1:4" ht="30">
      <c r="A51" s="186">
        <v>4</v>
      </c>
      <c r="B51" s="177" t="s">
        <v>89</v>
      </c>
      <c r="C51" s="294"/>
      <c r="D51" s="294"/>
    </row>
    <row r="52" spans="1:4" ht="45">
      <c r="A52" s="186">
        <v>5</v>
      </c>
      <c r="B52" s="177" t="s">
        <v>90</v>
      </c>
      <c r="C52" s="294"/>
      <c r="D52" s="294"/>
    </row>
    <row r="53" spans="1:4" ht="30">
      <c r="A53" s="186">
        <v>6</v>
      </c>
      <c r="B53" s="177" t="s">
        <v>91</v>
      </c>
      <c r="C53" s="294"/>
      <c r="D53" s="294"/>
    </row>
    <row r="54" spans="1:4" ht="30">
      <c r="A54" s="186">
        <v>7</v>
      </c>
      <c r="B54" s="177" t="s">
        <v>92</v>
      </c>
      <c r="C54" s="294"/>
      <c r="D54" s="294"/>
    </row>
    <row r="55" spans="1:4" ht="30">
      <c r="A55" s="186">
        <v>8</v>
      </c>
      <c r="B55" s="188" t="s">
        <v>93</v>
      </c>
      <c r="C55" s="294"/>
      <c r="D55" s="294"/>
    </row>
    <row r="56" spans="1:4">
      <c r="A56" s="186">
        <v>9</v>
      </c>
      <c r="B56" s="188" t="s">
        <v>94</v>
      </c>
      <c r="C56" s="294"/>
      <c r="D56" s="294"/>
    </row>
    <row r="57" spans="1:4">
      <c r="A57" s="186">
        <v>10</v>
      </c>
      <c r="B57" s="188" t="s">
        <v>95</v>
      </c>
      <c r="C57" s="294"/>
      <c r="D57" s="294"/>
    </row>
    <row r="58" spans="1:4" ht="30">
      <c r="A58" s="186">
        <v>11</v>
      </c>
      <c r="B58" s="188" t="s">
        <v>96</v>
      </c>
      <c r="C58" s="294"/>
      <c r="D58" s="294" t="s">
        <v>50</v>
      </c>
    </row>
    <row r="59" spans="1:4">
      <c r="A59" s="186">
        <v>12</v>
      </c>
      <c r="B59" s="188" t="s">
        <v>97</v>
      </c>
      <c r="C59" s="294"/>
      <c r="D59" s="294"/>
    </row>
    <row r="60" spans="1:4" ht="30">
      <c r="A60" s="186">
        <v>13</v>
      </c>
      <c r="B60" s="188" t="s">
        <v>98</v>
      </c>
      <c r="C60" s="294"/>
      <c r="D60" s="294" t="s">
        <v>50</v>
      </c>
    </row>
    <row r="61" spans="1:4">
      <c r="A61" s="186">
        <v>14</v>
      </c>
      <c r="B61" s="188" t="s">
        <v>99</v>
      </c>
      <c r="C61" s="294"/>
      <c r="D61" s="294"/>
    </row>
    <row r="62" spans="1:4">
      <c r="A62" s="186">
        <v>15</v>
      </c>
      <c r="B62" s="188" t="s">
        <v>100</v>
      </c>
      <c r="C62" s="294"/>
      <c r="D62" s="294"/>
    </row>
    <row r="63" spans="1:4">
      <c r="A63" s="186">
        <v>16</v>
      </c>
      <c r="B63" s="188" t="s">
        <v>101</v>
      </c>
      <c r="C63" s="294" t="s">
        <v>50</v>
      </c>
      <c r="D63" s="294"/>
    </row>
    <row r="64" spans="1:4" ht="30">
      <c r="A64" s="186">
        <v>17</v>
      </c>
      <c r="B64" s="188" t="s">
        <v>102</v>
      </c>
      <c r="C64" s="294" t="s">
        <v>50</v>
      </c>
      <c r="D64" s="294"/>
    </row>
    <row r="65" spans="1:51" ht="30">
      <c r="A65" s="186">
        <v>18</v>
      </c>
      <c r="B65" s="188" t="s">
        <v>103</v>
      </c>
      <c r="C65" s="294" t="s">
        <v>50</v>
      </c>
      <c r="D65" s="294"/>
    </row>
    <row r="66" spans="1:51">
      <c r="A66" s="186">
        <v>19</v>
      </c>
      <c r="B66" s="188" t="s">
        <v>104</v>
      </c>
      <c r="C66" s="294"/>
      <c r="D66" s="294" t="s">
        <v>50</v>
      </c>
    </row>
    <row r="67" spans="1:51" ht="30">
      <c r="A67" s="186">
        <v>20</v>
      </c>
      <c r="B67" s="188" t="s">
        <v>105</v>
      </c>
      <c r="C67" s="294"/>
      <c r="D67" s="294" t="s">
        <v>50</v>
      </c>
    </row>
    <row r="68" spans="1:51">
      <c r="A68" s="186">
        <v>21</v>
      </c>
      <c r="B68" s="188" t="s">
        <v>106</v>
      </c>
      <c r="C68" s="294"/>
      <c r="D68" s="294"/>
    </row>
    <row r="69" spans="1:51">
      <c r="A69" s="212"/>
      <c r="B69" s="206"/>
      <c r="C69" s="203"/>
      <c r="D69" s="203"/>
    </row>
    <row r="70" spans="1:51">
      <c r="A70" s="190" t="s">
        <v>4</v>
      </c>
      <c r="B70" s="191" t="s">
        <v>48</v>
      </c>
      <c r="C70" s="192"/>
      <c r="D70" s="192"/>
    </row>
    <row r="71" spans="1:51" s="173" customFormat="1" ht="14.25" customHeight="1">
      <c r="A71" s="186">
        <v>1</v>
      </c>
      <c r="B71" s="188" t="s">
        <v>107</v>
      </c>
      <c r="C71" s="294"/>
      <c r="D71" s="294"/>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row>
    <row r="72" spans="1:51" s="14" customFormat="1">
      <c r="A72" s="204">
        <v>2</v>
      </c>
      <c r="B72" s="209" t="s">
        <v>108</v>
      </c>
      <c r="C72" s="205"/>
      <c r="D72" s="205"/>
    </row>
    <row r="73" spans="1:51" s="14" customFormat="1">
      <c r="A73" s="204">
        <v>3</v>
      </c>
      <c r="B73" s="209" t="s">
        <v>109</v>
      </c>
      <c r="C73" s="205"/>
      <c r="D73" s="205"/>
    </row>
    <row r="74" spans="1:51" s="14" customFormat="1">
      <c r="A74" s="204">
        <v>4</v>
      </c>
      <c r="B74" s="209" t="s">
        <v>110</v>
      </c>
      <c r="C74" s="205"/>
      <c r="D74" s="205"/>
    </row>
    <row r="75" spans="1:51" s="14" customFormat="1">
      <c r="A75" s="204">
        <v>5</v>
      </c>
      <c r="B75" s="209" t="s">
        <v>111</v>
      </c>
      <c r="C75" s="205"/>
      <c r="D75" s="205"/>
    </row>
    <row r="76" spans="1:51" s="14" customFormat="1">
      <c r="A76" s="204">
        <v>6</v>
      </c>
      <c r="B76" s="209" t="s">
        <v>112</v>
      </c>
      <c r="C76" s="205"/>
      <c r="D76" s="205"/>
    </row>
    <row r="77" spans="1:51" s="14" customFormat="1">
      <c r="A77" s="204">
        <v>7</v>
      </c>
      <c r="B77" s="209" t="s">
        <v>113</v>
      </c>
      <c r="C77" s="205"/>
      <c r="D77" s="205"/>
    </row>
    <row r="78" spans="1:51" s="14" customFormat="1">
      <c r="A78" s="204">
        <v>8</v>
      </c>
      <c r="B78" s="209" t="s">
        <v>114</v>
      </c>
      <c r="C78" s="205"/>
      <c r="D78" s="205"/>
    </row>
    <row r="79" spans="1:51" s="14" customFormat="1">
      <c r="A79" s="204">
        <v>9</v>
      </c>
      <c r="B79" s="209" t="s">
        <v>115</v>
      </c>
      <c r="C79" s="205"/>
      <c r="D79" s="205"/>
    </row>
    <row r="80" spans="1:51" s="14" customFormat="1">
      <c r="A80" s="204">
        <v>10</v>
      </c>
      <c r="B80" s="209" t="s">
        <v>116</v>
      </c>
      <c r="C80" s="205"/>
      <c r="D80" s="205"/>
    </row>
    <row r="81" spans="1:4" s="14" customFormat="1">
      <c r="A81" s="204">
        <v>11</v>
      </c>
      <c r="B81" s="209" t="s">
        <v>117</v>
      </c>
      <c r="C81" s="205"/>
      <c r="D81" s="205"/>
    </row>
    <row r="82" spans="1:4" s="14" customFormat="1">
      <c r="A82" s="37"/>
      <c r="B82" s="20"/>
    </row>
    <row r="83" spans="1:4" s="14" customFormat="1">
      <c r="A83" s="37"/>
      <c r="B83" s="20"/>
    </row>
    <row r="84" spans="1:4" s="14" customFormat="1">
      <c r="A84" s="37"/>
      <c r="B84" s="20"/>
    </row>
    <row r="85" spans="1:4" s="14" customFormat="1">
      <c r="A85" s="37"/>
      <c r="B85" s="20"/>
    </row>
    <row r="86" spans="1:4" s="14" customFormat="1">
      <c r="A86" s="37"/>
      <c r="B86" s="20"/>
    </row>
    <row r="87" spans="1:4" s="14" customFormat="1">
      <c r="A87" s="37"/>
      <c r="B87" s="20"/>
    </row>
    <row r="88" spans="1:4" s="14" customFormat="1">
      <c r="A88" s="37"/>
      <c r="B88" s="20"/>
    </row>
    <row r="89" spans="1:4" s="14" customFormat="1">
      <c r="A89" s="37"/>
      <c r="B89" s="20"/>
    </row>
    <row r="90" spans="1:4" s="14" customFormat="1">
      <c r="A90" s="37"/>
      <c r="B90" s="20"/>
    </row>
    <row r="91" spans="1:4" s="14" customFormat="1">
      <c r="A91" s="37"/>
      <c r="B91" s="20"/>
    </row>
    <row r="92" spans="1:4" s="14" customFormat="1">
      <c r="A92" s="37"/>
      <c r="B92" s="20"/>
    </row>
    <row r="93" spans="1:4" s="14" customFormat="1">
      <c r="A93" s="37"/>
      <c r="B93" s="20"/>
    </row>
    <row r="94" spans="1:4" s="14" customFormat="1">
      <c r="A94" s="37"/>
      <c r="B94" s="20"/>
    </row>
    <row r="95" spans="1:4" s="14" customFormat="1">
      <c r="A95" s="37"/>
      <c r="B95" s="20"/>
    </row>
    <row r="96" spans="1:4" s="14" customFormat="1">
      <c r="A96" s="37"/>
      <c r="B96" s="20"/>
    </row>
    <row r="97" spans="1:2" s="14" customFormat="1">
      <c r="A97" s="37"/>
      <c r="B97" s="20"/>
    </row>
    <row r="98" spans="1:2" s="14" customFormat="1">
      <c r="A98" s="37"/>
      <c r="B98" s="20"/>
    </row>
    <row r="99" spans="1:2" s="14" customFormat="1">
      <c r="A99" s="37"/>
      <c r="B99" s="20"/>
    </row>
    <row r="100" spans="1:2" s="14" customFormat="1">
      <c r="A100" s="37"/>
      <c r="B100" s="20"/>
    </row>
    <row r="101" spans="1:2" s="14" customFormat="1">
      <c r="A101" s="37"/>
      <c r="B101" s="20"/>
    </row>
    <row r="102" spans="1:2" s="14" customFormat="1">
      <c r="A102" s="37"/>
      <c r="B102" s="20"/>
    </row>
    <row r="103" spans="1:2" s="14" customFormat="1">
      <c r="A103" s="37"/>
      <c r="B103" s="20"/>
    </row>
    <row r="104" spans="1:2" s="14" customFormat="1">
      <c r="A104" s="37"/>
      <c r="B104" s="20"/>
    </row>
    <row r="105" spans="1:2" s="14" customFormat="1">
      <c r="A105" s="37"/>
      <c r="B105" s="20"/>
    </row>
    <row r="106" spans="1:2" s="14" customFormat="1">
      <c r="A106" s="37"/>
      <c r="B106" s="20"/>
    </row>
    <row r="107" spans="1:2" s="14" customFormat="1">
      <c r="A107" s="37"/>
      <c r="B107" s="20"/>
    </row>
    <row r="108" spans="1:2" s="14" customFormat="1">
      <c r="A108" s="37"/>
      <c r="B108" s="20"/>
    </row>
    <row r="109" spans="1:2" s="14" customFormat="1">
      <c r="A109" s="37"/>
      <c r="B109" s="20"/>
    </row>
    <row r="110" spans="1:2" s="14" customFormat="1">
      <c r="A110" s="37"/>
      <c r="B110" s="20"/>
    </row>
    <row r="111" spans="1:2" s="14" customFormat="1">
      <c r="A111" s="37"/>
      <c r="B111" s="20"/>
    </row>
    <row r="112" spans="1:2" s="14" customFormat="1">
      <c r="A112" s="37"/>
      <c r="B112" s="20"/>
    </row>
    <row r="113" spans="1:2" s="14" customFormat="1">
      <c r="A113" s="37"/>
      <c r="B113" s="20"/>
    </row>
    <row r="114" spans="1:2" s="14" customFormat="1">
      <c r="A114" s="37"/>
      <c r="B114" s="20"/>
    </row>
    <row r="115" spans="1:2" s="14" customFormat="1">
      <c r="A115" s="37"/>
      <c r="B115" s="20"/>
    </row>
    <row r="116" spans="1:2" s="14" customFormat="1">
      <c r="A116" s="37"/>
      <c r="B116" s="20"/>
    </row>
    <row r="117" spans="1:2" s="14" customFormat="1">
      <c r="A117" s="37"/>
      <c r="B117" s="20"/>
    </row>
    <row r="118" spans="1:2" s="14" customFormat="1">
      <c r="A118" s="37"/>
      <c r="B118" s="20"/>
    </row>
    <row r="119" spans="1:2" s="14" customFormat="1">
      <c r="A119" s="37"/>
      <c r="B119" s="20"/>
    </row>
    <row r="120" spans="1:2" s="14" customFormat="1">
      <c r="A120" s="37"/>
      <c r="B120" s="20"/>
    </row>
    <row r="121" spans="1:2" s="14" customFormat="1">
      <c r="A121" s="37"/>
      <c r="B121" s="20"/>
    </row>
    <row r="122" spans="1:2" s="14" customFormat="1">
      <c r="A122" s="37"/>
      <c r="B122" s="20"/>
    </row>
    <row r="123" spans="1:2" s="14" customFormat="1">
      <c r="A123" s="37"/>
      <c r="B123" s="20"/>
    </row>
    <row r="124" spans="1:2" s="14" customFormat="1">
      <c r="A124" s="37"/>
      <c r="B124" s="20"/>
    </row>
    <row r="125" spans="1:2" s="14" customFormat="1">
      <c r="A125" s="37"/>
      <c r="B125" s="20"/>
    </row>
    <row r="126" spans="1:2" s="14" customFormat="1">
      <c r="A126" s="37"/>
      <c r="B126" s="20"/>
    </row>
    <row r="127" spans="1:2" s="14" customFormat="1">
      <c r="A127" s="37"/>
      <c r="B127" s="20"/>
    </row>
    <row r="128" spans="1:2" s="14" customFormat="1">
      <c r="A128" s="37"/>
      <c r="B128" s="20"/>
    </row>
    <row r="129" spans="1:2" s="14" customFormat="1">
      <c r="A129" s="37"/>
      <c r="B129" s="20"/>
    </row>
    <row r="130" spans="1:2" s="14" customFormat="1">
      <c r="A130" s="37"/>
      <c r="B130" s="20"/>
    </row>
    <row r="131" spans="1:2" s="14" customFormat="1">
      <c r="A131" s="37"/>
      <c r="B131" s="20"/>
    </row>
    <row r="132" spans="1:2" s="14" customFormat="1">
      <c r="A132" s="37"/>
      <c r="B132" s="20"/>
    </row>
    <row r="133" spans="1:2" s="14" customFormat="1">
      <c r="A133" s="37"/>
      <c r="B133" s="20"/>
    </row>
    <row r="134" spans="1:2" s="14" customFormat="1">
      <c r="A134" s="37"/>
      <c r="B134" s="20"/>
    </row>
    <row r="135" spans="1:2" s="14" customFormat="1">
      <c r="A135" s="37"/>
      <c r="B135" s="20"/>
    </row>
    <row r="136" spans="1:2" s="14" customFormat="1">
      <c r="A136" s="37"/>
      <c r="B136" s="20"/>
    </row>
    <row r="137" spans="1:2" s="14" customFormat="1">
      <c r="A137" s="37"/>
      <c r="B137" s="20"/>
    </row>
    <row r="138" spans="1:2" s="14" customFormat="1">
      <c r="A138" s="37"/>
      <c r="B138" s="20"/>
    </row>
    <row r="139" spans="1:2" s="14" customFormat="1">
      <c r="A139" s="37"/>
      <c r="B139" s="20"/>
    </row>
    <row r="140" spans="1:2" s="14" customFormat="1">
      <c r="A140" s="37"/>
      <c r="B140" s="20"/>
    </row>
    <row r="141" spans="1:2" s="14" customFormat="1">
      <c r="A141" s="37"/>
      <c r="B141" s="20"/>
    </row>
    <row r="142" spans="1:2" s="14" customFormat="1">
      <c r="A142" s="37"/>
      <c r="B142" s="20"/>
    </row>
    <row r="143" spans="1:2" s="14" customFormat="1">
      <c r="A143" s="37"/>
      <c r="B143" s="20"/>
    </row>
    <row r="144" spans="1:2" s="14" customFormat="1">
      <c r="A144" s="37"/>
      <c r="B144" s="20"/>
    </row>
    <row r="145" spans="1:2" s="14" customFormat="1">
      <c r="A145" s="37"/>
      <c r="B145" s="20"/>
    </row>
    <row r="146" spans="1:2" s="14" customFormat="1">
      <c r="A146" s="37"/>
      <c r="B146" s="20"/>
    </row>
    <row r="147" spans="1:2" s="14" customFormat="1">
      <c r="A147" s="37"/>
      <c r="B147" s="20"/>
    </row>
    <row r="148" spans="1:2" s="14" customFormat="1">
      <c r="A148" s="37"/>
      <c r="B148" s="20"/>
    </row>
    <row r="149" spans="1:2" s="14" customFormat="1">
      <c r="A149" s="37"/>
      <c r="B149" s="20"/>
    </row>
    <row r="150" spans="1:2" s="14" customFormat="1">
      <c r="A150" s="37"/>
      <c r="B150" s="20"/>
    </row>
    <row r="151" spans="1:2" s="14" customFormat="1">
      <c r="A151" s="37"/>
      <c r="B151" s="20"/>
    </row>
    <row r="152" spans="1:2" s="14" customFormat="1">
      <c r="A152" s="37"/>
      <c r="B152" s="20"/>
    </row>
    <row r="153" spans="1:2" s="14" customFormat="1">
      <c r="A153" s="37"/>
      <c r="B153" s="20"/>
    </row>
    <row r="154" spans="1:2" s="14" customFormat="1">
      <c r="A154" s="37"/>
      <c r="B154" s="20"/>
    </row>
    <row r="155" spans="1:2" s="14" customFormat="1">
      <c r="A155" s="37"/>
      <c r="B155" s="20"/>
    </row>
    <row r="156" spans="1:2" s="14" customFormat="1">
      <c r="A156" s="37"/>
      <c r="B156" s="20"/>
    </row>
    <row r="157" spans="1:2" s="14" customFormat="1">
      <c r="A157" s="37"/>
      <c r="B157" s="20"/>
    </row>
    <row r="158" spans="1:2" s="14" customFormat="1">
      <c r="A158" s="37"/>
      <c r="B158" s="20"/>
    </row>
    <row r="159" spans="1:2" s="14" customFormat="1">
      <c r="A159" s="37"/>
      <c r="B159" s="20"/>
    </row>
    <row r="160" spans="1:2" s="14" customFormat="1">
      <c r="A160" s="37"/>
      <c r="B160" s="20"/>
    </row>
    <row r="161" spans="1:2" s="14" customFormat="1">
      <c r="A161" s="37"/>
      <c r="B161" s="20"/>
    </row>
    <row r="162" spans="1:2" s="14" customFormat="1">
      <c r="A162" s="37"/>
      <c r="B162" s="20"/>
    </row>
    <row r="163" spans="1:2" s="14" customFormat="1">
      <c r="A163" s="37"/>
      <c r="B163" s="20"/>
    </row>
    <row r="164" spans="1:2" s="14" customFormat="1">
      <c r="A164" s="37"/>
      <c r="B164" s="20"/>
    </row>
    <row r="165" spans="1:2" s="14" customFormat="1">
      <c r="A165" s="37"/>
      <c r="B165" s="20"/>
    </row>
    <row r="166" spans="1:2" s="14" customFormat="1">
      <c r="A166" s="37"/>
      <c r="B166" s="20"/>
    </row>
    <row r="167" spans="1:2" s="14" customFormat="1">
      <c r="A167" s="37"/>
      <c r="B167" s="20"/>
    </row>
    <row r="168" spans="1:2" s="14" customFormat="1">
      <c r="A168" s="37"/>
      <c r="B168" s="20"/>
    </row>
    <row r="169" spans="1:2" s="14" customFormat="1">
      <c r="A169" s="37"/>
      <c r="B169" s="20"/>
    </row>
    <row r="170" spans="1:2" s="14" customFormat="1">
      <c r="A170" s="37"/>
      <c r="B170" s="20"/>
    </row>
    <row r="171" spans="1:2" s="14" customFormat="1">
      <c r="A171" s="37"/>
      <c r="B171" s="20"/>
    </row>
    <row r="172" spans="1:2" s="14" customFormat="1">
      <c r="A172" s="37"/>
      <c r="B172" s="20"/>
    </row>
    <row r="173" spans="1:2" s="14" customFormat="1">
      <c r="A173" s="37"/>
      <c r="B173" s="20"/>
    </row>
    <row r="174" spans="1:2" s="14" customFormat="1">
      <c r="A174" s="37"/>
      <c r="B174" s="20"/>
    </row>
    <row r="175" spans="1:2" s="14" customFormat="1">
      <c r="A175" s="37"/>
      <c r="B175" s="20"/>
    </row>
    <row r="176" spans="1:2" s="14" customFormat="1">
      <c r="A176" s="37"/>
      <c r="B176" s="20"/>
    </row>
    <row r="177" spans="1:2" s="14" customFormat="1">
      <c r="A177" s="37"/>
      <c r="B177" s="20"/>
    </row>
    <row r="178" spans="1:2" s="14" customFormat="1">
      <c r="A178" s="37"/>
      <c r="B178" s="20"/>
    </row>
    <row r="179" spans="1:2" s="14" customFormat="1">
      <c r="A179" s="37"/>
      <c r="B179" s="20"/>
    </row>
    <row r="180" spans="1:2" s="14" customFormat="1">
      <c r="A180" s="37"/>
      <c r="B180" s="20"/>
    </row>
    <row r="181" spans="1:2" s="14" customFormat="1">
      <c r="A181" s="37"/>
      <c r="B181" s="20"/>
    </row>
    <row r="182" spans="1:2" s="14" customFormat="1">
      <c r="A182" s="37"/>
      <c r="B182" s="20"/>
    </row>
    <row r="183" spans="1:2" s="14" customFormat="1">
      <c r="A183" s="37"/>
      <c r="B183" s="20"/>
    </row>
    <row r="184" spans="1:2" s="14" customFormat="1">
      <c r="A184" s="37"/>
      <c r="B184" s="20"/>
    </row>
    <row r="185" spans="1:2" s="14" customFormat="1">
      <c r="A185" s="37"/>
      <c r="B185" s="20"/>
    </row>
    <row r="186" spans="1:2" s="14" customFormat="1">
      <c r="A186" s="37"/>
      <c r="B186" s="20"/>
    </row>
    <row r="187" spans="1:2" s="14" customFormat="1">
      <c r="A187" s="37"/>
      <c r="B187" s="20"/>
    </row>
    <row r="188" spans="1:2" s="14" customFormat="1">
      <c r="A188" s="37"/>
      <c r="B188" s="20"/>
    </row>
    <row r="189" spans="1:2" s="14" customFormat="1">
      <c r="A189" s="37"/>
      <c r="B189" s="20"/>
    </row>
    <row r="190" spans="1:2" s="14" customFormat="1">
      <c r="A190" s="37"/>
      <c r="B190" s="20"/>
    </row>
    <row r="191" spans="1:2" s="14" customFormat="1">
      <c r="A191" s="37"/>
      <c r="B191" s="20"/>
    </row>
    <row r="192" spans="1:2" s="14" customFormat="1">
      <c r="A192" s="37"/>
      <c r="B192" s="20"/>
    </row>
    <row r="193" spans="1:2" s="14" customFormat="1">
      <c r="A193" s="37"/>
      <c r="B193" s="20"/>
    </row>
    <row r="194" spans="1:2" s="14" customFormat="1">
      <c r="A194" s="37"/>
      <c r="B194" s="20"/>
    </row>
    <row r="195" spans="1:2" s="14" customFormat="1">
      <c r="A195" s="37"/>
      <c r="B195" s="20"/>
    </row>
    <row r="196" spans="1:2" s="14" customFormat="1">
      <c r="A196" s="37"/>
      <c r="B196" s="20"/>
    </row>
    <row r="197" spans="1:2" s="14" customFormat="1">
      <c r="A197" s="37"/>
      <c r="B197" s="20"/>
    </row>
    <row r="198" spans="1:2" s="14" customFormat="1">
      <c r="A198" s="37"/>
      <c r="B198" s="20"/>
    </row>
    <row r="199" spans="1:2" s="14" customFormat="1">
      <c r="A199" s="37"/>
      <c r="B199" s="20"/>
    </row>
    <row r="200" spans="1:2" s="14" customFormat="1">
      <c r="A200" s="37"/>
      <c r="B200" s="20"/>
    </row>
    <row r="201" spans="1:2" s="14" customFormat="1">
      <c r="A201" s="37"/>
      <c r="B201" s="20"/>
    </row>
    <row r="202" spans="1:2" s="14" customFormat="1">
      <c r="A202" s="37"/>
      <c r="B202" s="20"/>
    </row>
    <row r="203" spans="1:2" s="14" customFormat="1">
      <c r="A203" s="37"/>
      <c r="B203" s="20"/>
    </row>
    <row r="204" spans="1:2" s="14" customFormat="1">
      <c r="A204" s="37"/>
      <c r="B204" s="20"/>
    </row>
    <row r="205" spans="1:2" s="14" customFormat="1">
      <c r="A205" s="37"/>
      <c r="B205" s="20"/>
    </row>
    <row r="206" spans="1:2" s="14" customFormat="1">
      <c r="A206" s="37"/>
      <c r="B206" s="20"/>
    </row>
    <row r="207" spans="1:2" s="14" customFormat="1">
      <c r="A207" s="37"/>
      <c r="B207" s="20"/>
    </row>
    <row r="208" spans="1:2" s="14" customFormat="1">
      <c r="A208" s="37"/>
      <c r="B208" s="20"/>
    </row>
    <row r="209" spans="1:2" s="14" customFormat="1">
      <c r="A209" s="37"/>
      <c r="B209" s="20"/>
    </row>
    <row r="210" spans="1:2" s="14" customFormat="1">
      <c r="A210" s="37"/>
      <c r="B210" s="20"/>
    </row>
    <row r="211" spans="1:2" s="14" customFormat="1">
      <c r="A211" s="37"/>
      <c r="B211" s="20"/>
    </row>
    <row r="212" spans="1:2" s="14" customFormat="1">
      <c r="A212" s="37"/>
      <c r="B212" s="20"/>
    </row>
    <row r="213" spans="1:2" s="14" customFormat="1">
      <c r="A213" s="37"/>
      <c r="B213" s="20"/>
    </row>
    <row r="214" spans="1:2" s="14" customFormat="1">
      <c r="A214" s="37"/>
      <c r="B214" s="20"/>
    </row>
    <row r="215" spans="1:2" s="14" customFormat="1">
      <c r="A215" s="37"/>
      <c r="B215" s="20"/>
    </row>
    <row r="216" spans="1:2" s="14" customFormat="1">
      <c r="A216" s="37"/>
      <c r="B216" s="20"/>
    </row>
    <row r="217" spans="1:2" s="14" customFormat="1">
      <c r="A217" s="37"/>
      <c r="B217" s="20"/>
    </row>
    <row r="218" spans="1:2" s="14" customFormat="1">
      <c r="A218" s="37"/>
      <c r="B218" s="20"/>
    </row>
    <row r="219" spans="1:2" s="14" customFormat="1">
      <c r="A219" s="37"/>
      <c r="B219" s="20"/>
    </row>
    <row r="220" spans="1:2" s="14" customFormat="1">
      <c r="A220" s="37"/>
      <c r="B220" s="20"/>
    </row>
    <row r="221" spans="1:2" s="14" customFormat="1">
      <c r="A221" s="37"/>
      <c r="B221" s="20"/>
    </row>
    <row r="222" spans="1:2" s="14" customFormat="1">
      <c r="A222" s="37"/>
      <c r="B222" s="20"/>
    </row>
    <row r="223" spans="1:2" s="14" customFormat="1">
      <c r="A223" s="37"/>
      <c r="B223" s="20"/>
    </row>
    <row r="224" spans="1:2" s="14" customFormat="1">
      <c r="A224" s="37"/>
      <c r="B224" s="20"/>
    </row>
    <row r="225" spans="1:2" s="14" customFormat="1">
      <c r="A225" s="37"/>
      <c r="B225" s="20"/>
    </row>
    <row r="226" spans="1:2" s="14" customFormat="1">
      <c r="A226" s="37"/>
      <c r="B226" s="20"/>
    </row>
    <row r="227" spans="1:2" s="14" customFormat="1">
      <c r="A227" s="37"/>
      <c r="B227" s="20"/>
    </row>
    <row r="228" spans="1:2" s="14" customFormat="1">
      <c r="A228" s="37"/>
      <c r="B228" s="20"/>
    </row>
    <row r="229" spans="1:2" s="14" customFormat="1">
      <c r="A229" s="37"/>
      <c r="B229" s="20"/>
    </row>
    <row r="230" spans="1:2" s="14" customFormat="1">
      <c r="A230" s="37"/>
      <c r="B230" s="20"/>
    </row>
    <row r="231" spans="1:2" s="14" customFormat="1">
      <c r="A231" s="37"/>
      <c r="B231" s="20"/>
    </row>
    <row r="232" spans="1:2" s="14" customFormat="1">
      <c r="A232" s="37"/>
      <c r="B232" s="20"/>
    </row>
    <row r="233" spans="1:2" s="14" customFormat="1">
      <c r="A233" s="37"/>
      <c r="B233" s="20"/>
    </row>
    <row r="234" spans="1:2" s="14" customFormat="1">
      <c r="A234" s="37"/>
      <c r="B234" s="20"/>
    </row>
    <row r="235" spans="1:2" s="14" customFormat="1">
      <c r="A235" s="37"/>
      <c r="B235" s="20"/>
    </row>
    <row r="236" spans="1:2" s="14" customFormat="1">
      <c r="A236" s="37"/>
      <c r="B236" s="20"/>
    </row>
    <row r="237" spans="1:2" s="14" customFormat="1">
      <c r="A237" s="37"/>
      <c r="B237" s="20"/>
    </row>
    <row r="238" spans="1:2" s="14" customFormat="1">
      <c r="A238" s="37"/>
      <c r="B238" s="20"/>
    </row>
    <row r="239" spans="1:2" s="14" customFormat="1">
      <c r="A239" s="37"/>
      <c r="B239" s="20"/>
    </row>
    <row r="240" spans="1:2" s="14" customFormat="1">
      <c r="A240" s="37"/>
      <c r="B240" s="20"/>
    </row>
    <row r="241" spans="1:2" s="14" customFormat="1">
      <c r="A241" s="37"/>
      <c r="B241" s="20"/>
    </row>
    <row r="242" spans="1:2" s="14" customFormat="1">
      <c r="A242" s="37"/>
      <c r="B242" s="20"/>
    </row>
    <row r="243" spans="1:2" s="14" customFormat="1">
      <c r="A243" s="37"/>
      <c r="B243" s="20"/>
    </row>
    <row r="244" spans="1:2" s="14" customFormat="1">
      <c r="A244" s="37"/>
      <c r="B244" s="20"/>
    </row>
    <row r="245" spans="1:2" s="14" customFormat="1">
      <c r="A245" s="37"/>
      <c r="B245" s="20"/>
    </row>
    <row r="246" spans="1:2" s="14" customFormat="1">
      <c r="A246" s="37"/>
      <c r="B246" s="20"/>
    </row>
    <row r="247" spans="1:2" s="14" customFormat="1">
      <c r="A247" s="37"/>
      <c r="B247" s="20"/>
    </row>
    <row r="248" spans="1:2" s="14" customFormat="1">
      <c r="A248" s="37"/>
      <c r="B248" s="20"/>
    </row>
    <row r="249" spans="1:2" s="14" customFormat="1">
      <c r="A249" s="37"/>
      <c r="B249" s="20"/>
    </row>
    <row r="250" spans="1:2" s="14" customFormat="1">
      <c r="A250" s="37"/>
      <c r="B250" s="20"/>
    </row>
    <row r="251" spans="1:2" s="14" customFormat="1">
      <c r="A251" s="37"/>
      <c r="B251" s="20"/>
    </row>
    <row r="252" spans="1:2" s="14" customFormat="1">
      <c r="A252" s="37"/>
      <c r="B252" s="20"/>
    </row>
    <row r="253" spans="1:2" s="14" customFormat="1">
      <c r="A253" s="37"/>
      <c r="B253" s="20"/>
    </row>
    <row r="254" spans="1:2" s="14" customFormat="1">
      <c r="A254" s="37"/>
      <c r="B254" s="20"/>
    </row>
    <row r="255" spans="1:2" s="14" customFormat="1">
      <c r="A255" s="37"/>
      <c r="B255" s="20"/>
    </row>
    <row r="256" spans="1:2" s="14" customFormat="1">
      <c r="A256" s="37"/>
      <c r="B256" s="20"/>
    </row>
    <row r="257" spans="1:2" s="14" customFormat="1">
      <c r="A257" s="37"/>
      <c r="B257" s="20"/>
    </row>
    <row r="258" spans="1:2" s="14" customFormat="1">
      <c r="A258" s="37"/>
      <c r="B258" s="20"/>
    </row>
    <row r="259" spans="1:2" s="14" customFormat="1">
      <c r="A259" s="37"/>
      <c r="B259" s="20"/>
    </row>
    <row r="260" spans="1:2" s="14" customFormat="1">
      <c r="A260" s="37"/>
      <c r="B260" s="20"/>
    </row>
    <row r="261" spans="1:2" s="14" customFormat="1">
      <c r="A261" s="37"/>
      <c r="B261" s="20"/>
    </row>
    <row r="262" spans="1:2" s="14" customFormat="1">
      <c r="A262" s="37"/>
      <c r="B262" s="20"/>
    </row>
    <row r="263" spans="1:2" s="14" customFormat="1">
      <c r="A263" s="37"/>
      <c r="B263" s="20"/>
    </row>
    <row r="264" spans="1:2" s="14" customFormat="1">
      <c r="A264" s="37"/>
      <c r="B264" s="20"/>
    </row>
    <row r="265" spans="1:2" s="14" customFormat="1">
      <c r="A265" s="37"/>
      <c r="B265" s="20"/>
    </row>
    <row r="266" spans="1:2" s="14" customFormat="1">
      <c r="A266" s="37"/>
      <c r="B266" s="20"/>
    </row>
    <row r="267" spans="1:2" s="14" customFormat="1">
      <c r="A267" s="37"/>
      <c r="B267" s="20"/>
    </row>
    <row r="268" spans="1:2" s="14" customFormat="1">
      <c r="A268" s="37"/>
      <c r="B268" s="20"/>
    </row>
    <row r="269" spans="1:2" s="14" customFormat="1">
      <c r="A269" s="37"/>
      <c r="B269" s="20"/>
    </row>
    <row r="270" spans="1:2" s="14" customFormat="1">
      <c r="A270" s="37"/>
      <c r="B270" s="20"/>
    </row>
    <row r="271" spans="1:2" s="14" customFormat="1">
      <c r="A271" s="37"/>
      <c r="B271" s="20"/>
    </row>
    <row r="272" spans="1:2" s="14" customFormat="1">
      <c r="A272" s="37"/>
      <c r="B272" s="20"/>
    </row>
    <row r="273" spans="1:2" s="14" customFormat="1">
      <c r="A273" s="37"/>
      <c r="B273" s="20"/>
    </row>
    <row r="274" spans="1:2" s="14" customFormat="1">
      <c r="A274" s="37"/>
      <c r="B274" s="20"/>
    </row>
    <row r="275" spans="1:2" s="14" customFormat="1">
      <c r="A275" s="37"/>
      <c r="B275" s="20"/>
    </row>
    <row r="276" spans="1:2" s="14" customFormat="1">
      <c r="A276" s="37"/>
      <c r="B276" s="20"/>
    </row>
    <row r="277" spans="1:2" s="14" customFormat="1">
      <c r="A277" s="37"/>
      <c r="B277" s="20"/>
    </row>
    <row r="278" spans="1:2" s="14" customFormat="1">
      <c r="A278" s="37"/>
      <c r="B278" s="20"/>
    </row>
    <row r="279" spans="1:2" s="14" customFormat="1">
      <c r="A279" s="37"/>
      <c r="B279" s="20"/>
    </row>
    <row r="280" spans="1:2" s="14" customFormat="1">
      <c r="A280" s="37"/>
      <c r="B280" s="20"/>
    </row>
    <row r="281" spans="1:2" s="14" customFormat="1">
      <c r="A281" s="37"/>
      <c r="B281" s="20"/>
    </row>
    <row r="282" spans="1:2" s="14" customFormat="1">
      <c r="A282" s="37"/>
      <c r="B282" s="20"/>
    </row>
    <row r="283" spans="1:2" s="14" customFormat="1">
      <c r="A283" s="37"/>
      <c r="B283" s="20"/>
    </row>
    <row r="284" spans="1:2" s="14" customFormat="1">
      <c r="A284" s="37"/>
      <c r="B284" s="20"/>
    </row>
    <row r="285" spans="1:2" s="14" customFormat="1">
      <c r="A285" s="37"/>
      <c r="B285" s="20"/>
    </row>
    <row r="286" spans="1:2" s="14" customFormat="1">
      <c r="A286" s="37"/>
      <c r="B286" s="20"/>
    </row>
  </sheetData>
  <mergeCells count="13">
    <mergeCell ref="A36:B36"/>
    <mergeCell ref="A44:D44"/>
    <mergeCell ref="A45:B45"/>
    <mergeCell ref="A46:B46"/>
    <mergeCell ref="A6:B6"/>
    <mergeCell ref="A5:D5"/>
    <mergeCell ref="A16:B16"/>
    <mergeCell ref="A17:B17"/>
    <mergeCell ref="A35:B35"/>
    <mergeCell ref="A1:D1"/>
    <mergeCell ref="A2:D2"/>
    <mergeCell ref="A3:D3"/>
    <mergeCell ref="A4:D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AY319"/>
  <sheetViews>
    <sheetView workbookViewId="0">
      <selection activeCell="A2" sqref="A2:C2"/>
    </sheetView>
  </sheetViews>
  <sheetFormatPr defaultRowHeight="15"/>
  <cols>
    <col min="2" max="2" width="69.7109375" customWidth="1"/>
    <col min="3" max="3" width="61" customWidth="1"/>
    <col min="4" max="51" width="9.140625" style="14"/>
  </cols>
  <sheetData>
    <row r="1" spans="1:3" ht="40.5" customHeight="1">
      <c r="A1" s="330" t="s">
        <v>118</v>
      </c>
      <c r="B1" s="330"/>
      <c r="C1" s="330"/>
    </row>
    <row r="2" spans="1:3" ht="15.75">
      <c r="A2" s="334" t="s">
        <v>119</v>
      </c>
      <c r="B2" s="334"/>
      <c r="C2" s="334"/>
    </row>
    <row r="3" spans="1:3" ht="23.25" customHeight="1">
      <c r="A3" s="332" t="s">
        <v>120</v>
      </c>
      <c r="B3" s="332"/>
      <c r="C3" s="332"/>
    </row>
    <row r="4" spans="1:3" ht="36.75" customHeight="1">
      <c r="A4" s="341" t="s">
        <v>121</v>
      </c>
      <c r="B4" s="341"/>
      <c r="C4" s="341"/>
    </row>
    <row r="5" spans="1:3">
      <c r="A5" s="182" t="s">
        <v>122</v>
      </c>
      <c r="B5" s="299" t="s">
        <v>123</v>
      </c>
      <c r="C5" s="299" t="s">
        <v>124</v>
      </c>
    </row>
    <row r="6" spans="1:3">
      <c r="A6" s="294"/>
      <c r="B6" s="297"/>
      <c r="C6" s="294"/>
    </row>
    <row r="7" spans="1:3">
      <c r="A7" s="294"/>
      <c r="B7" s="298"/>
      <c r="C7" s="294"/>
    </row>
    <row r="8" spans="1:3">
      <c r="A8" s="294"/>
      <c r="B8" s="298"/>
      <c r="C8" s="294"/>
    </row>
    <row r="9" spans="1:3">
      <c r="A9" s="294"/>
      <c r="B9" s="298"/>
      <c r="C9" s="294"/>
    </row>
    <row r="10" spans="1:3">
      <c r="A10" s="294"/>
      <c r="B10" s="298"/>
      <c r="C10" s="294"/>
    </row>
    <row r="11" spans="1:3">
      <c r="A11" s="294"/>
      <c r="B11" s="298"/>
      <c r="C11" s="294"/>
    </row>
    <row r="12" spans="1:3">
      <c r="A12" s="294"/>
      <c r="B12" s="298"/>
      <c r="C12" s="294"/>
    </row>
    <row r="13" spans="1:3" s="14" customFormat="1"/>
    <row r="14" spans="1:3" s="14" customFormat="1"/>
    <row r="15" spans="1:3" s="14" customFormat="1"/>
    <row r="16" spans="1:3" s="14" customFormat="1"/>
    <row r="17" s="14" customFormat="1"/>
    <row r="18" s="14" customFormat="1"/>
    <row r="19" s="14" customFormat="1"/>
    <row r="20" s="14" customFormat="1"/>
    <row r="21" s="14" customFormat="1"/>
    <row r="22" s="14" customFormat="1"/>
    <row r="23" s="14" customFormat="1"/>
    <row r="24" s="14" customFormat="1"/>
    <row r="25" s="14" customFormat="1"/>
    <row r="26" s="14" customFormat="1"/>
    <row r="27" s="14" customFormat="1"/>
    <row r="28" s="14" customFormat="1"/>
    <row r="29" s="14" customFormat="1"/>
    <row r="30" s="14" customFormat="1"/>
    <row r="31" s="14" customFormat="1"/>
    <row r="32" s="14" customFormat="1"/>
    <row r="33" s="14" customFormat="1"/>
    <row r="34" s="14" customFormat="1"/>
    <row r="35" s="14" customFormat="1"/>
    <row r="36" s="14" customFormat="1"/>
    <row r="37" s="14" customFormat="1"/>
    <row r="38" s="14" customFormat="1"/>
    <row r="39" s="14" customFormat="1"/>
    <row r="40" s="14" customFormat="1"/>
    <row r="41" s="14" customFormat="1"/>
    <row r="42" s="14" customFormat="1"/>
    <row r="43" s="14" customFormat="1"/>
    <row r="44" s="14" customFormat="1"/>
    <row r="45" s="14" customFormat="1"/>
    <row r="46" s="14" customFormat="1"/>
    <row r="47" s="14" customFormat="1"/>
    <row r="48"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row r="302" s="14" customFormat="1"/>
    <row r="303" s="14" customFormat="1"/>
    <row r="304" s="14" customFormat="1"/>
    <row r="305" s="14" customFormat="1"/>
    <row r="306" s="14" customFormat="1"/>
    <row r="307" s="14" customFormat="1"/>
    <row r="308" s="14" customFormat="1"/>
    <row r="309" s="14" customFormat="1"/>
    <row r="310" s="14" customFormat="1"/>
    <row r="311" s="14" customFormat="1"/>
    <row r="312" s="14" customFormat="1"/>
    <row r="313" s="14" customFormat="1"/>
    <row r="314" s="14" customFormat="1"/>
    <row r="315" s="14" customFormat="1"/>
    <row r="316" s="14" customFormat="1"/>
    <row r="317" s="14" customFormat="1"/>
    <row r="318" s="14" customFormat="1"/>
    <row r="319" s="14" customFormat="1"/>
  </sheetData>
  <mergeCells count="4">
    <mergeCell ref="A1:C1"/>
    <mergeCell ref="A2:C2"/>
    <mergeCell ref="A3:C3"/>
    <mergeCell ref="A4:C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AV405"/>
  <sheetViews>
    <sheetView topLeftCell="A8" workbookViewId="0">
      <selection activeCell="B12" sqref="B12"/>
    </sheetView>
  </sheetViews>
  <sheetFormatPr defaultRowHeight="15"/>
  <cols>
    <col min="1" max="1" width="28.5703125" customWidth="1"/>
    <col min="2" max="2" width="84.85546875" customWidth="1"/>
    <col min="3" max="3" width="38.85546875" customWidth="1"/>
    <col min="4" max="4" width="42.5703125" customWidth="1"/>
    <col min="5" max="48" width="9.140625" style="14"/>
  </cols>
  <sheetData>
    <row r="1" spans="1:4" ht="39.75" customHeight="1">
      <c r="A1" s="330" t="s">
        <v>125</v>
      </c>
      <c r="B1" s="330"/>
      <c r="C1" s="309"/>
      <c r="D1" s="309"/>
    </row>
    <row r="2" spans="1:4" ht="15.75">
      <c r="A2" s="213" t="s">
        <v>126</v>
      </c>
      <c r="B2" s="213"/>
      <c r="C2" s="310"/>
      <c r="D2" s="310"/>
    </row>
    <row r="3" spans="1:4" ht="19.5" customHeight="1">
      <c r="A3" s="332" t="s">
        <v>127</v>
      </c>
      <c r="B3" s="332"/>
      <c r="C3" s="311"/>
      <c r="D3" s="311"/>
    </row>
    <row r="4" spans="1:4" ht="78.75" customHeight="1">
      <c r="A4" s="331" t="s">
        <v>128</v>
      </c>
      <c r="B4" s="331"/>
      <c r="C4" s="206"/>
      <c r="D4" s="206"/>
    </row>
    <row r="5" spans="1:4" ht="30.75" customHeight="1">
      <c r="A5" s="332" t="s">
        <v>129</v>
      </c>
      <c r="B5" s="332"/>
      <c r="C5" s="311"/>
      <c r="D5" s="311"/>
    </row>
    <row r="6" spans="1:4">
      <c r="A6" s="342" t="s">
        <v>130</v>
      </c>
      <c r="B6" s="342"/>
      <c r="C6" s="126"/>
      <c r="D6" s="126"/>
    </row>
    <row r="7" spans="1:4">
      <c r="A7" s="342" t="s">
        <v>131</v>
      </c>
      <c r="B7" s="342"/>
      <c r="C7" s="126"/>
      <c r="D7" s="126"/>
    </row>
    <row r="8" spans="1:4">
      <c r="A8" s="342" t="s">
        <v>132</v>
      </c>
      <c r="B8" s="342"/>
      <c r="C8" s="126"/>
      <c r="D8" s="126"/>
    </row>
    <row r="9" spans="1:4">
      <c r="A9" s="342" t="s">
        <v>133</v>
      </c>
      <c r="B9" s="342"/>
      <c r="C9" s="126"/>
      <c r="D9" s="126"/>
    </row>
    <row r="10" spans="1:4" ht="31.5" customHeight="1">
      <c r="A10" s="343" t="s">
        <v>134</v>
      </c>
      <c r="B10" s="343"/>
      <c r="C10" s="126"/>
      <c r="D10" s="126"/>
    </row>
    <row r="11" spans="1:4">
      <c r="A11" s="313" t="s">
        <v>122</v>
      </c>
      <c r="B11" s="314" t="s">
        <v>135</v>
      </c>
      <c r="C11" s="312"/>
      <c r="D11" s="312"/>
    </row>
    <row r="12" spans="1:4" s="6" customFormat="1">
      <c r="A12" s="316"/>
      <c r="B12" s="320" t="s">
        <v>136</v>
      </c>
      <c r="C12" s="312"/>
      <c r="D12" s="312"/>
    </row>
    <row r="13" spans="1:4">
      <c r="A13" s="318" t="s">
        <v>137</v>
      </c>
      <c r="B13" s="315" t="s">
        <v>135</v>
      </c>
      <c r="C13" s="319" t="s">
        <v>138</v>
      </c>
      <c r="D13" s="319" t="s">
        <v>139</v>
      </c>
    </row>
    <row r="14" spans="1:4" ht="45">
      <c r="B14" s="317" t="s">
        <v>140</v>
      </c>
      <c r="C14" s="317" t="s">
        <v>141</v>
      </c>
      <c r="D14" s="317" t="s">
        <v>142</v>
      </c>
    </row>
    <row r="15" spans="1:4" ht="108" customHeight="1">
      <c r="A15" s="294"/>
      <c r="B15" s="188" t="s">
        <v>143</v>
      </c>
      <c r="C15" s="188" t="s">
        <v>144</v>
      </c>
      <c r="D15" s="188" t="s">
        <v>145</v>
      </c>
    </row>
    <row r="16" spans="1:4" ht="60">
      <c r="A16" s="294"/>
      <c r="B16" s="188" t="s">
        <v>146</v>
      </c>
      <c r="C16" s="188" t="s">
        <v>147</v>
      </c>
      <c r="D16" s="188" t="s">
        <v>148</v>
      </c>
    </row>
    <row r="17" spans="1:12" ht="48.75" customHeight="1">
      <c r="A17" s="294"/>
      <c r="B17" s="188" t="s">
        <v>149</v>
      </c>
      <c r="C17" s="188" t="s">
        <v>150</v>
      </c>
      <c r="D17" s="188" t="s">
        <v>151</v>
      </c>
    </row>
    <row r="18" spans="1:12" ht="59.25" customHeight="1">
      <c r="A18" s="294"/>
      <c r="B18" s="188" t="s">
        <v>152</v>
      </c>
      <c r="C18" s="188" t="s">
        <v>153</v>
      </c>
      <c r="D18" s="188" t="s">
        <v>154</v>
      </c>
    </row>
    <row r="19" spans="1:12" ht="124.5" customHeight="1">
      <c r="A19" s="294"/>
      <c r="B19" s="188" t="s">
        <v>155</v>
      </c>
      <c r="C19" s="188" t="s">
        <v>156</v>
      </c>
      <c r="D19" s="188" t="s">
        <v>157</v>
      </c>
    </row>
    <row r="20" spans="1:12" ht="75">
      <c r="A20" s="294"/>
      <c r="B20" s="188" t="s">
        <v>158</v>
      </c>
      <c r="C20" s="188" t="s">
        <v>159</v>
      </c>
      <c r="D20" s="188" t="s">
        <v>160</v>
      </c>
      <c r="E20" s="214"/>
      <c r="F20" s="214"/>
      <c r="G20" s="214"/>
      <c r="H20" s="214"/>
      <c r="I20" s="214"/>
      <c r="J20" s="214"/>
      <c r="K20" s="214"/>
      <c r="L20" s="214"/>
    </row>
    <row r="21" spans="1:12" ht="60">
      <c r="A21" s="294"/>
      <c r="B21" s="188" t="s">
        <v>161</v>
      </c>
      <c r="C21" s="188" t="s">
        <v>162</v>
      </c>
      <c r="D21" s="188" t="s">
        <v>163</v>
      </c>
    </row>
    <row r="22" spans="1:12" s="14" customFormat="1" ht="120">
      <c r="A22" s="20" t="s">
        <v>164</v>
      </c>
      <c r="B22" s="215"/>
      <c r="C22" s="215"/>
      <c r="D22" s="215"/>
    </row>
    <row r="23" spans="1:12" s="14" customFormat="1">
      <c r="A23" s="214"/>
      <c r="B23" s="214"/>
      <c r="C23" s="214"/>
      <c r="D23" s="214"/>
    </row>
    <row r="24" spans="1:12" s="14" customFormat="1"/>
    <row r="25" spans="1:12" s="14" customFormat="1"/>
    <row r="26" spans="1:12" s="14" customFormat="1"/>
    <row r="27" spans="1:12" s="14" customFormat="1"/>
    <row r="28" spans="1:12" s="14" customFormat="1"/>
    <row r="29" spans="1:12" s="14" customFormat="1"/>
    <row r="30" spans="1:12" s="14" customFormat="1"/>
    <row r="31" spans="1:12" s="14" customFormat="1"/>
    <row r="32" spans="1:12" s="14" customFormat="1"/>
    <row r="33" s="14" customFormat="1"/>
    <row r="34" s="14" customFormat="1"/>
    <row r="35" s="14" customFormat="1"/>
    <row r="36" s="14" customFormat="1"/>
    <row r="37" s="14" customFormat="1"/>
    <row r="38" s="14" customFormat="1"/>
    <row r="39" s="14" customFormat="1"/>
    <row r="40" s="14" customFormat="1"/>
    <row r="41" s="14" customFormat="1"/>
    <row r="42" s="14" customFormat="1"/>
    <row r="43" s="14" customFormat="1"/>
    <row r="44" s="14" customFormat="1"/>
    <row r="45" s="14" customFormat="1"/>
    <row r="46" s="14" customFormat="1"/>
    <row r="47" s="14" customFormat="1"/>
    <row r="48"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row r="302" s="14" customFormat="1"/>
    <row r="303" s="14" customFormat="1"/>
    <row r="304" s="14" customFormat="1"/>
    <row r="305" s="14" customFormat="1"/>
    <row r="306" s="14" customFormat="1"/>
    <row r="307" s="14" customFormat="1"/>
    <row r="308" s="14" customFormat="1"/>
    <row r="309" s="14" customFormat="1"/>
    <row r="310" s="14" customFormat="1"/>
    <row r="311" s="14" customFormat="1"/>
    <row r="312" s="14" customFormat="1"/>
    <row r="313" s="14" customFormat="1"/>
    <row r="314" s="14" customFormat="1"/>
    <row r="315" s="14" customFormat="1"/>
    <row r="316" s="14" customFormat="1"/>
    <row r="317" s="14" customFormat="1"/>
    <row r="318" s="14" customFormat="1"/>
    <row r="319" s="14" customFormat="1"/>
    <row r="320" s="14" customFormat="1"/>
    <row r="321" s="14" customFormat="1"/>
    <row r="322" s="14" customFormat="1"/>
    <row r="323" s="14" customFormat="1"/>
    <row r="324" s="14" customFormat="1"/>
    <row r="325" s="14" customFormat="1"/>
    <row r="326" s="14" customFormat="1"/>
    <row r="327" s="14" customFormat="1"/>
    <row r="328" s="14" customFormat="1"/>
    <row r="329" s="14" customFormat="1"/>
    <row r="330" s="14" customFormat="1"/>
    <row r="331" s="14" customFormat="1"/>
    <row r="332" s="14" customFormat="1"/>
    <row r="333" s="14" customFormat="1"/>
    <row r="334" s="14" customFormat="1"/>
    <row r="335" s="14" customFormat="1"/>
    <row r="336" s="14" customFormat="1"/>
    <row r="337" s="14" customFormat="1"/>
    <row r="338" s="14" customFormat="1"/>
    <row r="339" s="14" customFormat="1"/>
    <row r="340" s="14" customFormat="1"/>
    <row r="341" s="14" customFormat="1"/>
    <row r="342" s="14" customFormat="1"/>
    <row r="343" s="14" customFormat="1"/>
    <row r="344" s="14" customFormat="1"/>
    <row r="345" s="14" customFormat="1"/>
    <row r="346" s="14" customFormat="1"/>
    <row r="347" s="14" customFormat="1"/>
    <row r="348" s="14" customFormat="1"/>
    <row r="349" s="14" customFormat="1"/>
    <row r="350" s="14" customFormat="1"/>
    <row r="351" s="14" customFormat="1"/>
    <row r="352" s="14" customFormat="1"/>
    <row r="353" s="14" customFormat="1"/>
    <row r="354" s="14" customFormat="1"/>
    <row r="355" s="14" customFormat="1"/>
    <row r="356" s="14" customFormat="1"/>
    <row r="357" s="14" customFormat="1"/>
    <row r="358" s="14" customFormat="1"/>
    <row r="359" s="14" customFormat="1"/>
    <row r="360" s="14" customFormat="1"/>
    <row r="361" s="14" customFormat="1"/>
    <row r="362" s="14" customFormat="1"/>
    <row r="363" s="14" customFormat="1"/>
    <row r="364" s="14" customFormat="1"/>
    <row r="365" s="14" customFormat="1"/>
    <row r="366" s="14" customFormat="1"/>
    <row r="367" s="14" customFormat="1"/>
    <row r="368" s="14" customFormat="1"/>
    <row r="369" s="14" customFormat="1"/>
    <row r="370" s="14" customFormat="1"/>
    <row r="371" s="14" customFormat="1"/>
    <row r="372" s="14" customFormat="1"/>
    <row r="373" s="14" customFormat="1"/>
    <row r="374" s="14" customFormat="1"/>
    <row r="375" s="14" customFormat="1"/>
    <row r="376" s="14" customFormat="1"/>
    <row r="377" s="14" customFormat="1"/>
    <row r="378" s="14" customFormat="1"/>
    <row r="379" s="14" customFormat="1"/>
    <row r="380" s="14" customFormat="1"/>
    <row r="381" s="14" customFormat="1"/>
    <row r="382" s="14" customFormat="1"/>
    <row r="383" s="14" customFormat="1"/>
    <row r="384" s="14" customFormat="1"/>
    <row r="385" s="14" customFormat="1"/>
    <row r="386" s="14" customFormat="1"/>
    <row r="387" s="14" customFormat="1"/>
    <row r="388" s="14" customFormat="1"/>
    <row r="389" s="14" customFormat="1"/>
    <row r="390" s="14" customFormat="1"/>
    <row r="391" s="14" customFormat="1"/>
    <row r="392" s="14" customFormat="1"/>
    <row r="393" s="14" customFormat="1"/>
    <row r="394" s="14" customFormat="1"/>
    <row r="395" s="14" customFormat="1"/>
    <row r="396" s="14" customFormat="1"/>
    <row r="397" s="14" customFormat="1"/>
    <row r="398" s="14" customFormat="1"/>
    <row r="399" s="14" customFormat="1"/>
    <row r="400" s="14" customFormat="1"/>
    <row r="401" s="14" customFormat="1"/>
    <row r="402" s="14" customFormat="1"/>
    <row r="403" s="14" customFormat="1"/>
    <row r="404" s="14" customFormat="1"/>
    <row r="405" s="14" customFormat="1"/>
  </sheetData>
  <mergeCells count="9">
    <mergeCell ref="A9:B9"/>
    <mergeCell ref="A10:B10"/>
    <mergeCell ref="A1:B1"/>
    <mergeCell ref="A3:B3"/>
    <mergeCell ref="A4:B4"/>
    <mergeCell ref="A5:B5"/>
    <mergeCell ref="A6:B6"/>
    <mergeCell ref="A7:B7"/>
    <mergeCell ref="A8:B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BA334"/>
  <sheetViews>
    <sheetView workbookViewId="0">
      <selection activeCell="C13" sqref="C13"/>
    </sheetView>
  </sheetViews>
  <sheetFormatPr defaultRowHeight="15"/>
  <cols>
    <col min="2" max="2" width="29.28515625" customWidth="1"/>
    <col min="3" max="3" width="21.5703125" customWidth="1"/>
    <col min="4" max="4" width="24.28515625" customWidth="1"/>
    <col min="5" max="5" width="23.28515625" customWidth="1"/>
    <col min="6" max="6" width="33" customWidth="1"/>
    <col min="7" max="7" width="27.28515625" customWidth="1"/>
    <col min="8" max="53" width="9.140625" style="14"/>
  </cols>
  <sheetData>
    <row r="1" spans="1:7" ht="18.75" customHeight="1">
      <c r="A1" s="330" t="s">
        <v>165</v>
      </c>
      <c r="B1" s="330"/>
      <c r="C1" s="330"/>
      <c r="D1" s="330"/>
      <c r="E1" s="330"/>
      <c r="F1" s="330"/>
      <c r="G1" s="330"/>
    </row>
    <row r="2" spans="1:7" ht="18" customHeight="1">
      <c r="A2" s="344" t="s">
        <v>166</v>
      </c>
      <c r="B2" s="344"/>
      <c r="C2" s="344"/>
      <c r="D2" s="344"/>
      <c r="E2" s="344"/>
      <c r="F2" s="344"/>
      <c r="G2" s="344"/>
    </row>
    <row r="3" spans="1:7" ht="22.5" customHeight="1">
      <c r="A3" s="332" t="s">
        <v>167</v>
      </c>
      <c r="B3" s="331"/>
      <c r="C3" s="331"/>
      <c r="D3" s="331"/>
      <c r="E3" s="331"/>
      <c r="F3" s="331"/>
      <c r="G3" s="331"/>
    </row>
    <row r="4" spans="1:7" ht="65.25" customHeight="1">
      <c r="A4" s="331" t="s">
        <v>168</v>
      </c>
      <c r="B4" s="331"/>
      <c r="C4" s="331"/>
      <c r="D4" s="331"/>
      <c r="E4" s="331"/>
      <c r="F4" s="331"/>
      <c r="G4" s="331"/>
    </row>
    <row r="5" spans="1:7" ht="60.75" customHeight="1">
      <c r="A5" s="187" t="s">
        <v>122</v>
      </c>
      <c r="B5" s="299" t="s">
        <v>169</v>
      </c>
      <c r="C5" s="299" t="s">
        <v>170</v>
      </c>
      <c r="D5" s="299" t="s">
        <v>171</v>
      </c>
      <c r="E5" s="299" t="s">
        <v>172</v>
      </c>
      <c r="F5" s="307" t="s">
        <v>173</v>
      </c>
      <c r="G5" s="307" t="s">
        <v>174</v>
      </c>
    </row>
    <row r="6" spans="1:7">
      <c r="A6" s="306"/>
      <c r="B6" s="308"/>
      <c r="C6" s="308"/>
      <c r="D6" s="308"/>
      <c r="E6" s="308"/>
      <c r="F6" s="308"/>
      <c r="G6" s="308"/>
    </row>
    <row r="7" spans="1:7">
      <c r="A7" s="306"/>
      <c r="B7" s="308"/>
      <c r="C7" s="308"/>
      <c r="D7" s="308"/>
      <c r="E7" s="308"/>
      <c r="F7" s="308"/>
      <c r="G7" s="308"/>
    </row>
    <row r="8" spans="1:7">
      <c r="A8" s="306"/>
      <c r="B8" s="308"/>
      <c r="C8" s="308"/>
      <c r="D8" s="308"/>
      <c r="E8" s="308"/>
      <c r="F8" s="308"/>
      <c r="G8" s="308"/>
    </row>
    <row r="9" spans="1:7">
      <c r="A9" s="306"/>
      <c r="B9" s="308"/>
      <c r="C9" s="308"/>
      <c r="D9" s="308"/>
      <c r="E9" s="308"/>
      <c r="F9" s="308"/>
      <c r="G9" s="308"/>
    </row>
    <row r="10" spans="1:7" s="14" customFormat="1"/>
    <row r="11" spans="1:7" s="14" customFormat="1"/>
    <row r="12" spans="1:7" s="14" customFormat="1"/>
    <row r="13" spans="1:7" s="14" customFormat="1"/>
    <row r="14" spans="1:7" s="14" customFormat="1"/>
    <row r="15" spans="1:7" s="14" customFormat="1"/>
    <row r="16" spans="1:7" s="14" customFormat="1"/>
    <row r="17" s="14" customFormat="1"/>
    <row r="18" s="14" customFormat="1"/>
    <row r="19" s="14" customFormat="1"/>
    <row r="20" s="14" customFormat="1"/>
    <row r="21" s="14" customFormat="1"/>
    <row r="22" s="14" customFormat="1"/>
    <row r="23" s="14" customFormat="1"/>
    <row r="24" s="14" customFormat="1"/>
    <row r="25" s="14" customFormat="1"/>
    <row r="26" s="14" customFormat="1"/>
    <row r="27" s="14" customFormat="1"/>
    <row r="28" s="14" customFormat="1"/>
    <row r="29" s="14" customFormat="1"/>
    <row r="30" s="14" customFormat="1"/>
    <row r="31" s="14" customFormat="1"/>
    <row r="32" s="14" customFormat="1"/>
    <row r="33" s="14" customFormat="1"/>
    <row r="34" s="14" customFormat="1"/>
    <row r="35" s="14" customFormat="1"/>
    <row r="36" s="14" customFormat="1"/>
    <row r="37" s="14" customFormat="1"/>
    <row r="38" s="14" customFormat="1"/>
    <row r="39" s="14" customFormat="1"/>
    <row r="40" s="14" customFormat="1"/>
    <row r="41" s="14" customFormat="1"/>
    <row r="42" s="14" customFormat="1"/>
    <row r="43" s="14" customFormat="1"/>
    <row r="44" s="14" customFormat="1"/>
    <row r="45" s="14" customFormat="1"/>
    <row r="46" s="14" customFormat="1"/>
    <row r="47" s="14" customFormat="1"/>
    <row r="48"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row r="302" s="14" customFormat="1"/>
    <row r="303" s="14" customFormat="1"/>
    <row r="304" s="14" customFormat="1"/>
    <row r="305" s="14" customFormat="1"/>
    <row r="306" s="14" customFormat="1"/>
    <row r="307" s="14" customFormat="1"/>
    <row r="308" s="14" customFormat="1"/>
    <row r="309" s="14" customFormat="1"/>
    <row r="310" s="14" customFormat="1"/>
    <row r="311" s="14" customFormat="1"/>
    <row r="312" s="14" customFormat="1"/>
    <row r="313" s="14" customFormat="1"/>
    <row r="314" s="14" customFormat="1"/>
    <row r="315" s="14" customFormat="1"/>
    <row r="316" s="14" customFormat="1"/>
    <row r="317" s="14" customFormat="1"/>
    <row r="318" s="14" customFormat="1"/>
    <row r="319" s="14" customFormat="1"/>
    <row r="320" s="14" customFormat="1"/>
    <row r="321" s="14" customFormat="1"/>
    <row r="322" s="14" customFormat="1"/>
    <row r="323" s="14" customFormat="1"/>
    <row r="324" s="14" customFormat="1"/>
    <row r="325" s="14" customFormat="1"/>
    <row r="326" s="14" customFormat="1"/>
    <row r="327" s="14" customFormat="1"/>
    <row r="328" s="14" customFormat="1"/>
    <row r="329" s="14" customFormat="1"/>
    <row r="330" s="14" customFormat="1"/>
    <row r="331" s="14" customFormat="1"/>
    <row r="332" s="14" customFormat="1"/>
    <row r="333" s="14" customFormat="1"/>
    <row r="334" s="14" customFormat="1"/>
  </sheetData>
  <mergeCells count="4">
    <mergeCell ref="A1:G1"/>
    <mergeCell ref="A3:G3"/>
    <mergeCell ref="A4:G4"/>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KC68"/>
  <sheetViews>
    <sheetView topLeftCell="A4" zoomScale="112" zoomScaleNormal="112" workbookViewId="0">
      <selection activeCell="B11" sqref="B11"/>
    </sheetView>
  </sheetViews>
  <sheetFormatPr defaultRowHeight="15"/>
  <cols>
    <col min="1" max="1" width="20.85546875" customWidth="1"/>
    <col min="2" max="2" width="19.7109375" style="1" customWidth="1"/>
    <col min="3" max="3" width="15.42578125" style="1" customWidth="1"/>
    <col min="4" max="4" width="19.7109375" customWidth="1"/>
    <col min="5" max="5" width="14.28515625" customWidth="1"/>
    <col min="6" max="7" width="17.42578125" customWidth="1"/>
    <col min="8" max="8" width="12.7109375" customWidth="1"/>
    <col min="9" max="9" width="20" customWidth="1"/>
    <col min="10" max="10" width="15.140625" customWidth="1"/>
    <col min="11" max="11" width="21" customWidth="1"/>
    <col min="12" max="12" width="21.42578125" style="1" customWidth="1"/>
    <col min="13" max="14" width="14.85546875" style="1" customWidth="1"/>
    <col min="15" max="15" width="15" style="119" customWidth="1"/>
    <col min="16" max="16" width="14.85546875" style="120" customWidth="1"/>
    <col min="17" max="17" width="15.7109375" style="120" customWidth="1"/>
    <col min="18" max="18" width="15.7109375" style="121" customWidth="1"/>
    <col min="19" max="19" width="15.7109375" style="3" customWidth="1"/>
    <col min="20" max="20" width="15" style="4" customWidth="1"/>
    <col min="21" max="21" width="21.140625" style="4" customWidth="1"/>
    <col min="22" max="23" width="15.7109375" style="4" customWidth="1"/>
    <col min="24" max="25" width="20.42578125" style="4" customWidth="1"/>
    <col min="26" max="26" width="20.28515625" style="4" customWidth="1"/>
    <col min="27" max="27" width="12.5703125" style="122" customWidth="1"/>
    <col min="28" max="28" width="13.28515625" style="122" customWidth="1"/>
    <col min="29" max="29" width="18.28515625" style="122" customWidth="1"/>
    <col min="30" max="30" width="21.28515625" style="122" customWidth="1"/>
    <col min="31" max="31" width="22.7109375" style="122" customWidth="1"/>
    <col min="32" max="32" width="17" style="122" customWidth="1"/>
    <col min="33" max="33" width="21.42578125" style="122" customWidth="1"/>
    <col min="34" max="34" width="32.140625" style="3" customWidth="1"/>
    <col min="35" max="35" width="45.28515625" style="4" customWidth="1"/>
    <col min="36" max="36" width="29.85546875" style="4" bestFit="1" customWidth="1"/>
    <col min="37" max="77" width="9.140625" style="18"/>
    <col min="78" max="289" width="9.140625" style="14"/>
  </cols>
  <sheetData>
    <row r="1" spans="1:289" ht="23.25" customHeight="1">
      <c r="A1" s="366" t="s">
        <v>175</v>
      </c>
      <c r="B1" s="367"/>
      <c r="C1" s="367"/>
      <c r="D1" s="367"/>
      <c r="E1" s="367"/>
      <c r="F1" s="367"/>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9"/>
    </row>
    <row r="2" spans="1:289" ht="23.25" customHeight="1">
      <c r="A2" s="364" t="s">
        <v>176</v>
      </c>
      <c r="B2" s="365"/>
      <c r="C2" s="365"/>
      <c r="D2" s="365"/>
      <c r="E2" s="365"/>
      <c r="F2" s="365"/>
      <c r="G2" s="365"/>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row>
    <row r="3" spans="1:289" ht="182.25" customHeight="1">
      <c r="A3" s="354" t="s">
        <v>177</v>
      </c>
      <c r="B3" s="355"/>
      <c r="C3" s="355"/>
      <c r="D3" s="355"/>
      <c r="E3" s="355"/>
      <c r="F3" s="355"/>
      <c r="G3" s="355"/>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row>
    <row r="4" spans="1:289" ht="52.5" customHeight="1">
      <c r="A4" s="356" t="s">
        <v>178</v>
      </c>
      <c r="B4" s="345" t="s">
        <v>179</v>
      </c>
      <c r="C4" s="356" t="s">
        <v>180</v>
      </c>
      <c r="D4" s="356" t="s">
        <v>181</v>
      </c>
      <c r="E4" s="358" t="s">
        <v>182</v>
      </c>
      <c r="F4" s="349" t="s">
        <v>183</v>
      </c>
      <c r="G4" s="349"/>
      <c r="H4" s="349"/>
      <c r="I4" s="349"/>
      <c r="J4" s="349"/>
      <c r="K4" s="349"/>
      <c r="L4" s="349"/>
      <c r="M4" s="349" t="s">
        <v>184</v>
      </c>
      <c r="N4" s="349"/>
      <c r="O4" s="349"/>
      <c r="P4" s="349"/>
      <c r="Q4" s="350" t="s">
        <v>185</v>
      </c>
      <c r="R4" s="350" t="s">
        <v>186</v>
      </c>
      <c r="S4" s="352" t="s">
        <v>187</v>
      </c>
      <c r="T4" s="356" t="s">
        <v>188</v>
      </c>
      <c r="U4" s="368" t="s">
        <v>189</v>
      </c>
      <c r="V4" s="368"/>
      <c r="W4" s="368"/>
      <c r="X4" s="368"/>
      <c r="Y4" s="368"/>
      <c r="Z4" s="345" t="s">
        <v>190</v>
      </c>
      <c r="AA4" s="347" t="s">
        <v>191</v>
      </c>
      <c r="AB4" s="347" t="s">
        <v>192</v>
      </c>
      <c r="AC4" s="347" t="s">
        <v>193</v>
      </c>
      <c r="AD4" s="352" t="s">
        <v>194</v>
      </c>
      <c r="AE4" s="352"/>
      <c r="AF4" s="352" t="s">
        <v>195</v>
      </c>
      <c r="AG4" s="352" t="s">
        <v>196</v>
      </c>
      <c r="AH4" s="356" t="s">
        <v>197</v>
      </c>
      <c r="AI4" s="360" t="s">
        <v>198</v>
      </c>
      <c r="AJ4" s="362" t="s">
        <v>199</v>
      </c>
    </row>
    <row r="5" spans="1:289" ht="35.25" customHeight="1">
      <c r="A5" s="356"/>
      <c r="B5" s="345"/>
      <c r="C5" s="356"/>
      <c r="D5" s="356"/>
      <c r="E5" s="358"/>
      <c r="F5" s="356" t="s">
        <v>200</v>
      </c>
      <c r="G5" s="356" t="s">
        <v>201</v>
      </c>
      <c r="H5" s="356" t="s">
        <v>202</v>
      </c>
      <c r="I5" s="356" t="s">
        <v>203</v>
      </c>
      <c r="J5" s="356" t="s">
        <v>204</v>
      </c>
      <c r="K5" s="356" t="s">
        <v>205</v>
      </c>
      <c r="L5" s="356" t="s">
        <v>206</v>
      </c>
      <c r="M5" s="352" t="s">
        <v>207</v>
      </c>
      <c r="N5" s="352"/>
      <c r="O5" s="356" t="s">
        <v>208</v>
      </c>
      <c r="P5" s="352" t="s">
        <v>209</v>
      </c>
      <c r="Q5" s="350"/>
      <c r="R5" s="350"/>
      <c r="S5" s="352"/>
      <c r="T5" s="356"/>
      <c r="U5" s="345" t="s">
        <v>210</v>
      </c>
      <c r="V5" s="345" t="s">
        <v>211</v>
      </c>
      <c r="W5" s="345" t="s">
        <v>212</v>
      </c>
      <c r="X5" s="345" t="s">
        <v>213</v>
      </c>
      <c r="Y5" s="345" t="s">
        <v>214</v>
      </c>
      <c r="Z5" s="345"/>
      <c r="AA5" s="347"/>
      <c r="AB5" s="347"/>
      <c r="AC5" s="347"/>
      <c r="AD5" s="352" t="s">
        <v>215</v>
      </c>
      <c r="AE5" s="352" t="s">
        <v>216</v>
      </c>
      <c r="AF5" s="352"/>
      <c r="AG5" s="352"/>
      <c r="AH5" s="356"/>
      <c r="AI5" s="360"/>
      <c r="AJ5" s="362"/>
    </row>
    <row r="6" spans="1:289" ht="38.25" customHeight="1">
      <c r="A6" s="357"/>
      <c r="B6" s="346"/>
      <c r="C6" s="357"/>
      <c r="D6" s="357"/>
      <c r="E6" s="359"/>
      <c r="F6" s="357"/>
      <c r="G6" s="357"/>
      <c r="H6" s="357"/>
      <c r="I6" s="357"/>
      <c r="J6" s="357"/>
      <c r="K6" s="357"/>
      <c r="L6" s="357"/>
      <c r="M6" s="325" t="s">
        <v>217</v>
      </c>
      <c r="N6" s="325" t="s">
        <v>218</v>
      </c>
      <c r="O6" s="357"/>
      <c r="P6" s="353"/>
      <c r="Q6" s="351"/>
      <c r="R6" s="351"/>
      <c r="S6" s="353"/>
      <c r="T6" s="357"/>
      <c r="U6" s="346"/>
      <c r="V6" s="346"/>
      <c r="W6" s="346"/>
      <c r="X6" s="346"/>
      <c r="Y6" s="346"/>
      <c r="Z6" s="346"/>
      <c r="AA6" s="348"/>
      <c r="AB6" s="348"/>
      <c r="AC6" s="348"/>
      <c r="AD6" s="353"/>
      <c r="AE6" s="353"/>
      <c r="AF6" s="353"/>
      <c r="AG6" s="353"/>
      <c r="AH6" s="357"/>
      <c r="AI6" s="361"/>
      <c r="AJ6" s="363"/>
    </row>
    <row r="7" spans="1:289" s="125" customFormat="1" ht="134.25" customHeight="1">
      <c r="A7" s="132" t="s">
        <v>219</v>
      </c>
      <c r="B7" s="132" t="s">
        <v>220</v>
      </c>
      <c r="C7" s="133" t="s">
        <v>221</v>
      </c>
      <c r="D7" s="132" t="s">
        <v>222</v>
      </c>
      <c r="E7" s="132" t="s">
        <v>223</v>
      </c>
      <c r="F7" s="132" t="s">
        <v>224</v>
      </c>
      <c r="G7" s="132" t="s">
        <v>225</v>
      </c>
      <c r="H7" s="132" t="s">
        <v>226</v>
      </c>
      <c r="I7" s="132" t="s">
        <v>227</v>
      </c>
      <c r="J7" s="132" t="s">
        <v>228</v>
      </c>
      <c r="K7" s="132" t="s">
        <v>229</v>
      </c>
      <c r="L7" s="132" t="s">
        <v>230</v>
      </c>
      <c r="M7" s="132" t="s">
        <v>231</v>
      </c>
      <c r="N7" s="132" t="s">
        <v>232</v>
      </c>
      <c r="O7" s="132" t="s">
        <v>233</v>
      </c>
      <c r="P7" s="132" t="s">
        <v>234</v>
      </c>
      <c r="Q7" s="132" t="s">
        <v>235</v>
      </c>
      <c r="R7" s="132" t="s">
        <v>235</v>
      </c>
      <c r="S7" s="132" t="s">
        <v>235</v>
      </c>
      <c r="T7" s="132" t="s">
        <v>236</v>
      </c>
      <c r="U7" s="132" t="s">
        <v>237</v>
      </c>
      <c r="V7" s="132" t="s">
        <v>238</v>
      </c>
      <c r="W7" s="132" t="s">
        <v>239</v>
      </c>
      <c r="X7" s="132" t="s">
        <v>240</v>
      </c>
      <c r="Y7" s="132" t="s">
        <v>240</v>
      </c>
      <c r="Z7" s="132" t="s">
        <v>241</v>
      </c>
      <c r="AA7" s="132" t="s">
        <v>242</v>
      </c>
      <c r="AB7" s="132" t="s">
        <v>242</v>
      </c>
      <c r="AC7" s="132" t="s">
        <v>243</v>
      </c>
      <c r="AD7" s="134" t="s">
        <v>244</v>
      </c>
      <c r="AE7" s="134" t="s">
        <v>244</v>
      </c>
      <c r="AF7" s="132" t="s">
        <v>242</v>
      </c>
      <c r="AG7" s="132" t="s">
        <v>245</v>
      </c>
      <c r="AH7" s="132" t="s">
        <v>246</v>
      </c>
      <c r="AI7" s="135" t="s">
        <v>247</v>
      </c>
      <c r="AJ7" s="132" t="s">
        <v>248</v>
      </c>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row>
    <row r="8" spans="1:289" s="3" customFormat="1" ht="15" customHeight="1">
      <c r="A8" s="92" t="s">
        <v>249</v>
      </c>
      <c r="B8" s="93" t="s">
        <v>250</v>
      </c>
      <c r="C8" s="93">
        <v>1121</v>
      </c>
      <c r="D8" s="94" t="s">
        <v>251</v>
      </c>
      <c r="E8" s="92" t="s">
        <v>252</v>
      </c>
      <c r="F8" s="92">
        <v>8</v>
      </c>
      <c r="G8" s="92">
        <v>64</v>
      </c>
      <c r="H8" s="92">
        <v>10</v>
      </c>
      <c r="I8" s="92">
        <v>12</v>
      </c>
      <c r="J8" s="92">
        <v>20</v>
      </c>
      <c r="K8" s="92">
        <v>40</v>
      </c>
      <c r="L8" s="92">
        <v>4</v>
      </c>
      <c r="M8" s="95">
        <v>44428</v>
      </c>
      <c r="N8" s="95">
        <v>45122</v>
      </c>
      <c r="O8" s="93" t="s">
        <v>253</v>
      </c>
      <c r="P8" s="96" t="s">
        <v>254</v>
      </c>
      <c r="Q8" s="95">
        <v>41863</v>
      </c>
      <c r="R8" s="95">
        <v>42434</v>
      </c>
      <c r="S8" s="95">
        <v>42468</v>
      </c>
      <c r="T8" s="94" t="s">
        <v>255</v>
      </c>
      <c r="U8" s="94" t="s">
        <v>256</v>
      </c>
      <c r="V8" s="94">
        <v>25</v>
      </c>
      <c r="W8" s="94">
        <v>50</v>
      </c>
      <c r="X8" s="94">
        <f>V8+W8</f>
        <v>75</v>
      </c>
      <c r="Y8" s="97">
        <f>V8/X8</f>
        <v>0.33333333333333331</v>
      </c>
      <c r="Z8" s="94" t="s">
        <v>257</v>
      </c>
      <c r="AA8" s="95">
        <v>44179</v>
      </c>
      <c r="AB8" s="95">
        <v>43740</v>
      </c>
      <c r="AC8" s="95" t="s">
        <v>258</v>
      </c>
      <c r="AD8" s="98">
        <v>42465</v>
      </c>
      <c r="AE8" s="99">
        <v>45292</v>
      </c>
      <c r="AF8" s="98">
        <v>41721</v>
      </c>
      <c r="AG8" s="100" t="s">
        <v>259</v>
      </c>
      <c r="AH8" s="101" t="s">
        <v>260</v>
      </c>
      <c r="AI8" s="127" t="s">
        <v>261</v>
      </c>
      <c r="AJ8" s="131" t="s">
        <v>262</v>
      </c>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c r="IW8" s="37"/>
      <c r="IX8" s="37"/>
      <c r="IY8" s="37"/>
      <c r="IZ8" s="37"/>
      <c r="JA8" s="37"/>
      <c r="JB8" s="37"/>
      <c r="JC8" s="37"/>
      <c r="JD8" s="37"/>
      <c r="JE8" s="37"/>
      <c r="JF8" s="37"/>
      <c r="JG8" s="37"/>
      <c r="JH8" s="37"/>
      <c r="JI8" s="37"/>
      <c r="JJ8" s="37"/>
      <c r="JK8" s="37"/>
      <c r="JL8" s="37"/>
      <c r="JM8" s="37"/>
      <c r="JN8" s="37"/>
      <c r="JO8" s="37"/>
      <c r="JP8" s="37"/>
      <c r="JQ8" s="37"/>
      <c r="JR8" s="37"/>
      <c r="JS8" s="37"/>
      <c r="JT8" s="37"/>
      <c r="JU8" s="37"/>
      <c r="JV8" s="37"/>
      <c r="JW8" s="37"/>
      <c r="JX8" s="37"/>
      <c r="JY8" s="37"/>
      <c r="JZ8" s="37"/>
      <c r="KA8" s="37"/>
      <c r="KB8" s="37"/>
      <c r="KC8" s="37"/>
    </row>
    <row r="9" spans="1:289">
      <c r="A9" s="102" t="s">
        <v>263</v>
      </c>
      <c r="B9" s="103"/>
      <c r="C9" s="103"/>
      <c r="D9" s="104"/>
      <c r="E9" s="105"/>
      <c r="F9" s="105"/>
      <c r="G9" s="105"/>
      <c r="H9" s="105"/>
      <c r="I9" s="105"/>
      <c r="J9" s="105"/>
      <c r="K9" s="105"/>
      <c r="L9" s="105"/>
      <c r="M9" s="106"/>
      <c r="N9" s="106"/>
      <c r="O9" s="107"/>
      <c r="P9" s="108"/>
      <c r="Q9" s="109"/>
      <c r="R9" s="109"/>
      <c r="S9" s="109"/>
      <c r="T9" s="104"/>
      <c r="U9" s="104"/>
      <c r="V9" s="104"/>
      <c r="W9" s="104"/>
      <c r="X9" s="104"/>
      <c r="Y9" s="104"/>
      <c r="Z9" s="104"/>
      <c r="AA9" s="109"/>
      <c r="AB9" s="109"/>
      <c r="AC9" s="110"/>
      <c r="AD9" s="111"/>
      <c r="AE9" s="112"/>
      <c r="AF9" s="113"/>
      <c r="AG9" s="113"/>
      <c r="AH9" s="104"/>
      <c r="AI9" s="128"/>
      <c r="AJ9" s="129"/>
    </row>
    <row r="10" spans="1:289">
      <c r="A10" s="102"/>
      <c r="B10" s="114"/>
      <c r="C10" s="103"/>
      <c r="D10" s="104"/>
      <c r="E10" s="105"/>
      <c r="F10" s="105"/>
      <c r="G10" s="105"/>
      <c r="H10" s="105"/>
      <c r="I10" s="105"/>
      <c r="J10" s="105"/>
      <c r="K10" s="105"/>
      <c r="L10" s="105"/>
      <c r="M10" s="106"/>
      <c r="N10" s="106"/>
      <c r="O10" s="107"/>
      <c r="P10" s="108"/>
      <c r="Q10" s="109"/>
      <c r="R10" s="109"/>
      <c r="S10" s="109"/>
      <c r="T10" s="104"/>
      <c r="U10" s="104"/>
      <c r="V10" s="104"/>
      <c r="W10" s="104"/>
      <c r="X10" s="104"/>
      <c r="Y10" s="104"/>
      <c r="Z10" s="104"/>
      <c r="AA10" s="109"/>
      <c r="AB10" s="109"/>
      <c r="AC10" s="110"/>
      <c r="AD10" s="111"/>
      <c r="AE10" s="112"/>
      <c r="AF10" s="113"/>
      <c r="AG10" s="113"/>
      <c r="AH10" s="104"/>
      <c r="AI10" s="128"/>
      <c r="AJ10" s="129"/>
    </row>
    <row r="11" spans="1:289" ht="49.5" customHeight="1">
      <c r="A11" s="102"/>
      <c r="B11" s="103"/>
      <c r="C11" s="103"/>
      <c r="D11" s="104"/>
      <c r="E11" s="105"/>
      <c r="F11" s="105"/>
      <c r="G11" s="105"/>
      <c r="H11" s="105"/>
      <c r="I11" s="105"/>
      <c r="J11" s="105"/>
      <c r="K11" s="105"/>
      <c r="L11" s="105"/>
      <c r="M11" s="106"/>
      <c r="N11" s="106"/>
      <c r="O11" s="107"/>
      <c r="P11" s="108"/>
      <c r="Q11" s="109"/>
      <c r="R11" s="109"/>
      <c r="S11" s="109"/>
      <c r="T11" s="104"/>
      <c r="U11" s="104"/>
      <c r="V11" s="104"/>
      <c r="W11" s="104"/>
      <c r="X11" s="104"/>
      <c r="Y11" s="104"/>
      <c r="Z11" s="104"/>
      <c r="AA11" s="109"/>
      <c r="AB11" s="109"/>
      <c r="AC11" s="110"/>
      <c r="AD11" s="111"/>
      <c r="AE11" s="112"/>
      <c r="AF11" s="113"/>
      <c r="AG11" s="113"/>
      <c r="AH11" s="104"/>
      <c r="AI11" s="128"/>
      <c r="AJ11" s="129"/>
    </row>
    <row r="12" spans="1:289">
      <c r="A12" s="102"/>
      <c r="B12" s="103"/>
      <c r="C12" s="103"/>
      <c r="D12" s="104"/>
      <c r="E12" s="105"/>
      <c r="F12" s="105"/>
      <c r="G12" s="105"/>
      <c r="H12" s="105"/>
      <c r="I12" s="105"/>
      <c r="J12" s="105"/>
      <c r="K12" s="105"/>
      <c r="L12" s="105"/>
      <c r="M12" s="106"/>
      <c r="N12" s="106"/>
      <c r="O12" s="107"/>
      <c r="P12" s="108"/>
      <c r="Q12" s="109"/>
      <c r="R12" s="109"/>
      <c r="S12" s="109"/>
      <c r="T12" s="104"/>
      <c r="U12" s="104"/>
      <c r="V12" s="104"/>
      <c r="W12" s="104"/>
      <c r="X12" s="104"/>
      <c r="Y12" s="104"/>
      <c r="Z12" s="104"/>
      <c r="AA12" s="109"/>
      <c r="AB12" s="109"/>
      <c r="AC12" s="110"/>
      <c r="AD12" s="111"/>
      <c r="AE12" s="112"/>
      <c r="AF12" s="113"/>
      <c r="AG12" s="113"/>
      <c r="AH12" s="104"/>
      <c r="AI12" s="128"/>
      <c r="AJ12" s="129"/>
    </row>
    <row r="13" spans="1:289">
      <c r="A13" s="102"/>
      <c r="B13" s="103"/>
      <c r="C13" s="103"/>
      <c r="D13" s="104"/>
      <c r="E13" s="105"/>
      <c r="F13" s="105"/>
      <c r="G13" s="105"/>
      <c r="H13" s="105"/>
      <c r="I13" s="105"/>
      <c r="J13" s="105"/>
      <c r="K13" s="105"/>
      <c r="L13" s="105"/>
      <c r="M13" s="106"/>
      <c r="N13" s="106"/>
      <c r="O13" s="107"/>
      <c r="P13" s="108"/>
      <c r="Q13" s="109"/>
      <c r="R13" s="109"/>
      <c r="S13" s="109"/>
      <c r="T13" s="104"/>
      <c r="U13" s="104"/>
      <c r="V13" s="104"/>
      <c r="W13" s="104"/>
      <c r="X13" s="104"/>
      <c r="Y13" s="104"/>
      <c r="Z13" s="104"/>
      <c r="AA13" s="109"/>
      <c r="AB13" s="109"/>
      <c r="AC13" s="110"/>
      <c r="AD13" s="111"/>
      <c r="AE13" s="112"/>
      <c r="AF13" s="113"/>
      <c r="AG13" s="113"/>
      <c r="AH13" s="104"/>
      <c r="AI13" s="128"/>
      <c r="AJ13" s="129"/>
    </row>
    <row r="14" spans="1:289">
      <c r="A14" s="102"/>
      <c r="B14" s="103"/>
      <c r="C14" s="103"/>
      <c r="D14" s="104"/>
      <c r="E14" s="105"/>
      <c r="F14" s="105"/>
      <c r="G14" s="105"/>
      <c r="H14" s="105"/>
      <c r="I14" s="105"/>
      <c r="J14" s="105"/>
      <c r="K14" s="105"/>
      <c r="L14" s="105"/>
      <c r="M14" s="106"/>
      <c r="N14" s="106"/>
      <c r="O14" s="107"/>
      <c r="P14" s="108"/>
      <c r="Q14" s="109"/>
      <c r="R14" s="109"/>
      <c r="S14" s="109"/>
      <c r="T14" s="104"/>
      <c r="U14" s="104"/>
      <c r="V14" s="104"/>
      <c r="W14" s="104"/>
      <c r="X14" s="104"/>
      <c r="Y14" s="104"/>
      <c r="Z14" s="104"/>
      <c r="AA14" s="109"/>
      <c r="AB14" s="109"/>
      <c r="AC14" s="110"/>
      <c r="AD14" s="111"/>
      <c r="AE14" s="112"/>
      <c r="AF14" s="113"/>
      <c r="AG14" s="113"/>
      <c r="AH14" s="104"/>
      <c r="AI14" s="128"/>
      <c r="AJ14" s="129"/>
    </row>
    <row r="15" spans="1:289">
      <c r="A15" s="102"/>
      <c r="B15" s="103"/>
      <c r="C15" s="103"/>
      <c r="D15" s="104"/>
      <c r="E15" s="105"/>
      <c r="F15" s="105"/>
      <c r="G15" s="105"/>
      <c r="H15" s="105"/>
      <c r="I15" s="105"/>
      <c r="J15" s="105"/>
      <c r="K15" s="105"/>
      <c r="L15" s="105"/>
      <c r="M15" s="106"/>
      <c r="N15" s="106"/>
      <c r="O15" s="107"/>
      <c r="P15" s="108"/>
      <c r="Q15" s="109"/>
      <c r="R15" s="109"/>
      <c r="S15" s="109"/>
      <c r="T15" s="104"/>
      <c r="U15" s="104"/>
      <c r="V15" s="104"/>
      <c r="W15" s="104"/>
      <c r="X15" s="104"/>
      <c r="Y15" s="104"/>
      <c r="Z15" s="104"/>
      <c r="AA15" s="109"/>
      <c r="AB15" s="109"/>
      <c r="AC15" s="110"/>
      <c r="AD15" s="111"/>
      <c r="AE15" s="112"/>
      <c r="AF15" s="113"/>
      <c r="AG15" s="113"/>
      <c r="AH15" s="104"/>
      <c r="AI15" s="128"/>
      <c r="AJ15" s="129"/>
    </row>
    <row r="16" spans="1:289">
      <c r="A16" s="102"/>
      <c r="B16" s="103"/>
      <c r="C16" s="103"/>
      <c r="D16" s="104"/>
      <c r="E16" s="105"/>
      <c r="F16" s="105"/>
      <c r="G16" s="105"/>
      <c r="H16" s="105"/>
      <c r="I16" s="105"/>
      <c r="J16" s="105"/>
      <c r="K16" s="105"/>
      <c r="L16" s="105"/>
      <c r="M16" s="106"/>
      <c r="N16" s="106"/>
      <c r="O16" s="107"/>
      <c r="P16" s="108"/>
      <c r="Q16" s="109"/>
      <c r="R16" s="109"/>
      <c r="S16" s="109"/>
      <c r="T16" s="104"/>
      <c r="U16" s="104"/>
      <c r="V16" s="104"/>
      <c r="W16" s="104"/>
      <c r="X16" s="104"/>
      <c r="Y16" s="104"/>
      <c r="Z16" s="104"/>
      <c r="AA16" s="109"/>
      <c r="AB16" s="109"/>
      <c r="AC16" s="110"/>
      <c r="AD16" s="111"/>
      <c r="AE16" s="112"/>
      <c r="AF16" s="113"/>
      <c r="AG16" s="113"/>
      <c r="AH16" s="104"/>
      <c r="AI16" s="128"/>
      <c r="AJ16" s="129"/>
    </row>
    <row r="17" spans="1:77">
      <c r="A17" s="102"/>
      <c r="B17" s="103"/>
      <c r="C17" s="103"/>
      <c r="D17" s="104"/>
      <c r="E17" s="105"/>
      <c r="F17" s="105"/>
      <c r="G17" s="105"/>
      <c r="H17" s="105"/>
      <c r="I17" s="105"/>
      <c r="J17" s="105"/>
      <c r="K17" s="105"/>
      <c r="L17" s="105"/>
      <c r="M17" s="106"/>
      <c r="N17" s="106"/>
      <c r="O17" s="107"/>
      <c r="P17" s="108"/>
      <c r="Q17" s="109"/>
      <c r="R17" s="109"/>
      <c r="S17" s="109"/>
      <c r="T17" s="104"/>
      <c r="U17" s="104"/>
      <c r="V17" s="104"/>
      <c r="W17" s="104"/>
      <c r="X17" s="104"/>
      <c r="Y17" s="104"/>
      <c r="Z17" s="104"/>
      <c r="AA17" s="109"/>
      <c r="AB17" s="109"/>
      <c r="AC17" s="110"/>
      <c r="AD17" s="111"/>
      <c r="AE17" s="112"/>
      <c r="AF17" s="113"/>
      <c r="AG17" s="113"/>
      <c r="AH17" s="104"/>
      <c r="AI17" s="128"/>
      <c r="AJ17" s="129"/>
    </row>
    <row r="18" spans="1:77">
      <c r="A18" s="102"/>
      <c r="B18" s="103"/>
      <c r="C18" s="103"/>
      <c r="D18" s="104"/>
      <c r="E18" s="105"/>
      <c r="F18" s="105"/>
      <c r="G18" s="105"/>
      <c r="H18" s="105"/>
      <c r="I18" s="105"/>
      <c r="J18" s="105"/>
      <c r="K18" s="105"/>
      <c r="L18" s="105"/>
      <c r="M18" s="106"/>
      <c r="N18" s="106"/>
      <c r="O18" s="107"/>
      <c r="P18" s="108"/>
      <c r="Q18" s="109"/>
      <c r="R18" s="109"/>
      <c r="S18" s="109"/>
      <c r="T18" s="104"/>
      <c r="U18" s="104"/>
      <c r="V18" s="104"/>
      <c r="W18" s="104"/>
      <c r="X18" s="104"/>
      <c r="Y18" s="104"/>
      <c r="Z18" s="104"/>
      <c r="AA18" s="109"/>
      <c r="AB18" s="109"/>
      <c r="AC18" s="110"/>
      <c r="AD18" s="111"/>
      <c r="AE18" s="112"/>
      <c r="AF18" s="113"/>
      <c r="AG18" s="113"/>
      <c r="AH18" s="104"/>
      <c r="AI18" s="128"/>
      <c r="AJ18" s="129"/>
    </row>
    <row r="19" spans="1:77">
      <c r="A19" s="102"/>
      <c r="B19" s="103"/>
      <c r="C19" s="103"/>
      <c r="D19" s="104"/>
      <c r="E19" s="105"/>
      <c r="F19" s="105"/>
      <c r="G19" s="105"/>
      <c r="H19" s="105"/>
      <c r="I19" s="105"/>
      <c r="J19" s="105"/>
      <c r="K19" s="105"/>
      <c r="L19" s="105"/>
      <c r="M19" s="106"/>
      <c r="N19" s="106"/>
      <c r="O19" s="107"/>
      <c r="P19" s="108"/>
      <c r="Q19" s="109"/>
      <c r="R19" s="109"/>
      <c r="S19" s="109"/>
      <c r="T19" s="104"/>
      <c r="U19" s="104"/>
      <c r="V19" s="104"/>
      <c r="W19" s="104"/>
      <c r="X19" s="104"/>
      <c r="Y19" s="104"/>
      <c r="Z19" s="104"/>
      <c r="AA19" s="109"/>
      <c r="AB19" s="109"/>
      <c r="AC19" s="110"/>
      <c r="AD19" s="111"/>
      <c r="AE19" s="112"/>
      <c r="AF19" s="113"/>
      <c r="AG19" s="113"/>
      <c r="AH19" s="104"/>
      <c r="AI19" s="128"/>
      <c r="AJ19" s="129"/>
    </row>
    <row r="20" spans="1:77">
      <c r="A20" s="102"/>
      <c r="B20" s="103"/>
      <c r="C20" s="103"/>
      <c r="D20" s="104"/>
      <c r="E20" s="105"/>
      <c r="F20" s="105"/>
      <c r="G20" s="105"/>
      <c r="H20" s="105"/>
      <c r="I20" s="105"/>
      <c r="J20" s="105"/>
      <c r="K20" s="105"/>
      <c r="L20" s="105"/>
      <c r="M20" s="106"/>
      <c r="N20" s="106"/>
      <c r="O20" s="107"/>
      <c r="P20" s="108"/>
      <c r="Q20" s="109"/>
      <c r="R20" s="109"/>
      <c r="S20" s="109"/>
      <c r="T20" s="104"/>
      <c r="U20" s="104"/>
      <c r="V20" s="104"/>
      <c r="W20" s="104"/>
      <c r="X20" s="104"/>
      <c r="Y20" s="104"/>
      <c r="Z20" s="104"/>
      <c r="AA20" s="109"/>
      <c r="AB20" s="109"/>
      <c r="AC20" s="110"/>
      <c r="AD20" s="111"/>
      <c r="AE20" s="112"/>
      <c r="AF20" s="113"/>
      <c r="AG20" s="113"/>
      <c r="AH20" s="104"/>
      <c r="AI20" s="128"/>
      <c r="AJ20" s="129"/>
    </row>
    <row r="21" spans="1:77">
      <c r="A21" s="102"/>
      <c r="B21" s="103"/>
      <c r="C21" s="103"/>
      <c r="D21" s="104"/>
      <c r="E21" s="105"/>
      <c r="F21" s="105"/>
      <c r="G21" s="105"/>
      <c r="H21" s="105"/>
      <c r="I21" s="105"/>
      <c r="J21" s="105"/>
      <c r="K21" s="105"/>
      <c r="L21" s="105"/>
      <c r="M21" s="106"/>
      <c r="N21" s="106"/>
      <c r="O21" s="107"/>
      <c r="P21" s="108"/>
      <c r="Q21" s="109"/>
      <c r="R21" s="109"/>
      <c r="S21" s="109"/>
      <c r="T21" s="104"/>
      <c r="U21" s="104"/>
      <c r="V21" s="104"/>
      <c r="W21" s="104"/>
      <c r="X21" s="104"/>
      <c r="Y21" s="104"/>
      <c r="Z21" s="104"/>
      <c r="AA21" s="109"/>
      <c r="AB21" s="109"/>
      <c r="AC21" s="110"/>
      <c r="AD21" s="111"/>
      <c r="AE21" s="112"/>
      <c r="AF21" s="113"/>
      <c r="AG21" s="113"/>
      <c r="AH21" s="104"/>
      <c r="AI21" s="128"/>
      <c r="AJ21" s="129"/>
    </row>
    <row r="22" spans="1:77">
      <c r="A22" s="102"/>
      <c r="B22" s="103"/>
      <c r="C22" s="103"/>
      <c r="D22" s="104"/>
      <c r="E22" s="105"/>
      <c r="F22" s="105"/>
      <c r="G22" s="105"/>
      <c r="H22" s="105"/>
      <c r="I22" s="105"/>
      <c r="J22" s="105"/>
      <c r="K22" s="105"/>
      <c r="L22" s="105"/>
      <c r="M22" s="106"/>
      <c r="N22" s="106"/>
      <c r="O22" s="107"/>
      <c r="P22" s="108"/>
      <c r="Q22" s="109"/>
      <c r="R22" s="109"/>
      <c r="S22" s="109"/>
      <c r="T22" s="104"/>
      <c r="U22" s="104"/>
      <c r="V22" s="104"/>
      <c r="W22" s="104"/>
      <c r="X22" s="104"/>
      <c r="Y22" s="104"/>
      <c r="Z22" s="104"/>
      <c r="AA22" s="109"/>
      <c r="AB22" s="109"/>
      <c r="AC22" s="110"/>
      <c r="AD22" s="111"/>
      <c r="AE22" s="112"/>
      <c r="AF22" s="113"/>
      <c r="AG22" s="113"/>
      <c r="AH22" s="104"/>
      <c r="AI22" s="128"/>
      <c r="AJ22" s="129"/>
    </row>
    <row r="23" spans="1:77">
      <c r="A23" s="102"/>
      <c r="B23" s="103"/>
      <c r="C23" s="103"/>
      <c r="D23" s="104"/>
      <c r="E23" s="105"/>
      <c r="F23" s="105"/>
      <c r="G23" s="105"/>
      <c r="H23" s="105"/>
      <c r="I23" s="105"/>
      <c r="J23" s="105"/>
      <c r="K23" s="105"/>
      <c r="L23" s="105"/>
      <c r="M23" s="106"/>
      <c r="N23" s="106"/>
      <c r="O23" s="107"/>
      <c r="P23" s="108"/>
      <c r="Q23" s="109"/>
      <c r="R23" s="109"/>
      <c r="S23" s="109"/>
      <c r="T23" s="104"/>
      <c r="U23" s="104"/>
      <c r="V23" s="104"/>
      <c r="W23" s="104"/>
      <c r="X23" s="104"/>
      <c r="Y23" s="104"/>
      <c r="Z23" s="104"/>
      <c r="AA23" s="109"/>
      <c r="AB23" s="109"/>
      <c r="AC23" s="110"/>
      <c r="AD23" s="111"/>
      <c r="AE23" s="112"/>
      <c r="AF23" s="113"/>
      <c r="AG23" s="113"/>
      <c r="AH23" s="104"/>
      <c r="AI23" s="128"/>
      <c r="AJ23" s="129"/>
    </row>
    <row r="24" spans="1:77">
      <c r="A24" s="102"/>
      <c r="B24" s="103"/>
      <c r="C24" s="103"/>
      <c r="D24" s="104"/>
      <c r="E24" s="105"/>
      <c r="F24" s="105"/>
      <c r="G24" s="105"/>
      <c r="H24" s="105"/>
      <c r="I24" s="105"/>
      <c r="J24" s="105"/>
      <c r="K24" s="105"/>
      <c r="L24" s="105"/>
      <c r="M24" s="106"/>
      <c r="N24" s="106"/>
      <c r="O24" s="107"/>
      <c r="P24" s="108"/>
      <c r="Q24" s="109"/>
      <c r="R24" s="109"/>
      <c r="S24" s="109"/>
      <c r="T24" s="104"/>
      <c r="U24" s="104"/>
      <c r="V24" s="104"/>
      <c r="W24" s="104"/>
      <c r="X24" s="104"/>
      <c r="Y24" s="104"/>
      <c r="Z24" s="104"/>
      <c r="AA24" s="109"/>
      <c r="AB24" s="109"/>
      <c r="AC24" s="110"/>
      <c r="AD24" s="111"/>
      <c r="AE24" s="112"/>
      <c r="AF24" s="113"/>
      <c r="AG24" s="113"/>
      <c r="AH24" s="104"/>
      <c r="AI24" s="128"/>
      <c r="AJ24" s="129"/>
    </row>
    <row r="25" spans="1:77">
      <c r="A25" s="102"/>
      <c r="B25" s="103"/>
      <c r="C25" s="103"/>
      <c r="D25" s="104"/>
      <c r="E25" s="105"/>
      <c r="F25" s="105"/>
      <c r="G25" s="105"/>
      <c r="H25" s="105"/>
      <c r="I25" s="105"/>
      <c r="J25" s="105"/>
      <c r="K25" s="105"/>
      <c r="L25" s="105"/>
      <c r="M25" s="106"/>
      <c r="N25" s="106"/>
      <c r="O25" s="107"/>
      <c r="P25" s="108"/>
      <c r="Q25" s="109"/>
      <c r="R25" s="109"/>
      <c r="S25" s="109"/>
      <c r="T25" s="104"/>
      <c r="U25" s="104"/>
      <c r="V25" s="104"/>
      <c r="W25" s="104"/>
      <c r="X25" s="104"/>
      <c r="Y25" s="104"/>
      <c r="Z25" s="104"/>
      <c r="AA25" s="109"/>
      <c r="AB25" s="109"/>
      <c r="AC25" s="110"/>
      <c r="AD25" s="111"/>
      <c r="AE25" s="112"/>
      <c r="AF25" s="113"/>
      <c r="AG25" s="113"/>
      <c r="AH25" s="104"/>
      <c r="AI25" s="128"/>
      <c r="AJ25" s="129"/>
    </row>
    <row r="26" spans="1:77">
      <c r="A26" s="102"/>
      <c r="B26" s="103"/>
      <c r="C26" s="103"/>
      <c r="D26" s="104"/>
      <c r="E26" s="105"/>
      <c r="F26" s="105"/>
      <c r="G26" s="105"/>
      <c r="H26" s="105"/>
      <c r="I26" s="105"/>
      <c r="J26" s="105"/>
      <c r="K26" s="105"/>
      <c r="L26" s="105"/>
      <c r="M26" s="106"/>
      <c r="N26" s="106"/>
      <c r="O26" s="107"/>
      <c r="P26" s="108"/>
      <c r="Q26" s="109"/>
      <c r="R26" s="109"/>
      <c r="S26" s="109"/>
      <c r="T26" s="104"/>
      <c r="U26" s="104"/>
      <c r="V26" s="104"/>
      <c r="W26" s="104"/>
      <c r="X26" s="104"/>
      <c r="Y26" s="104"/>
      <c r="Z26" s="104"/>
      <c r="AA26" s="109"/>
      <c r="AB26" s="109"/>
      <c r="AC26" s="110"/>
      <c r="AD26" s="111"/>
      <c r="AE26" s="112"/>
      <c r="AF26" s="113"/>
      <c r="AG26" s="113"/>
      <c r="AH26" s="104"/>
      <c r="AI26" s="128"/>
      <c r="AJ26" s="129"/>
    </row>
    <row r="27" spans="1:77">
      <c r="A27" s="102"/>
      <c r="B27" s="103"/>
      <c r="C27" s="103"/>
      <c r="D27" s="104"/>
      <c r="E27" s="105"/>
      <c r="F27" s="105"/>
      <c r="G27" s="105"/>
      <c r="H27" s="105"/>
      <c r="I27" s="105"/>
      <c r="J27" s="105"/>
      <c r="K27" s="105"/>
      <c r="L27" s="105"/>
      <c r="M27" s="106"/>
      <c r="N27" s="106"/>
      <c r="O27" s="107"/>
      <c r="P27" s="108"/>
      <c r="Q27" s="109"/>
      <c r="R27" s="109"/>
      <c r="S27" s="109"/>
      <c r="T27" s="104"/>
      <c r="U27" s="104"/>
      <c r="V27" s="104"/>
      <c r="W27" s="104"/>
      <c r="X27" s="104"/>
      <c r="Y27" s="104"/>
      <c r="Z27" s="104"/>
      <c r="AA27" s="109"/>
      <c r="AB27" s="109"/>
      <c r="AC27" s="110"/>
      <c r="AD27" s="111"/>
      <c r="AE27" s="112"/>
      <c r="AF27" s="113"/>
      <c r="AG27" s="113"/>
      <c r="AH27" s="104"/>
      <c r="AI27" s="128"/>
      <c r="AJ27" s="129"/>
    </row>
    <row r="28" spans="1:77">
      <c r="A28" s="102"/>
      <c r="B28" s="103"/>
      <c r="C28" s="103"/>
      <c r="D28" s="104"/>
      <c r="E28" s="105"/>
      <c r="F28" s="105"/>
      <c r="G28" s="105"/>
      <c r="H28" s="105"/>
      <c r="I28" s="105"/>
      <c r="J28" s="105"/>
      <c r="K28" s="105"/>
      <c r="L28" s="105"/>
      <c r="M28" s="106"/>
      <c r="N28" s="106"/>
      <c r="O28" s="107"/>
      <c r="P28" s="108"/>
      <c r="Q28" s="109"/>
      <c r="R28" s="109"/>
      <c r="S28" s="109"/>
      <c r="T28" s="104"/>
      <c r="U28" s="104"/>
      <c r="V28" s="104"/>
      <c r="W28" s="104"/>
      <c r="X28" s="104"/>
      <c r="Y28" s="104"/>
      <c r="Z28" s="104"/>
      <c r="AA28" s="109"/>
      <c r="AB28" s="109"/>
      <c r="AC28" s="110"/>
      <c r="AD28" s="111"/>
      <c r="AE28" s="112"/>
      <c r="AF28" s="113"/>
      <c r="AG28" s="113"/>
      <c r="AH28" s="104"/>
      <c r="AI28" s="128"/>
      <c r="AJ28" s="129"/>
    </row>
    <row r="29" spans="1:77">
      <c r="A29" s="102"/>
      <c r="B29" s="103"/>
      <c r="C29" s="103"/>
      <c r="D29" s="104"/>
      <c r="E29" s="105"/>
      <c r="F29" s="105"/>
      <c r="G29" s="105"/>
      <c r="H29" s="105"/>
      <c r="I29" s="105"/>
      <c r="J29" s="105"/>
      <c r="K29" s="105"/>
      <c r="L29" s="105"/>
      <c r="M29" s="106"/>
      <c r="N29" s="106"/>
      <c r="O29" s="107"/>
      <c r="P29" s="108"/>
      <c r="Q29" s="109"/>
      <c r="R29" s="109"/>
      <c r="S29" s="109"/>
      <c r="T29" s="104"/>
      <c r="U29" s="104"/>
      <c r="V29" s="104"/>
      <c r="W29" s="104"/>
      <c r="X29" s="104"/>
      <c r="Y29" s="104"/>
      <c r="Z29" s="104"/>
      <c r="AA29" s="109"/>
      <c r="AB29" s="109"/>
      <c r="AC29" s="110"/>
      <c r="AD29" s="111"/>
      <c r="AE29" s="112"/>
      <c r="AF29" s="113"/>
      <c r="AG29" s="113"/>
      <c r="AH29" s="104"/>
      <c r="AI29" s="128"/>
      <c r="AJ29" s="129"/>
    </row>
    <row r="30" spans="1:77">
      <c r="A30" s="102"/>
      <c r="B30" s="103"/>
      <c r="C30" s="103"/>
      <c r="D30" s="104"/>
      <c r="E30" s="105"/>
      <c r="F30" s="105"/>
      <c r="G30" s="105"/>
      <c r="H30" s="105"/>
      <c r="I30" s="105"/>
      <c r="J30" s="105"/>
      <c r="K30" s="105"/>
      <c r="L30" s="105"/>
      <c r="M30" s="106"/>
      <c r="N30" s="106"/>
      <c r="O30" s="107"/>
      <c r="P30" s="108"/>
      <c r="Q30" s="109"/>
      <c r="R30" s="109"/>
      <c r="S30" s="109"/>
      <c r="T30" s="104"/>
      <c r="U30" s="104"/>
      <c r="V30" s="104"/>
      <c r="W30" s="104"/>
      <c r="X30" s="104"/>
      <c r="Y30" s="104"/>
      <c r="Z30" s="104"/>
      <c r="AA30" s="109"/>
      <c r="AB30" s="109"/>
      <c r="AC30" s="110"/>
      <c r="AD30" s="111"/>
      <c r="AE30" s="112"/>
      <c r="AF30" s="113"/>
      <c r="AG30" s="113"/>
      <c r="AH30" s="104"/>
      <c r="AI30" s="128"/>
      <c r="AJ30" s="129"/>
    </row>
    <row r="31" spans="1:77" s="14" customFormat="1">
      <c r="B31" s="20"/>
      <c r="C31" s="20"/>
      <c r="L31" s="20"/>
      <c r="M31" s="20"/>
      <c r="N31" s="20"/>
      <c r="O31" s="115"/>
      <c r="P31" s="116"/>
      <c r="Q31" s="116"/>
      <c r="R31" s="117"/>
      <c r="S31" s="37"/>
      <c r="T31" s="21"/>
      <c r="U31" s="21"/>
      <c r="V31" s="21"/>
      <c r="W31" s="21"/>
      <c r="X31" s="21"/>
      <c r="Y31" s="21"/>
      <c r="Z31" s="21"/>
      <c r="AA31" s="118"/>
      <c r="AB31" s="118"/>
      <c r="AC31" s="118"/>
      <c r="AD31" s="118"/>
      <c r="AE31" s="118"/>
      <c r="AF31" s="118"/>
      <c r="AG31" s="118"/>
      <c r="AH31" s="37"/>
      <c r="AI31" s="21"/>
      <c r="AJ31" s="21"/>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row>
    <row r="32" spans="1:77" s="14" customFormat="1">
      <c r="B32" s="20"/>
      <c r="C32" s="20"/>
      <c r="L32" s="20"/>
      <c r="M32" s="20"/>
      <c r="N32" s="20"/>
      <c r="O32" s="115"/>
      <c r="P32" s="116"/>
      <c r="Q32" s="116"/>
      <c r="R32" s="117"/>
      <c r="S32" s="37"/>
      <c r="T32" s="21"/>
      <c r="U32" s="21"/>
      <c r="V32" s="21"/>
      <c r="W32" s="21"/>
      <c r="X32" s="21"/>
      <c r="Y32" s="21"/>
      <c r="Z32" s="21"/>
      <c r="AA32" s="118"/>
      <c r="AB32" s="118"/>
      <c r="AC32" s="118"/>
      <c r="AD32" s="118"/>
      <c r="AE32" s="118"/>
      <c r="AF32" s="118"/>
      <c r="AG32" s="118"/>
      <c r="AH32" s="37"/>
      <c r="AI32" s="21"/>
      <c r="AJ32" s="21"/>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row>
    <row r="33" spans="2:77" s="14" customFormat="1">
      <c r="B33" s="20"/>
      <c r="C33" s="20"/>
      <c r="L33" s="20"/>
      <c r="M33" s="20"/>
      <c r="N33" s="20"/>
      <c r="O33" s="115"/>
      <c r="P33" s="116"/>
      <c r="Q33" s="116"/>
      <c r="R33" s="117"/>
      <c r="S33" s="37"/>
      <c r="T33" s="21"/>
      <c r="U33" s="21"/>
      <c r="V33" s="21"/>
      <c r="W33" s="21"/>
      <c r="X33" s="21"/>
      <c r="Y33" s="21"/>
      <c r="Z33" s="21"/>
      <c r="AA33" s="118"/>
      <c r="AB33" s="118"/>
      <c r="AC33" s="118"/>
      <c r="AD33" s="118"/>
      <c r="AE33" s="118"/>
      <c r="AF33" s="118"/>
      <c r="AG33" s="118"/>
      <c r="AH33" s="37"/>
      <c r="AI33" s="21"/>
      <c r="AJ33" s="21"/>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row>
    <row r="34" spans="2:77" s="14" customFormat="1">
      <c r="B34" s="20"/>
      <c r="C34" s="20"/>
      <c r="L34" s="20"/>
      <c r="M34" s="20"/>
      <c r="N34" s="20"/>
      <c r="O34" s="115"/>
      <c r="P34" s="116"/>
      <c r="Q34" s="116"/>
      <c r="R34" s="117"/>
      <c r="S34" s="37"/>
      <c r="T34" s="21"/>
      <c r="U34" s="21"/>
      <c r="V34" s="21"/>
      <c r="W34" s="21"/>
      <c r="X34" s="21"/>
      <c r="Y34" s="21"/>
      <c r="Z34" s="21"/>
      <c r="AA34" s="118"/>
      <c r="AB34" s="118"/>
      <c r="AC34" s="118"/>
      <c r="AD34" s="118"/>
      <c r="AE34" s="118"/>
      <c r="AF34" s="118"/>
      <c r="AG34" s="118"/>
      <c r="AH34" s="37"/>
      <c r="AI34" s="21"/>
      <c r="AJ34" s="21"/>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row>
    <row r="35" spans="2:77" s="14" customFormat="1">
      <c r="B35" s="20"/>
      <c r="C35" s="20"/>
      <c r="L35" s="20"/>
      <c r="M35" s="20"/>
      <c r="N35" s="20"/>
      <c r="O35" s="115"/>
      <c r="P35" s="116"/>
      <c r="Q35" s="116"/>
      <c r="R35" s="117"/>
      <c r="S35" s="37"/>
      <c r="T35" s="21"/>
      <c r="U35" s="21"/>
      <c r="V35" s="21"/>
      <c r="W35" s="21"/>
      <c r="X35" s="21"/>
      <c r="Y35" s="21"/>
      <c r="Z35" s="21"/>
      <c r="AA35" s="118"/>
      <c r="AB35" s="118"/>
      <c r="AC35" s="118"/>
      <c r="AD35" s="118"/>
      <c r="AE35" s="118"/>
      <c r="AF35" s="118"/>
      <c r="AG35" s="118"/>
      <c r="AH35" s="37"/>
      <c r="AI35" s="21"/>
      <c r="AJ35" s="21"/>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row>
    <row r="36" spans="2:77" s="14" customFormat="1">
      <c r="B36" s="20"/>
      <c r="C36" s="20"/>
      <c r="L36" s="20"/>
      <c r="M36" s="20"/>
      <c r="N36" s="20"/>
      <c r="O36" s="115"/>
      <c r="P36" s="116"/>
      <c r="Q36" s="116"/>
      <c r="R36" s="117"/>
      <c r="S36" s="37"/>
      <c r="T36" s="21"/>
      <c r="U36" s="21"/>
      <c r="V36" s="21"/>
      <c r="W36" s="21"/>
      <c r="X36" s="21"/>
      <c r="Y36" s="21"/>
      <c r="Z36" s="21"/>
      <c r="AA36" s="118"/>
      <c r="AB36" s="118"/>
      <c r="AC36" s="118"/>
      <c r="AD36" s="118"/>
      <c r="AE36" s="118"/>
      <c r="AF36" s="118"/>
      <c r="AG36" s="118"/>
      <c r="AH36" s="37"/>
      <c r="AI36" s="21"/>
      <c r="AJ36" s="21"/>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row>
    <row r="37" spans="2:77" s="14" customFormat="1">
      <c r="B37" s="20"/>
      <c r="C37" s="20"/>
      <c r="L37" s="20"/>
      <c r="M37" s="20"/>
      <c r="N37" s="20"/>
      <c r="O37" s="115"/>
      <c r="P37" s="116"/>
      <c r="Q37" s="116"/>
      <c r="R37" s="117"/>
      <c r="S37" s="37"/>
      <c r="T37" s="21"/>
      <c r="U37" s="21"/>
      <c r="V37" s="21"/>
      <c r="W37" s="21"/>
      <c r="X37" s="21"/>
      <c r="Y37" s="21"/>
      <c r="Z37" s="21"/>
      <c r="AA37" s="118"/>
      <c r="AB37" s="118"/>
      <c r="AC37" s="118"/>
      <c r="AD37" s="118"/>
      <c r="AE37" s="118"/>
      <c r="AF37" s="118"/>
      <c r="AG37" s="118"/>
      <c r="AH37" s="37"/>
      <c r="AI37" s="21"/>
      <c r="AJ37" s="21"/>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row>
    <row r="38" spans="2:77" s="14" customFormat="1">
      <c r="B38" s="20"/>
      <c r="C38" s="20"/>
      <c r="L38" s="20"/>
      <c r="M38" s="20"/>
      <c r="N38" s="20"/>
      <c r="O38" s="115"/>
      <c r="P38" s="116"/>
      <c r="Q38" s="116"/>
      <c r="R38" s="117"/>
      <c r="S38" s="37"/>
      <c r="T38" s="21"/>
      <c r="U38" s="21"/>
      <c r="V38" s="21"/>
      <c r="W38" s="21"/>
      <c r="X38" s="21"/>
      <c r="Y38" s="21"/>
      <c r="Z38" s="21"/>
      <c r="AA38" s="118"/>
      <c r="AB38" s="118"/>
      <c r="AC38" s="118"/>
      <c r="AD38" s="118"/>
      <c r="AE38" s="118"/>
      <c r="AF38" s="118"/>
      <c r="AG38" s="118"/>
      <c r="AH38" s="37"/>
      <c r="AI38" s="21"/>
      <c r="AJ38" s="21"/>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row>
    <row r="39" spans="2:77" s="14" customFormat="1">
      <c r="B39" s="20"/>
      <c r="C39" s="20"/>
      <c r="L39" s="20"/>
      <c r="M39" s="20"/>
      <c r="N39" s="20"/>
      <c r="O39" s="115"/>
      <c r="P39" s="116"/>
      <c r="Q39" s="116"/>
      <c r="R39" s="117"/>
      <c r="S39" s="37"/>
      <c r="T39" s="21"/>
      <c r="U39" s="21"/>
      <c r="V39" s="21"/>
      <c r="W39" s="21"/>
      <c r="X39" s="21"/>
      <c r="Y39" s="21"/>
      <c r="Z39" s="21"/>
      <c r="AA39" s="118"/>
      <c r="AB39" s="118"/>
      <c r="AC39" s="118"/>
      <c r="AD39" s="118"/>
      <c r="AE39" s="118"/>
      <c r="AF39" s="118"/>
      <c r="AG39" s="118"/>
      <c r="AH39" s="37"/>
      <c r="AI39" s="21"/>
      <c r="AJ39" s="21"/>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row>
    <row r="40" spans="2:77" s="14" customFormat="1">
      <c r="B40" s="20"/>
      <c r="C40" s="20"/>
      <c r="L40" s="20"/>
      <c r="M40" s="20"/>
      <c r="N40" s="20"/>
      <c r="O40" s="115"/>
      <c r="P40" s="116"/>
      <c r="Q40" s="116"/>
      <c r="R40" s="117"/>
      <c r="S40" s="37"/>
      <c r="T40" s="21"/>
      <c r="U40" s="21"/>
      <c r="V40" s="21"/>
      <c r="W40" s="21"/>
      <c r="X40" s="21"/>
      <c r="Y40" s="21"/>
      <c r="Z40" s="21"/>
      <c r="AA40" s="118"/>
      <c r="AB40" s="118"/>
      <c r="AC40" s="118"/>
      <c r="AD40" s="118"/>
      <c r="AE40" s="118"/>
      <c r="AF40" s="118"/>
      <c r="AG40" s="118"/>
      <c r="AH40" s="37"/>
      <c r="AI40" s="21"/>
      <c r="AJ40" s="21"/>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row>
    <row r="41" spans="2:77" s="14" customFormat="1">
      <c r="B41" s="20"/>
      <c r="C41" s="20"/>
      <c r="L41" s="20"/>
      <c r="M41" s="20"/>
      <c r="N41" s="20"/>
      <c r="O41" s="115"/>
      <c r="P41" s="116"/>
      <c r="Q41" s="116"/>
      <c r="R41" s="117"/>
      <c r="S41" s="37"/>
      <c r="T41" s="21"/>
      <c r="U41" s="21"/>
      <c r="V41" s="21"/>
      <c r="W41" s="21"/>
      <c r="X41" s="21"/>
      <c r="Y41" s="21"/>
      <c r="Z41" s="21"/>
      <c r="AA41" s="118"/>
      <c r="AB41" s="118"/>
      <c r="AC41" s="118"/>
      <c r="AD41" s="118"/>
      <c r="AE41" s="118"/>
      <c r="AF41" s="118"/>
      <c r="AG41" s="118"/>
      <c r="AH41" s="37"/>
      <c r="AI41" s="21"/>
      <c r="AJ41" s="21"/>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row>
    <row r="42" spans="2:77" s="14" customFormat="1">
      <c r="B42" s="20"/>
      <c r="C42" s="20"/>
      <c r="L42" s="20"/>
      <c r="M42" s="20"/>
      <c r="N42" s="20"/>
      <c r="O42" s="115"/>
      <c r="P42" s="116"/>
      <c r="Q42" s="116"/>
      <c r="R42" s="117"/>
      <c r="S42" s="37"/>
      <c r="T42" s="21"/>
      <c r="U42" s="21"/>
      <c r="V42" s="21"/>
      <c r="W42" s="21"/>
      <c r="X42" s="21"/>
      <c r="Y42" s="21"/>
      <c r="Z42" s="21"/>
      <c r="AA42" s="118"/>
      <c r="AB42" s="118"/>
      <c r="AC42" s="118"/>
      <c r="AD42" s="118"/>
      <c r="AE42" s="118"/>
      <c r="AF42" s="118"/>
      <c r="AG42" s="118"/>
      <c r="AH42" s="37"/>
      <c r="AI42" s="21"/>
      <c r="AJ42" s="21"/>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row>
    <row r="43" spans="2:77" s="14" customFormat="1">
      <c r="B43" s="20"/>
      <c r="C43" s="20"/>
      <c r="L43" s="20"/>
      <c r="M43" s="20"/>
      <c r="N43" s="20"/>
      <c r="O43" s="115"/>
      <c r="P43" s="116"/>
      <c r="Q43" s="116"/>
      <c r="R43" s="117"/>
      <c r="S43" s="37"/>
      <c r="T43" s="21"/>
      <c r="U43" s="21"/>
      <c r="V43" s="21"/>
      <c r="W43" s="21"/>
      <c r="X43" s="21"/>
      <c r="Y43" s="21"/>
      <c r="Z43" s="21"/>
      <c r="AA43" s="118"/>
      <c r="AB43" s="118"/>
      <c r="AC43" s="118"/>
      <c r="AD43" s="118"/>
      <c r="AE43" s="118"/>
      <c r="AF43" s="118"/>
      <c r="AG43" s="118"/>
      <c r="AH43" s="37"/>
      <c r="AI43" s="21"/>
      <c r="AJ43" s="21"/>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row>
    <row r="44" spans="2:77" s="14" customFormat="1">
      <c r="B44" s="20"/>
      <c r="C44" s="20"/>
      <c r="L44" s="20"/>
      <c r="M44" s="20"/>
      <c r="N44" s="20"/>
      <c r="O44" s="115"/>
      <c r="P44" s="116"/>
      <c r="Q44" s="116"/>
      <c r="R44" s="117"/>
      <c r="S44" s="37"/>
      <c r="T44" s="21"/>
      <c r="U44" s="21"/>
      <c r="V44" s="21"/>
      <c r="W44" s="21"/>
      <c r="X44" s="21"/>
      <c r="Y44" s="21"/>
      <c r="Z44" s="21"/>
      <c r="AA44" s="118"/>
      <c r="AB44" s="118"/>
      <c r="AC44" s="118"/>
      <c r="AD44" s="118"/>
      <c r="AE44" s="118"/>
      <c r="AF44" s="118"/>
      <c r="AG44" s="118"/>
      <c r="AH44" s="37"/>
      <c r="AI44" s="21"/>
      <c r="AJ44" s="21"/>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row>
    <row r="45" spans="2:77" s="14" customFormat="1">
      <c r="B45" s="20"/>
      <c r="C45" s="20"/>
      <c r="L45" s="20"/>
      <c r="M45" s="20"/>
      <c r="N45" s="20"/>
      <c r="O45" s="115"/>
      <c r="P45" s="116"/>
      <c r="Q45" s="116"/>
      <c r="R45" s="117"/>
      <c r="S45" s="37"/>
      <c r="T45" s="21"/>
      <c r="U45" s="21"/>
      <c r="V45" s="21"/>
      <c r="W45" s="21"/>
      <c r="X45" s="21"/>
      <c r="Y45" s="21"/>
      <c r="Z45" s="21"/>
      <c r="AA45" s="118"/>
      <c r="AB45" s="118"/>
      <c r="AC45" s="118"/>
      <c r="AD45" s="118"/>
      <c r="AE45" s="118"/>
      <c r="AF45" s="118"/>
      <c r="AG45" s="118"/>
      <c r="AH45" s="37"/>
      <c r="AI45" s="21"/>
      <c r="AJ45" s="21"/>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row>
    <row r="46" spans="2:77" s="14" customFormat="1">
      <c r="B46" s="20"/>
      <c r="C46" s="20"/>
      <c r="L46" s="20"/>
      <c r="M46" s="20"/>
      <c r="N46" s="20"/>
      <c r="O46" s="115"/>
      <c r="P46" s="116"/>
      <c r="Q46" s="116"/>
      <c r="R46" s="117"/>
      <c r="S46" s="37"/>
      <c r="T46" s="21"/>
      <c r="U46" s="21"/>
      <c r="V46" s="21"/>
      <c r="W46" s="21"/>
      <c r="X46" s="21"/>
      <c r="Y46" s="21"/>
      <c r="Z46" s="21"/>
      <c r="AA46" s="118"/>
      <c r="AB46" s="118"/>
      <c r="AC46" s="118"/>
      <c r="AD46" s="118"/>
      <c r="AE46" s="118"/>
      <c r="AF46" s="118"/>
      <c r="AG46" s="118"/>
      <c r="AH46" s="37"/>
      <c r="AI46" s="21"/>
      <c r="AJ46" s="21"/>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row>
    <row r="47" spans="2:77" s="14" customFormat="1">
      <c r="B47" s="20"/>
      <c r="C47" s="20"/>
      <c r="L47" s="20"/>
      <c r="M47" s="20"/>
      <c r="N47" s="20"/>
      <c r="O47" s="115"/>
      <c r="P47" s="116"/>
      <c r="Q47" s="116"/>
      <c r="R47" s="117"/>
      <c r="S47" s="37"/>
      <c r="T47" s="21"/>
      <c r="U47" s="21"/>
      <c r="V47" s="21"/>
      <c r="W47" s="21"/>
      <c r="X47" s="21"/>
      <c r="Y47" s="21"/>
      <c r="Z47" s="21"/>
      <c r="AA47" s="118"/>
      <c r="AB47" s="118"/>
      <c r="AC47" s="118"/>
      <c r="AD47" s="118"/>
      <c r="AE47" s="118"/>
      <c r="AF47" s="118"/>
      <c r="AG47" s="118"/>
      <c r="AH47" s="37"/>
      <c r="AI47" s="21"/>
      <c r="AJ47" s="21"/>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row>
    <row r="48" spans="2:77" s="14" customFormat="1">
      <c r="B48" s="20"/>
      <c r="C48" s="20"/>
      <c r="L48" s="20"/>
      <c r="M48" s="20"/>
      <c r="N48" s="20"/>
      <c r="O48" s="115"/>
      <c r="P48" s="116"/>
      <c r="Q48" s="116"/>
      <c r="R48" s="117"/>
      <c r="S48" s="37"/>
      <c r="T48" s="21"/>
      <c r="U48" s="21"/>
      <c r="V48" s="21"/>
      <c r="W48" s="21"/>
      <c r="X48" s="21"/>
      <c r="Y48" s="21"/>
      <c r="Z48" s="21"/>
      <c r="AA48" s="118"/>
      <c r="AB48" s="118"/>
      <c r="AC48" s="118"/>
      <c r="AD48" s="118"/>
      <c r="AE48" s="118"/>
      <c r="AF48" s="118"/>
      <c r="AG48" s="118"/>
      <c r="AH48" s="37"/>
      <c r="AI48" s="21"/>
      <c r="AJ48" s="21"/>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row>
    <row r="49" spans="2:77" s="14" customFormat="1">
      <c r="B49" s="20"/>
      <c r="C49" s="20"/>
      <c r="L49" s="20"/>
      <c r="M49" s="20"/>
      <c r="N49" s="20"/>
      <c r="O49" s="115"/>
      <c r="P49" s="116"/>
      <c r="Q49" s="116"/>
      <c r="R49" s="117"/>
      <c r="S49" s="37"/>
      <c r="T49" s="21"/>
      <c r="U49" s="21"/>
      <c r="V49" s="21"/>
      <c r="W49" s="21"/>
      <c r="X49" s="21"/>
      <c r="Y49" s="21"/>
      <c r="Z49" s="21"/>
      <c r="AA49" s="118"/>
      <c r="AB49" s="118"/>
      <c r="AC49" s="118"/>
      <c r="AD49" s="118"/>
      <c r="AE49" s="118"/>
      <c r="AF49" s="118"/>
      <c r="AG49" s="118"/>
      <c r="AH49" s="37"/>
      <c r="AI49" s="21"/>
      <c r="AJ49" s="21"/>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row>
    <row r="50" spans="2:77" s="14" customFormat="1">
      <c r="B50" s="20"/>
      <c r="C50" s="20"/>
      <c r="L50" s="20"/>
      <c r="M50" s="20"/>
      <c r="N50" s="20"/>
      <c r="O50" s="115"/>
      <c r="P50" s="116"/>
      <c r="Q50" s="116"/>
      <c r="R50" s="117"/>
      <c r="S50" s="37"/>
      <c r="T50" s="21"/>
      <c r="U50" s="21"/>
      <c r="V50" s="21"/>
      <c r="W50" s="21"/>
      <c r="X50" s="21"/>
      <c r="Y50" s="21"/>
      <c r="Z50" s="21"/>
      <c r="AA50" s="118"/>
      <c r="AB50" s="118"/>
      <c r="AC50" s="118"/>
      <c r="AD50" s="118"/>
      <c r="AE50" s="118"/>
      <c r="AF50" s="118"/>
      <c r="AG50" s="118"/>
      <c r="AH50" s="37"/>
      <c r="AI50" s="21"/>
      <c r="AJ50" s="21"/>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row>
    <row r="51" spans="2:77" s="14" customFormat="1">
      <c r="B51" s="20"/>
      <c r="C51" s="20"/>
      <c r="L51" s="20"/>
      <c r="M51" s="20"/>
      <c r="N51" s="20"/>
      <c r="O51" s="115"/>
      <c r="P51" s="116"/>
      <c r="Q51" s="116"/>
      <c r="R51" s="117"/>
      <c r="S51" s="37"/>
      <c r="T51" s="21"/>
      <c r="U51" s="21"/>
      <c r="V51" s="21"/>
      <c r="W51" s="21"/>
      <c r="X51" s="21"/>
      <c r="Y51" s="21"/>
      <c r="Z51" s="21"/>
      <c r="AA51" s="118"/>
      <c r="AB51" s="118"/>
      <c r="AC51" s="118"/>
      <c r="AD51" s="118"/>
      <c r="AE51" s="118"/>
      <c r="AF51" s="118"/>
      <c r="AG51" s="118"/>
      <c r="AH51" s="37"/>
      <c r="AI51" s="21"/>
      <c r="AJ51" s="21"/>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row>
    <row r="52" spans="2:77" s="14" customFormat="1">
      <c r="B52" s="20"/>
      <c r="C52" s="20"/>
      <c r="L52" s="20"/>
      <c r="M52" s="20"/>
      <c r="N52" s="20"/>
      <c r="O52" s="115"/>
      <c r="P52" s="116"/>
      <c r="Q52" s="116"/>
      <c r="R52" s="117"/>
      <c r="S52" s="37"/>
      <c r="T52" s="21"/>
      <c r="U52" s="21"/>
      <c r="V52" s="21"/>
      <c r="W52" s="21"/>
      <c r="X52" s="21"/>
      <c r="Y52" s="21"/>
      <c r="Z52" s="21"/>
      <c r="AA52" s="118"/>
      <c r="AB52" s="118"/>
      <c r="AC52" s="118"/>
      <c r="AD52" s="118"/>
      <c r="AE52" s="118"/>
      <c r="AF52" s="118"/>
      <c r="AG52" s="118"/>
      <c r="AH52" s="37"/>
      <c r="AI52" s="21"/>
      <c r="AJ52" s="21"/>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row>
    <row r="53" spans="2:77" s="14" customFormat="1">
      <c r="B53" s="20"/>
      <c r="C53" s="20"/>
      <c r="L53" s="20"/>
      <c r="M53" s="20"/>
      <c r="N53" s="20"/>
      <c r="O53" s="115"/>
      <c r="P53" s="116"/>
      <c r="Q53" s="116"/>
      <c r="R53" s="117"/>
      <c r="S53" s="37"/>
      <c r="T53" s="21"/>
      <c r="U53" s="21"/>
      <c r="V53" s="21"/>
      <c r="W53" s="21"/>
      <c r="X53" s="21"/>
      <c r="Y53" s="21"/>
      <c r="Z53" s="21"/>
      <c r="AA53" s="118"/>
      <c r="AB53" s="118"/>
      <c r="AC53" s="118"/>
      <c r="AD53" s="118"/>
      <c r="AE53" s="118"/>
      <c r="AF53" s="118"/>
      <c r="AG53" s="118"/>
      <c r="AH53" s="37"/>
      <c r="AI53" s="21"/>
      <c r="AJ53" s="21"/>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row>
    <row r="54" spans="2:77" s="14" customFormat="1">
      <c r="B54" s="20"/>
      <c r="C54" s="20"/>
      <c r="L54" s="20"/>
      <c r="M54" s="20"/>
      <c r="N54" s="20"/>
      <c r="O54" s="115"/>
      <c r="P54" s="116"/>
      <c r="Q54" s="116"/>
      <c r="R54" s="117"/>
      <c r="S54" s="37"/>
      <c r="T54" s="21"/>
      <c r="U54" s="21"/>
      <c r="V54" s="21"/>
      <c r="W54" s="21"/>
      <c r="X54" s="21"/>
      <c r="Y54" s="21"/>
      <c r="Z54" s="21"/>
      <c r="AA54" s="118"/>
      <c r="AB54" s="118"/>
      <c r="AC54" s="118"/>
      <c r="AD54" s="118"/>
      <c r="AE54" s="118"/>
      <c r="AF54" s="118"/>
      <c r="AG54" s="118"/>
      <c r="AH54" s="37"/>
      <c r="AI54" s="21"/>
      <c r="AJ54" s="21"/>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row>
    <row r="55" spans="2:77" s="14" customFormat="1">
      <c r="B55" s="20"/>
      <c r="C55" s="20"/>
      <c r="L55" s="20"/>
      <c r="M55" s="20"/>
      <c r="N55" s="20"/>
      <c r="O55" s="115"/>
      <c r="P55" s="116"/>
      <c r="Q55" s="116"/>
      <c r="R55" s="117"/>
      <c r="S55" s="37"/>
      <c r="T55" s="21"/>
      <c r="U55" s="21"/>
      <c r="V55" s="21"/>
      <c r="W55" s="21"/>
      <c r="X55" s="21"/>
      <c r="Y55" s="21"/>
      <c r="Z55" s="21"/>
      <c r="AA55" s="118"/>
      <c r="AB55" s="118"/>
      <c r="AC55" s="118"/>
      <c r="AD55" s="118"/>
      <c r="AE55" s="118"/>
      <c r="AF55" s="118"/>
      <c r="AG55" s="118"/>
      <c r="AH55" s="37"/>
      <c r="AI55" s="21"/>
      <c r="AJ55" s="21"/>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row>
    <row r="56" spans="2:77" s="14" customFormat="1">
      <c r="B56" s="20"/>
      <c r="C56" s="20"/>
      <c r="L56" s="20"/>
      <c r="M56" s="20"/>
      <c r="N56" s="20"/>
      <c r="O56" s="115"/>
      <c r="P56" s="116"/>
      <c r="Q56" s="116"/>
      <c r="R56" s="117"/>
      <c r="S56" s="37"/>
      <c r="T56" s="21"/>
      <c r="U56" s="21"/>
      <c r="V56" s="21"/>
      <c r="W56" s="21"/>
      <c r="X56" s="21"/>
      <c r="Y56" s="21"/>
      <c r="Z56" s="21"/>
      <c r="AA56" s="118"/>
      <c r="AB56" s="118"/>
      <c r="AC56" s="118"/>
      <c r="AD56" s="118"/>
      <c r="AE56" s="118"/>
      <c r="AF56" s="118"/>
      <c r="AG56" s="118"/>
      <c r="AH56" s="37"/>
      <c r="AI56" s="21"/>
      <c r="AJ56" s="21"/>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row>
    <row r="57" spans="2:77" s="14" customFormat="1">
      <c r="B57" s="20"/>
      <c r="C57" s="20"/>
      <c r="L57" s="20"/>
      <c r="M57" s="20"/>
      <c r="N57" s="20"/>
      <c r="O57" s="115"/>
      <c r="P57" s="116"/>
      <c r="Q57" s="116"/>
      <c r="R57" s="117"/>
      <c r="S57" s="37"/>
      <c r="T57" s="21"/>
      <c r="U57" s="21"/>
      <c r="V57" s="21"/>
      <c r="W57" s="21"/>
      <c r="X57" s="21"/>
      <c r="Y57" s="21"/>
      <c r="Z57" s="21"/>
      <c r="AA57" s="118"/>
      <c r="AB57" s="118"/>
      <c r="AC57" s="118"/>
      <c r="AD57" s="118"/>
      <c r="AE57" s="118"/>
      <c r="AF57" s="118"/>
      <c r="AG57" s="118"/>
      <c r="AH57" s="37"/>
      <c r="AI57" s="21"/>
      <c r="AJ57" s="21"/>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row>
    <row r="58" spans="2:77" s="14" customFormat="1">
      <c r="B58" s="20"/>
      <c r="C58" s="20"/>
      <c r="L58" s="20"/>
      <c r="M58" s="20"/>
      <c r="N58" s="20"/>
      <c r="O58" s="115"/>
      <c r="P58" s="116"/>
      <c r="Q58" s="116"/>
      <c r="R58" s="117"/>
      <c r="S58" s="37"/>
      <c r="T58" s="21"/>
      <c r="U58" s="21"/>
      <c r="V58" s="21"/>
      <c r="W58" s="21"/>
      <c r="X58" s="21"/>
      <c r="Y58" s="21"/>
      <c r="Z58" s="21"/>
      <c r="AA58" s="118"/>
      <c r="AB58" s="118"/>
      <c r="AC58" s="118"/>
      <c r="AD58" s="118"/>
      <c r="AE58" s="118"/>
      <c r="AF58" s="118"/>
      <c r="AG58" s="118"/>
      <c r="AH58" s="37"/>
      <c r="AI58" s="21"/>
      <c r="AJ58" s="21"/>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row>
    <row r="59" spans="2:77" s="14" customFormat="1" ht="17.25" customHeight="1">
      <c r="B59" s="20"/>
      <c r="C59" s="20"/>
      <c r="L59" s="20"/>
      <c r="M59" s="20"/>
      <c r="N59" s="20"/>
      <c r="O59" s="115"/>
      <c r="P59" s="116"/>
      <c r="Q59" s="116"/>
      <c r="R59" s="117"/>
      <c r="S59" s="37"/>
      <c r="T59" s="21"/>
      <c r="U59" s="21"/>
      <c r="V59" s="21"/>
      <c r="W59" s="21"/>
      <c r="X59" s="21"/>
      <c r="Y59" s="21"/>
      <c r="Z59" s="21"/>
      <c r="AA59" s="118"/>
      <c r="AB59" s="118"/>
      <c r="AC59" s="118"/>
      <c r="AD59" s="118"/>
      <c r="AE59" s="118"/>
      <c r="AF59" s="118"/>
      <c r="AG59" s="118"/>
      <c r="AH59" s="37"/>
      <c r="AI59" s="21"/>
      <c r="AJ59" s="21"/>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row>
    <row r="60" spans="2:77" s="14" customFormat="1">
      <c r="B60" s="20"/>
      <c r="C60" s="20"/>
      <c r="L60" s="20"/>
      <c r="M60" s="20"/>
      <c r="N60" s="20"/>
      <c r="O60" s="115"/>
      <c r="P60" s="116"/>
      <c r="Q60" s="116"/>
      <c r="R60" s="117"/>
      <c r="S60" s="37"/>
      <c r="T60" s="21"/>
      <c r="U60" s="21"/>
      <c r="V60" s="21"/>
      <c r="W60" s="21"/>
      <c r="X60" s="21"/>
      <c r="Y60" s="21"/>
      <c r="Z60" s="21"/>
      <c r="AA60" s="118"/>
      <c r="AB60" s="118"/>
      <c r="AC60" s="118"/>
      <c r="AD60" s="118"/>
      <c r="AE60" s="118"/>
      <c r="AF60" s="118"/>
      <c r="AG60" s="118"/>
      <c r="AH60" s="37"/>
      <c r="AI60" s="21"/>
      <c r="AJ60" s="21"/>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row>
    <row r="61" spans="2:77" s="14" customFormat="1">
      <c r="B61" s="20"/>
      <c r="C61" s="20"/>
      <c r="L61" s="20"/>
      <c r="M61" s="20"/>
      <c r="N61" s="20"/>
      <c r="O61" s="115"/>
      <c r="P61" s="116"/>
      <c r="Q61" s="116"/>
      <c r="R61" s="117"/>
      <c r="S61" s="37"/>
      <c r="T61" s="21"/>
      <c r="U61" s="21"/>
      <c r="V61" s="21"/>
      <c r="W61" s="21"/>
      <c r="X61" s="21"/>
      <c r="Y61" s="21"/>
      <c r="Z61" s="21"/>
      <c r="AA61" s="118"/>
      <c r="AB61" s="118"/>
      <c r="AC61" s="118"/>
      <c r="AD61" s="118"/>
      <c r="AE61" s="118"/>
      <c r="AF61" s="118"/>
      <c r="AG61" s="118"/>
      <c r="AH61" s="37"/>
      <c r="AI61" s="21"/>
      <c r="AJ61" s="21"/>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row>
    <row r="62" spans="2:77" s="14" customFormat="1">
      <c r="B62" s="20"/>
      <c r="C62" s="20"/>
      <c r="L62" s="20"/>
      <c r="M62" s="20"/>
      <c r="N62" s="20"/>
      <c r="O62" s="115"/>
      <c r="P62" s="116"/>
      <c r="Q62" s="116"/>
      <c r="R62" s="117"/>
      <c r="S62" s="37"/>
      <c r="T62" s="21"/>
      <c r="U62" s="21"/>
      <c r="V62" s="21"/>
      <c r="W62" s="21"/>
      <c r="X62" s="21"/>
      <c r="Y62" s="21"/>
      <c r="Z62" s="21"/>
      <c r="AA62" s="118"/>
      <c r="AB62" s="118"/>
      <c r="AC62" s="118"/>
      <c r="AD62" s="118"/>
      <c r="AE62" s="118"/>
      <c r="AF62" s="118"/>
      <c r="AG62" s="118"/>
      <c r="AH62" s="37"/>
      <c r="AI62" s="21"/>
      <c r="AJ62" s="21"/>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row>
    <row r="63" spans="2:77" s="14" customFormat="1">
      <c r="B63" s="20"/>
      <c r="C63" s="20"/>
      <c r="L63" s="20"/>
      <c r="M63" s="20"/>
      <c r="N63" s="20"/>
      <c r="O63" s="115"/>
      <c r="P63" s="116"/>
      <c r="Q63" s="116"/>
      <c r="R63" s="117"/>
      <c r="S63" s="37"/>
      <c r="T63" s="21"/>
      <c r="U63" s="21"/>
      <c r="V63" s="21"/>
      <c r="W63" s="21"/>
      <c r="X63" s="21"/>
      <c r="Y63" s="21"/>
      <c r="Z63" s="21"/>
      <c r="AA63" s="118"/>
      <c r="AB63" s="118"/>
      <c r="AC63" s="118"/>
      <c r="AD63" s="118"/>
      <c r="AE63" s="118"/>
      <c r="AF63" s="118"/>
      <c r="AG63" s="118"/>
      <c r="AH63" s="37"/>
      <c r="AI63" s="21"/>
      <c r="AJ63" s="21"/>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row>
    <row r="64" spans="2:77" s="14" customFormat="1">
      <c r="B64" s="20"/>
      <c r="C64" s="20"/>
      <c r="L64" s="20"/>
      <c r="M64" s="20"/>
      <c r="N64" s="20"/>
      <c r="O64" s="115"/>
      <c r="P64" s="116"/>
      <c r="Q64" s="116"/>
      <c r="R64" s="117"/>
      <c r="S64" s="37"/>
      <c r="T64" s="21"/>
      <c r="U64" s="21"/>
      <c r="V64" s="21"/>
      <c r="W64" s="21"/>
      <c r="X64" s="21"/>
      <c r="Y64" s="21"/>
      <c r="Z64" s="21"/>
      <c r="AA64" s="118"/>
      <c r="AB64" s="118"/>
      <c r="AC64" s="118"/>
      <c r="AD64" s="118"/>
      <c r="AE64" s="118"/>
      <c r="AF64" s="118"/>
      <c r="AG64" s="118"/>
      <c r="AH64" s="37"/>
      <c r="AI64" s="21"/>
      <c r="AJ64" s="21"/>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row>
    <row r="65" spans="2:77" s="14" customFormat="1">
      <c r="B65" s="20"/>
      <c r="C65" s="20"/>
      <c r="L65" s="20"/>
      <c r="M65" s="20"/>
      <c r="N65" s="20"/>
      <c r="O65" s="115"/>
      <c r="P65" s="116"/>
      <c r="Q65" s="116"/>
      <c r="R65" s="117"/>
      <c r="S65" s="37"/>
      <c r="T65" s="21"/>
      <c r="U65" s="21"/>
      <c r="V65" s="21"/>
      <c r="W65" s="21"/>
      <c r="X65" s="21"/>
      <c r="Y65" s="21"/>
      <c r="Z65" s="21"/>
      <c r="AA65" s="118"/>
      <c r="AB65" s="118"/>
      <c r="AC65" s="118"/>
      <c r="AD65" s="118"/>
      <c r="AE65" s="118"/>
      <c r="AF65" s="118"/>
      <c r="AG65" s="118"/>
      <c r="AH65" s="37"/>
      <c r="AI65" s="21"/>
      <c r="AJ65" s="21"/>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row>
    <row r="66" spans="2:77" s="14" customFormat="1">
      <c r="B66" s="20"/>
      <c r="C66" s="20"/>
      <c r="L66" s="20"/>
      <c r="M66" s="20"/>
      <c r="N66" s="20"/>
      <c r="O66" s="115"/>
      <c r="P66" s="116"/>
      <c r="Q66" s="116"/>
      <c r="R66" s="117"/>
      <c r="S66" s="37"/>
      <c r="T66" s="21"/>
      <c r="U66" s="21"/>
      <c r="V66" s="21"/>
      <c r="W66" s="21"/>
      <c r="X66" s="21"/>
      <c r="Y66" s="21"/>
      <c r="Z66" s="21"/>
      <c r="AA66" s="118"/>
      <c r="AB66" s="118"/>
      <c r="AC66" s="118"/>
      <c r="AD66" s="118"/>
      <c r="AE66" s="118"/>
      <c r="AF66" s="118"/>
      <c r="AG66" s="118"/>
      <c r="AH66" s="37"/>
      <c r="AI66" s="21"/>
      <c r="AJ66" s="21"/>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row>
    <row r="67" spans="2:77" s="14" customFormat="1" ht="28.5" customHeight="1">
      <c r="B67" s="20"/>
      <c r="C67" s="20"/>
      <c r="L67" s="20"/>
      <c r="M67" s="20"/>
      <c r="N67" s="20"/>
      <c r="O67" s="115"/>
      <c r="P67" s="116"/>
      <c r="Q67" s="116"/>
      <c r="R67" s="117"/>
      <c r="S67" s="37"/>
      <c r="T67" s="21"/>
      <c r="U67" s="21"/>
      <c r="V67" s="21"/>
      <c r="W67" s="21"/>
      <c r="X67" s="21"/>
      <c r="Y67" s="21"/>
      <c r="Z67" s="21"/>
      <c r="AA67" s="118"/>
      <c r="AB67" s="118"/>
      <c r="AC67" s="118"/>
      <c r="AD67" s="118"/>
      <c r="AE67" s="118"/>
      <c r="AF67" s="118"/>
      <c r="AG67" s="118"/>
      <c r="AH67" s="37"/>
      <c r="AI67" s="21"/>
      <c r="AJ67" s="21"/>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row>
    <row r="68" spans="2:77" s="14" customFormat="1">
      <c r="B68" s="20"/>
      <c r="C68" s="20"/>
      <c r="L68" s="20"/>
      <c r="M68" s="20"/>
      <c r="N68" s="20"/>
      <c r="O68" s="115"/>
      <c r="P68" s="116"/>
      <c r="Q68" s="116"/>
      <c r="R68" s="117"/>
      <c r="S68" s="37"/>
      <c r="T68" s="21"/>
      <c r="U68" s="21"/>
      <c r="V68" s="21"/>
      <c r="W68" s="21"/>
      <c r="X68" s="21"/>
      <c r="Y68" s="21"/>
      <c r="Z68" s="21"/>
      <c r="AA68" s="118"/>
      <c r="AB68" s="118"/>
      <c r="AC68" s="118"/>
      <c r="AD68" s="118"/>
      <c r="AE68" s="118"/>
      <c r="AF68" s="118"/>
      <c r="AG68" s="118"/>
      <c r="AH68" s="37"/>
      <c r="AI68" s="21"/>
      <c r="AJ68" s="21"/>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row>
  </sheetData>
  <mergeCells count="42">
    <mergeCell ref="A2:G2"/>
    <mergeCell ref="A1:F1"/>
    <mergeCell ref="AE5:AE6"/>
    <mergeCell ref="AG4:AG6"/>
    <mergeCell ref="AH4:AH6"/>
    <mergeCell ref="F5:F6"/>
    <mergeCell ref="G5:G6"/>
    <mergeCell ref="H5:H6"/>
    <mergeCell ref="I5:I6"/>
    <mergeCell ref="J5:J6"/>
    <mergeCell ref="R4:R6"/>
    <mergeCell ref="S4:S6"/>
    <mergeCell ref="T4:T6"/>
    <mergeCell ref="U4:Y4"/>
    <mergeCell ref="M5:N5"/>
    <mergeCell ref="O5:O6"/>
    <mergeCell ref="AI4:AI6"/>
    <mergeCell ref="AJ4:AJ6"/>
    <mergeCell ref="AD4:AE4"/>
    <mergeCell ref="AF4:AF6"/>
    <mergeCell ref="AD5:AD6"/>
    <mergeCell ref="A3:G3"/>
    <mergeCell ref="A4:A6"/>
    <mergeCell ref="B4:B6"/>
    <mergeCell ref="C4:C6"/>
    <mergeCell ref="D4:D6"/>
    <mergeCell ref="E4:E6"/>
    <mergeCell ref="F4:L4"/>
    <mergeCell ref="L5:L6"/>
    <mergeCell ref="K5:K6"/>
    <mergeCell ref="Z4:Z6"/>
    <mergeCell ref="AA4:AA6"/>
    <mergeCell ref="AB4:AB6"/>
    <mergeCell ref="AC4:AC6"/>
    <mergeCell ref="M4:P4"/>
    <mergeCell ref="Q4:Q6"/>
    <mergeCell ref="Y5:Y6"/>
    <mergeCell ref="P5:P6"/>
    <mergeCell ref="U5:U6"/>
    <mergeCell ref="V5:V6"/>
    <mergeCell ref="W5:W6"/>
    <mergeCell ref="X5:X6"/>
  </mergeCells>
  <dataValidations count="18">
    <dataValidation allowBlank="1" showInputMessage="1" showErrorMessage="1" promptTitle="Learning Center Comments" prompt="1. If classified course-list number of LOs classified-reason._x000a_2. If bottleneck-list location of bottleneck (L-lab; C-Class; T-Test) _x000a_3. Provide information on pending revisions._x000a_4. Other comments as needed." sqref="AI8" xr:uid="{00000000-0002-0000-0600-000003000000}"/>
    <dataValidation allowBlank="1" showInputMessage="1" showErrorMessage="1" promptTitle="Program Office" prompt="List Program Office or Government Agency responsible for the revision project, if aplicable." sqref="O8:O30" xr:uid="{00000000-0002-0000-0600-000000000000}"/>
    <dataValidation allowBlank="1" showInputMessage="1" showErrorMessage="1" promptTitle="POM" prompt="Is there a current POM submission associated with this course?_x000a_-If yes, list issue and POC." sqref="AG8:AG30" xr:uid="{00000000-0002-0000-0600-000001000000}"/>
    <dataValidation allowBlank="1" showErrorMessage="1" promptTitle="NAVPERS 18068F" prompt="-Date found in Appendix D_x000a__x000a_https://www.mynavyhr.navy.mil/References/NEOCS-Manual/NEOCS-Vol-I/" sqref="AF8:AF30" xr:uid="{00000000-0002-0000-0600-000002000000}"/>
    <dataValidation allowBlank="1" showInputMessage="1" showErrorMessage="1" promptTitle="Learning Center Comments" prompt="1. If classified course-list number of LOs classified-reason._x000a_2. If bottleneck-list location of bottleneck (L-lab;C-Class;A-assessment)_x000a_3. Other comments as required." sqref="AI9:AI30" xr:uid="{00000000-0002-0000-0600-000004000000}"/>
    <dataValidation allowBlank="1" showInputMessage="1" showErrorMessage="1" promptTitle="Testing Hours" prompt="Total hours of assessment including knowledge/written tests, performance tests, practical comprehensive tests, and midcourse and final comprehensive tests." sqref="L8:L30" xr:uid="{00000000-0002-0000-0600-000005000000}"/>
    <dataValidation allowBlank="1" showInputMessage="1" showErrorMessage="1" promptTitle="Class/Theory Hours" prompt="The total hours defined as classroom/lecture for the course." sqref="K8:K30" xr:uid="{00000000-0002-0000-0600-000006000000}"/>
    <dataValidation allowBlank="1" showInputMessage="1" showErrorMessage="1" promptTitle="Lab Hours" prompt="The total hours defined as Laboratory/Shop instruction for the course." sqref="J8:J30" xr:uid="{00000000-0002-0000-0600-000007000000}"/>
    <dataValidation allowBlank="1" showInputMessage="1" showErrorMessage="1" promptTitle="Bottleneck Hours" prompt="#of hours where only a portion of a class may advance through a unit of curriculum together when equipment/space limitations exist." sqref="I8:I30" xr:uid="{00000000-0002-0000-0600-000008000000}"/>
    <dataValidation allowBlank="1" showInputMessage="1" showErrorMessage="1" promptTitle="Calendar Days" prompt="Total number of days (including weekends) students are enrolled in course." sqref="H8:H30" xr:uid="{00000000-0002-0000-0600-000009000000}"/>
    <dataValidation allowBlank="1" showInputMessage="1" showErrorMessage="1" promptTitle="Instructional Hours" prompt="Total number of hours students are under instruction including lab, classroom, and assesment hours." sqref="G8:G30" xr:uid="{00000000-0002-0000-0600-00000A000000}"/>
    <dataValidation allowBlank="1" showInputMessage="1" showErrorMessage="1" promptTitle="Instructional Days" prompt="Monday through Friday (except holidays) when students are in attendance for instructional purposes." sqref="F8:F30" xr:uid="{00000000-0002-0000-0600-00000B000000}"/>
    <dataValidation allowBlank="1" showInputMessage="1" showErrorMessage="1" promptTitle="Location" prompt="City and State for CDP." sqref="E8:E30" xr:uid="{00000000-0002-0000-0600-00000C000000}"/>
    <dataValidation allowBlank="1" showInputMessage="1" showErrorMessage="1" promptTitle="NAVPERS 18068F" prompt="-Date found in Appendix D_x000a__x000a_https://www.mynavyhr.navy.mil/References/NEOCS-Manual/NEOCS-Vol-I/" sqref="AE8:AE30" xr:uid="{00000000-0002-0000-0600-00000D000000}"/>
    <dataValidation allowBlank="1" showInputMessage="1" showErrorMessage="1" promptTitle="NAVPERS 18068F" prompt="-Date found in &quot;Listing of Publication Dates&quot;_x000a__x000a_https://www.mynavyhr.navy.mil/References/NEOCS-Manual/NEOCS-Vol-I/" sqref="AD8:AD30" xr:uid="{00000000-0002-0000-0600-00000E000000}"/>
    <dataValidation type="list" allowBlank="1" showInputMessage="1" showErrorMessage="1" sqref="T8:T30" xr:uid="{00000000-0002-0000-0600-000011000000}">
      <formula1>"Yes,No"</formula1>
    </dataValidation>
    <dataValidation type="list" allowBlank="1" showInputMessage="1" showErrorMessage="1" promptTitle="TRR Action Items" prompt="List outstanding Action Items in comments section." sqref="AC8:AC30" xr:uid="{00000000-0002-0000-0600-00000F000000}">
      <formula1>"Yes, No"</formula1>
    </dataValidation>
    <dataValidation type="list" allowBlank="1" showInputMessage="1" showErrorMessage="1" promptTitle="If Classified" prompt="List number of LOs classified and reason in the Learning Center Comments." sqref="D8:D30" xr:uid="{00000000-0002-0000-0600-000010000000}">
      <formula1>"CUI,Classified"</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BG430"/>
  <sheetViews>
    <sheetView zoomScale="112" zoomScaleNormal="112" workbookViewId="0">
      <selection activeCell="A3" sqref="A3:C3"/>
    </sheetView>
  </sheetViews>
  <sheetFormatPr defaultRowHeight="15"/>
  <cols>
    <col min="1" max="1" width="6.5703125" style="3" customWidth="1"/>
    <col min="2" max="2" width="73.140625" customWidth="1"/>
    <col min="3" max="3" width="57.140625" customWidth="1"/>
    <col min="4" max="59" width="9.140625" style="14"/>
  </cols>
  <sheetData>
    <row r="1" spans="1:55" ht="32.25" customHeight="1">
      <c r="A1" s="369" t="s">
        <v>264</v>
      </c>
      <c r="B1" s="369"/>
      <c r="C1" s="369"/>
    </row>
    <row r="2" spans="1:55" ht="51" customHeight="1">
      <c r="A2" s="371" t="s">
        <v>265</v>
      </c>
      <c r="B2" s="372"/>
      <c r="C2" s="372"/>
    </row>
    <row r="3" spans="1:55" ht="34.5" customHeight="1">
      <c r="A3" s="370" t="s">
        <v>266</v>
      </c>
      <c r="B3" s="370"/>
      <c r="C3" s="370"/>
    </row>
    <row r="4" spans="1:55" ht="30">
      <c r="A4" s="228" t="s">
        <v>267</v>
      </c>
      <c r="B4" s="229" t="s">
        <v>268</v>
      </c>
      <c r="C4" s="230" t="s">
        <v>269</v>
      </c>
    </row>
    <row r="5" spans="1:55">
      <c r="A5" s="87"/>
      <c r="B5" s="74" t="s">
        <v>270</v>
      </c>
      <c r="C5" s="75"/>
    </row>
    <row r="6" spans="1:55" s="66" customFormat="1" ht="17.45" customHeight="1">
      <c r="A6" s="88">
        <v>1</v>
      </c>
      <c r="B6" s="77" t="s">
        <v>271</v>
      </c>
      <c r="C6" s="76"/>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row>
    <row r="7" spans="1:55" s="66" customFormat="1" ht="17.45" customHeight="1">
      <c r="A7" s="88">
        <v>2</v>
      </c>
      <c r="B7" s="77" t="s">
        <v>272</v>
      </c>
      <c r="C7" s="76"/>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row>
    <row r="8" spans="1:55" s="66" customFormat="1" ht="17.45" customHeight="1">
      <c r="A8" s="88">
        <v>3</v>
      </c>
      <c r="B8" s="77" t="s">
        <v>273</v>
      </c>
      <c r="C8" s="76"/>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row>
    <row r="9" spans="1:55" s="66" customFormat="1" ht="17.45" customHeight="1">
      <c r="A9" s="88">
        <v>4</v>
      </c>
      <c r="B9" s="80" t="s">
        <v>274</v>
      </c>
      <c r="C9" s="76"/>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row>
    <row r="10" spans="1:55" s="66" customFormat="1" ht="17.45" customHeight="1">
      <c r="A10" s="88">
        <v>5</v>
      </c>
      <c r="B10" s="80" t="s">
        <v>275</v>
      </c>
      <c r="C10" s="76"/>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row>
    <row r="11" spans="1:55" s="66" customFormat="1" ht="17.45" customHeight="1">
      <c r="A11" s="88">
        <v>6</v>
      </c>
      <c r="B11" s="80" t="s">
        <v>276</v>
      </c>
      <c r="C11" s="76"/>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row>
    <row r="12" spans="1:55" s="66" customFormat="1" ht="17.45" customHeight="1">
      <c r="A12" s="88">
        <v>7</v>
      </c>
      <c r="B12" s="80" t="s">
        <v>277</v>
      </c>
      <c r="C12" s="76"/>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row>
    <row r="13" spans="1:55" s="66" customFormat="1" ht="17.45" customHeight="1">
      <c r="A13" s="88">
        <v>8</v>
      </c>
      <c r="B13" s="79" t="s">
        <v>278</v>
      </c>
      <c r="C13" s="76"/>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row>
    <row r="14" spans="1:55" s="66" customFormat="1" ht="17.45" customHeight="1">
      <c r="A14" s="88">
        <v>9</v>
      </c>
      <c r="B14" s="79" t="s">
        <v>279</v>
      </c>
      <c r="C14" s="76"/>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row>
    <row r="15" spans="1:55" s="66" customFormat="1" ht="17.45" customHeight="1">
      <c r="A15" s="88">
        <v>10</v>
      </c>
      <c r="B15" s="79" t="s">
        <v>280</v>
      </c>
      <c r="C15" s="76"/>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row>
    <row r="16" spans="1:55" s="66" customFormat="1" ht="17.45" customHeight="1">
      <c r="A16" s="88">
        <v>11</v>
      </c>
      <c r="B16" s="79" t="s">
        <v>281</v>
      </c>
      <c r="C16" s="76"/>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row>
    <row r="17" spans="1:55" s="66" customFormat="1" ht="17.45" customHeight="1">
      <c r="A17" s="88">
        <v>12</v>
      </c>
      <c r="B17" s="79" t="s">
        <v>282</v>
      </c>
      <c r="C17" s="76"/>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row>
    <row r="18" spans="1:55">
      <c r="A18" s="87"/>
      <c r="B18" s="74" t="s">
        <v>283</v>
      </c>
      <c r="C18" s="75"/>
    </row>
    <row r="19" spans="1:55" s="66" customFormat="1" ht="17.45" customHeight="1">
      <c r="A19" s="88">
        <v>1</v>
      </c>
      <c r="B19" s="79" t="s">
        <v>284</v>
      </c>
      <c r="C19" s="76"/>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row>
    <row r="20" spans="1:55" s="66" customFormat="1" ht="17.45" customHeight="1">
      <c r="A20" s="88">
        <v>2</v>
      </c>
      <c r="B20" s="79" t="s">
        <v>285</v>
      </c>
      <c r="C20" s="76"/>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row>
    <row r="21" spans="1:55" s="66" customFormat="1" ht="17.45" customHeight="1">
      <c r="A21" s="88">
        <v>3</v>
      </c>
      <c r="B21" s="79" t="s">
        <v>286</v>
      </c>
      <c r="C21" s="76"/>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row>
    <row r="22" spans="1:55" s="66" customFormat="1" ht="17.45" customHeight="1">
      <c r="A22" s="88">
        <v>4</v>
      </c>
      <c r="B22" s="79" t="s">
        <v>287</v>
      </c>
      <c r="C22" s="76"/>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row>
    <row r="23" spans="1:55" s="66" customFormat="1" ht="17.45" customHeight="1">
      <c r="A23" s="88">
        <v>5</v>
      </c>
      <c r="B23" s="80" t="s">
        <v>288</v>
      </c>
      <c r="C23" s="76"/>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row>
    <row r="24" spans="1:55" s="66" customFormat="1" ht="17.45" customHeight="1">
      <c r="A24" s="88">
        <v>6</v>
      </c>
      <c r="B24" s="80" t="s">
        <v>289</v>
      </c>
      <c r="C24" s="76"/>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row>
    <row r="25" spans="1:55" s="66" customFormat="1" ht="17.45" customHeight="1">
      <c r="A25" s="88">
        <v>7</v>
      </c>
      <c r="B25" s="79" t="s">
        <v>290</v>
      </c>
      <c r="C25" s="76"/>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row>
    <row r="26" spans="1:55" s="66" customFormat="1" ht="17.45" customHeight="1">
      <c r="A26" s="88">
        <v>8</v>
      </c>
      <c r="B26" s="79" t="s">
        <v>291</v>
      </c>
      <c r="C26" s="76"/>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row>
    <row r="27" spans="1:55" s="66" customFormat="1" ht="17.45" customHeight="1">
      <c r="A27" s="88">
        <v>9</v>
      </c>
      <c r="B27" s="79" t="s">
        <v>292</v>
      </c>
      <c r="C27" s="76"/>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row>
    <row r="28" spans="1:55" s="66" customFormat="1" ht="17.45" customHeight="1">
      <c r="A28" s="88">
        <v>10</v>
      </c>
      <c r="B28" s="79" t="s">
        <v>293</v>
      </c>
      <c r="C28" s="76"/>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row>
    <row r="29" spans="1:55" s="66" customFormat="1" ht="17.45" customHeight="1">
      <c r="A29" s="88">
        <v>11</v>
      </c>
      <c r="B29" s="80" t="s">
        <v>294</v>
      </c>
      <c r="C29" s="76"/>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row>
    <row r="30" spans="1:55" s="66" customFormat="1" ht="17.45" customHeight="1">
      <c r="A30" s="88">
        <v>12</v>
      </c>
      <c r="B30" s="80" t="s">
        <v>295</v>
      </c>
      <c r="C30" s="76"/>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row>
    <row r="31" spans="1:55" s="66" customFormat="1" ht="17.45" customHeight="1">
      <c r="A31" s="88">
        <v>13</v>
      </c>
      <c r="B31" s="80" t="s">
        <v>296</v>
      </c>
      <c r="C31" s="76"/>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row>
    <row r="32" spans="1:55" s="66" customFormat="1" ht="17.45" customHeight="1">
      <c r="A32" s="88">
        <v>14</v>
      </c>
      <c r="B32" s="80" t="s">
        <v>282</v>
      </c>
      <c r="C32" s="76"/>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row>
    <row r="33" spans="1:3">
      <c r="A33" s="90"/>
      <c r="B33" s="17"/>
      <c r="C33" s="16"/>
    </row>
    <row r="34" spans="1:3">
      <c r="A34" s="90"/>
      <c r="B34" s="84" t="s">
        <v>297</v>
      </c>
      <c r="C34" s="16"/>
    </row>
    <row r="35" spans="1:3">
      <c r="A35" s="91"/>
      <c r="B35" s="85"/>
      <c r="C35" s="14"/>
    </row>
    <row r="36" spans="1:3">
      <c r="A36" s="37"/>
      <c r="B36" s="85"/>
      <c r="C36" s="14"/>
    </row>
    <row r="37" spans="1:3">
      <c r="A37" s="37"/>
      <c r="B37" s="85"/>
      <c r="C37" s="14"/>
    </row>
    <row r="38" spans="1:3">
      <c r="A38" s="37"/>
      <c r="B38" s="85"/>
      <c r="C38" s="14"/>
    </row>
    <row r="39" spans="1:3">
      <c r="A39" s="37"/>
      <c r="B39" s="85"/>
      <c r="C39" s="14"/>
    </row>
    <row r="40" spans="1:3">
      <c r="A40" s="37"/>
      <c r="C40" s="14"/>
    </row>
    <row r="41" spans="1:3" s="14" customFormat="1">
      <c r="A41" s="37"/>
    </row>
    <row r="42" spans="1:3" s="14" customFormat="1">
      <c r="A42" s="37"/>
    </row>
    <row r="43" spans="1:3" s="14" customFormat="1">
      <c r="A43" s="37"/>
    </row>
    <row r="44" spans="1:3" s="14" customFormat="1">
      <c r="A44" s="37"/>
    </row>
    <row r="45" spans="1:3" s="14" customFormat="1">
      <c r="A45" s="37"/>
    </row>
    <row r="46" spans="1:3" s="14" customFormat="1">
      <c r="A46" s="37"/>
    </row>
    <row r="47" spans="1:3" s="14" customFormat="1">
      <c r="A47" s="37"/>
    </row>
    <row r="48" spans="1:3" s="14" customFormat="1">
      <c r="A48" s="37"/>
    </row>
    <row r="49" spans="1:1" s="14" customFormat="1">
      <c r="A49" s="37"/>
    </row>
    <row r="50" spans="1:1" s="14" customFormat="1">
      <c r="A50" s="37"/>
    </row>
    <row r="51" spans="1:1" s="14" customFormat="1">
      <c r="A51" s="37"/>
    </row>
    <row r="52" spans="1:1" s="14" customFormat="1">
      <c r="A52" s="37"/>
    </row>
    <row r="53" spans="1:1" s="14" customFormat="1">
      <c r="A53" s="37"/>
    </row>
    <row r="54" spans="1:1" s="14" customFormat="1">
      <c r="A54" s="37"/>
    </row>
    <row r="55" spans="1:1" s="14" customFormat="1">
      <c r="A55" s="37"/>
    </row>
    <row r="56" spans="1:1" s="14" customFormat="1">
      <c r="A56" s="37"/>
    </row>
    <row r="57" spans="1:1" s="14" customFormat="1">
      <c r="A57" s="37"/>
    </row>
    <row r="58" spans="1:1" s="14" customFormat="1">
      <c r="A58" s="37"/>
    </row>
    <row r="59" spans="1:1" s="14" customFormat="1">
      <c r="A59" s="37"/>
    </row>
    <row r="60" spans="1:1" s="14" customFormat="1">
      <c r="A60" s="37"/>
    </row>
    <row r="61" spans="1:1" s="14" customFormat="1">
      <c r="A61" s="37"/>
    </row>
    <row r="62" spans="1:1" s="14" customFormat="1">
      <c r="A62" s="37"/>
    </row>
    <row r="63" spans="1:1" s="14" customFormat="1">
      <c r="A63" s="37"/>
    </row>
    <row r="64" spans="1:1" s="14" customFormat="1">
      <c r="A64" s="37"/>
    </row>
    <row r="65" spans="1:1" s="14" customFormat="1">
      <c r="A65" s="37"/>
    </row>
    <row r="66" spans="1:1" s="14" customFormat="1">
      <c r="A66" s="37"/>
    </row>
    <row r="67" spans="1:1" s="14" customFormat="1">
      <c r="A67" s="37"/>
    </row>
    <row r="68" spans="1:1" s="14" customFormat="1">
      <c r="A68" s="37"/>
    </row>
    <row r="69" spans="1:1" s="14" customFormat="1">
      <c r="A69" s="37"/>
    </row>
    <row r="70" spans="1:1" s="14" customFormat="1">
      <c r="A70" s="37"/>
    </row>
    <row r="71" spans="1:1" s="14" customFormat="1">
      <c r="A71" s="37"/>
    </row>
    <row r="72" spans="1:1" s="14" customFormat="1">
      <c r="A72" s="37"/>
    </row>
    <row r="73" spans="1:1" s="14" customFormat="1">
      <c r="A73" s="37"/>
    </row>
    <row r="74" spans="1:1" s="14" customFormat="1">
      <c r="A74" s="37"/>
    </row>
    <row r="75" spans="1:1" s="14" customFormat="1">
      <c r="A75" s="37"/>
    </row>
    <row r="76" spans="1:1" s="14" customFormat="1">
      <c r="A76" s="37"/>
    </row>
    <row r="77" spans="1:1" s="14" customFormat="1">
      <c r="A77" s="37"/>
    </row>
    <row r="78" spans="1:1" s="14" customFormat="1">
      <c r="A78" s="37"/>
    </row>
    <row r="79" spans="1:1" s="14" customFormat="1">
      <c r="A79" s="37"/>
    </row>
    <row r="80" spans="1:1" s="14" customFormat="1">
      <c r="A80" s="37"/>
    </row>
    <row r="81" spans="1:1" s="14" customFormat="1">
      <c r="A81" s="37"/>
    </row>
    <row r="82" spans="1:1" s="14" customFormat="1">
      <c r="A82" s="37"/>
    </row>
    <row r="83" spans="1:1" s="14" customFormat="1">
      <c r="A83" s="37"/>
    </row>
    <row r="84" spans="1:1" s="14" customFormat="1">
      <c r="A84" s="37"/>
    </row>
    <row r="85" spans="1:1" s="14" customFormat="1">
      <c r="A85" s="37"/>
    </row>
    <row r="86" spans="1:1" s="14" customFormat="1">
      <c r="A86" s="37"/>
    </row>
    <row r="87" spans="1:1" s="14" customFormat="1">
      <c r="A87" s="37"/>
    </row>
    <row r="88" spans="1:1" s="14" customFormat="1">
      <c r="A88" s="37"/>
    </row>
    <row r="89" spans="1:1" s="14" customFormat="1">
      <c r="A89" s="37"/>
    </row>
    <row r="90" spans="1:1" s="14" customFormat="1">
      <c r="A90" s="37"/>
    </row>
    <row r="91" spans="1:1" s="14" customFormat="1">
      <c r="A91" s="37"/>
    </row>
    <row r="92" spans="1:1" s="14" customFormat="1">
      <c r="A92" s="37"/>
    </row>
    <row r="93" spans="1:1" s="14" customFormat="1">
      <c r="A93" s="37"/>
    </row>
    <row r="94" spans="1:1" s="14" customFormat="1">
      <c r="A94" s="37"/>
    </row>
    <row r="95" spans="1:1" s="14" customFormat="1">
      <c r="A95" s="37"/>
    </row>
    <row r="96" spans="1:1" s="14" customFormat="1">
      <c r="A96" s="37"/>
    </row>
    <row r="97" spans="1:1" s="14" customFormat="1">
      <c r="A97" s="37"/>
    </row>
    <row r="98" spans="1:1" s="14" customFormat="1">
      <c r="A98" s="37"/>
    </row>
    <row r="99" spans="1:1" s="14" customFormat="1">
      <c r="A99" s="37"/>
    </row>
    <row r="100" spans="1:1" s="14" customFormat="1">
      <c r="A100" s="37"/>
    </row>
    <row r="101" spans="1:1" s="14" customFormat="1">
      <c r="A101" s="37"/>
    </row>
    <row r="102" spans="1:1" s="14" customFormat="1">
      <c r="A102" s="37"/>
    </row>
    <row r="103" spans="1:1" s="14" customFormat="1">
      <c r="A103" s="37"/>
    </row>
    <row r="104" spans="1:1" s="14" customFormat="1">
      <c r="A104" s="37"/>
    </row>
    <row r="105" spans="1:1" s="14" customFormat="1">
      <c r="A105" s="37"/>
    </row>
    <row r="106" spans="1:1" s="14" customFormat="1">
      <c r="A106" s="37"/>
    </row>
    <row r="107" spans="1:1" s="14" customFormat="1">
      <c r="A107" s="37"/>
    </row>
    <row r="108" spans="1:1" s="14" customFormat="1">
      <c r="A108" s="37"/>
    </row>
    <row r="109" spans="1:1" s="14" customFormat="1">
      <c r="A109" s="37"/>
    </row>
    <row r="110" spans="1:1" s="14" customFormat="1">
      <c r="A110" s="37"/>
    </row>
    <row r="111" spans="1:1" s="14" customFormat="1">
      <c r="A111" s="37"/>
    </row>
    <row r="112" spans="1:1" s="14" customFormat="1">
      <c r="A112" s="37"/>
    </row>
    <row r="113" spans="1:1" s="14" customFormat="1">
      <c r="A113" s="37"/>
    </row>
    <row r="114" spans="1:1" s="14" customFormat="1">
      <c r="A114" s="37"/>
    </row>
    <row r="115" spans="1:1" s="14" customFormat="1">
      <c r="A115" s="37"/>
    </row>
    <row r="116" spans="1:1" s="14" customFormat="1">
      <c r="A116" s="37"/>
    </row>
    <row r="117" spans="1:1" s="14" customFormat="1">
      <c r="A117" s="37"/>
    </row>
    <row r="118" spans="1:1" s="14" customFormat="1">
      <c r="A118" s="37"/>
    </row>
    <row r="119" spans="1:1" s="14" customFormat="1">
      <c r="A119" s="37"/>
    </row>
    <row r="120" spans="1:1" s="14" customFormat="1">
      <c r="A120" s="37"/>
    </row>
    <row r="121" spans="1:1" s="14" customFormat="1">
      <c r="A121" s="37"/>
    </row>
    <row r="122" spans="1:1" s="14" customFormat="1">
      <c r="A122" s="37"/>
    </row>
    <row r="123" spans="1:1" s="14" customFormat="1">
      <c r="A123" s="37"/>
    </row>
    <row r="124" spans="1:1" s="14" customFormat="1">
      <c r="A124" s="37"/>
    </row>
    <row r="125" spans="1:1" s="14" customFormat="1">
      <c r="A125" s="37"/>
    </row>
    <row r="126" spans="1:1" s="14" customFormat="1">
      <c r="A126" s="37"/>
    </row>
    <row r="127" spans="1:1" s="14" customFormat="1">
      <c r="A127" s="37"/>
    </row>
    <row r="128" spans="1:1" s="14" customFormat="1">
      <c r="A128" s="37"/>
    </row>
    <row r="129" spans="1:1" s="14" customFormat="1">
      <c r="A129" s="37"/>
    </row>
    <row r="130" spans="1:1" s="14" customFormat="1">
      <c r="A130" s="37"/>
    </row>
    <row r="131" spans="1:1" s="14" customFormat="1">
      <c r="A131" s="37"/>
    </row>
    <row r="132" spans="1:1" s="14" customFormat="1">
      <c r="A132" s="37"/>
    </row>
    <row r="133" spans="1:1" s="14" customFormat="1">
      <c r="A133" s="37"/>
    </row>
    <row r="134" spans="1:1" s="14" customFormat="1">
      <c r="A134" s="37"/>
    </row>
    <row r="135" spans="1:1" s="14" customFormat="1">
      <c r="A135" s="37"/>
    </row>
    <row r="136" spans="1:1" s="14" customFormat="1">
      <c r="A136" s="37"/>
    </row>
    <row r="137" spans="1:1" s="14" customFormat="1">
      <c r="A137" s="37"/>
    </row>
    <row r="138" spans="1:1" s="14" customFormat="1">
      <c r="A138" s="37"/>
    </row>
    <row r="139" spans="1:1" s="14" customFormat="1">
      <c r="A139" s="37"/>
    </row>
    <row r="140" spans="1:1" s="14" customFormat="1">
      <c r="A140" s="37"/>
    </row>
    <row r="141" spans="1:1" s="14" customFormat="1">
      <c r="A141" s="37"/>
    </row>
    <row r="142" spans="1:1" s="14" customFormat="1">
      <c r="A142" s="37"/>
    </row>
    <row r="143" spans="1:1" s="14" customFormat="1">
      <c r="A143" s="37"/>
    </row>
    <row r="144" spans="1:1" s="14" customFormat="1">
      <c r="A144" s="37"/>
    </row>
    <row r="145" spans="1:1" s="14" customFormat="1">
      <c r="A145" s="37"/>
    </row>
    <row r="146" spans="1:1" s="14" customFormat="1">
      <c r="A146" s="37"/>
    </row>
    <row r="147" spans="1:1" s="14" customFormat="1">
      <c r="A147" s="37"/>
    </row>
    <row r="148" spans="1:1" s="14" customFormat="1">
      <c r="A148" s="37"/>
    </row>
    <row r="149" spans="1:1" s="14" customFormat="1">
      <c r="A149" s="37"/>
    </row>
    <row r="150" spans="1:1" s="14" customFormat="1">
      <c r="A150" s="37"/>
    </row>
    <row r="151" spans="1:1" s="14" customFormat="1">
      <c r="A151" s="37"/>
    </row>
    <row r="152" spans="1:1" s="14" customFormat="1">
      <c r="A152" s="37"/>
    </row>
    <row r="153" spans="1:1" s="14" customFormat="1">
      <c r="A153" s="37"/>
    </row>
    <row r="154" spans="1:1" s="14" customFormat="1">
      <c r="A154" s="37"/>
    </row>
    <row r="155" spans="1:1" s="14" customFormat="1">
      <c r="A155" s="37"/>
    </row>
    <row r="156" spans="1:1" s="14" customFormat="1">
      <c r="A156" s="37"/>
    </row>
    <row r="157" spans="1:1" s="14" customFormat="1">
      <c r="A157" s="37"/>
    </row>
    <row r="158" spans="1:1" s="14" customFormat="1">
      <c r="A158" s="37"/>
    </row>
    <row r="159" spans="1:1" s="14" customFormat="1">
      <c r="A159" s="37"/>
    </row>
    <row r="160" spans="1:1" s="14" customFormat="1">
      <c r="A160" s="37"/>
    </row>
    <row r="161" spans="1:1" s="14" customFormat="1">
      <c r="A161" s="37"/>
    </row>
    <row r="162" spans="1:1" s="14" customFormat="1">
      <c r="A162" s="37"/>
    </row>
    <row r="163" spans="1:1" s="14" customFormat="1">
      <c r="A163" s="37"/>
    </row>
    <row r="164" spans="1:1" s="14" customFormat="1">
      <c r="A164" s="37"/>
    </row>
    <row r="165" spans="1:1" s="14" customFormat="1">
      <c r="A165" s="37"/>
    </row>
    <row r="166" spans="1:1" s="14" customFormat="1">
      <c r="A166" s="37"/>
    </row>
    <row r="167" spans="1:1" s="14" customFormat="1">
      <c r="A167" s="37"/>
    </row>
    <row r="168" spans="1:1" s="14" customFormat="1">
      <c r="A168" s="37"/>
    </row>
    <row r="169" spans="1:1" s="14" customFormat="1">
      <c r="A169" s="37"/>
    </row>
    <row r="170" spans="1:1" s="14" customFormat="1">
      <c r="A170" s="37"/>
    </row>
    <row r="171" spans="1:1" s="14" customFormat="1">
      <c r="A171" s="37"/>
    </row>
    <row r="172" spans="1:1" s="14" customFormat="1">
      <c r="A172" s="37"/>
    </row>
    <row r="173" spans="1:1" s="14" customFormat="1">
      <c r="A173" s="37"/>
    </row>
    <row r="174" spans="1:1" s="14" customFormat="1">
      <c r="A174" s="37"/>
    </row>
    <row r="175" spans="1:1" s="14" customFormat="1">
      <c r="A175" s="37"/>
    </row>
    <row r="176" spans="1:1" s="14" customFormat="1">
      <c r="A176" s="37"/>
    </row>
    <row r="177" spans="1:1" s="14" customFormat="1">
      <c r="A177" s="37"/>
    </row>
    <row r="178" spans="1:1" s="14" customFormat="1">
      <c r="A178" s="37"/>
    </row>
    <row r="179" spans="1:1" s="14" customFormat="1">
      <c r="A179" s="37"/>
    </row>
    <row r="180" spans="1:1" s="14" customFormat="1">
      <c r="A180" s="37"/>
    </row>
    <row r="181" spans="1:1" s="14" customFormat="1">
      <c r="A181" s="37"/>
    </row>
    <row r="182" spans="1:1" s="14" customFormat="1">
      <c r="A182" s="37"/>
    </row>
    <row r="183" spans="1:1" s="14" customFormat="1">
      <c r="A183" s="37"/>
    </row>
    <row r="184" spans="1:1" s="14" customFormat="1">
      <c r="A184" s="37"/>
    </row>
    <row r="185" spans="1:1" s="14" customFormat="1">
      <c r="A185" s="37"/>
    </row>
    <row r="186" spans="1:1" s="14" customFormat="1">
      <c r="A186" s="37"/>
    </row>
    <row r="187" spans="1:1" s="14" customFormat="1">
      <c r="A187" s="37"/>
    </row>
    <row r="188" spans="1:1" s="14" customFormat="1">
      <c r="A188" s="37"/>
    </row>
    <row r="189" spans="1:1" s="14" customFormat="1">
      <c r="A189" s="37"/>
    </row>
    <row r="190" spans="1:1" s="14" customFormat="1">
      <c r="A190" s="37"/>
    </row>
    <row r="191" spans="1:1" s="14" customFormat="1">
      <c r="A191" s="37"/>
    </row>
    <row r="192" spans="1:1" s="14" customFormat="1">
      <c r="A192" s="37"/>
    </row>
    <row r="193" spans="1:1" s="14" customFormat="1">
      <c r="A193" s="37"/>
    </row>
    <row r="194" spans="1:1" s="14" customFormat="1">
      <c r="A194" s="37"/>
    </row>
    <row r="195" spans="1:1" s="14" customFormat="1">
      <c r="A195" s="37"/>
    </row>
    <row r="196" spans="1:1" s="14" customFormat="1">
      <c r="A196" s="37"/>
    </row>
    <row r="197" spans="1:1" s="14" customFormat="1">
      <c r="A197" s="37"/>
    </row>
    <row r="198" spans="1:1" s="14" customFormat="1">
      <c r="A198" s="37"/>
    </row>
    <row r="199" spans="1:1" s="14" customFormat="1">
      <c r="A199" s="37"/>
    </row>
    <row r="200" spans="1:1" s="14" customFormat="1">
      <c r="A200" s="37"/>
    </row>
    <row r="201" spans="1:1" s="14" customFormat="1">
      <c r="A201" s="37"/>
    </row>
    <row r="202" spans="1:1" s="14" customFormat="1">
      <c r="A202" s="37"/>
    </row>
    <row r="203" spans="1:1" s="14" customFormat="1">
      <c r="A203" s="37"/>
    </row>
    <row r="204" spans="1:1" s="14" customFormat="1">
      <c r="A204" s="37"/>
    </row>
    <row r="205" spans="1:1" s="14" customFormat="1">
      <c r="A205" s="37"/>
    </row>
    <row r="206" spans="1:1" s="14" customFormat="1">
      <c r="A206" s="37"/>
    </row>
    <row r="207" spans="1:1" s="14" customFormat="1">
      <c r="A207" s="37"/>
    </row>
    <row r="208" spans="1:1" s="14" customFormat="1">
      <c r="A208" s="37"/>
    </row>
    <row r="209" spans="1:1" s="14" customFormat="1">
      <c r="A209" s="37"/>
    </row>
    <row r="210" spans="1:1" s="14" customFormat="1">
      <c r="A210" s="37"/>
    </row>
    <row r="211" spans="1:1" s="14" customFormat="1">
      <c r="A211" s="37"/>
    </row>
    <row r="212" spans="1:1" s="14" customFormat="1">
      <c r="A212" s="37"/>
    </row>
    <row r="213" spans="1:1" s="14" customFormat="1">
      <c r="A213" s="37"/>
    </row>
    <row r="214" spans="1:1" s="14" customFormat="1">
      <c r="A214" s="37"/>
    </row>
    <row r="215" spans="1:1" s="14" customFormat="1">
      <c r="A215" s="37"/>
    </row>
    <row r="216" spans="1:1" s="14" customFormat="1">
      <c r="A216" s="37"/>
    </row>
    <row r="217" spans="1:1" s="14" customFormat="1">
      <c r="A217" s="37"/>
    </row>
    <row r="218" spans="1:1" s="14" customFormat="1">
      <c r="A218" s="37"/>
    </row>
    <row r="219" spans="1:1" s="14" customFormat="1">
      <c r="A219" s="37"/>
    </row>
    <row r="220" spans="1:1" s="14" customFormat="1">
      <c r="A220" s="37"/>
    </row>
    <row r="221" spans="1:1" s="14" customFormat="1">
      <c r="A221" s="37"/>
    </row>
    <row r="222" spans="1:1" s="14" customFormat="1">
      <c r="A222" s="37"/>
    </row>
    <row r="223" spans="1:1" s="14" customFormat="1">
      <c r="A223" s="37"/>
    </row>
    <row r="224" spans="1:1" s="14" customFormat="1">
      <c r="A224" s="37"/>
    </row>
    <row r="225" spans="1:1" s="14" customFormat="1">
      <c r="A225" s="37"/>
    </row>
    <row r="226" spans="1:1" s="14" customFormat="1">
      <c r="A226" s="37"/>
    </row>
    <row r="227" spans="1:1" s="14" customFormat="1">
      <c r="A227" s="37"/>
    </row>
    <row r="228" spans="1:1" s="14" customFormat="1">
      <c r="A228" s="37"/>
    </row>
    <row r="229" spans="1:1" s="14" customFormat="1">
      <c r="A229" s="37"/>
    </row>
    <row r="230" spans="1:1" s="14" customFormat="1">
      <c r="A230" s="37"/>
    </row>
    <row r="231" spans="1:1" s="14" customFormat="1">
      <c r="A231" s="37"/>
    </row>
    <row r="232" spans="1:1" s="14" customFormat="1">
      <c r="A232" s="37"/>
    </row>
    <row r="233" spans="1:1" s="14" customFormat="1">
      <c r="A233" s="37"/>
    </row>
    <row r="234" spans="1:1" s="14" customFormat="1">
      <c r="A234" s="37"/>
    </row>
    <row r="235" spans="1:1" s="14" customFormat="1">
      <c r="A235" s="37"/>
    </row>
    <row r="236" spans="1:1" s="14" customFormat="1">
      <c r="A236" s="37"/>
    </row>
    <row r="237" spans="1:1" s="14" customFormat="1">
      <c r="A237" s="37"/>
    </row>
    <row r="238" spans="1:1" s="14" customFormat="1">
      <c r="A238" s="37"/>
    </row>
    <row r="239" spans="1:1" s="14" customFormat="1">
      <c r="A239" s="37"/>
    </row>
    <row r="240" spans="1:1" s="14" customFormat="1">
      <c r="A240" s="37"/>
    </row>
    <row r="241" spans="1:1" s="14" customFormat="1">
      <c r="A241" s="37"/>
    </row>
    <row r="242" spans="1:1" s="14" customFormat="1">
      <c r="A242" s="37"/>
    </row>
    <row r="243" spans="1:1" s="14" customFormat="1">
      <c r="A243" s="37"/>
    </row>
    <row r="244" spans="1:1" s="14" customFormat="1">
      <c r="A244" s="37"/>
    </row>
    <row r="245" spans="1:1" s="14" customFormat="1">
      <c r="A245" s="37"/>
    </row>
    <row r="246" spans="1:1" s="14" customFormat="1">
      <c r="A246" s="37"/>
    </row>
    <row r="247" spans="1:1" s="14" customFormat="1">
      <c r="A247" s="37"/>
    </row>
    <row r="248" spans="1:1" s="14" customFormat="1">
      <c r="A248" s="37"/>
    </row>
    <row r="249" spans="1:1" s="14" customFormat="1">
      <c r="A249" s="37"/>
    </row>
    <row r="250" spans="1:1" s="14" customFormat="1">
      <c r="A250" s="37"/>
    </row>
    <row r="251" spans="1:1" s="14" customFormat="1">
      <c r="A251" s="37"/>
    </row>
    <row r="252" spans="1:1" s="14" customFormat="1">
      <c r="A252" s="37"/>
    </row>
    <row r="253" spans="1:1" s="14" customFormat="1">
      <c r="A253" s="37"/>
    </row>
    <row r="254" spans="1:1" s="14" customFormat="1">
      <c r="A254" s="37"/>
    </row>
    <row r="255" spans="1:1" s="14" customFormat="1">
      <c r="A255" s="37"/>
    </row>
    <row r="256" spans="1:1" s="14" customFormat="1">
      <c r="A256" s="37"/>
    </row>
    <row r="257" spans="1:1" s="14" customFormat="1">
      <c r="A257" s="37"/>
    </row>
    <row r="258" spans="1:1" s="14" customFormat="1">
      <c r="A258" s="37"/>
    </row>
    <row r="259" spans="1:1" s="14" customFormat="1">
      <c r="A259" s="37"/>
    </row>
    <row r="260" spans="1:1" s="14" customFormat="1">
      <c r="A260" s="37"/>
    </row>
    <row r="261" spans="1:1" s="14" customFormat="1">
      <c r="A261" s="37"/>
    </row>
    <row r="262" spans="1:1" s="14" customFormat="1">
      <c r="A262" s="37"/>
    </row>
    <row r="263" spans="1:1" s="14" customFormat="1">
      <c r="A263" s="37"/>
    </row>
    <row r="264" spans="1:1" s="14" customFormat="1">
      <c r="A264" s="37"/>
    </row>
    <row r="265" spans="1:1" s="14" customFormat="1">
      <c r="A265" s="37"/>
    </row>
    <row r="266" spans="1:1" s="14" customFormat="1">
      <c r="A266" s="37"/>
    </row>
    <row r="267" spans="1:1" s="14" customFormat="1">
      <c r="A267" s="37"/>
    </row>
    <row r="268" spans="1:1" s="14" customFormat="1">
      <c r="A268" s="37"/>
    </row>
    <row r="269" spans="1:1" s="14" customFormat="1">
      <c r="A269" s="37"/>
    </row>
    <row r="270" spans="1:1" s="14" customFormat="1">
      <c r="A270" s="37"/>
    </row>
    <row r="271" spans="1:1" s="14" customFormat="1">
      <c r="A271" s="37"/>
    </row>
    <row r="272" spans="1:1" s="14" customFormat="1">
      <c r="A272" s="37"/>
    </row>
    <row r="273" spans="1:1" s="14" customFormat="1">
      <c r="A273" s="37"/>
    </row>
    <row r="274" spans="1:1" s="14" customFormat="1">
      <c r="A274" s="37"/>
    </row>
    <row r="275" spans="1:1" s="14" customFormat="1">
      <c r="A275" s="37"/>
    </row>
    <row r="276" spans="1:1" s="14" customFormat="1">
      <c r="A276" s="37"/>
    </row>
    <row r="277" spans="1:1" s="14" customFormat="1">
      <c r="A277" s="37"/>
    </row>
    <row r="278" spans="1:1" s="14" customFormat="1">
      <c r="A278" s="37"/>
    </row>
    <row r="279" spans="1:1" s="14" customFormat="1">
      <c r="A279" s="37"/>
    </row>
    <row r="280" spans="1:1" s="14" customFormat="1">
      <c r="A280" s="37"/>
    </row>
    <row r="281" spans="1:1" s="14" customFormat="1">
      <c r="A281" s="37"/>
    </row>
    <row r="282" spans="1:1" s="14" customFormat="1">
      <c r="A282" s="37"/>
    </row>
    <row r="283" spans="1:1" s="14" customFormat="1">
      <c r="A283" s="37"/>
    </row>
    <row r="284" spans="1:1" s="14" customFormat="1">
      <c r="A284" s="37"/>
    </row>
    <row r="285" spans="1:1" s="14" customFormat="1">
      <c r="A285" s="37"/>
    </row>
    <row r="286" spans="1:1" s="14" customFormat="1">
      <c r="A286" s="37"/>
    </row>
    <row r="287" spans="1:1" s="14" customFormat="1">
      <c r="A287" s="37"/>
    </row>
    <row r="288" spans="1:1" s="14" customFormat="1">
      <c r="A288" s="37"/>
    </row>
    <row r="289" spans="1:1" s="14" customFormat="1">
      <c r="A289" s="37"/>
    </row>
    <row r="290" spans="1:1" s="14" customFormat="1">
      <c r="A290" s="37"/>
    </row>
    <row r="291" spans="1:1" s="14" customFormat="1">
      <c r="A291" s="37"/>
    </row>
    <row r="292" spans="1:1" s="14" customFormat="1">
      <c r="A292" s="37"/>
    </row>
    <row r="293" spans="1:1" s="14" customFormat="1">
      <c r="A293" s="37"/>
    </row>
    <row r="294" spans="1:1" s="14" customFormat="1">
      <c r="A294" s="37"/>
    </row>
    <row r="295" spans="1:1" s="14" customFormat="1">
      <c r="A295" s="37"/>
    </row>
    <row r="296" spans="1:1" s="14" customFormat="1">
      <c r="A296" s="37"/>
    </row>
    <row r="297" spans="1:1" s="14" customFormat="1">
      <c r="A297" s="37"/>
    </row>
    <row r="298" spans="1:1" s="14" customFormat="1">
      <c r="A298" s="37"/>
    </row>
    <row r="299" spans="1:1" s="14" customFormat="1">
      <c r="A299" s="37"/>
    </row>
    <row r="300" spans="1:1" s="14" customFormat="1">
      <c r="A300" s="37"/>
    </row>
    <row r="301" spans="1:1" s="14" customFormat="1">
      <c r="A301" s="37"/>
    </row>
    <row r="302" spans="1:1" s="14" customFormat="1">
      <c r="A302" s="37"/>
    </row>
    <row r="303" spans="1:1" s="14" customFormat="1">
      <c r="A303" s="37"/>
    </row>
    <row r="304" spans="1:1" s="14" customFormat="1">
      <c r="A304" s="37"/>
    </row>
    <row r="305" spans="1:1" s="14" customFormat="1">
      <c r="A305" s="37"/>
    </row>
    <row r="306" spans="1:1" s="14" customFormat="1">
      <c r="A306" s="37"/>
    </row>
    <row r="307" spans="1:1" s="14" customFormat="1">
      <c r="A307" s="37"/>
    </row>
    <row r="308" spans="1:1" s="14" customFormat="1">
      <c r="A308" s="37"/>
    </row>
    <row r="309" spans="1:1" s="14" customFormat="1">
      <c r="A309" s="37"/>
    </row>
    <row r="310" spans="1:1" s="14" customFormat="1">
      <c r="A310" s="37"/>
    </row>
    <row r="311" spans="1:1" s="14" customFormat="1">
      <c r="A311" s="37"/>
    </row>
    <row r="312" spans="1:1" s="14" customFormat="1">
      <c r="A312" s="37"/>
    </row>
    <row r="313" spans="1:1" s="14" customFormat="1">
      <c r="A313" s="37"/>
    </row>
    <row r="314" spans="1:1" s="14" customFormat="1">
      <c r="A314" s="37"/>
    </row>
    <row r="315" spans="1:1" s="14" customFormat="1">
      <c r="A315" s="37"/>
    </row>
    <row r="316" spans="1:1" s="14" customFormat="1">
      <c r="A316" s="37"/>
    </row>
    <row r="317" spans="1:1" s="14" customFormat="1">
      <c r="A317" s="37"/>
    </row>
    <row r="318" spans="1:1" s="14" customFormat="1">
      <c r="A318" s="37"/>
    </row>
    <row r="319" spans="1:1" s="14" customFormat="1">
      <c r="A319" s="37"/>
    </row>
    <row r="320" spans="1:1" s="14" customFormat="1">
      <c r="A320" s="37"/>
    </row>
    <row r="321" spans="1:1" s="14" customFormat="1">
      <c r="A321" s="37"/>
    </row>
    <row r="322" spans="1:1" s="14" customFormat="1">
      <c r="A322" s="37"/>
    </row>
    <row r="323" spans="1:1" s="14" customFormat="1">
      <c r="A323" s="37"/>
    </row>
    <row r="324" spans="1:1" s="14" customFormat="1">
      <c r="A324" s="37"/>
    </row>
    <row r="325" spans="1:1" s="14" customFormat="1">
      <c r="A325" s="37"/>
    </row>
    <row r="326" spans="1:1" s="14" customFormat="1">
      <c r="A326" s="37"/>
    </row>
    <row r="327" spans="1:1" s="14" customFormat="1">
      <c r="A327" s="37"/>
    </row>
    <row r="328" spans="1:1" s="14" customFormat="1">
      <c r="A328" s="37"/>
    </row>
    <row r="329" spans="1:1" s="14" customFormat="1">
      <c r="A329" s="37"/>
    </row>
    <row r="330" spans="1:1" s="14" customFormat="1">
      <c r="A330" s="37"/>
    </row>
    <row r="331" spans="1:1" s="14" customFormat="1">
      <c r="A331" s="37"/>
    </row>
    <row r="332" spans="1:1" s="14" customFormat="1">
      <c r="A332" s="37"/>
    </row>
    <row r="333" spans="1:1" s="14" customFormat="1">
      <c r="A333" s="37"/>
    </row>
    <row r="334" spans="1:1" s="14" customFormat="1">
      <c r="A334" s="37"/>
    </row>
    <row r="335" spans="1:1" s="14" customFormat="1">
      <c r="A335" s="37"/>
    </row>
    <row r="336" spans="1:1" s="14" customFormat="1">
      <c r="A336" s="37"/>
    </row>
    <row r="337" spans="1:1" s="14" customFormat="1">
      <c r="A337" s="37"/>
    </row>
    <row r="338" spans="1:1" s="14" customFormat="1">
      <c r="A338" s="37"/>
    </row>
    <row r="339" spans="1:1" s="14" customFormat="1">
      <c r="A339" s="37"/>
    </row>
    <row r="340" spans="1:1" s="14" customFormat="1">
      <c r="A340" s="37"/>
    </row>
    <row r="341" spans="1:1" s="14" customFormat="1">
      <c r="A341" s="37"/>
    </row>
    <row r="342" spans="1:1" s="14" customFormat="1">
      <c r="A342" s="37"/>
    </row>
    <row r="343" spans="1:1" s="14" customFormat="1">
      <c r="A343" s="37"/>
    </row>
    <row r="344" spans="1:1" s="14" customFormat="1">
      <c r="A344" s="37"/>
    </row>
    <row r="345" spans="1:1" s="14" customFormat="1">
      <c r="A345" s="37"/>
    </row>
    <row r="346" spans="1:1" s="14" customFormat="1">
      <c r="A346" s="37"/>
    </row>
    <row r="347" spans="1:1" s="14" customFormat="1">
      <c r="A347" s="37"/>
    </row>
    <row r="348" spans="1:1" s="14" customFormat="1">
      <c r="A348" s="37"/>
    </row>
    <row r="349" spans="1:1" s="14" customFormat="1">
      <c r="A349" s="37"/>
    </row>
    <row r="350" spans="1:1" s="14" customFormat="1">
      <c r="A350" s="37"/>
    </row>
    <row r="351" spans="1:1" s="14" customFormat="1">
      <c r="A351" s="37"/>
    </row>
    <row r="352" spans="1:1" s="14" customFormat="1">
      <c r="A352" s="37"/>
    </row>
    <row r="353" spans="1:1" s="14" customFormat="1">
      <c r="A353" s="37"/>
    </row>
    <row r="354" spans="1:1" s="14" customFormat="1">
      <c r="A354" s="37"/>
    </row>
    <row r="355" spans="1:1" s="14" customFormat="1">
      <c r="A355" s="37"/>
    </row>
    <row r="356" spans="1:1" s="14" customFormat="1">
      <c r="A356" s="37"/>
    </row>
    <row r="357" spans="1:1" s="14" customFormat="1">
      <c r="A357" s="37"/>
    </row>
    <row r="358" spans="1:1" s="14" customFormat="1">
      <c r="A358" s="37"/>
    </row>
    <row r="359" spans="1:1" s="14" customFormat="1">
      <c r="A359" s="37"/>
    </row>
    <row r="360" spans="1:1" s="14" customFormat="1">
      <c r="A360" s="37"/>
    </row>
    <row r="361" spans="1:1" s="14" customFormat="1">
      <c r="A361" s="37"/>
    </row>
    <row r="362" spans="1:1" s="14" customFormat="1">
      <c r="A362" s="37"/>
    </row>
    <row r="363" spans="1:1" s="14" customFormat="1">
      <c r="A363" s="37"/>
    </row>
    <row r="364" spans="1:1" s="14" customFormat="1">
      <c r="A364" s="37"/>
    </row>
    <row r="365" spans="1:1" s="14" customFormat="1">
      <c r="A365" s="37"/>
    </row>
    <row r="366" spans="1:1" s="14" customFormat="1">
      <c r="A366" s="37"/>
    </row>
    <row r="367" spans="1:1" s="14" customFormat="1">
      <c r="A367" s="37"/>
    </row>
    <row r="368" spans="1:1" s="14" customFormat="1">
      <c r="A368" s="37"/>
    </row>
    <row r="369" spans="1:1" s="14" customFormat="1">
      <c r="A369" s="37"/>
    </row>
    <row r="370" spans="1:1" s="14" customFormat="1">
      <c r="A370" s="37"/>
    </row>
    <row r="371" spans="1:1" s="14" customFormat="1">
      <c r="A371" s="37"/>
    </row>
    <row r="372" spans="1:1" s="14" customFormat="1">
      <c r="A372" s="37"/>
    </row>
    <row r="373" spans="1:1" s="14" customFormat="1">
      <c r="A373" s="37"/>
    </row>
    <row r="374" spans="1:1" s="14" customFormat="1">
      <c r="A374" s="37"/>
    </row>
    <row r="375" spans="1:1" s="14" customFormat="1">
      <c r="A375" s="37"/>
    </row>
    <row r="376" spans="1:1" s="14" customFormat="1">
      <c r="A376" s="37"/>
    </row>
    <row r="377" spans="1:1" s="14" customFormat="1">
      <c r="A377" s="37"/>
    </row>
    <row r="378" spans="1:1" s="14" customFormat="1">
      <c r="A378" s="37"/>
    </row>
    <row r="379" spans="1:1" s="14" customFormat="1">
      <c r="A379" s="37"/>
    </row>
    <row r="380" spans="1:1" s="14" customFormat="1">
      <c r="A380" s="37"/>
    </row>
    <row r="381" spans="1:1" s="14" customFormat="1">
      <c r="A381" s="37"/>
    </row>
    <row r="382" spans="1:1" s="14" customFormat="1">
      <c r="A382" s="37"/>
    </row>
    <row r="383" spans="1:1" s="14" customFormat="1">
      <c r="A383" s="37"/>
    </row>
    <row r="384" spans="1:1" s="14" customFormat="1">
      <c r="A384" s="37"/>
    </row>
    <row r="385" spans="1:1" s="14" customFormat="1">
      <c r="A385" s="37"/>
    </row>
    <row r="386" spans="1:1" s="14" customFormat="1">
      <c r="A386" s="37"/>
    </row>
    <row r="387" spans="1:1" s="14" customFormat="1">
      <c r="A387" s="37"/>
    </row>
    <row r="388" spans="1:1" s="14" customFormat="1">
      <c r="A388" s="37"/>
    </row>
    <row r="389" spans="1:1" s="14" customFormat="1">
      <c r="A389" s="37"/>
    </row>
    <row r="390" spans="1:1" s="14" customFormat="1">
      <c r="A390" s="37"/>
    </row>
    <row r="391" spans="1:1" s="14" customFormat="1">
      <c r="A391" s="37"/>
    </row>
    <row r="392" spans="1:1" s="14" customFormat="1">
      <c r="A392" s="37"/>
    </row>
    <row r="393" spans="1:1" s="14" customFormat="1">
      <c r="A393" s="37"/>
    </row>
    <row r="394" spans="1:1" s="14" customFormat="1">
      <c r="A394" s="37"/>
    </row>
    <row r="395" spans="1:1" s="14" customFormat="1">
      <c r="A395" s="37"/>
    </row>
    <row r="396" spans="1:1" s="14" customFormat="1">
      <c r="A396" s="37"/>
    </row>
    <row r="397" spans="1:1" s="14" customFormat="1">
      <c r="A397" s="37"/>
    </row>
    <row r="398" spans="1:1" s="14" customFormat="1">
      <c r="A398" s="37"/>
    </row>
    <row r="399" spans="1:1" s="14" customFormat="1">
      <c r="A399" s="37"/>
    </row>
    <row r="400" spans="1:1" s="14" customFormat="1">
      <c r="A400" s="37"/>
    </row>
    <row r="401" spans="1:1" s="14" customFormat="1">
      <c r="A401" s="37"/>
    </row>
    <row r="402" spans="1:1" s="14" customFormat="1">
      <c r="A402" s="37"/>
    </row>
    <row r="403" spans="1:1" s="14" customFormat="1">
      <c r="A403" s="37"/>
    </row>
    <row r="404" spans="1:1" s="14" customFormat="1">
      <c r="A404" s="37"/>
    </row>
    <row r="405" spans="1:1" s="14" customFormat="1">
      <c r="A405" s="37"/>
    </row>
    <row r="406" spans="1:1" s="14" customFormat="1">
      <c r="A406" s="37"/>
    </row>
    <row r="407" spans="1:1" s="14" customFormat="1">
      <c r="A407" s="37"/>
    </row>
    <row r="408" spans="1:1" s="14" customFormat="1">
      <c r="A408" s="37"/>
    </row>
    <row r="409" spans="1:1" s="14" customFormat="1">
      <c r="A409" s="37"/>
    </row>
    <row r="410" spans="1:1" s="14" customFormat="1">
      <c r="A410" s="37"/>
    </row>
    <row r="411" spans="1:1" s="14" customFormat="1">
      <c r="A411" s="37"/>
    </row>
    <row r="412" spans="1:1" s="14" customFormat="1">
      <c r="A412" s="37"/>
    </row>
    <row r="413" spans="1:1" s="14" customFormat="1">
      <c r="A413" s="37"/>
    </row>
    <row r="414" spans="1:1" s="14" customFormat="1">
      <c r="A414" s="37"/>
    </row>
    <row r="415" spans="1:1" s="14" customFormat="1">
      <c r="A415" s="37"/>
    </row>
    <row r="416" spans="1:1" s="14" customFormat="1">
      <c r="A416" s="37"/>
    </row>
    <row r="417" spans="1:1" s="14" customFormat="1">
      <c r="A417" s="37"/>
    </row>
    <row r="418" spans="1:1" s="14" customFormat="1">
      <c r="A418" s="37"/>
    </row>
    <row r="419" spans="1:1" s="14" customFormat="1">
      <c r="A419" s="37"/>
    </row>
    <row r="420" spans="1:1" s="14" customFormat="1">
      <c r="A420" s="37"/>
    </row>
    <row r="421" spans="1:1" s="14" customFormat="1">
      <c r="A421" s="37"/>
    </row>
    <row r="422" spans="1:1" s="14" customFormat="1">
      <c r="A422" s="37"/>
    </row>
    <row r="423" spans="1:1" s="14" customFormat="1">
      <c r="A423" s="37"/>
    </row>
    <row r="424" spans="1:1" s="14" customFormat="1">
      <c r="A424" s="37"/>
    </row>
    <row r="425" spans="1:1" s="14" customFormat="1">
      <c r="A425" s="37"/>
    </row>
    <row r="426" spans="1:1" s="14" customFormat="1">
      <c r="A426" s="37"/>
    </row>
    <row r="427" spans="1:1" s="14" customFormat="1">
      <c r="A427" s="37"/>
    </row>
    <row r="428" spans="1:1" s="14" customFormat="1">
      <c r="A428" s="37"/>
    </row>
    <row r="429" spans="1:1" s="14" customFormat="1">
      <c r="A429" s="37"/>
    </row>
    <row r="430" spans="1:1" s="14" customFormat="1">
      <c r="A430" s="37"/>
    </row>
  </sheetData>
  <mergeCells count="3">
    <mergeCell ref="A1:C1"/>
    <mergeCell ref="A3:C3"/>
    <mergeCell ref="A2:C2"/>
  </mergeCells>
  <pageMargins left="0.25" right="0.25" top="0.75" bottom="0.75" header="0.3" footer="0.3"/>
  <pageSetup orientation="portrait" horizontalDpi="200" verticalDpi="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AN199"/>
  <sheetViews>
    <sheetView zoomScale="112" zoomScaleNormal="112" workbookViewId="0">
      <pane ySplit="4" topLeftCell="A5" activePane="bottomLeft" state="frozen"/>
      <selection pane="bottomLeft" activeCell="E7" sqref="E7"/>
    </sheetView>
  </sheetViews>
  <sheetFormatPr defaultRowHeight="15"/>
  <cols>
    <col min="1" max="1" width="17" customWidth="1"/>
    <col min="2" max="2" width="20.5703125" customWidth="1"/>
    <col min="3" max="3" width="14.28515625" customWidth="1"/>
    <col min="4" max="4" width="19" customWidth="1"/>
    <col min="5" max="5" width="14.85546875" customWidth="1"/>
    <col min="6" max="6" width="19.42578125" customWidth="1"/>
    <col min="7" max="7" width="13.5703125" customWidth="1"/>
    <col min="8" max="8" width="13.28515625" customWidth="1"/>
    <col min="9" max="11" width="12.5703125" customWidth="1"/>
    <col min="12" max="12" width="12.7109375" customWidth="1"/>
    <col min="13" max="13" width="24" customWidth="1"/>
    <col min="14" max="14" width="21.85546875" style="4" customWidth="1"/>
    <col min="15" max="40" width="9.140625" style="14"/>
  </cols>
  <sheetData>
    <row r="1" spans="1:40" ht="27" customHeight="1">
      <c r="A1" s="375" t="s">
        <v>298</v>
      </c>
      <c r="B1" s="376"/>
      <c r="C1" s="376"/>
      <c r="D1" s="376"/>
      <c r="E1" s="376"/>
      <c r="F1" s="376"/>
      <c r="G1" s="376"/>
      <c r="H1" s="221"/>
      <c r="I1" s="221"/>
      <c r="J1" s="221"/>
      <c r="K1" s="221"/>
      <c r="L1" s="221"/>
      <c r="M1" s="221"/>
      <c r="N1" s="222"/>
    </row>
    <row r="2" spans="1:40" ht="27" customHeight="1">
      <c r="A2" s="377" t="s">
        <v>299</v>
      </c>
      <c r="B2" s="378"/>
      <c r="C2" s="378"/>
      <c r="D2" s="378"/>
      <c r="E2" s="378"/>
      <c r="F2" s="378"/>
      <c r="G2" s="378"/>
      <c r="H2" s="216"/>
      <c r="I2" s="216"/>
      <c r="J2" s="216"/>
      <c r="K2" s="216"/>
      <c r="L2" s="216"/>
      <c r="M2" s="216"/>
      <c r="N2" s="217"/>
    </row>
    <row r="3" spans="1:40" ht="112.5" customHeight="1">
      <c r="A3" s="373" t="s">
        <v>300</v>
      </c>
      <c r="B3" s="374"/>
      <c r="C3" s="374"/>
      <c r="D3" s="374"/>
      <c r="E3" s="374"/>
      <c r="F3" s="374"/>
      <c r="G3" s="374"/>
      <c r="H3" s="51"/>
      <c r="I3" s="51"/>
      <c r="J3" s="51"/>
      <c r="K3" s="51"/>
      <c r="L3" s="51"/>
      <c r="M3" s="51"/>
      <c r="N3" s="52"/>
      <c r="O3" s="19"/>
      <c r="P3" s="19"/>
      <c r="Q3" s="19"/>
      <c r="R3" s="19"/>
      <c r="S3" s="19"/>
      <c r="T3" s="19"/>
      <c r="U3" s="19"/>
      <c r="V3" s="19"/>
      <c r="W3" s="19"/>
      <c r="X3" s="19"/>
      <c r="Y3" s="19"/>
      <c r="Z3" s="19"/>
      <c r="AA3" s="19"/>
      <c r="AB3" s="19"/>
      <c r="AC3" s="19"/>
      <c r="AD3" s="19"/>
      <c r="AE3" s="19"/>
      <c r="AF3" s="19"/>
      <c r="AG3" s="19"/>
      <c r="AH3" s="19"/>
      <c r="AI3" s="19"/>
      <c r="AJ3" s="19"/>
      <c r="AK3" s="19"/>
    </row>
    <row r="4" spans="1:40" ht="49.5" customHeight="1">
      <c r="A4" s="136" t="s">
        <v>301</v>
      </c>
      <c r="B4" s="136" t="s">
        <v>302</v>
      </c>
      <c r="C4" s="136" t="s">
        <v>303</v>
      </c>
      <c r="D4" s="136" t="s">
        <v>304</v>
      </c>
      <c r="E4" s="136" t="s">
        <v>180</v>
      </c>
      <c r="F4" s="136" t="s">
        <v>305</v>
      </c>
      <c r="G4" s="136" t="s">
        <v>306</v>
      </c>
      <c r="H4" s="136" t="s">
        <v>307</v>
      </c>
      <c r="I4" s="136" t="s">
        <v>308</v>
      </c>
      <c r="J4" s="136" t="s">
        <v>309</v>
      </c>
      <c r="K4" s="136" t="s">
        <v>310</v>
      </c>
      <c r="L4" s="136" t="s">
        <v>311</v>
      </c>
      <c r="M4" s="136" t="s">
        <v>198</v>
      </c>
      <c r="N4" s="136" t="s">
        <v>312</v>
      </c>
    </row>
    <row r="5" spans="1:40" s="123" customFormat="1" ht="49.5" customHeight="1">
      <c r="A5" s="141" t="s">
        <v>313</v>
      </c>
      <c r="B5" s="141" t="s">
        <v>314</v>
      </c>
      <c r="C5" s="141" t="s">
        <v>315</v>
      </c>
      <c r="D5" s="141" t="s">
        <v>315</v>
      </c>
      <c r="E5" s="141" t="s">
        <v>315</v>
      </c>
      <c r="F5" s="141" t="s">
        <v>316</v>
      </c>
      <c r="G5" s="141" t="s">
        <v>317</v>
      </c>
      <c r="H5" s="141" t="s">
        <v>318</v>
      </c>
      <c r="I5" s="141" t="s">
        <v>319</v>
      </c>
      <c r="J5" s="141" t="s">
        <v>320</v>
      </c>
      <c r="K5" s="141" t="s">
        <v>321</v>
      </c>
      <c r="L5" s="141" t="s">
        <v>322</v>
      </c>
      <c r="M5" s="141" t="s">
        <v>323</v>
      </c>
      <c r="N5" s="130" t="s">
        <v>248</v>
      </c>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row>
    <row r="6" spans="1:40">
      <c r="A6" s="137">
        <v>39471</v>
      </c>
      <c r="B6" s="138" t="s">
        <v>324</v>
      </c>
      <c r="C6" s="137" t="str">
        <f>'2. Course Data'!A8</f>
        <v>C-102-3870</v>
      </c>
      <c r="D6" s="137" t="str">
        <f>'2. Course Data'!B8</f>
        <v>F-18 IRS SYS</v>
      </c>
      <c r="E6" s="137">
        <f>'2. Course Data'!C8</f>
        <v>1121</v>
      </c>
      <c r="F6" s="139">
        <v>78</v>
      </c>
      <c r="G6" s="139">
        <v>81</v>
      </c>
      <c r="H6" s="139">
        <v>70</v>
      </c>
      <c r="I6" s="139">
        <v>70</v>
      </c>
      <c r="J6" s="139">
        <v>70</v>
      </c>
      <c r="K6" s="139">
        <v>70</v>
      </c>
      <c r="L6" s="139">
        <v>70</v>
      </c>
      <c r="M6" s="140" t="s">
        <v>262</v>
      </c>
      <c r="N6" s="140" t="s">
        <v>262</v>
      </c>
    </row>
    <row r="7" spans="1:40">
      <c r="A7" s="15"/>
      <c r="B7" s="15"/>
      <c r="C7" s="291" t="str">
        <f>'2. Course Data'!A9</f>
        <v>C-601-1234</v>
      </c>
      <c r="D7" s="291">
        <f>'2. Course Data'!B9</f>
        <v>0</v>
      </c>
      <c r="E7" s="291">
        <f>'2. Course Data'!C9</f>
        <v>0</v>
      </c>
      <c r="F7" s="41"/>
      <c r="G7" s="41"/>
      <c r="H7" s="41"/>
      <c r="I7" s="41"/>
      <c r="J7" s="41"/>
      <c r="K7" s="41"/>
      <c r="L7" s="41"/>
      <c r="M7" s="15"/>
      <c r="N7" s="26"/>
    </row>
    <row r="8" spans="1:40">
      <c r="A8" s="15"/>
      <c r="B8" s="15"/>
      <c r="C8" s="291">
        <f>'2. Course Data'!A10</f>
        <v>0</v>
      </c>
      <c r="D8" s="291">
        <f>'2. Course Data'!B10</f>
        <v>0</v>
      </c>
      <c r="E8" s="291">
        <f>'2. Course Data'!C10</f>
        <v>0</v>
      </c>
      <c r="F8" s="41"/>
      <c r="G8" s="41"/>
      <c r="H8" s="41"/>
      <c r="I8" s="41"/>
      <c r="J8" s="41"/>
      <c r="K8" s="41"/>
      <c r="L8" s="41"/>
      <c r="M8" s="15"/>
      <c r="N8" s="26"/>
    </row>
    <row r="9" spans="1:40">
      <c r="A9" s="15"/>
      <c r="B9" s="15"/>
      <c r="C9" s="291">
        <f>'2. Course Data'!A11</f>
        <v>0</v>
      </c>
      <c r="D9" s="291">
        <f>'2. Course Data'!B11</f>
        <v>0</v>
      </c>
      <c r="E9" s="291">
        <f>'2. Course Data'!C11</f>
        <v>0</v>
      </c>
      <c r="F9" s="41"/>
      <c r="G9" s="41"/>
      <c r="H9" s="41"/>
      <c r="I9" s="41"/>
      <c r="J9" s="41"/>
      <c r="K9" s="41"/>
      <c r="L9" s="41"/>
      <c r="M9" s="15"/>
      <c r="N9" s="26"/>
    </row>
    <row r="10" spans="1:40">
      <c r="A10" s="15"/>
      <c r="B10" s="15"/>
      <c r="C10" s="291">
        <f>'2. Course Data'!A12</f>
        <v>0</v>
      </c>
      <c r="D10" s="291">
        <f>'2. Course Data'!B12</f>
        <v>0</v>
      </c>
      <c r="E10" s="291">
        <f>'2. Course Data'!C12</f>
        <v>0</v>
      </c>
      <c r="F10" s="41"/>
      <c r="G10" s="41"/>
      <c r="H10" s="41"/>
      <c r="I10" s="41"/>
      <c r="J10" s="41"/>
      <c r="K10" s="41"/>
      <c r="L10" s="41"/>
      <c r="M10" s="15"/>
      <c r="N10" s="26"/>
    </row>
    <row r="11" spans="1:40">
      <c r="A11" s="15"/>
      <c r="B11" s="15"/>
      <c r="C11" s="291">
        <f>'2. Course Data'!A13</f>
        <v>0</v>
      </c>
      <c r="D11" s="291">
        <f>'2. Course Data'!B13</f>
        <v>0</v>
      </c>
      <c r="E11" s="291">
        <f>'2. Course Data'!C13</f>
        <v>0</v>
      </c>
      <c r="F11" s="41"/>
      <c r="G11" s="41"/>
      <c r="H11" s="41"/>
      <c r="I11" s="41"/>
      <c r="J11" s="41"/>
      <c r="K11" s="41"/>
      <c r="L11" s="41"/>
      <c r="M11" s="15"/>
      <c r="N11" s="26"/>
    </row>
    <row r="12" spans="1:40">
      <c r="A12" s="15"/>
      <c r="B12" s="15"/>
      <c r="C12" s="291">
        <f>'2. Course Data'!A14</f>
        <v>0</v>
      </c>
      <c r="D12" s="291">
        <f>'2. Course Data'!B14</f>
        <v>0</v>
      </c>
      <c r="E12" s="291">
        <f>'2. Course Data'!C14</f>
        <v>0</v>
      </c>
      <c r="F12" s="41"/>
      <c r="G12" s="41"/>
      <c r="H12" s="41"/>
      <c r="I12" s="41"/>
      <c r="J12" s="41"/>
      <c r="K12" s="41"/>
      <c r="L12" s="41"/>
      <c r="M12" s="15"/>
      <c r="N12" s="26"/>
    </row>
    <row r="13" spans="1:40">
      <c r="A13" s="15"/>
      <c r="B13" s="15"/>
      <c r="C13" s="291">
        <f>'2. Course Data'!A15</f>
        <v>0</v>
      </c>
      <c r="D13" s="291">
        <f>'2. Course Data'!B15</f>
        <v>0</v>
      </c>
      <c r="E13" s="291">
        <f>'2. Course Data'!C15</f>
        <v>0</v>
      </c>
      <c r="F13" s="41"/>
      <c r="G13" s="41"/>
      <c r="H13" s="41"/>
      <c r="I13" s="41"/>
      <c r="J13" s="41"/>
      <c r="K13" s="41"/>
      <c r="L13" s="41"/>
      <c r="M13" s="15"/>
      <c r="N13" s="26"/>
    </row>
    <row r="14" spans="1:40">
      <c r="A14" s="15"/>
      <c r="B14" s="15"/>
      <c r="C14" s="291">
        <f>'2. Course Data'!A16</f>
        <v>0</v>
      </c>
      <c r="D14" s="291">
        <f>'2. Course Data'!B16</f>
        <v>0</v>
      </c>
      <c r="E14" s="291">
        <f>'2. Course Data'!C16</f>
        <v>0</v>
      </c>
      <c r="F14" s="41"/>
      <c r="G14" s="41"/>
      <c r="H14" s="41"/>
      <c r="I14" s="41"/>
      <c r="J14" s="41"/>
      <c r="K14" s="41"/>
      <c r="L14" s="41"/>
      <c r="M14" s="15"/>
      <c r="N14" s="26"/>
    </row>
    <row r="15" spans="1:40">
      <c r="A15" s="15"/>
      <c r="B15" s="15"/>
      <c r="C15" s="291">
        <f>'2. Course Data'!A17</f>
        <v>0</v>
      </c>
      <c r="D15" s="291">
        <f>'2. Course Data'!B17</f>
        <v>0</v>
      </c>
      <c r="E15" s="291">
        <f>'2. Course Data'!C17</f>
        <v>0</v>
      </c>
      <c r="F15" s="41"/>
      <c r="G15" s="41"/>
      <c r="H15" s="41"/>
      <c r="I15" s="41"/>
      <c r="J15" s="41"/>
      <c r="K15" s="41"/>
      <c r="L15" s="41"/>
      <c r="M15" s="15"/>
      <c r="N15" s="26"/>
    </row>
    <row r="16" spans="1:40">
      <c r="A16" s="15"/>
      <c r="B16" s="15"/>
      <c r="C16" s="291">
        <f>'2. Course Data'!A18</f>
        <v>0</v>
      </c>
      <c r="D16" s="291">
        <f>'2. Course Data'!B18</f>
        <v>0</v>
      </c>
      <c r="E16" s="291">
        <f>'2. Course Data'!C18</f>
        <v>0</v>
      </c>
      <c r="F16" s="41"/>
      <c r="G16" s="41"/>
      <c r="H16" s="41"/>
      <c r="I16" s="41"/>
      <c r="J16" s="41"/>
      <c r="K16" s="41"/>
      <c r="L16" s="41"/>
      <c r="M16" s="15"/>
      <c r="N16" s="26"/>
    </row>
    <row r="17" spans="1:14">
      <c r="A17" s="15"/>
      <c r="B17" s="15"/>
      <c r="C17" s="291">
        <f>'2. Course Data'!A19</f>
        <v>0</v>
      </c>
      <c r="D17" s="291">
        <f>'2. Course Data'!B19</f>
        <v>0</v>
      </c>
      <c r="E17" s="291">
        <f>'2. Course Data'!C19</f>
        <v>0</v>
      </c>
      <c r="F17" s="41"/>
      <c r="G17" s="41"/>
      <c r="H17" s="41"/>
      <c r="I17" s="41"/>
      <c r="J17" s="41"/>
      <c r="K17" s="41"/>
      <c r="L17" s="41"/>
      <c r="M17" s="15"/>
      <c r="N17" s="26"/>
    </row>
    <row r="18" spans="1:14">
      <c r="A18" s="15"/>
      <c r="B18" s="15"/>
      <c r="C18" s="291">
        <f>'2. Course Data'!A20</f>
        <v>0</v>
      </c>
      <c r="D18" s="291">
        <f>'2. Course Data'!B20</f>
        <v>0</v>
      </c>
      <c r="E18" s="291">
        <f>'2. Course Data'!C20</f>
        <v>0</v>
      </c>
      <c r="F18" s="41"/>
      <c r="G18" s="41"/>
      <c r="H18" s="41"/>
      <c r="I18" s="41"/>
      <c r="J18" s="41"/>
      <c r="K18" s="41"/>
      <c r="L18" s="41"/>
      <c r="M18" s="15"/>
      <c r="N18" s="26"/>
    </row>
    <row r="19" spans="1:14">
      <c r="A19" s="15"/>
      <c r="B19" s="15"/>
      <c r="C19" s="291">
        <f>'2. Course Data'!A21</f>
        <v>0</v>
      </c>
      <c r="D19" s="291">
        <f>'2. Course Data'!B21</f>
        <v>0</v>
      </c>
      <c r="E19" s="291">
        <f>'2. Course Data'!C21</f>
        <v>0</v>
      </c>
      <c r="F19" s="41"/>
      <c r="G19" s="41"/>
      <c r="H19" s="41"/>
      <c r="I19" s="41"/>
      <c r="J19" s="41"/>
      <c r="K19" s="41"/>
      <c r="L19" s="41"/>
      <c r="M19" s="15"/>
      <c r="N19" s="26"/>
    </row>
    <row r="20" spans="1:14">
      <c r="A20" s="15"/>
      <c r="B20" s="15"/>
      <c r="C20" s="291">
        <f>'2. Course Data'!A22</f>
        <v>0</v>
      </c>
      <c r="D20" s="291">
        <f>'2. Course Data'!B22</f>
        <v>0</v>
      </c>
      <c r="E20" s="291">
        <f>'2. Course Data'!C22</f>
        <v>0</v>
      </c>
      <c r="F20" s="41"/>
      <c r="G20" s="41"/>
      <c r="H20" s="41"/>
      <c r="I20" s="41"/>
      <c r="J20" s="41"/>
      <c r="K20" s="41"/>
      <c r="L20" s="41"/>
      <c r="M20" s="15"/>
      <c r="N20" s="26"/>
    </row>
    <row r="21" spans="1:14">
      <c r="A21" s="15"/>
      <c r="B21" s="15"/>
      <c r="C21" s="291">
        <f>'2. Course Data'!A23</f>
        <v>0</v>
      </c>
      <c r="D21" s="291">
        <f>'2. Course Data'!B23</f>
        <v>0</v>
      </c>
      <c r="E21" s="291">
        <f>'2. Course Data'!C23</f>
        <v>0</v>
      </c>
      <c r="F21" s="41"/>
      <c r="G21" s="41"/>
      <c r="H21" s="41"/>
      <c r="I21" s="41"/>
      <c r="J21" s="41"/>
      <c r="K21" s="41"/>
      <c r="L21" s="41"/>
      <c r="M21" s="15"/>
      <c r="N21" s="26"/>
    </row>
    <row r="22" spans="1:14">
      <c r="A22" s="15"/>
      <c r="B22" s="15"/>
      <c r="C22" s="291">
        <f>'2. Course Data'!A24</f>
        <v>0</v>
      </c>
      <c r="D22" s="291">
        <f>'2. Course Data'!B24</f>
        <v>0</v>
      </c>
      <c r="E22" s="291">
        <f>'2. Course Data'!C24</f>
        <v>0</v>
      </c>
      <c r="F22" s="41"/>
      <c r="G22" s="41"/>
      <c r="H22" s="41"/>
      <c r="I22" s="41"/>
      <c r="J22" s="41"/>
      <c r="K22" s="41"/>
      <c r="L22" s="41"/>
      <c r="M22" s="15"/>
      <c r="N22" s="26"/>
    </row>
    <row r="23" spans="1:14">
      <c r="A23" s="15"/>
      <c r="B23" s="15"/>
      <c r="C23" s="291">
        <f>'2. Course Data'!A25</f>
        <v>0</v>
      </c>
      <c r="D23" s="291">
        <f>'2. Course Data'!B25</f>
        <v>0</v>
      </c>
      <c r="E23" s="291">
        <f>'2. Course Data'!C25</f>
        <v>0</v>
      </c>
      <c r="F23" s="41"/>
      <c r="G23" s="41"/>
      <c r="H23" s="41"/>
      <c r="I23" s="41"/>
      <c r="J23" s="41"/>
      <c r="K23" s="41"/>
      <c r="L23" s="41"/>
      <c r="M23" s="15"/>
      <c r="N23" s="26"/>
    </row>
    <row r="24" spans="1:14">
      <c r="A24" s="15"/>
      <c r="B24" s="15"/>
      <c r="C24" s="291">
        <f>'2. Course Data'!A26</f>
        <v>0</v>
      </c>
      <c r="D24" s="291">
        <f>'2. Course Data'!B26</f>
        <v>0</v>
      </c>
      <c r="E24" s="291">
        <f>'2. Course Data'!C26</f>
        <v>0</v>
      </c>
      <c r="F24" s="41"/>
      <c r="G24" s="41"/>
      <c r="H24" s="41"/>
      <c r="I24" s="41"/>
      <c r="J24" s="41"/>
      <c r="K24" s="41"/>
      <c r="L24" s="41"/>
      <c r="M24" s="15"/>
      <c r="N24" s="26"/>
    </row>
    <row r="25" spans="1:14">
      <c r="A25" s="15"/>
      <c r="B25" s="15"/>
      <c r="C25" s="291">
        <f>'2. Course Data'!A27</f>
        <v>0</v>
      </c>
      <c r="D25" s="291">
        <f>'2. Course Data'!B27</f>
        <v>0</v>
      </c>
      <c r="E25" s="291">
        <f>'2. Course Data'!C27</f>
        <v>0</v>
      </c>
      <c r="F25" s="41"/>
      <c r="G25" s="41"/>
      <c r="H25" s="41"/>
      <c r="I25" s="41"/>
      <c r="J25" s="41"/>
      <c r="K25" s="41"/>
      <c r="L25" s="41"/>
      <c r="M25" s="15"/>
      <c r="N25" s="26"/>
    </row>
    <row r="26" spans="1:14">
      <c r="A26" s="15"/>
      <c r="B26" s="15"/>
      <c r="C26" s="291">
        <f>'2. Course Data'!A28</f>
        <v>0</v>
      </c>
      <c r="D26" s="291">
        <f>'2. Course Data'!B28</f>
        <v>0</v>
      </c>
      <c r="E26" s="291">
        <f>'2. Course Data'!C28</f>
        <v>0</v>
      </c>
      <c r="F26" s="41"/>
      <c r="G26" s="41"/>
      <c r="H26" s="41"/>
      <c r="I26" s="41"/>
      <c r="J26" s="41"/>
      <c r="K26" s="41"/>
      <c r="L26" s="41"/>
      <c r="M26" s="15"/>
      <c r="N26" s="26"/>
    </row>
    <row r="27" spans="1:14">
      <c r="A27" s="15"/>
      <c r="B27" s="15"/>
      <c r="C27" s="291">
        <f>'2. Course Data'!A29</f>
        <v>0</v>
      </c>
      <c r="D27" s="291">
        <f>'2. Course Data'!B29</f>
        <v>0</v>
      </c>
      <c r="E27" s="291">
        <f>'2. Course Data'!C29</f>
        <v>0</v>
      </c>
      <c r="F27" s="41"/>
      <c r="G27" s="41"/>
      <c r="H27" s="41"/>
      <c r="I27" s="41"/>
      <c r="J27" s="41"/>
      <c r="K27" s="41"/>
      <c r="L27" s="41"/>
      <c r="M27" s="15"/>
      <c r="N27" s="26"/>
    </row>
    <row r="28" spans="1:14">
      <c r="A28" s="15"/>
      <c r="B28" s="15"/>
      <c r="C28" s="291">
        <f>'2. Course Data'!A30</f>
        <v>0</v>
      </c>
      <c r="D28" s="291">
        <f>'2. Course Data'!B30</f>
        <v>0</v>
      </c>
      <c r="E28" s="291">
        <f>'2. Course Data'!C30</f>
        <v>0</v>
      </c>
      <c r="F28" s="41"/>
      <c r="G28" s="41"/>
      <c r="H28" s="41"/>
      <c r="I28" s="41"/>
      <c r="J28" s="41"/>
      <c r="K28" s="41"/>
      <c r="L28" s="41"/>
      <c r="M28" s="15"/>
      <c r="N28" s="26"/>
    </row>
    <row r="29" spans="1:14" s="14" customFormat="1">
      <c r="N29" s="21"/>
    </row>
    <row r="30" spans="1:14" s="14" customFormat="1">
      <c r="N30" s="21"/>
    </row>
    <row r="31" spans="1:14" s="14" customFormat="1">
      <c r="N31" s="21"/>
    </row>
    <row r="32" spans="1:14" s="14" customFormat="1">
      <c r="N32" s="21"/>
    </row>
    <row r="33" spans="14:14" s="14" customFormat="1">
      <c r="N33" s="21"/>
    </row>
    <row r="34" spans="14:14" s="14" customFormat="1">
      <c r="N34" s="21"/>
    </row>
    <row r="35" spans="14:14" s="14" customFormat="1">
      <c r="N35" s="21"/>
    </row>
    <row r="36" spans="14:14" s="14" customFormat="1">
      <c r="N36" s="21"/>
    </row>
    <row r="37" spans="14:14" s="14" customFormat="1">
      <c r="N37" s="21"/>
    </row>
    <row r="38" spans="14:14" s="14" customFormat="1">
      <c r="N38" s="21"/>
    </row>
    <row r="39" spans="14:14" s="14" customFormat="1">
      <c r="N39" s="21"/>
    </row>
    <row r="40" spans="14:14" s="14" customFormat="1">
      <c r="N40" s="21"/>
    </row>
    <row r="41" spans="14:14" s="14" customFormat="1">
      <c r="N41" s="21"/>
    </row>
    <row r="42" spans="14:14" s="14" customFormat="1">
      <c r="N42" s="21"/>
    </row>
    <row r="43" spans="14:14" s="14" customFormat="1">
      <c r="N43" s="21"/>
    </row>
    <row r="44" spans="14:14" s="14" customFormat="1">
      <c r="N44" s="21"/>
    </row>
    <row r="45" spans="14:14" s="14" customFormat="1">
      <c r="N45" s="21"/>
    </row>
    <row r="46" spans="14:14" s="14" customFormat="1">
      <c r="N46" s="21"/>
    </row>
    <row r="47" spans="14:14" s="14" customFormat="1">
      <c r="N47" s="21"/>
    </row>
    <row r="48" spans="14:14" s="14" customFormat="1">
      <c r="N48" s="21"/>
    </row>
    <row r="49" spans="14:14" s="14" customFormat="1">
      <c r="N49" s="21"/>
    </row>
    <row r="50" spans="14:14" s="14" customFormat="1">
      <c r="N50" s="21"/>
    </row>
    <row r="51" spans="14:14" s="14" customFormat="1">
      <c r="N51" s="21"/>
    </row>
    <row r="52" spans="14:14" s="14" customFormat="1">
      <c r="N52" s="21"/>
    </row>
    <row r="53" spans="14:14" s="14" customFormat="1">
      <c r="N53" s="21"/>
    </row>
    <row r="54" spans="14:14" s="14" customFormat="1">
      <c r="N54" s="21"/>
    </row>
    <row r="55" spans="14:14" s="14" customFormat="1">
      <c r="N55" s="21"/>
    </row>
    <row r="56" spans="14:14" s="14" customFormat="1">
      <c r="N56" s="21"/>
    </row>
    <row r="57" spans="14:14" s="14" customFormat="1">
      <c r="N57" s="21"/>
    </row>
    <row r="58" spans="14:14" s="14" customFormat="1">
      <c r="N58" s="21"/>
    </row>
    <row r="59" spans="14:14" s="14" customFormat="1">
      <c r="N59" s="21"/>
    </row>
    <row r="60" spans="14:14" s="14" customFormat="1">
      <c r="N60" s="21"/>
    </row>
    <row r="61" spans="14:14" s="14" customFormat="1">
      <c r="N61" s="21"/>
    </row>
    <row r="62" spans="14:14" s="14" customFormat="1">
      <c r="N62" s="21"/>
    </row>
    <row r="63" spans="14:14" s="14" customFormat="1">
      <c r="N63" s="21"/>
    </row>
    <row r="64" spans="14:14" s="14" customFormat="1">
      <c r="N64" s="21"/>
    </row>
    <row r="65" spans="14:14" s="14" customFormat="1">
      <c r="N65" s="21"/>
    </row>
    <row r="66" spans="14:14" s="14" customFormat="1">
      <c r="N66" s="21"/>
    </row>
    <row r="67" spans="14:14" s="14" customFormat="1">
      <c r="N67" s="21"/>
    </row>
    <row r="68" spans="14:14" s="14" customFormat="1">
      <c r="N68" s="21"/>
    </row>
    <row r="69" spans="14:14" s="14" customFormat="1">
      <c r="N69" s="21"/>
    </row>
    <row r="70" spans="14:14" s="14" customFormat="1">
      <c r="N70" s="21"/>
    </row>
    <row r="71" spans="14:14" s="14" customFormat="1">
      <c r="N71" s="21"/>
    </row>
    <row r="72" spans="14:14" s="14" customFormat="1">
      <c r="N72" s="21"/>
    </row>
    <row r="73" spans="14:14" s="14" customFormat="1">
      <c r="N73" s="21"/>
    </row>
    <row r="74" spans="14:14" s="14" customFormat="1">
      <c r="N74" s="21"/>
    </row>
    <row r="75" spans="14:14" s="14" customFormat="1">
      <c r="N75" s="21"/>
    </row>
    <row r="76" spans="14:14" s="14" customFormat="1">
      <c r="N76" s="21"/>
    </row>
    <row r="77" spans="14:14" s="14" customFormat="1">
      <c r="N77" s="21"/>
    </row>
    <row r="78" spans="14:14" s="14" customFormat="1">
      <c r="N78" s="21"/>
    </row>
    <row r="79" spans="14:14" s="14" customFormat="1">
      <c r="N79" s="21"/>
    </row>
    <row r="80" spans="14:14" s="14" customFormat="1">
      <c r="N80" s="21"/>
    </row>
    <row r="81" spans="14:14" s="14" customFormat="1">
      <c r="N81" s="21"/>
    </row>
    <row r="82" spans="14:14" s="14" customFormat="1">
      <c r="N82" s="21"/>
    </row>
    <row r="83" spans="14:14" s="14" customFormat="1">
      <c r="N83" s="21"/>
    </row>
    <row r="84" spans="14:14" s="14" customFormat="1">
      <c r="N84" s="21"/>
    </row>
    <row r="85" spans="14:14" s="14" customFormat="1">
      <c r="N85" s="21"/>
    </row>
    <row r="86" spans="14:14" s="14" customFormat="1">
      <c r="N86" s="21"/>
    </row>
    <row r="87" spans="14:14" s="14" customFormat="1">
      <c r="N87" s="21"/>
    </row>
    <row r="88" spans="14:14" s="14" customFormat="1">
      <c r="N88" s="21"/>
    </row>
    <row r="89" spans="14:14" s="14" customFormat="1">
      <c r="N89" s="21"/>
    </row>
    <row r="90" spans="14:14" s="14" customFormat="1">
      <c r="N90" s="21"/>
    </row>
    <row r="91" spans="14:14" s="14" customFormat="1">
      <c r="N91" s="21"/>
    </row>
    <row r="92" spans="14:14" s="14" customFormat="1">
      <c r="N92" s="21"/>
    </row>
    <row r="93" spans="14:14" s="14" customFormat="1">
      <c r="N93" s="21"/>
    </row>
    <row r="94" spans="14:14" s="14" customFormat="1">
      <c r="N94" s="21"/>
    </row>
    <row r="95" spans="14:14" s="14" customFormat="1">
      <c r="N95" s="21"/>
    </row>
    <row r="96" spans="14:14" s="14" customFormat="1">
      <c r="N96" s="21"/>
    </row>
    <row r="97" spans="14:14" s="14" customFormat="1">
      <c r="N97" s="21"/>
    </row>
    <row r="98" spans="14:14" s="14" customFormat="1">
      <c r="N98" s="21"/>
    </row>
    <row r="99" spans="14:14" s="14" customFormat="1">
      <c r="N99" s="21"/>
    </row>
    <row r="100" spans="14:14" s="14" customFormat="1">
      <c r="N100" s="21"/>
    </row>
    <row r="101" spans="14:14" s="14" customFormat="1">
      <c r="N101" s="21"/>
    </row>
    <row r="102" spans="14:14" s="14" customFormat="1">
      <c r="N102" s="21"/>
    </row>
    <row r="103" spans="14:14" s="14" customFormat="1">
      <c r="N103" s="21"/>
    </row>
    <row r="104" spans="14:14" s="14" customFormat="1">
      <c r="N104" s="21"/>
    </row>
    <row r="105" spans="14:14" s="14" customFormat="1">
      <c r="N105" s="21"/>
    </row>
    <row r="106" spans="14:14" s="14" customFormat="1">
      <c r="N106" s="21"/>
    </row>
    <row r="107" spans="14:14" s="14" customFormat="1">
      <c r="N107" s="21"/>
    </row>
    <row r="108" spans="14:14" s="14" customFormat="1">
      <c r="N108" s="21"/>
    </row>
    <row r="109" spans="14:14" s="14" customFormat="1">
      <c r="N109" s="21"/>
    </row>
    <row r="110" spans="14:14" s="14" customFormat="1">
      <c r="N110" s="21"/>
    </row>
    <row r="111" spans="14:14" s="14" customFormat="1">
      <c r="N111" s="21"/>
    </row>
    <row r="112" spans="14:14" s="14" customFormat="1">
      <c r="N112" s="21"/>
    </row>
    <row r="113" spans="14:14" s="14" customFormat="1">
      <c r="N113" s="21"/>
    </row>
    <row r="114" spans="14:14" s="14" customFormat="1">
      <c r="N114" s="21"/>
    </row>
    <row r="115" spans="14:14" s="14" customFormat="1">
      <c r="N115" s="21"/>
    </row>
    <row r="116" spans="14:14" s="14" customFormat="1">
      <c r="N116" s="21"/>
    </row>
    <row r="117" spans="14:14" s="14" customFormat="1">
      <c r="N117" s="21"/>
    </row>
    <row r="118" spans="14:14" s="14" customFormat="1">
      <c r="N118" s="21"/>
    </row>
    <row r="119" spans="14:14" s="14" customFormat="1">
      <c r="N119" s="21"/>
    </row>
    <row r="120" spans="14:14" s="14" customFormat="1">
      <c r="N120" s="21"/>
    </row>
    <row r="121" spans="14:14" s="14" customFormat="1">
      <c r="N121" s="21"/>
    </row>
    <row r="122" spans="14:14" s="14" customFormat="1">
      <c r="N122" s="21"/>
    </row>
    <row r="123" spans="14:14" s="14" customFormat="1">
      <c r="N123" s="21"/>
    </row>
    <row r="124" spans="14:14" s="14" customFormat="1">
      <c r="N124" s="21"/>
    </row>
    <row r="125" spans="14:14" s="14" customFormat="1">
      <c r="N125" s="21"/>
    </row>
    <row r="126" spans="14:14" s="14" customFormat="1">
      <c r="N126" s="21"/>
    </row>
    <row r="127" spans="14:14" s="14" customFormat="1">
      <c r="N127" s="21"/>
    </row>
    <row r="128" spans="14:14" s="14" customFormat="1">
      <c r="N128" s="21"/>
    </row>
    <row r="129" spans="14:14" s="14" customFormat="1">
      <c r="N129" s="21"/>
    </row>
    <row r="130" spans="14:14" s="14" customFormat="1">
      <c r="N130" s="21"/>
    </row>
    <row r="131" spans="14:14" s="14" customFormat="1">
      <c r="N131" s="21"/>
    </row>
    <row r="132" spans="14:14" s="14" customFormat="1">
      <c r="N132" s="21"/>
    </row>
    <row r="133" spans="14:14" s="14" customFormat="1">
      <c r="N133" s="21"/>
    </row>
    <row r="134" spans="14:14" s="14" customFormat="1">
      <c r="N134" s="21"/>
    </row>
    <row r="135" spans="14:14" s="14" customFormat="1">
      <c r="N135" s="21"/>
    </row>
    <row r="136" spans="14:14" s="14" customFormat="1">
      <c r="N136" s="21"/>
    </row>
    <row r="137" spans="14:14" s="14" customFormat="1">
      <c r="N137" s="21"/>
    </row>
    <row r="138" spans="14:14" s="14" customFormat="1">
      <c r="N138" s="21"/>
    </row>
    <row r="139" spans="14:14" s="14" customFormat="1">
      <c r="N139" s="21"/>
    </row>
    <row r="140" spans="14:14" s="14" customFormat="1">
      <c r="N140" s="21"/>
    </row>
    <row r="141" spans="14:14" s="14" customFormat="1">
      <c r="N141" s="21"/>
    </row>
    <row r="142" spans="14:14" s="14" customFormat="1">
      <c r="N142" s="21"/>
    </row>
    <row r="143" spans="14:14" s="14" customFormat="1">
      <c r="N143" s="21"/>
    </row>
    <row r="144" spans="14:14" s="14" customFormat="1">
      <c r="N144" s="21"/>
    </row>
    <row r="145" spans="14:14" s="14" customFormat="1">
      <c r="N145" s="21"/>
    </row>
    <row r="146" spans="14:14" s="14" customFormat="1">
      <c r="N146" s="21"/>
    </row>
    <row r="147" spans="14:14" s="14" customFormat="1">
      <c r="N147" s="21"/>
    </row>
    <row r="148" spans="14:14" s="14" customFormat="1">
      <c r="N148" s="21"/>
    </row>
    <row r="149" spans="14:14" s="14" customFormat="1">
      <c r="N149" s="21"/>
    </row>
    <row r="150" spans="14:14" s="14" customFormat="1">
      <c r="N150" s="21"/>
    </row>
    <row r="151" spans="14:14" s="14" customFormat="1">
      <c r="N151" s="21"/>
    </row>
    <row r="152" spans="14:14" s="14" customFormat="1">
      <c r="N152" s="21"/>
    </row>
    <row r="153" spans="14:14" s="14" customFormat="1">
      <c r="N153" s="21"/>
    </row>
    <row r="154" spans="14:14" s="14" customFormat="1">
      <c r="N154" s="21"/>
    </row>
    <row r="155" spans="14:14" s="14" customFormat="1">
      <c r="N155" s="21"/>
    </row>
    <row r="156" spans="14:14" s="14" customFormat="1">
      <c r="N156" s="21"/>
    </row>
    <row r="157" spans="14:14" s="14" customFormat="1">
      <c r="N157" s="21"/>
    </row>
    <row r="158" spans="14:14" s="14" customFormat="1">
      <c r="N158" s="21"/>
    </row>
    <row r="159" spans="14:14" s="14" customFormat="1">
      <c r="N159" s="21"/>
    </row>
    <row r="160" spans="14:14" s="14" customFormat="1">
      <c r="N160" s="21"/>
    </row>
    <row r="161" spans="14:14" s="14" customFormat="1">
      <c r="N161" s="21"/>
    </row>
    <row r="162" spans="14:14" s="14" customFormat="1">
      <c r="N162" s="21"/>
    </row>
    <row r="163" spans="14:14" s="14" customFormat="1">
      <c r="N163" s="21"/>
    </row>
    <row r="164" spans="14:14" s="14" customFormat="1">
      <c r="N164" s="21"/>
    </row>
    <row r="165" spans="14:14" s="14" customFormat="1">
      <c r="N165" s="21"/>
    </row>
    <row r="166" spans="14:14" s="14" customFormat="1">
      <c r="N166" s="21"/>
    </row>
    <row r="167" spans="14:14" s="14" customFormat="1">
      <c r="N167" s="21"/>
    </row>
    <row r="168" spans="14:14" s="14" customFormat="1">
      <c r="N168" s="21"/>
    </row>
    <row r="169" spans="14:14" s="14" customFormat="1">
      <c r="N169" s="21"/>
    </row>
    <row r="170" spans="14:14" s="14" customFormat="1">
      <c r="N170" s="21"/>
    </row>
    <row r="171" spans="14:14" s="14" customFormat="1">
      <c r="N171" s="21"/>
    </row>
    <row r="172" spans="14:14" s="14" customFormat="1">
      <c r="N172" s="21"/>
    </row>
    <row r="173" spans="14:14" s="14" customFormat="1">
      <c r="N173" s="21"/>
    </row>
    <row r="174" spans="14:14" s="14" customFormat="1">
      <c r="N174" s="21"/>
    </row>
    <row r="175" spans="14:14" s="14" customFormat="1">
      <c r="N175" s="21"/>
    </row>
    <row r="176" spans="14:14" s="14" customFormat="1">
      <c r="N176" s="21"/>
    </row>
    <row r="177" spans="14:14" s="14" customFormat="1">
      <c r="N177" s="21"/>
    </row>
    <row r="178" spans="14:14" s="14" customFormat="1">
      <c r="N178" s="21"/>
    </row>
    <row r="179" spans="14:14" s="14" customFormat="1">
      <c r="N179" s="21"/>
    </row>
    <row r="180" spans="14:14" s="14" customFormat="1">
      <c r="N180" s="21"/>
    </row>
    <row r="181" spans="14:14" s="14" customFormat="1">
      <c r="N181" s="21"/>
    </row>
    <row r="182" spans="14:14" s="14" customFormat="1">
      <c r="N182" s="21"/>
    </row>
    <row r="183" spans="14:14" s="14" customFormat="1">
      <c r="N183" s="21"/>
    </row>
    <row r="184" spans="14:14" s="14" customFormat="1">
      <c r="N184" s="21"/>
    </row>
    <row r="185" spans="14:14" s="14" customFormat="1">
      <c r="N185" s="21"/>
    </row>
    <row r="186" spans="14:14" s="14" customFormat="1">
      <c r="N186" s="21"/>
    </row>
    <row r="187" spans="14:14" s="14" customFormat="1">
      <c r="N187" s="21"/>
    </row>
    <row r="188" spans="14:14" s="14" customFormat="1">
      <c r="N188" s="21"/>
    </row>
    <row r="189" spans="14:14" s="14" customFormat="1">
      <c r="N189" s="21"/>
    </row>
    <row r="190" spans="14:14" s="14" customFormat="1">
      <c r="N190" s="21"/>
    </row>
    <row r="191" spans="14:14" s="14" customFormat="1">
      <c r="N191" s="21"/>
    </row>
    <row r="192" spans="14:14" s="14" customFormat="1">
      <c r="N192" s="21"/>
    </row>
    <row r="193" spans="14:14" s="14" customFormat="1">
      <c r="N193" s="21"/>
    </row>
    <row r="194" spans="14:14" s="14" customFormat="1">
      <c r="N194" s="21"/>
    </row>
    <row r="195" spans="14:14" s="14" customFormat="1">
      <c r="N195" s="21"/>
    </row>
    <row r="196" spans="14:14" s="14" customFormat="1">
      <c r="N196" s="21"/>
    </row>
    <row r="197" spans="14:14" s="14" customFormat="1">
      <c r="N197" s="21"/>
    </row>
    <row r="198" spans="14:14" s="14" customFormat="1">
      <c r="N198" s="21"/>
    </row>
    <row r="199" spans="14:14" s="14" customFormat="1">
      <c r="N199" s="21"/>
    </row>
  </sheetData>
  <mergeCells count="3">
    <mergeCell ref="A3:G3"/>
    <mergeCell ref="A1:G1"/>
    <mergeCell ref="A2:G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ffectiveDate xmlns="adfd56dc-20ed-4b27-b3b6-974f5c9441e0">2025-06-18T05:00:00+00:00</EffectiveDate>
    <Notes xmlns="adfd56dc-20ed-4b27-b3b6-974f5c944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EE2039E1E17F4E95A3C29ECFE5C240" ma:contentTypeVersion="6" ma:contentTypeDescription="Create a new document." ma:contentTypeScope="" ma:versionID="9238adcd6d59e6887453e73763f644d9">
  <xsd:schema xmlns:xsd="http://www.w3.org/2001/XMLSchema" xmlns:xs="http://www.w3.org/2001/XMLSchema" xmlns:p="http://schemas.microsoft.com/office/2006/metadata/properties" xmlns:ns2="adfd56dc-20ed-4b27-b3b6-974f5c9441e0" targetNamespace="http://schemas.microsoft.com/office/2006/metadata/properties" ma:root="true" ma:fieldsID="5003561eab69b22ff00e1fb2895088c8" ns2:_="">
    <xsd:import namespace="adfd56dc-20ed-4b27-b3b6-974f5c9441e0"/>
    <xsd:element name="properties">
      <xsd:complexType>
        <xsd:sequence>
          <xsd:element name="documentManagement">
            <xsd:complexType>
              <xsd:all>
                <xsd:element ref="ns2:EffectiveDate" minOccurs="0"/>
                <xsd:element ref="ns2:MediaServiceMetadata" minOccurs="0"/>
                <xsd:element ref="ns2:MediaServiceFastMetadata" minOccurs="0"/>
                <xsd:element ref="ns2:MediaServiceSearchProperties" minOccurs="0"/>
                <xsd:element ref="ns2:MediaServiceObjectDetectorVersion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d56dc-20ed-4b27-b3b6-974f5c9441e0" elementFormDefault="qualified">
    <xsd:import namespace="http://schemas.microsoft.com/office/2006/documentManagement/types"/>
    <xsd:import namespace="http://schemas.microsoft.com/office/infopath/2007/PartnerControls"/>
    <xsd:element name="EffectiveDate" ma:index="8" nillable="true" ma:displayName="Effective Date" ma:format="DateOnly" ma:internalName="EffectiveDate">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Notes" ma:index="13" nillable="true" ma:displayName="Notes" ma:format="Dropdown" ma:internalName="Note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2FEF9-C6A1-4655-8D6C-B1A7AE2EDC52}"/>
</file>

<file path=customXml/itemProps2.xml><?xml version="1.0" encoding="utf-8"?>
<ds:datastoreItem xmlns:ds="http://schemas.openxmlformats.org/officeDocument/2006/customXml" ds:itemID="{87C9E75C-E2CC-4557-BE54-F8CA3FB2A0D9}"/>
</file>

<file path=customXml/itemProps3.xml><?xml version="1.0" encoding="utf-8"?>
<ds:datastoreItem xmlns:ds="http://schemas.openxmlformats.org/officeDocument/2006/customXml" ds:itemID="{D15DA753-32D1-4D69-9A58-FC6CAC300064}"/>
</file>

<file path=docMetadata/LabelInfo.xml><?xml version="1.0" encoding="utf-8"?>
<clbl:labelList xmlns:clbl="http://schemas.microsoft.com/office/2020/mipLabelMetadata">
  <clbl:label id="{b27ac744-d744-4b94-baa9-948b89b4017a}" enabled="1" method="Standard" siteId="{e3333e00-c877-4b87-b6ad-45e942de175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HPES NMCI NGEN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Requirements Workbook</dc:title>
  <dc:subject/>
  <dc:creator>Steele, Richard B CIV USN SWOSCOLCOM NPT RI (USA)</dc:creator>
  <cp:keywords/>
  <dc:description/>
  <cp:lastModifiedBy/>
  <cp:revision/>
  <dcterms:created xsi:type="dcterms:W3CDTF">2020-07-21T15:19:50Z</dcterms:created>
  <dcterms:modified xsi:type="dcterms:W3CDTF">2026-05-08T16:19:43Z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0x01010086EE2039E1E17F4E95A3C29ECFE5C240</vt:lpwstr>
  </property>
  <property fmtid="{D5CDD505-2E9C-101B-9397-08002B2CF9AE}" pid="3" name="MediaServiceImageTags">
    <vt:lpwstr/>
  </property>
</Properties>
</file>