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leenwalsh/Library/Mobile Documents/com~apple~CloudDocs/MCA/"/>
    </mc:Choice>
  </mc:AlternateContent>
  <xr:revisionPtr revIDLastSave="0" documentId="13_ncr:1_{690DBF2A-73A2-8341-A329-0F13FEFB0A43}" xr6:coauthVersionLast="47" xr6:coauthVersionMax="47" xr10:uidLastSave="{00000000-0000-0000-0000-000000000000}"/>
  <bookViews>
    <workbookView xWindow="0" yWindow="760" windowWidth="34560" windowHeight="20140" xr2:uid="{66F9B9CF-B925-874A-BC6C-4018614EAA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I28" i="1"/>
  <c r="B19" i="1"/>
  <c r="B4" i="1" l="1"/>
  <c r="B9" i="1" s="1"/>
  <c r="B21" i="1" s="1"/>
</calcChain>
</file>

<file path=xl/sharedStrings.xml><?xml version="1.0" encoding="utf-8"?>
<sst xmlns="http://schemas.openxmlformats.org/spreadsheetml/2006/main" count="21" uniqueCount="20">
  <si>
    <t>Dues</t>
  </si>
  <si>
    <t>Gala</t>
  </si>
  <si>
    <t>Misc Sales and 50/50</t>
  </si>
  <si>
    <t>Total Income</t>
  </si>
  <si>
    <t>Insurance</t>
  </si>
  <si>
    <t>Active Members</t>
  </si>
  <si>
    <t>Expenses</t>
  </si>
  <si>
    <t>Total Expenses</t>
  </si>
  <si>
    <t>Residuals</t>
  </si>
  <si>
    <t>Gala income</t>
  </si>
  <si>
    <t>Porta Pots, Bands, Police, Water, Signage and Decorations</t>
  </si>
  <si>
    <t>See last years Gala Expenses</t>
  </si>
  <si>
    <t>PO Box Rent</t>
  </si>
  <si>
    <t>Non Gala Events</t>
  </si>
  <si>
    <t>Total Funds as of 12-31-24</t>
  </si>
  <si>
    <t>Total Funds as of May 31, 2025</t>
  </si>
  <si>
    <t>Wells Fargo</t>
  </si>
  <si>
    <t>Investments</t>
  </si>
  <si>
    <t xml:space="preserve">Growth 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</si>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</sst>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B6BAB-ADA3-6048-931C-4CC86A78B1F1}">
  <dimension ref="A2:K34"/>
  <sheetViews>
    <sheetView tabSelected="1" workbookViewId="0">
      <selection activeCell="D20" sqref="D20"/>
    </sheetView>
  </sheetViews>
  <sheetFormatPr baseColWidth="10" defaultRowHeight="16" x14ac:dyDescent="0.2"/>
  <cols>
    <col min="1" max="1" width="17.83203125" customWidth="1"/>
    <col min="2" max="2" width="15" customWidth="1"/>
    <col min="3" max="3" width="9.1640625" customWidth="1"/>
    <col min="4" max="4" width="14.83203125" customWidth="1"/>
  </cols>
  <sheetData>
    <row r="2" spans="1:5" x14ac:dyDescent="0.2">
      <c r="A2" s="11" t="s">
        <v>19</v>
      </c>
    </row>
    <row r="4" spans="1:5" x14ac:dyDescent="0.2">
      <c r="A4" t="s">
        <v>0</v>
      </c>
      <c r="B4" s="1">
        <f>C4*E4</f>
        <v>1200</v>
      </c>
      <c r="C4">
        <v>80</v>
      </c>
      <c r="D4" t="s">
        <v>5</v>
      </c>
      <c r="E4" s="10">
        <v>15</v>
      </c>
    </row>
    <row r="5" spans="1:5" x14ac:dyDescent="0.2">
      <c r="A5" t="s">
        <v>1</v>
      </c>
      <c r="B5" s="1">
        <v>25000</v>
      </c>
      <c r="D5" t="s">
        <v>9</v>
      </c>
    </row>
    <row r="6" spans="1:5" x14ac:dyDescent="0.2">
      <c r="A6" t="s">
        <v>2</v>
      </c>
      <c r="B6" s="1">
        <v>3000</v>
      </c>
    </row>
    <row r="7" spans="1:5" x14ac:dyDescent="0.2">
      <c r="B7" s="1"/>
    </row>
    <row r="8" spans="1:5" x14ac:dyDescent="0.2">
      <c r="B8" s="1"/>
    </row>
    <row r="9" spans="1:5" x14ac:dyDescent="0.2">
      <c r="A9" s="11" t="s">
        <v>3</v>
      </c>
      <c r="B9" s="1">
        <f>SUM(B4:B8)</f>
        <v>29200</v>
      </c>
    </row>
    <row r="12" spans="1:5" x14ac:dyDescent="0.2">
      <c r="A12" s="11" t="s">
        <v>6</v>
      </c>
    </row>
    <row r="14" spans="1:5" x14ac:dyDescent="0.2">
      <c r="A14" t="s">
        <v>13</v>
      </c>
      <c r="B14" s="1">
        <v>4500</v>
      </c>
      <c r="D14" t="s">
        <v>10</v>
      </c>
    </row>
    <row r="15" spans="1:5" x14ac:dyDescent="0.2">
      <c r="A15" t="s">
        <v>1</v>
      </c>
      <c r="B15" s="1">
        <v>10000</v>
      </c>
      <c r="D15" t="s">
        <v>11</v>
      </c>
    </row>
    <row r="16" spans="1:5" x14ac:dyDescent="0.2">
      <c r="A16" t="s">
        <v>4</v>
      </c>
      <c r="B16" s="1">
        <v>1500</v>
      </c>
    </row>
    <row r="17" spans="1:11" x14ac:dyDescent="0.2">
      <c r="A17" t="s">
        <v>12</v>
      </c>
      <c r="B17" s="1">
        <v>260</v>
      </c>
    </row>
    <row r="18" spans="1:11" x14ac:dyDescent="0.2">
      <c r="B18" s="1"/>
    </row>
    <row r="19" spans="1:11" x14ac:dyDescent="0.2">
      <c r="A19" s="11" t="s">
        <v>7</v>
      </c>
      <c r="B19" s="1">
        <f>SUM(B14:B18)</f>
        <v>16260</v>
      </c>
    </row>
    <row r="21" spans="1:11" x14ac:dyDescent="0.2">
      <c r="A21" s="11" t="s">
        <v>8</v>
      </c>
      <c r="B21" s="1">
        <f>B9-B19</f>
        <v>12940</v>
      </c>
    </row>
    <row r="25" spans="1:11" ht="17" thickBot="1" x14ac:dyDescent="0.25"/>
    <row r="26" spans="1:11" x14ac:dyDescent="0.2">
      <c r="A26" s="2"/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x14ac:dyDescent="0.2">
      <c r="A27" s="5" t="s">
        <v>14</v>
      </c>
      <c r="I27" s="1">
        <v>45826.26</v>
      </c>
      <c r="K27" s="6"/>
    </row>
    <row r="28" spans="1:11" x14ac:dyDescent="0.2">
      <c r="A28" s="5" t="s">
        <v>15</v>
      </c>
      <c r="I28" s="1">
        <f>SUM(J28:J29)</f>
        <v>59545.59</v>
      </c>
      <c r="J28" s="1">
        <v>7155.07</v>
      </c>
      <c r="K28" s="6" t="s">
        <v>16</v>
      </c>
    </row>
    <row r="29" spans="1:11" x14ac:dyDescent="0.2">
      <c r="A29" s="5"/>
      <c r="I29" s="1">
        <f>I28-I27</f>
        <v>13719.329999999994</v>
      </c>
      <c r="J29" s="1">
        <v>52390.52</v>
      </c>
      <c r="K29" s="6" t="s">
        <v>17</v>
      </c>
    </row>
    <row r="30" spans="1:11" x14ac:dyDescent="0.2">
      <c r="A30" s="5" t="s">
        <v>18</v>
      </c>
      <c r="K30" s="6"/>
    </row>
    <row r="31" spans="1:11" x14ac:dyDescent="0.2">
      <c r="A31" s="5"/>
      <c r="K31" s="6"/>
    </row>
    <row r="32" spans="1:11" x14ac:dyDescent="0.2">
      <c r="A32" s="5"/>
      <c r="K32" s="6"/>
    </row>
    <row r="33" spans="1:11" x14ac:dyDescent="0.2">
      <c r="A33" s="5"/>
      <c r="K33" s="6"/>
    </row>
    <row r="34" spans="1:11" ht="17" thickBot="1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Walsh</dc:creator>
  <cp:lastModifiedBy>Kathleen Walsh</cp:lastModifiedBy>
  <dcterms:created xsi:type="dcterms:W3CDTF">2025-05-13T19:20:52Z</dcterms:created>
  <dcterms:modified xsi:type="dcterms:W3CDTF">2025-06-10T21:26:11Z</dcterms:modified>
</cp:coreProperties>
</file>