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45fc58616fe430d/Documents/ANPSL/"/>
    </mc:Choice>
  </mc:AlternateContent>
  <xr:revisionPtr revIDLastSave="54" documentId="8_{61077394-030A-4302-9DCD-7F1FEDED8EE8}" xr6:coauthVersionLast="47" xr6:coauthVersionMax="47" xr10:uidLastSave="{6D1A6D79-F036-456C-8558-E4411F8B5286}"/>
  <bookViews>
    <workbookView xWindow="-96" yWindow="-96" windowWidth="23232" windowHeight="13152" firstSheet="3" activeTab="3" xr2:uid="{F8173A89-E05A-4D94-9F36-FA8C7856AE83}"/>
  </bookViews>
  <sheets>
    <sheet name="Consolidated Draft Board" sheetId="4" state="hidden" r:id="rId1"/>
    <sheet name="2022 Draft" sheetId="2" state="hidden" r:id="rId2"/>
    <sheet name="2023 Draft" sheetId="3" state="hidden" r:id="rId3"/>
    <sheet name="2026 Draft" sheetId="7" r:id="rId4"/>
    <sheet name="2027 Draft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6" i="4" l="1"/>
  <c r="B36" i="4"/>
  <c r="B54" i="4" s="1"/>
  <c r="B72" i="4" s="1"/>
  <c r="B90" i="4" s="1"/>
  <c r="B108" i="4" s="1"/>
  <c r="B127" i="4" s="1"/>
  <c r="B145" i="4" s="1"/>
  <c r="B163" i="4" s="1"/>
  <c r="B181" i="4" s="1"/>
  <c r="B200" i="4" s="1"/>
  <c r="B218" i="4" s="1"/>
  <c r="B37" i="4"/>
  <c r="B55" i="4" s="1"/>
  <c r="B73" i="4" s="1"/>
  <c r="B91" i="4" s="1"/>
  <c r="B109" i="4" s="1"/>
  <c r="B128" i="4" s="1"/>
  <c r="B164" i="4" s="1"/>
  <c r="B182" i="4" s="1"/>
  <c r="B201" i="4" s="1"/>
  <c r="B38" i="4"/>
  <c r="B56" i="4" s="1"/>
  <c r="B74" i="4" s="1"/>
  <c r="B92" i="4" s="1"/>
  <c r="B110" i="4" s="1"/>
  <c r="B147" i="4" s="1"/>
  <c r="B165" i="4" s="1"/>
  <c r="B183" i="4" s="1"/>
  <c r="B220" i="4" s="1"/>
  <c r="B35" i="4"/>
  <c r="B53" i="4" s="1"/>
  <c r="B71" i="4" s="1"/>
  <c r="B89" i="4" s="1"/>
  <c r="B107" i="4" s="1"/>
  <c r="B126" i="4" s="1"/>
  <c r="B144" i="4" s="1"/>
  <c r="B162" i="4" s="1"/>
  <c r="B180" i="4" s="1"/>
  <c r="B199" i="4" s="1"/>
  <c r="B217" i="4" s="1"/>
  <c r="B34" i="4"/>
  <c r="B52" i="4" s="1"/>
  <c r="B70" i="4" s="1"/>
  <c r="B88" i="4" s="1"/>
  <c r="B106" i="4" s="1"/>
  <c r="B125" i="4" s="1"/>
  <c r="B143" i="4" s="1"/>
  <c r="B161" i="4" s="1"/>
  <c r="B179" i="4" s="1"/>
  <c r="B198" i="4" s="1"/>
  <c r="B216" i="4" s="1"/>
  <c r="B33" i="4"/>
  <c r="B51" i="4" s="1"/>
  <c r="B69" i="4" s="1"/>
  <c r="B87" i="4" s="1"/>
  <c r="B105" i="4" s="1"/>
  <c r="B124" i="4" s="1"/>
  <c r="B142" i="4" s="1"/>
  <c r="B160" i="4" s="1"/>
  <c r="B178" i="4" s="1"/>
  <c r="B197" i="4" s="1"/>
  <c r="B215" i="4" s="1"/>
  <c r="B32" i="4"/>
  <c r="B50" i="4" s="1"/>
  <c r="B68" i="4" s="1"/>
  <c r="B86" i="4" s="1"/>
  <c r="B104" i="4" s="1"/>
  <c r="B123" i="4" s="1"/>
  <c r="B141" i="4" s="1"/>
  <c r="B159" i="4" s="1"/>
  <c r="B177" i="4" s="1"/>
  <c r="B196" i="4" s="1"/>
  <c r="B214" i="4" s="1"/>
  <c r="B31" i="4"/>
  <c r="B49" i="4" s="1"/>
  <c r="B67" i="4" s="1"/>
  <c r="B85" i="4" s="1"/>
  <c r="B103" i="4" s="1"/>
  <c r="B122" i="4" s="1"/>
  <c r="B140" i="4" s="1"/>
  <c r="B158" i="4" s="1"/>
  <c r="B176" i="4" s="1"/>
  <c r="B195" i="4" s="1"/>
  <c r="B213" i="4" s="1"/>
  <c r="B30" i="4"/>
  <c r="B48" i="4" s="1"/>
  <c r="B66" i="4" s="1"/>
  <c r="B84" i="4" s="1"/>
  <c r="B102" i="4" s="1"/>
  <c r="B121" i="4" s="1"/>
  <c r="B139" i="4" s="1"/>
  <c r="B157" i="4" s="1"/>
  <c r="B175" i="4" s="1"/>
  <c r="B194" i="4" s="1"/>
  <c r="B212" i="4" s="1"/>
  <c r="B29" i="4"/>
  <c r="B47" i="4" s="1"/>
  <c r="B65" i="4" s="1"/>
  <c r="B83" i="4" s="1"/>
  <c r="B101" i="4" s="1"/>
  <c r="B120" i="4" s="1"/>
  <c r="B138" i="4" s="1"/>
  <c r="B156" i="4" s="1"/>
  <c r="B174" i="4" s="1"/>
  <c r="B193" i="4" s="1"/>
  <c r="B211" i="4" s="1"/>
  <c r="B28" i="4"/>
  <c r="B46" i="4" s="1"/>
  <c r="B64" i="4" s="1"/>
  <c r="B82" i="4" s="1"/>
  <c r="B100" i="4" s="1"/>
  <c r="B119" i="4" s="1"/>
  <c r="B137" i="4" s="1"/>
  <c r="B155" i="4" s="1"/>
  <c r="B173" i="4" s="1"/>
  <c r="B192" i="4" s="1"/>
  <c r="B210" i="4" s="1"/>
  <c r="B27" i="4"/>
  <c r="B45" i="4" s="1"/>
  <c r="B63" i="4" s="1"/>
  <c r="B81" i="4" s="1"/>
  <c r="B99" i="4" s="1"/>
  <c r="B118" i="4" s="1"/>
  <c r="B136" i="4" s="1"/>
  <c r="B154" i="4" s="1"/>
  <c r="B172" i="4" s="1"/>
  <c r="B191" i="4" s="1"/>
  <c r="B209" i="4" s="1"/>
  <c r="B26" i="4"/>
  <c r="B44" i="4" s="1"/>
  <c r="B62" i="4" s="1"/>
  <c r="B80" i="4" s="1"/>
  <c r="B98" i="4" s="1"/>
  <c r="B117" i="4" s="1"/>
  <c r="B135" i="4" s="1"/>
  <c r="B153" i="4" s="1"/>
  <c r="B171" i="4" s="1"/>
  <c r="B190" i="4" s="1"/>
  <c r="B208" i="4" s="1"/>
  <c r="B25" i="4"/>
  <c r="B43" i="4" s="1"/>
  <c r="B61" i="4" s="1"/>
  <c r="B79" i="4" s="1"/>
  <c r="B97" i="4" s="1"/>
  <c r="B116" i="4" s="1"/>
  <c r="B134" i="4" s="1"/>
  <c r="B152" i="4" s="1"/>
  <c r="B170" i="4" s="1"/>
  <c r="B189" i="4" s="1"/>
  <c r="B207" i="4" s="1"/>
  <c r="B24" i="4"/>
  <c r="B42" i="4" s="1"/>
  <c r="B60" i="4" s="1"/>
  <c r="B78" i="4" s="1"/>
  <c r="B96" i="4" s="1"/>
  <c r="B115" i="4" s="1"/>
  <c r="B133" i="4" s="1"/>
  <c r="B151" i="4" s="1"/>
  <c r="B169" i="4" s="1"/>
  <c r="B188" i="4" s="1"/>
  <c r="B206" i="4" s="1"/>
  <c r="B224" i="4" s="1"/>
  <c r="B23" i="4"/>
  <c r="B41" i="4" s="1"/>
  <c r="B59" i="4" s="1"/>
  <c r="B77" i="4" s="1"/>
  <c r="B95" i="4" s="1"/>
  <c r="B114" i="4" s="1"/>
  <c r="B132" i="4" s="1"/>
  <c r="B150" i="4" s="1"/>
  <c r="B168" i="4" s="1"/>
  <c r="B187" i="4" s="1"/>
  <c r="B205" i="4" s="1"/>
  <c r="B223" i="4" s="1"/>
  <c r="B22" i="4"/>
  <c r="B40" i="4" s="1"/>
  <c r="B58" i="4" s="1"/>
  <c r="B76" i="4" s="1"/>
  <c r="B94" i="4" s="1"/>
  <c r="B112" i="4" s="1"/>
  <c r="B21" i="4"/>
  <c r="B39" i="4" s="1"/>
  <c r="B57" i="4" s="1"/>
  <c r="B75" i="4" s="1"/>
  <c r="B93" i="4" s="1"/>
  <c r="B111" i="4" s="1"/>
  <c r="B130" i="4" s="1"/>
  <c r="B148" i="4" s="1"/>
  <c r="B166" i="4" s="1"/>
  <c r="B184" i="4" s="1"/>
  <c r="B203" i="4" s="1"/>
  <c r="B221" i="4" s="1"/>
  <c r="V45" i="2"/>
  <c r="M67" i="2" s="1"/>
  <c r="D89" i="2" s="1"/>
  <c r="V89" i="2" s="1"/>
  <c r="M111" i="2" s="1"/>
  <c r="D133" i="2" s="1"/>
  <c r="V133" i="2" s="1"/>
  <c r="M155" i="2" s="1"/>
  <c r="D177" i="2" s="1"/>
  <c r="V177" i="2" s="1"/>
  <c r="M199" i="2" s="1"/>
  <c r="D221" i="2" s="1"/>
  <c r="V221" i="2" s="1"/>
  <c r="V44" i="2"/>
  <c r="M66" i="2" s="1"/>
  <c r="D88" i="2" s="1"/>
  <c r="V88" i="2" s="1"/>
  <c r="M110" i="2" s="1"/>
  <c r="D132" i="2" s="1"/>
  <c r="V132" i="2" s="1"/>
  <c r="M154" i="2" s="1"/>
  <c r="D176" i="2" s="1"/>
  <c r="V176" i="2" s="1"/>
  <c r="M198" i="2" s="1"/>
  <c r="D220" i="2" s="1"/>
  <c r="V220" i="2" s="1"/>
  <c r="V43" i="2"/>
  <c r="M65" i="2" s="1"/>
  <c r="D87" i="2" s="1"/>
  <c r="V87" i="2" s="1"/>
  <c r="M109" i="2" s="1"/>
  <c r="D131" i="2" s="1"/>
  <c r="V131" i="2" s="1"/>
  <c r="M153" i="2" s="1"/>
  <c r="D175" i="2" s="1"/>
  <c r="V175" i="2" s="1"/>
  <c r="M197" i="2" s="1"/>
  <c r="D219" i="2" s="1"/>
  <c r="V219" i="2" s="1"/>
  <c r="V42" i="2"/>
  <c r="M64" i="2" s="1"/>
  <c r="D86" i="2" s="1"/>
  <c r="V86" i="2" s="1"/>
  <c r="M108" i="2" s="1"/>
  <c r="D130" i="2" s="1"/>
  <c r="V130" i="2" s="1"/>
  <c r="M152" i="2" s="1"/>
  <c r="D174" i="2" s="1"/>
  <c r="V174" i="2" s="1"/>
  <c r="M196" i="2" s="1"/>
  <c r="D218" i="2" s="1"/>
  <c r="V218" i="2" s="1"/>
  <c r="V41" i="2"/>
  <c r="M63" i="2" s="1"/>
  <c r="D85" i="2" s="1"/>
  <c r="V85" i="2" s="1"/>
  <c r="M107" i="2" s="1"/>
  <c r="D129" i="2" s="1"/>
  <c r="V129" i="2" s="1"/>
  <c r="M151" i="2" s="1"/>
  <c r="D173" i="2" s="1"/>
  <c r="V173" i="2" s="1"/>
  <c r="M195" i="2" s="1"/>
  <c r="D217" i="2" s="1"/>
  <c r="V217" i="2" s="1"/>
  <c r="V40" i="2"/>
  <c r="M62" i="2" s="1"/>
  <c r="D84" i="2" s="1"/>
  <c r="V84" i="2" s="1"/>
  <c r="M106" i="2" s="1"/>
  <c r="D128" i="2" s="1"/>
  <c r="V128" i="2" s="1"/>
  <c r="M150" i="2" s="1"/>
  <c r="D172" i="2" s="1"/>
  <c r="V172" i="2" s="1"/>
  <c r="M194" i="2" s="1"/>
  <c r="D216" i="2" s="1"/>
  <c r="V216" i="2" s="1"/>
  <c r="V39" i="2"/>
  <c r="M61" i="2" s="1"/>
  <c r="D83" i="2" s="1"/>
  <c r="V83" i="2" s="1"/>
  <c r="M105" i="2" s="1"/>
  <c r="D127" i="2" s="1"/>
  <c r="V127" i="2" s="1"/>
  <c r="M149" i="2" s="1"/>
  <c r="D171" i="2" s="1"/>
  <c r="V171" i="2" s="1"/>
  <c r="M193" i="2" s="1"/>
  <c r="D215" i="2" s="1"/>
  <c r="V215" i="2" s="1"/>
  <c r="V38" i="2"/>
  <c r="M60" i="2" s="1"/>
  <c r="D82" i="2" s="1"/>
  <c r="V82" i="2" s="1"/>
  <c r="M104" i="2" s="1"/>
  <c r="D126" i="2" s="1"/>
  <c r="V126" i="2" s="1"/>
  <c r="M148" i="2" s="1"/>
  <c r="D170" i="2" s="1"/>
  <c r="V170" i="2" s="1"/>
  <c r="M192" i="2" s="1"/>
  <c r="D214" i="2" s="1"/>
  <c r="V214" i="2" s="1"/>
  <c r="V37" i="2"/>
  <c r="M59" i="2" s="1"/>
  <c r="D81" i="2" s="1"/>
  <c r="V81" i="2" s="1"/>
  <c r="M103" i="2" s="1"/>
  <c r="D125" i="2" s="1"/>
  <c r="V125" i="2" s="1"/>
  <c r="M147" i="2" s="1"/>
  <c r="D169" i="2" s="1"/>
  <c r="V169" i="2" s="1"/>
  <c r="M191" i="2" s="1"/>
  <c r="D213" i="2" s="1"/>
  <c r="V213" i="2" s="1"/>
  <c r="V36" i="2"/>
  <c r="M58" i="2" s="1"/>
  <c r="D80" i="2" s="1"/>
  <c r="V80" i="2" s="1"/>
  <c r="M102" i="2" s="1"/>
  <c r="D124" i="2" s="1"/>
  <c r="V124" i="2" s="1"/>
  <c r="M146" i="2" s="1"/>
  <c r="D168" i="2" s="1"/>
  <c r="V168" i="2" s="1"/>
  <c r="M190" i="2" s="1"/>
  <c r="D212" i="2" s="1"/>
  <c r="V212" i="2" s="1"/>
  <c r="V35" i="2"/>
  <c r="M57" i="2" s="1"/>
  <c r="D79" i="2" s="1"/>
  <c r="V79" i="2" s="1"/>
  <c r="M101" i="2" s="1"/>
  <c r="D123" i="2" s="1"/>
  <c r="V123" i="2" s="1"/>
  <c r="M145" i="2" s="1"/>
  <c r="D167" i="2" s="1"/>
  <c r="V167" i="2" s="1"/>
  <c r="M189" i="2" s="1"/>
  <c r="D211" i="2" s="1"/>
  <c r="V211" i="2" s="1"/>
  <c r="V34" i="2"/>
  <c r="M56" i="2" s="1"/>
  <c r="D78" i="2" s="1"/>
  <c r="V78" i="2" s="1"/>
  <c r="M100" i="2" s="1"/>
  <c r="D122" i="2" s="1"/>
  <c r="V122" i="2" s="1"/>
  <c r="M144" i="2" s="1"/>
  <c r="D166" i="2" s="1"/>
  <c r="V166" i="2" s="1"/>
  <c r="M188" i="2" s="1"/>
  <c r="D210" i="2" s="1"/>
  <c r="V210" i="2" s="1"/>
  <c r="V33" i="2"/>
  <c r="M55" i="2" s="1"/>
  <c r="D77" i="2" s="1"/>
  <c r="V77" i="2" s="1"/>
  <c r="M99" i="2" s="1"/>
  <c r="D121" i="2" s="1"/>
  <c r="V121" i="2" s="1"/>
  <c r="M143" i="2" s="1"/>
  <c r="D165" i="2" s="1"/>
  <c r="V165" i="2" s="1"/>
  <c r="M187" i="2" s="1"/>
  <c r="D209" i="2" s="1"/>
  <c r="V209" i="2" s="1"/>
  <c r="V32" i="2"/>
  <c r="M54" i="2" s="1"/>
  <c r="D76" i="2" s="1"/>
  <c r="V76" i="2" s="1"/>
  <c r="M98" i="2" s="1"/>
  <c r="D120" i="2" s="1"/>
  <c r="V120" i="2" s="1"/>
  <c r="M142" i="2" s="1"/>
  <c r="D164" i="2" s="1"/>
  <c r="V164" i="2" s="1"/>
  <c r="M186" i="2" s="1"/>
  <c r="D208" i="2" s="1"/>
  <c r="V208" i="2" s="1"/>
  <c r="V31" i="2"/>
  <c r="M53" i="2" s="1"/>
  <c r="D75" i="2" s="1"/>
  <c r="V75" i="2" s="1"/>
  <c r="M97" i="2" s="1"/>
  <c r="D119" i="2" s="1"/>
  <c r="V119" i="2" s="1"/>
  <c r="M141" i="2" s="1"/>
  <c r="D163" i="2" s="1"/>
  <c r="V163" i="2" s="1"/>
  <c r="M185" i="2" s="1"/>
  <c r="D207" i="2" s="1"/>
  <c r="V207" i="2" s="1"/>
  <c r="V30" i="2"/>
  <c r="M52" i="2" s="1"/>
  <c r="D74" i="2" s="1"/>
  <c r="V74" i="2" s="1"/>
  <c r="M96" i="2" s="1"/>
  <c r="D118" i="2" s="1"/>
  <c r="V118" i="2" s="1"/>
  <c r="M140" i="2" s="1"/>
  <c r="D162" i="2" s="1"/>
  <c r="V162" i="2" s="1"/>
  <c r="M184" i="2" s="1"/>
  <c r="D206" i="2" s="1"/>
  <c r="V206" i="2" s="1"/>
  <c r="V29" i="2"/>
  <c r="M51" i="2" s="1"/>
  <c r="D73" i="2" s="1"/>
  <c r="V73" i="2" s="1"/>
  <c r="M95" i="2" s="1"/>
  <c r="D117" i="2" s="1"/>
  <c r="V117" i="2" s="1"/>
  <c r="M139" i="2" s="1"/>
  <c r="D161" i="2" s="1"/>
  <c r="V161" i="2" s="1"/>
  <c r="M183" i="2" s="1"/>
  <c r="D205" i="2" s="1"/>
  <c r="V205" i="2" s="1"/>
  <c r="V28" i="2"/>
  <c r="M50" i="2" s="1"/>
  <c r="D72" i="2" s="1"/>
  <c r="V72" i="2" s="1"/>
  <c r="M94" i="2" s="1"/>
  <c r="D116" i="2" s="1"/>
  <c r="V116" i="2" s="1"/>
  <c r="M138" i="2" s="1"/>
  <c r="D160" i="2" s="1"/>
  <c r="V160" i="2" s="1"/>
  <c r="M182" i="2" s="1"/>
  <c r="D204" i="2" s="1"/>
  <c r="V204" i="2" s="1"/>
  <c r="M28" i="2"/>
  <c r="D50" i="2" s="1"/>
  <c r="V50" i="2" s="1"/>
  <c r="M72" i="2" s="1"/>
  <c r="D94" i="2" s="1"/>
  <c r="V94" i="2" s="1"/>
  <c r="M116" i="2" s="1"/>
  <c r="D138" i="2" s="1"/>
  <c r="V138" i="2" s="1"/>
  <c r="M160" i="2" s="1"/>
  <c r="D182" i="2" s="1"/>
  <c r="V182" i="2" s="1"/>
  <c r="M204" i="2" s="1"/>
  <c r="M29" i="2"/>
  <c r="D51" i="2" s="1"/>
  <c r="V51" i="2" s="1"/>
  <c r="M73" i="2" s="1"/>
  <c r="D95" i="2" s="1"/>
  <c r="V95" i="2" s="1"/>
  <c r="M117" i="2" s="1"/>
  <c r="D139" i="2" s="1"/>
  <c r="V139" i="2" s="1"/>
  <c r="M161" i="2" s="1"/>
  <c r="D183" i="2" s="1"/>
  <c r="V183" i="2" s="1"/>
  <c r="M205" i="2" s="1"/>
  <c r="M30" i="2"/>
  <c r="D52" i="2" s="1"/>
  <c r="V52" i="2" s="1"/>
  <c r="M74" i="2" s="1"/>
  <c r="D96" i="2" s="1"/>
  <c r="V96" i="2" s="1"/>
  <c r="M118" i="2" s="1"/>
  <c r="D140" i="2" s="1"/>
  <c r="V140" i="2" s="1"/>
  <c r="M162" i="2" s="1"/>
  <c r="D184" i="2" s="1"/>
  <c r="V184" i="2" s="1"/>
  <c r="M206" i="2" s="1"/>
  <c r="M31" i="2"/>
  <c r="D53" i="2" s="1"/>
  <c r="V53" i="2" s="1"/>
  <c r="M75" i="2" s="1"/>
  <c r="D97" i="2" s="1"/>
  <c r="V97" i="2" s="1"/>
  <c r="M119" i="2" s="1"/>
  <c r="D141" i="2" s="1"/>
  <c r="V141" i="2" s="1"/>
  <c r="M163" i="2" s="1"/>
  <c r="D185" i="2" s="1"/>
  <c r="V185" i="2" s="1"/>
  <c r="M207" i="2" s="1"/>
  <c r="M32" i="2"/>
  <c r="D54" i="2" s="1"/>
  <c r="V54" i="2" s="1"/>
  <c r="M76" i="2" s="1"/>
  <c r="D98" i="2" s="1"/>
  <c r="V98" i="2" s="1"/>
  <c r="M120" i="2" s="1"/>
  <c r="D142" i="2" s="1"/>
  <c r="V142" i="2" s="1"/>
  <c r="M164" i="2" s="1"/>
  <c r="D186" i="2" s="1"/>
  <c r="V186" i="2" s="1"/>
  <c r="M208" i="2" s="1"/>
  <c r="M33" i="2"/>
  <c r="D55" i="2" s="1"/>
  <c r="V55" i="2" s="1"/>
  <c r="M77" i="2" s="1"/>
  <c r="D99" i="2" s="1"/>
  <c r="V99" i="2" s="1"/>
  <c r="M121" i="2" s="1"/>
  <c r="D143" i="2" s="1"/>
  <c r="V143" i="2" s="1"/>
  <c r="M165" i="2" s="1"/>
  <c r="D187" i="2" s="1"/>
  <c r="V187" i="2" s="1"/>
  <c r="M209" i="2" s="1"/>
  <c r="M34" i="2"/>
  <c r="D56" i="2" s="1"/>
  <c r="V56" i="2" s="1"/>
  <c r="M78" i="2" s="1"/>
  <c r="D100" i="2" s="1"/>
  <c r="V100" i="2" s="1"/>
  <c r="M122" i="2" s="1"/>
  <c r="D144" i="2" s="1"/>
  <c r="V144" i="2" s="1"/>
  <c r="M166" i="2" s="1"/>
  <c r="D188" i="2" s="1"/>
  <c r="V188" i="2" s="1"/>
  <c r="M210" i="2" s="1"/>
  <c r="M35" i="2"/>
  <c r="D57" i="2" s="1"/>
  <c r="V57" i="2" s="1"/>
  <c r="M79" i="2" s="1"/>
  <c r="D101" i="2" s="1"/>
  <c r="V101" i="2" s="1"/>
  <c r="M123" i="2" s="1"/>
  <c r="D145" i="2" s="1"/>
  <c r="V145" i="2" s="1"/>
  <c r="M167" i="2" s="1"/>
  <c r="D189" i="2" s="1"/>
  <c r="V189" i="2" s="1"/>
  <c r="M211" i="2" s="1"/>
  <c r="M36" i="2"/>
  <c r="D58" i="2" s="1"/>
  <c r="V58" i="2" s="1"/>
  <c r="M80" i="2" s="1"/>
  <c r="D102" i="2" s="1"/>
  <c r="V102" i="2" s="1"/>
  <c r="M124" i="2" s="1"/>
  <c r="D146" i="2" s="1"/>
  <c r="V146" i="2" s="1"/>
  <c r="M168" i="2" s="1"/>
  <c r="D190" i="2" s="1"/>
  <c r="V190" i="2" s="1"/>
  <c r="M212" i="2" s="1"/>
  <c r="M37" i="2"/>
  <c r="D59" i="2" s="1"/>
  <c r="V59" i="2" s="1"/>
  <c r="M81" i="2" s="1"/>
  <c r="D103" i="2" s="1"/>
  <c r="V103" i="2" s="1"/>
  <c r="M125" i="2" s="1"/>
  <c r="D147" i="2" s="1"/>
  <c r="V147" i="2" s="1"/>
  <c r="M169" i="2" s="1"/>
  <c r="D191" i="2" s="1"/>
  <c r="V191" i="2" s="1"/>
  <c r="M213" i="2" s="1"/>
  <c r="M38" i="2"/>
  <c r="D60" i="2" s="1"/>
  <c r="V60" i="2" s="1"/>
  <c r="M82" i="2" s="1"/>
  <c r="D104" i="2" s="1"/>
  <c r="V104" i="2" s="1"/>
  <c r="M126" i="2" s="1"/>
  <c r="D148" i="2" s="1"/>
  <c r="V148" i="2" s="1"/>
  <c r="M170" i="2" s="1"/>
  <c r="D192" i="2" s="1"/>
  <c r="V192" i="2" s="1"/>
  <c r="M214" i="2" s="1"/>
  <c r="M39" i="2"/>
  <c r="D61" i="2" s="1"/>
  <c r="V61" i="2" s="1"/>
  <c r="M83" i="2" s="1"/>
  <c r="D105" i="2" s="1"/>
  <c r="V105" i="2" s="1"/>
  <c r="M127" i="2" s="1"/>
  <c r="D149" i="2" s="1"/>
  <c r="V149" i="2" s="1"/>
  <c r="M171" i="2" s="1"/>
  <c r="D193" i="2" s="1"/>
  <c r="V193" i="2" s="1"/>
  <c r="M215" i="2" s="1"/>
  <c r="M40" i="2"/>
  <c r="D62" i="2" s="1"/>
  <c r="V62" i="2" s="1"/>
  <c r="M84" i="2" s="1"/>
  <c r="D106" i="2" s="1"/>
  <c r="V106" i="2" s="1"/>
  <c r="M128" i="2" s="1"/>
  <c r="D150" i="2" s="1"/>
  <c r="V150" i="2" s="1"/>
  <c r="M172" i="2" s="1"/>
  <c r="D194" i="2" s="1"/>
  <c r="V194" i="2" s="1"/>
  <c r="M216" i="2" s="1"/>
  <c r="M41" i="2"/>
  <c r="D63" i="2" s="1"/>
  <c r="V63" i="2" s="1"/>
  <c r="M85" i="2" s="1"/>
  <c r="D107" i="2" s="1"/>
  <c r="V107" i="2" s="1"/>
  <c r="M129" i="2" s="1"/>
  <c r="D151" i="2" s="1"/>
  <c r="V151" i="2" s="1"/>
  <c r="M173" i="2" s="1"/>
  <c r="D195" i="2" s="1"/>
  <c r="V195" i="2" s="1"/>
  <c r="M217" i="2" s="1"/>
  <c r="M42" i="2"/>
  <c r="D64" i="2" s="1"/>
  <c r="V64" i="2" s="1"/>
  <c r="M86" i="2" s="1"/>
  <c r="D108" i="2" s="1"/>
  <c r="V108" i="2" s="1"/>
  <c r="M130" i="2" s="1"/>
  <c r="D152" i="2" s="1"/>
  <c r="V152" i="2" s="1"/>
  <c r="M174" i="2" s="1"/>
  <c r="D196" i="2" s="1"/>
  <c r="V196" i="2" s="1"/>
  <c r="M218" i="2" s="1"/>
  <c r="M43" i="2"/>
  <c r="D65" i="2" s="1"/>
  <c r="V65" i="2" s="1"/>
  <c r="M87" i="2" s="1"/>
  <c r="D109" i="2" s="1"/>
  <c r="V109" i="2" s="1"/>
  <c r="M131" i="2" s="1"/>
  <c r="D153" i="2" s="1"/>
  <c r="V153" i="2" s="1"/>
  <c r="M175" i="2" s="1"/>
  <c r="D197" i="2" s="1"/>
  <c r="V197" i="2" s="1"/>
  <c r="M219" i="2" s="1"/>
  <c r="M44" i="2"/>
  <c r="D66" i="2" s="1"/>
  <c r="V66" i="2" s="1"/>
  <c r="M88" i="2" s="1"/>
  <c r="D110" i="2" s="1"/>
  <c r="V110" i="2" s="1"/>
  <c r="M132" i="2" s="1"/>
  <c r="D154" i="2" s="1"/>
  <c r="V154" i="2" s="1"/>
  <c r="M176" i="2" s="1"/>
  <c r="D198" i="2" s="1"/>
  <c r="V198" i="2" s="1"/>
  <c r="M220" i="2" s="1"/>
  <c r="M45" i="2"/>
  <c r="D67" i="2" s="1"/>
  <c r="V67" i="2" s="1"/>
  <c r="M89" i="2" s="1"/>
  <c r="D111" i="2" s="1"/>
  <c r="V111" i="2" s="1"/>
  <c r="M133" i="2" s="1"/>
  <c r="D155" i="2" s="1"/>
  <c r="V155" i="2" s="1"/>
  <c r="M177" i="2" s="1"/>
  <c r="D199" i="2" s="1"/>
  <c r="V199" i="2" s="1"/>
  <c r="M221" i="2" s="1"/>
  <c r="L45" i="2"/>
  <c r="U45" i="2" s="1"/>
  <c r="C67" i="2" s="1"/>
  <c r="L67" i="2" s="1"/>
  <c r="U67" i="2" s="1"/>
  <c r="C89" i="2" s="1"/>
  <c r="L89" i="2" s="1"/>
  <c r="U89" i="2" s="1"/>
  <c r="C111" i="2" s="1"/>
  <c r="L111" i="2" s="1"/>
  <c r="U111" i="2" s="1"/>
  <c r="C133" i="2" s="1"/>
  <c r="L133" i="2" s="1"/>
  <c r="U133" i="2" s="1"/>
  <c r="C155" i="2" s="1"/>
  <c r="L155" i="2" s="1"/>
  <c r="U155" i="2" s="1"/>
  <c r="C177" i="2" s="1"/>
  <c r="L177" i="2" s="1"/>
  <c r="U177" i="2" s="1"/>
  <c r="C199" i="2" s="1"/>
  <c r="L199" i="2" s="1"/>
  <c r="U199" i="2" s="1"/>
  <c r="C221" i="2" s="1"/>
  <c r="L221" i="2" s="1"/>
  <c r="U221" i="2" s="1"/>
  <c r="L44" i="2"/>
  <c r="U44" i="2" s="1"/>
  <c r="C66" i="2" s="1"/>
  <c r="L66" i="2" s="1"/>
  <c r="U66" i="2" s="1"/>
  <c r="C88" i="2" s="1"/>
  <c r="L88" i="2" s="1"/>
  <c r="U88" i="2" s="1"/>
  <c r="C110" i="2" s="1"/>
  <c r="L110" i="2" s="1"/>
  <c r="U110" i="2" s="1"/>
  <c r="C132" i="2" s="1"/>
  <c r="L132" i="2" s="1"/>
  <c r="U132" i="2" s="1"/>
  <c r="C154" i="2" s="1"/>
  <c r="L154" i="2" s="1"/>
  <c r="U154" i="2" s="1"/>
  <c r="C176" i="2" s="1"/>
  <c r="L176" i="2" s="1"/>
  <c r="U176" i="2" s="1"/>
  <c r="C198" i="2" s="1"/>
  <c r="L198" i="2" s="1"/>
  <c r="U198" i="2" s="1"/>
  <c r="C220" i="2" s="1"/>
  <c r="L220" i="2" s="1"/>
  <c r="U220" i="2" s="1"/>
  <c r="L43" i="2"/>
  <c r="U43" i="2" s="1"/>
  <c r="C65" i="2" s="1"/>
  <c r="L65" i="2" s="1"/>
  <c r="U65" i="2" s="1"/>
  <c r="C87" i="2" s="1"/>
  <c r="L87" i="2" s="1"/>
  <c r="U87" i="2" s="1"/>
  <c r="C109" i="2" s="1"/>
  <c r="L109" i="2" s="1"/>
  <c r="U109" i="2" s="1"/>
  <c r="C131" i="2" s="1"/>
  <c r="L131" i="2" s="1"/>
  <c r="U131" i="2" s="1"/>
  <c r="C153" i="2" s="1"/>
  <c r="L153" i="2" s="1"/>
  <c r="U153" i="2" s="1"/>
  <c r="C175" i="2" s="1"/>
  <c r="L175" i="2" s="1"/>
  <c r="U175" i="2" s="1"/>
  <c r="C197" i="2" s="1"/>
  <c r="L197" i="2" s="1"/>
  <c r="U197" i="2" s="1"/>
  <c r="C219" i="2" s="1"/>
  <c r="L219" i="2" s="1"/>
  <c r="U219" i="2" s="1"/>
  <c r="L42" i="2"/>
  <c r="U42" i="2" s="1"/>
  <c r="C64" i="2" s="1"/>
  <c r="L64" i="2" s="1"/>
  <c r="U64" i="2" s="1"/>
  <c r="C86" i="2" s="1"/>
  <c r="L86" i="2" s="1"/>
  <c r="U86" i="2" s="1"/>
  <c r="C108" i="2" s="1"/>
  <c r="L108" i="2" s="1"/>
  <c r="U108" i="2" s="1"/>
  <c r="C130" i="2" s="1"/>
  <c r="L130" i="2" s="1"/>
  <c r="U130" i="2" s="1"/>
  <c r="C152" i="2" s="1"/>
  <c r="L152" i="2" s="1"/>
  <c r="U152" i="2" s="1"/>
  <c r="C174" i="2" s="1"/>
  <c r="L174" i="2" s="1"/>
  <c r="U174" i="2" s="1"/>
  <c r="C196" i="2" s="1"/>
  <c r="L196" i="2" s="1"/>
  <c r="U196" i="2" s="1"/>
  <c r="C218" i="2" s="1"/>
  <c r="L218" i="2" s="1"/>
  <c r="U218" i="2" s="1"/>
  <c r="L41" i="2"/>
  <c r="U41" i="2" s="1"/>
  <c r="C63" i="2" s="1"/>
  <c r="L63" i="2" s="1"/>
  <c r="U63" i="2" s="1"/>
  <c r="C85" i="2" s="1"/>
  <c r="L85" i="2" s="1"/>
  <c r="U85" i="2" s="1"/>
  <c r="C107" i="2" s="1"/>
  <c r="L107" i="2" s="1"/>
  <c r="U107" i="2" s="1"/>
  <c r="C129" i="2" s="1"/>
  <c r="L129" i="2" s="1"/>
  <c r="U129" i="2" s="1"/>
  <c r="C151" i="2" s="1"/>
  <c r="L151" i="2" s="1"/>
  <c r="U151" i="2" s="1"/>
  <c r="C173" i="2" s="1"/>
  <c r="L173" i="2" s="1"/>
  <c r="U173" i="2" s="1"/>
  <c r="C195" i="2" s="1"/>
  <c r="L195" i="2" s="1"/>
  <c r="U195" i="2" s="1"/>
  <c r="C217" i="2" s="1"/>
  <c r="L217" i="2" s="1"/>
  <c r="U217" i="2" s="1"/>
  <c r="L40" i="2"/>
  <c r="U40" i="2" s="1"/>
  <c r="C62" i="2" s="1"/>
  <c r="L62" i="2" s="1"/>
  <c r="U62" i="2" s="1"/>
  <c r="C84" i="2" s="1"/>
  <c r="L84" i="2" s="1"/>
  <c r="U84" i="2" s="1"/>
  <c r="C106" i="2" s="1"/>
  <c r="L106" i="2" s="1"/>
  <c r="U106" i="2" s="1"/>
  <c r="C128" i="2" s="1"/>
  <c r="L128" i="2" s="1"/>
  <c r="U128" i="2" s="1"/>
  <c r="C150" i="2" s="1"/>
  <c r="L150" i="2" s="1"/>
  <c r="U150" i="2" s="1"/>
  <c r="C172" i="2" s="1"/>
  <c r="L172" i="2" s="1"/>
  <c r="U172" i="2" s="1"/>
  <c r="C194" i="2" s="1"/>
  <c r="L194" i="2" s="1"/>
  <c r="U194" i="2" s="1"/>
  <c r="C216" i="2" s="1"/>
  <c r="L216" i="2" s="1"/>
  <c r="U216" i="2" s="1"/>
  <c r="L39" i="2"/>
  <c r="U39" i="2" s="1"/>
  <c r="C61" i="2" s="1"/>
  <c r="L61" i="2" s="1"/>
  <c r="U61" i="2" s="1"/>
  <c r="C83" i="2" s="1"/>
  <c r="L83" i="2" s="1"/>
  <c r="U83" i="2" s="1"/>
  <c r="C105" i="2" s="1"/>
  <c r="L105" i="2" s="1"/>
  <c r="U105" i="2" s="1"/>
  <c r="C127" i="2" s="1"/>
  <c r="L127" i="2" s="1"/>
  <c r="U127" i="2" s="1"/>
  <c r="C149" i="2" s="1"/>
  <c r="L149" i="2" s="1"/>
  <c r="U149" i="2" s="1"/>
  <c r="C171" i="2" s="1"/>
  <c r="L171" i="2" s="1"/>
  <c r="U171" i="2" s="1"/>
  <c r="C193" i="2" s="1"/>
  <c r="L193" i="2" s="1"/>
  <c r="U193" i="2" s="1"/>
  <c r="C215" i="2" s="1"/>
  <c r="L215" i="2" s="1"/>
  <c r="U215" i="2" s="1"/>
  <c r="L38" i="2"/>
  <c r="U38" i="2" s="1"/>
  <c r="C60" i="2" s="1"/>
  <c r="L60" i="2" s="1"/>
  <c r="U60" i="2" s="1"/>
  <c r="C82" i="2" s="1"/>
  <c r="L82" i="2" s="1"/>
  <c r="U82" i="2" s="1"/>
  <c r="C104" i="2" s="1"/>
  <c r="L104" i="2" s="1"/>
  <c r="U104" i="2" s="1"/>
  <c r="C126" i="2" s="1"/>
  <c r="L126" i="2" s="1"/>
  <c r="U126" i="2" s="1"/>
  <c r="C148" i="2" s="1"/>
  <c r="L148" i="2" s="1"/>
  <c r="U148" i="2" s="1"/>
  <c r="C170" i="2" s="1"/>
  <c r="L170" i="2" s="1"/>
  <c r="U170" i="2" s="1"/>
  <c r="C192" i="2" s="1"/>
  <c r="L192" i="2" s="1"/>
  <c r="U192" i="2" s="1"/>
  <c r="C214" i="2" s="1"/>
  <c r="L214" i="2" s="1"/>
  <c r="U214" i="2" s="1"/>
  <c r="L37" i="2"/>
  <c r="U37" i="2" s="1"/>
  <c r="C59" i="2" s="1"/>
  <c r="L59" i="2" s="1"/>
  <c r="U59" i="2" s="1"/>
  <c r="C81" i="2" s="1"/>
  <c r="L81" i="2" s="1"/>
  <c r="U81" i="2" s="1"/>
  <c r="C103" i="2" s="1"/>
  <c r="L103" i="2" s="1"/>
  <c r="U103" i="2" s="1"/>
  <c r="C125" i="2" s="1"/>
  <c r="L125" i="2" s="1"/>
  <c r="U125" i="2" s="1"/>
  <c r="C147" i="2" s="1"/>
  <c r="L147" i="2" s="1"/>
  <c r="U147" i="2" s="1"/>
  <c r="C169" i="2" s="1"/>
  <c r="L169" i="2" s="1"/>
  <c r="U169" i="2" s="1"/>
  <c r="C191" i="2" s="1"/>
  <c r="L191" i="2" s="1"/>
  <c r="U191" i="2" s="1"/>
  <c r="C213" i="2" s="1"/>
  <c r="L213" i="2" s="1"/>
  <c r="U213" i="2" s="1"/>
  <c r="L36" i="2"/>
  <c r="U36" i="2" s="1"/>
  <c r="C58" i="2" s="1"/>
  <c r="L58" i="2" s="1"/>
  <c r="U58" i="2" s="1"/>
  <c r="C80" i="2" s="1"/>
  <c r="L80" i="2" s="1"/>
  <c r="U80" i="2" s="1"/>
  <c r="C102" i="2" s="1"/>
  <c r="L102" i="2" s="1"/>
  <c r="U102" i="2" s="1"/>
  <c r="C124" i="2" s="1"/>
  <c r="L124" i="2" s="1"/>
  <c r="U124" i="2" s="1"/>
  <c r="C146" i="2" s="1"/>
  <c r="L146" i="2" s="1"/>
  <c r="U146" i="2" s="1"/>
  <c r="C168" i="2" s="1"/>
  <c r="L168" i="2" s="1"/>
  <c r="U168" i="2" s="1"/>
  <c r="C190" i="2" s="1"/>
  <c r="L190" i="2" s="1"/>
  <c r="U190" i="2" s="1"/>
  <c r="C212" i="2" s="1"/>
  <c r="L212" i="2" s="1"/>
  <c r="U212" i="2" s="1"/>
  <c r="L35" i="2"/>
  <c r="U35" i="2" s="1"/>
  <c r="C57" i="2" s="1"/>
  <c r="L57" i="2" s="1"/>
  <c r="U57" i="2" s="1"/>
  <c r="C79" i="2" s="1"/>
  <c r="L79" i="2" s="1"/>
  <c r="U79" i="2" s="1"/>
  <c r="C101" i="2" s="1"/>
  <c r="L101" i="2" s="1"/>
  <c r="U101" i="2" s="1"/>
  <c r="C123" i="2" s="1"/>
  <c r="L123" i="2" s="1"/>
  <c r="U123" i="2" s="1"/>
  <c r="C145" i="2" s="1"/>
  <c r="L145" i="2" s="1"/>
  <c r="U145" i="2" s="1"/>
  <c r="C167" i="2" s="1"/>
  <c r="L167" i="2" s="1"/>
  <c r="U167" i="2" s="1"/>
  <c r="C189" i="2" s="1"/>
  <c r="L189" i="2" s="1"/>
  <c r="U189" i="2" s="1"/>
  <c r="C211" i="2" s="1"/>
  <c r="L211" i="2" s="1"/>
  <c r="U211" i="2" s="1"/>
  <c r="L34" i="2"/>
  <c r="U34" i="2" s="1"/>
  <c r="C56" i="2" s="1"/>
  <c r="L56" i="2" s="1"/>
  <c r="U56" i="2" s="1"/>
  <c r="C78" i="2" s="1"/>
  <c r="L78" i="2" s="1"/>
  <c r="U78" i="2" s="1"/>
  <c r="C100" i="2" s="1"/>
  <c r="L100" i="2" s="1"/>
  <c r="U100" i="2" s="1"/>
  <c r="C122" i="2" s="1"/>
  <c r="L122" i="2" s="1"/>
  <c r="U122" i="2" s="1"/>
  <c r="C144" i="2" s="1"/>
  <c r="L144" i="2" s="1"/>
  <c r="U144" i="2" s="1"/>
  <c r="C166" i="2" s="1"/>
  <c r="L166" i="2" s="1"/>
  <c r="U166" i="2" s="1"/>
  <c r="C188" i="2" s="1"/>
  <c r="L188" i="2" s="1"/>
  <c r="U188" i="2" s="1"/>
  <c r="C210" i="2" s="1"/>
  <c r="L210" i="2" s="1"/>
  <c r="U210" i="2" s="1"/>
  <c r="L33" i="2"/>
  <c r="U33" i="2" s="1"/>
  <c r="C55" i="2" s="1"/>
  <c r="L55" i="2" s="1"/>
  <c r="U55" i="2" s="1"/>
  <c r="C77" i="2" s="1"/>
  <c r="L77" i="2" s="1"/>
  <c r="U77" i="2" s="1"/>
  <c r="C99" i="2" s="1"/>
  <c r="L99" i="2" s="1"/>
  <c r="U99" i="2" s="1"/>
  <c r="C121" i="2" s="1"/>
  <c r="L121" i="2" s="1"/>
  <c r="U121" i="2" s="1"/>
  <c r="C143" i="2" s="1"/>
  <c r="L143" i="2" s="1"/>
  <c r="U143" i="2" s="1"/>
  <c r="C165" i="2" s="1"/>
  <c r="L165" i="2" s="1"/>
  <c r="U165" i="2" s="1"/>
  <c r="C187" i="2" s="1"/>
  <c r="L187" i="2" s="1"/>
  <c r="U187" i="2" s="1"/>
  <c r="C209" i="2" s="1"/>
  <c r="L209" i="2" s="1"/>
  <c r="U209" i="2" s="1"/>
  <c r="L32" i="2"/>
  <c r="U32" i="2" s="1"/>
  <c r="C54" i="2" s="1"/>
  <c r="L54" i="2" s="1"/>
  <c r="U54" i="2" s="1"/>
  <c r="C76" i="2" s="1"/>
  <c r="L76" i="2" s="1"/>
  <c r="U76" i="2" s="1"/>
  <c r="C98" i="2" s="1"/>
  <c r="L98" i="2" s="1"/>
  <c r="U98" i="2" s="1"/>
  <c r="C120" i="2" s="1"/>
  <c r="L120" i="2" s="1"/>
  <c r="U120" i="2" s="1"/>
  <c r="C142" i="2" s="1"/>
  <c r="L142" i="2" s="1"/>
  <c r="U142" i="2" s="1"/>
  <c r="C164" i="2" s="1"/>
  <c r="L164" i="2" s="1"/>
  <c r="U164" i="2" s="1"/>
  <c r="C186" i="2" s="1"/>
  <c r="L186" i="2" s="1"/>
  <c r="U186" i="2" s="1"/>
  <c r="C208" i="2" s="1"/>
  <c r="L208" i="2" s="1"/>
  <c r="U208" i="2" s="1"/>
  <c r="L31" i="2"/>
  <c r="U31" i="2" s="1"/>
  <c r="C53" i="2" s="1"/>
  <c r="L53" i="2" s="1"/>
  <c r="U53" i="2" s="1"/>
  <c r="C75" i="2" s="1"/>
  <c r="L75" i="2" s="1"/>
  <c r="U75" i="2" s="1"/>
  <c r="C97" i="2" s="1"/>
  <c r="L97" i="2" s="1"/>
  <c r="U97" i="2" s="1"/>
  <c r="C119" i="2" s="1"/>
  <c r="L119" i="2" s="1"/>
  <c r="U119" i="2" s="1"/>
  <c r="C141" i="2" s="1"/>
  <c r="L141" i="2" s="1"/>
  <c r="U141" i="2" s="1"/>
  <c r="C163" i="2" s="1"/>
  <c r="L163" i="2" s="1"/>
  <c r="U163" i="2" s="1"/>
  <c r="C185" i="2" s="1"/>
  <c r="L185" i="2" s="1"/>
  <c r="U185" i="2" s="1"/>
  <c r="C207" i="2" s="1"/>
  <c r="L207" i="2" s="1"/>
  <c r="U207" i="2" s="1"/>
  <c r="L30" i="2"/>
  <c r="U30" i="2" s="1"/>
  <c r="C52" i="2" s="1"/>
  <c r="L52" i="2" s="1"/>
  <c r="U52" i="2" s="1"/>
  <c r="C74" i="2" s="1"/>
  <c r="L74" i="2" s="1"/>
  <c r="U74" i="2" s="1"/>
  <c r="C96" i="2" s="1"/>
  <c r="L96" i="2" s="1"/>
  <c r="U96" i="2" s="1"/>
  <c r="C118" i="2" s="1"/>
  <c r="L118" i="2" s="1"/>
  <c r="U118" i="2" s="1"/>
  <c r="C140" i="2" s="1"/>
  <c r="L140" i="2" s="1"/>
  <c r="U140" i="2" s="1"/>
  <c r="C162" i="2" s="1"/>
  <c r="L162" i="2" s="1"/>
  <c r="U162" i="2" s="1"/>
  <c r="C184" i="2" s="1"/>
  <c r="L184" i="2" s="1"/>
  <c r="U184" i="2" s="1"/>
  <c r="C206" i="2" s="1"/>
  <c r="L206" i="2" s="1"/>
  <c r="U206" i="2" s="1"/>
  <c r="L29" i="2"/>
  <c r="U29" i="2" s="1"/>
  <c r="C51" i="2" s="1"/>
  <c r="L51" i="2" s="1"/>
  <c r="U51" i="2" s="1"/>
  <c r="C73" i="2" s="1"/>
  <c r="L73" i="2" s="1"/>
  <c r="U73" i="2" s="1"/>
  <c r="C95" i="2" s="1"/>
  <c r="L95" i="2" s="1"/>
  <c r="U95" i="2" s="1"/>
  <c r="C117" i="2" s="1"/>
  <c r="L117" i="2" s="1"/>
  <c r="U117" i="2" s="1"/>
  <c r="C139" i="2" s="1"/>
  <c r="L139" i="2" s="1"/>
  <c r="U139" i="2" s="1"/>
  <c r="C161" i="2" s="1"/>
  <c r="L161" i="2" s="1"/>
  <c r="U161" i="2" s="1"/>
  <c r="C183" i="2" s="1"/>
  <c r="L183" i="2" s="1"/>
  <c r="U183" i="2" s="1"/>
  <c r="C205" i="2" s="1"/>
  <c r="L205" i="2" s="1"/>
  <c r="U205" i="2" s="1"/>
  <c r="L28" i="2"/>
  <c r="U28" i="2" s="1"/>
  <c r="C50" i="2" s="1"/>
  <c r="L50" i="2" s="1"/>
  <c r="U50" i="2" s="1"/>
  <c r="C72" i="2" s="1"/>
  <c r="L72" i="2" s="1"/>
  <c r="U72" i="2" s="1"/>
  <c r="C94" i="2" s="1"/>
  <c r="L94" i="2" s="1"/>
  <c r="U94" i="2" s="1"/>
  <c r="C116" i="2" s="1"/>
  <c r="L116" i="2" s="1"/>
  <c r="U116" i="2" s="1"/>
  <c r="C138" i="2" s="1"/>
  <c r="L138" i="2" s="1"/>
  <c r="U138" i="2" s="1"/>
  <c r="C160" i="2" s="1"/>
  <c r="L160" i="2" s="1"/>
  <c r="U160" i="2" s="1"/>
  <c r="C182" i="2" s="1"/>
  <c r="L182" i="2" s="1"/>
  <c r="U182" i="2" s="1"/>
  <c r="C204" i="2" s="1"/>
  <c r="L204" i="2" s="1"/>
  <c r="U204" i="2" s="1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B131" i="4" l="1"/>
  <c r="B149" i="4" s="1"/>
  <c r="B167" i="4" s="1"/>
  <c r="B185" i="4" s="1"/>
  <c r="B204" i="4" s="1"/>
  <c r="B222" i="4" s="1"/>
</calcChain>
</file>

<file path=xl/sharedStrings.xml><?xml version="1.0" encoding="utf-8"?>
<sst xmlns="http://schemas.openxmlformats.org/spreadsheetml/2006/main" count="703" uniqueCount="80">
  <si>
    <t>CONDORS</t>
  </si>
  <si>
    <t>SLUGGERS</t>
  </si>
  <si>
    <t>GRIZZLIES</t>
  </si>
  <si>
    <t>KIWIS</t>
  </si>
  <si>
    <t>SHAMROCKS</t>
  </si>
  <si>
    <t>CORNFIELD</t>
  </si>
  <si>
    <t>TEAM X</t>
  </si>
  <si>
    <t>GOATS</t>
  </si>
  <si>
    <t>VANDALS</t>
  </si>
  <si>
    <t>NATURALS</t>
  </si>
  <si>
    <t>DAWGZ</t>
  </si>
  <si>
    <t>GADFLIES</t>
  </si>
  <si>
    <t>TRIPLETS</t>
  </si>
  <si>
    <t>ROUND ONE</t>
  </si>
  <si>
    <t>ROUND TWO</t>
  </si>
  <si>
    <t>NEW OWNER</t>
  </si>
  <si>
    <t>ROUND THREE</t>
  </si>
  <si>
    <t>ROUND FOUR</t>
  </si>
  <si>
    <t>ROUND FIVE</t>
  </si>
  <si>
    <t>ROUND SIX</t>
  </si>
  <si>
    <t>ROUND SEVEN</t>
  </si>
  <si>
    <t>ROUND EIGHT</t>
  </si>
  <si>
    <t>ROUND NINE</t>
  </si>
  <si>
    <t>ROUND TEN</t>
  </si>
  <si>
    <t>ROUND ELEVEN</t>
  </si>
  <si>
    <t>ROUND TWELVE</t>
  </si>
  <si>
    <t>ROUND THIRTEEN</t>
  </si>
  <si>
    <t>ROUND FOURTEEN</t>
  </si>
  <si>
    <t>ROUND FIFTEEN</t>
  </si>
  <si>
    <t>ROUND SIXTEEN</t>
  </si>
  <si>
    <t>ROUND SEVENTEEN</t>
  </si>
  <si>
    <t>ROUND EIGHTEEN</t>
  </si>
  <si>
    <t>ROUND NINETEEN</t>
  </si>
  <si>
    <t>ROUND TWENTY</t>
  </si>
  <si>
    <t>2022 DRAFT PICK TRANSACTIONS</t>
  </si>
  <si>
    <t>RAVENS</t>
  </si>
  <si>
    <t>CRABS</t>
  </si>
  <si>
    <t>2023 DRAFT PICK TRANSACTIONS</t>
  </si>
  <si>
    <t>SHARKBITE</t>
  </si>
  <si>
    <t>PICK NUMBER</t>
  </si>
  <si>
    <t>TRADED PICK OWNER</t>
  </si>
  <si>
    <t>ORIGINAL PICK OWNER</t>
  </si>
  <si>
    <t>X-MEN</t>
  </si>
  <si>
    <t>ROUND TWENTY ONE</t>
  </si>
  <si>
    <t>ROUND TWENTY TWO</t>
  </si>
  <si>
    <t>ROUND TWENTY THREE</t>
  </si>
  <si>
    <t>ROUND TWENTY FOUR</t>
  </si>
  <si>
    <t>ROUND TWENTY FIVE</t>
  </si>
  <si>
    <t>ROUND TWENTY SIX</t>
  </si>
  <si>
    <t>ROUND TWENTY SEVEN</t>
  </si>
  <si>
    <t>ROUND</t>
  </si>
  <si>
    <t>PICK</t>
  </si>
  <si>
    <t>ANPSL TEAM</t>
  </si>
  <si>
    <t>PLAYER SELECTED</t>
  </si>
  <si>
    <t>1 - TEAM X</t>
  </si>
  <si>
    <t>2 - CRABS</t>
  </si>
  <si>
    <t>3 - X-MEN</t>
  </si>
  <si>
    <t>4 - EXPRESS</t>
  </si>
  <si>
    <t>5 - DAWGZ</t>
  </si>
  <si>
    <t>6 - KIWIS</t>
  </si>
  <si>
    <t>7 - CONDORS</t>
  </si>
  <si>
    <t>9 - SHARKBITE</t>
  </si>
  <si>
    <t>8 - CORNFIELD</t>
  </si>
  <si>
    <t>10 - SHAMROCKS</t>
  </si>
  <si>
    <t>11 - GADFLIES</t>
  </si>
  <si>
    <t>12 - GRIZZLIES</t>
  </si>
  <si>
    <t>13 - SLUGGERS</t>
  </si>
  <si>
    <t>14 - RAVENS</t>
  </si>
  <si>
    <t>15 - VANDALS</t>
  </si>
  <si>
    <t>16 - NATURALS</t>
  </si>
  <si>
    <t>17 - TRIPLETS</t>
  </si>
  <si>
    <t>18 - GOATS</t>
  </si>
  <si>
    <t>4 - BOMBERS</t>
  </si>
  <si>
    <t>BOMBERS</t>
  </si>
  <si>
    <t>CRAWDADS</t>
  </si>
  <si>
    <t>GOOD GUYS</t>
  </si>
  <si>
    <t>WAR MACHINE</t>
  </si>
  <si>
    <t>2026 DRAFT PICK TRANSACTIONS</t>
  </si>
  <si>
    <t>LOONS</t>
  </si>
  <si>
    <t>2027 DRAFT PICK 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</si>
</sst>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6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5C73CD-58A1-4551-86AD-4EC3E7A1176C}" name="Table1" displayName="Table1" ref="B2:F224" totalsRowShown="0">
  <autoFilter ref="B2:F224" xr:uid="{E75C73CD-58A1-4551-86AD-4EC3E7A1176C}"/>
  <tableColumns count="5">
    <tableColumn id="1" xr3:uid="{0E40557E-607B-423B-8CC0-E546376DA3F0}" name="ROUND" dataDxfId="0"/>
    <tableColumn id="2" xr3:uid="{8678EBC0-DFD8-4DA3-A529-140D0E9F7C4F}" name="PICK"/>
    <tableColumn id="3" xr3:uid="{D8526B15-CF88-455C-8455-CD69E9F2E915}" name="ANPSL TEAM"/>
    <tableColumn id="4" xr3:uid="{93D3A192-D97D-4DB0-8540-C6B5B879BB4D}" name="NEW OWNER"/>
    <tableColumn id="5" xr3:uid="{8102EFA7-FE96-4A8F-8EA3-BFB1B55F2D71}" name="PLAYER SELECTED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487-DEAE-4D60-B47E-ECD9617CF080}">
  <dimension ref="B2:G224"/>
  <sheetViews>
    <sheetView showGridLines="0" zoomScale="140" zoomScaleNormal="140" workbookViewId="0">
      <pane ySplit="2" topLeftCell="A3" activePane="bottomLeft" state="frozen"/>
      <selection pane="bottomLeft" activeCell="D3" sqref="D3"/>
    </sheetView>
  </sheetViews>
  <sheetFormatPr defaultRowHeight="14.4" x14ac:dyDescent="0.55000000000000004"/>
  <cols>
    <col min="2" max="3" width="11.578125" customWidth="1"/>
    <col min="4" max="4" width="18.578125" customWidth="1"/>
    <col min="5" max="5" width="18.578125" hidden="1" customWidth="1"/>
    <col min="6" max="6" width="22.5234375" customWidth="1"/>
    <col min="7" max="7" width="8.83984375" style="31"/>
  </cols>
  <sheetData>
    <row r="2" spans="2:6" x14ac:dyDescent="0.55000000000000004">
      <c r="B2" s="30" t="s">
        <v>50</v>
      </c>
      <c r="C2" s="30" t="s">
        <v>51</v>
      </c>
      <c r="D2" t="s">
        <v>52</v>
      </c>
      <c r="E2" t="s">
        <v>15</v>
      </c>
      <c r="F2" t="s">
        <v>53</v>
      </c>
    </row>
    <row r="3" spans="2:6" x14ac:dyDescent="0.55000000000000004">
      <c r="B3" s="30">
        <v>1</v>
      </c>
      <c r="C3" s="30">
        <v>1</v>
      </c>
      <c r="D3" t="s">
        <v>54</v>
      </c>
    </row>
    <row r="4" spans="2:6" x14ac:dyDescent="0.55000000000000004">
      <c r="B4" s="30">
        <v>1</v>
      </c>
      <c r="C4" s="30">
        <v>2</v>
      </c>
      <c r="D4" t="s">
        <v>55</v>
      </c>
    </row>
    <row r="5" spans="2:6" x14ac:dyDescent="0.55000000000000004">
      <c r="B5" s="30">
        <v>1</v>
      </c>
      <c r="C5" s="30">
        <v>3</v>
      </c>
      <c r="D5" t="s">
        <v>56</v>
      </c>
    </row>
    <row r="6" spans="2:6" x14ac:dyDescent="0.55000000000000004">
      <c r="B6" s="30">
        <v>1</v>
      </c>
      <c r="C6" s="30">
        <v>4</v>
      </c>
      <c r="D6" t="s">
        <v>72</v>
      </c>
    </row>
    <row r="7" spans="2:6" x14ac:dyDescent="0.55000000000000004">
      <c r="B7" s="30">
        <v>1</v>
      </c>
      <c r="C7" s="30">
        <v>5</v>
      </c>
      <c r="D7" t="s">
        <v>58</v>
      </c>
    </row>
    <row r="8" spans="2:6" x14ac:dyDescent="0.55000000000000004">
      <c r="B8" s="30">
        <v>1</v>
      </c>
      <c r="C8" s="30">
        <v>6</v>
      </c>
      <c r="D8" t="s">
        <v>59</v>
      </c>
    </row>
    <row r="9" spans="2:6" x14ac:dyDescent="0.55000000000000004">
      <c r="B9" s="30">
        <v>1</v>
      </c>
      <c r="C9" s="30">
        <v>7</v>
      </c>
      <c r="D9" t="s">
        <v>60</v>
      </c>
    </row>
    <row r="10" spans="2:6" x14ac:dyDescent="0.55000000000000004">
      <c r="B10" s="30">
        <v>1</v>
      </c>
      <c r="C10" s="30">
        <v>8</v>
      </c>
      <c r="D10" t="s">
        <v>62</v>
      </c>
    </row>
    <row r="11" spans="2:6" x14ac:dyDescent="0.55000000000000004">
      <c r="B11" s="30">
        <v>1</v>
      </c>
      <c r="C11" s="30">
        <v>9</v>
      </c>
      <c r="D11" t="s">
        <v>61</v>
      </c>
    </row>
    <row r="12" spans="2:6" x14ac:dyDescent="0.55000000000000004">
      <c r="B12" s="30">
        <v>1</v>
      </c>
      <c r="C12" s="30">
        <v>10</v>
      </c>
      <c r="D12" t="s">
        <v>61</v>
      </c>
      <c r="E12" t="s">
        <v>61</v>
      </c>
    </row>
    <row r="13" spans="2:6" x14ac:dyDescent="0.55000000000000004">
      <c r="B13" s="30">
        <v>1</v>
      </c>
      <c r="C13" s="30">
        <v>11</v>
      </c>
      <c r="D13" t="s">
        <v>64</v>
      </c>
    </row>
    <row r="14" spans="2:6" x14ac:dyDescent="0.55000000000000004">
      <c r="B14" s="30">
        <v>1</v>
      </c>
      <c r="C14" s="30">
        <v>12</v>
      </c>
      <c r="D14" t="s">
        <v>65</v>
      </c>
    </row>
    <row r="15" spans="2:6" x14ac:dyDescent="0.55000000000000004">
      <c r="B15" s="30">
        <v>1</v>
      </c>
      <c r="C15" s="30">
        <v>13</v>
      </c>
      <c r="D15" t="s">
        <v>66</v>
      </c>
    </row>
    <row r="16" spans="2:6" x14ac:dyDescent="0.55000000000000004">
      <c r="B16" s="30">
        <v>1</v>
      </c>
      <c r="C16" s="30">
        <v>14</v>
      </c>
      <c r="D16" t="s">
        <v>67</v>
      </c>
    </row>
    <row r="17" spans="2:5" x14ac:dyDescent="0.55000000000000004">
      <c r="B17" s="30">
        <v>1</v>
      </c>
      <c r="C17" s="30">
        <v>15</v>
      </c>
      <c r="D17" t="s">
        <v>68</v>
      </c>
    </row>
    <row r="18" spans="2:5" x14ac:dyDescent="0.55000000000000004">
      <c r="B18" s="30">
        <v>1</v>
      </c>
      <c r="C18" s="30">
        <v>16</v>
      </c>
      <c r="D18" t="s">
        <v>56</v>
      </c>
      <c r="E18" t="s">
        <v>56</v>
      </c>
    </row>
    <row r="19" spans="2:5" x14ac:dyDescent="0.55000000000000004">
      <c r="B19" s="30">
        <v>1</v>
      </c>
      <c r="C19" s="30">
        <v>17</v>
      </c>
      <c r="D19" t="s">
        <v>55</v>
      </c>
      <c r="E19" t="s">
        <v>55</v>
      </c>
    </row>
    <row r="20" spans="2:5" x14ac:dyDescent="0.55000000000000004">
      <c r="B20" s="30">
        <v>1</v>
      </c>
      <c r="C20" s="30">
        <v>18</v>
      </c>
      <c r="D20" t="s">
        <v>65</v>
      </c>
      <c r="E20" t="s">
        <v>65</v>
      </c>
    </row>
    <row r="21" spans="2:5" x14ac:dyDescent="0.55000000000000004">
      <c r="B21" s="30">
        <f>B3+1</f>
        <v>2</v>
      </c>
      <c r="C21" s="30">
        <v>19</v>
      </c>
      <c r="D21" t="s">
        <v>65</v>
      </c>
      <c r="E21" t="s">
        <v>65</v>
      </c>
    </row>
    <row r="22" spans="2:5" x14ac:dyDescent="0.55000000000000004">
      <c r="B22" s="30">
        <f t="shared" ref="B22:B85" si="0">B4+1</f>
        <v>2</v>
      </c>
      <c r="C22" s="30">
        <v>20</v>
      </c>
      <c r="D22" t="s">
        <v>56</v>
      </c>
      <c r="E22" t="s">
        <v>56</v>
      </c>
    </row>
    <row r="23" spans="2:5" x14ac:dyDescent="0.55000000000000004">
      <c r="B23" s="30">
        <f t="shared" si="0"/>
        <v>2</v>
      </c>
      <c r="C23" s="30">
        <v>21</v>
      </c>
      <c r="D23" t="s">
        <v>69</v>
      </c>
    </row>
    <row r="24" spans="2:5" x14ac:dyDescent="0.55000000000000004">
      <c r="B24" s="30">
        <f t="shared" si="0"/>
        <v>2</v>
      </c>
      <c r="C24" s="30">
        <v>22</v>
      </c>
      <c r="D24" t="s">
        <v>55</v>
      </c>
      <c r="E24" t="s">
        <v>55</v>
      </c>
    </row>
    <row r="25" spans="2:5" x14ac:dyDescent="0.55000000000000004">
      <c r="B25" s="30">
        <f t="shared" si="0"/>
        <v>2</v>
      </c>
      <c r="C25" s="30">
        <v>23</v>
      </c>
      <c r="D25" t="s">
        <v>59</v>
      </c>
      <c r="E25" t="s">
        <v>59</v>
      </c>
    </row>
    <row r="26" spans="2:5" x14ac:dyDescent="0.55000000000000004">
      <c r="B26" s="30">
        <f t="shared" si="0"/>
        <v>2</v>
      </c>
      <c r="C26" s="30">
        <v>24</v>
      </c>
      <c r="D26" t="s">
        <v>66</v>
      </c>
    </row>
    <row r="27" spans="2:5" x14ac:dyDescent="0.55000000000000004">
      <c r="B27" s="30">
        <f t="shared" si="0"/>
        <v>2</v>
      </c>
      <c r="C27" s="30">
        <v>25</v>
      </c>
      <c r="D27" t="s">
        <v>65</v>
      </c>
    </row>
    <row r="28" spans="2:5" x14ac:dyDescent="0.55000000000000004">
      <c r="B28" s="30">
        <f t="shared" si="0"/>
        <v>2</v>
      </c>
      <c r="C28" s="30">
        <v>26</v>
      </c>
      <c r="D28" t="s">
        <v>64</v>
      </c>
    </row>
    <row r="29" spans="2:5" x14ac:dyDescent="0.55000000000000004">
      <c r="B29" s="30">
        <f t="shared" si="0"/>
        <v>2</v>
      </c>
      <c r="C29" s="30">
        <v>27</v>
      </c>
      <c r="D29" t="s">
        <v>63</v>
      </c>
    </row>
    <row r="30" spans="2:5" x14ac:dyDescent="0.55000000000000004">
      <c r="B30" s="30">
        <f t="shared" si="0"/>
        <v>2</v>
      </c>
      <c r="C30" s="30">
        <v>28</v>
      </c>
      <c r="D30" t="s">
        <v>61</v>
      </c>
    </row>
    <row r="31" spans="2:5" x14ac:dyDescent="0.55000000000000004">
      <c r="B31" s="30">
        <f t="shared" si="0"/>
        <v>2</v>
      </c>
      <c r="C31" s="30">
        <v>29</v>
      </c>
      <c r="D31" t="s">
        <v>62</v>
      </c>
    </row>
    <row r="32" spans="2:5" x14ac:dyDescent="0.55000000000000004">
      <c r="B32" s="30">
        <f t="shared" si="0"/>
        <v>2</v>
      </c>
      <c r="C32" s="30">
        <v>30</v>
      </c>
      <c r="D32" t="s">
        <v>60</v>
      </c>
    </row>
    <row r="33" spans="2:5" x14ac:dyDescent="0.55000000000000004">
      <c r="B33" s="30">
        <f t="shared" si="0"/>
        <v>2</v>
      </c>
      <c r="C33" s="30">
        <v>31</v>
      </c>
      <c r="D33" t="s">
        <v>59</v>
      </c>
    </row>
    <row r="34" spans="2:5" x14ac:dyDescent="0.55000000000000004">
      <c r="B34" s="30">
        <f t="shared" si="0"/>
        <v>2</v>
      </c>
      <c r="C34" s="30">
        <v>32</v>
      </c>
      <c r="D34" t="s">
        <v>58</v>
      </c>
    </row>
    <row r="35" spans="2:5" x14ac:dyDescent="0.55000000000000004">
      <c r="B35" s="30">
        <f t="shared" si="0"/>
        <v>2</v>
      </c>
      <c r="C35" s="30">
        <v>33</v>
      </c>
      <c r="D35" t="s">
        <v>72</v>
      </c>
    </row>
    <row r="36" spans="2:5" x14ac:dyDescent="0.55000000000000004">
      <c r="B36" s="30">
        <f>B18+1</f>
        <v>2</v>
      </c>
      <c r="C36" s="30">
        <v>34</v>
      </c>
      <c r="D36" t="s">
        <v>56</v>
      </c>
    </row>
    <row r="37" spans="2:5" x14ac:dyDescent="0.55000000000000004">
      <c r="B37" s="30">
        <f t="shared" si="0"/>
        <v>2</v>
      </c>
      <c r="C37" s="30">
        <v>35</v>
      </c>
      <c r="D37" t="s">
        <v>61</v>
      </c>
      <c r="E37" t="s">
        <v>61</v>
      </c>
    </row>
    <row r="38" spans="2:5" x14ac:dyDescent="0.55000000000000004">
      <c r="B38" s="30">
        <f t="shared" si="0"/>
        <v>2</v>
      </c>
      <c r="C38" s="30">
        <v>36</v>
      </c>
      <c r="D38" t="s">
        <v>54</v>
      </c>
    </row>
    <row r="39" spans="2:5" x14ac:dyDescent="0.55000000000000004">
      <c r="B39" s="30">
        <f>B21+1</f>
        <v>3</v>
      </c>
      <c r="C39" s="30">
        <v>37</v>
      </c>
      <c r="D39" t="s">
        <v>54</v>
      </c>
    </row>
    <row r="40" spans="2:5" x14ac:dyDescent="0.55000000000000004">
      <c r="B40" s="30">
        <f t="shared" si="0"/>
        <v>3</v>
      </c>
      <c r="C40" s="30">
        <v>38</v>
      </c>
      <c r="D40" t="s">
        <v>55</v>
      </c>
    </row>
    <row r="41" spans="2:5" x14ac:dyDescent="0.55000000000000004">
      <c r="B41" s="30">
        <f t="shared" si="0"/>
        <v>3</v>
      </c>
      <c r="C41" s="30">
        <v>39</v>
      </c>
      <c r="D41" t="s">
        <v>56</v>
      </c>
    </row>
    <row r="42" spans="2:5" x14ac:dyDescent="0.55000000000000004">
      <c r="B42" s="30">
        <f t="shared" si="0"/>
        <v>3</v>
      </c>
      <c r="C42" s="30">
        <v>40</v>
      </c>
      <c r="D42" t="s">
        <v>72</v>
      </c>
    </row>
    <row r="43" spans="2:5" x14ac:dyDescent="0.55000000000000004">
      <c r="B43" s="30">
        <f t="shared" si="0"/>
        <v>3</v>
      </c>
      <c r="C43" s="30">
        <v>41</v>
      </c>
      <c r="D43" t="s">
        <v>58</v>
      </c>
    </row>
    <row r="44" spans="2:5" x14ac:dyDescent="0.55000000000000004">
      <c r="B44" s="30">
        <f t="shared" si="0"/>
        <v>3</v>
      </c>
      <c r="C44" s="30">
        <v>42</v>
      </c>
      <c r="D44" t="s">
        <v>59</v>
      </c>
    </row>
    <row r="45" spans="2:5" x14ac:dyDescent="0.55000000000000004">
      <c r="B45" s="30">
        <f t="shared" si="0"/>
        <v>3</v>
      </c>
      <c r="C45" s="30">
        <v>43</v>
      </c>
      <c r="D45" t="s">
        <v>60</v>
      </c>
    </row>
    <row r="46" spans="2:5" x14ac:dyDescent="0.55000000000000004">
      <c r="B46" s="30">
        <f t="shared" si="0"/>
        <v>3</v>
      </c>
      <c r="C46" s="30">
        <v>44</v>
      </c>
      <c r="D46" t="s">
        <v>62</v>
      </c>
    </row>
    <row r="47" spans="2:5" x14ac:dyDescent="0.55000000000000004">
      <c r="B47" s="30">
        <f t="shared" si="0"/>
        <v>3</v>
      </c>
      <c r="C47" s="30">
        <v>45</v>
      </c>
      <c r="D47" t="s">
        <v>61</v>
      </c>
    </row>
    <row r="48" spans="2:5" x14ac:dyDescent="0.55000000000000004">
      <c r="B48" s="30">
        <f t="shared" si="0"/>
        <v>3</v>
      </c>
      <c r="C48" s="30">
        <v>46</v>
      </c>
      <c r="D48" t="s">
        <v>63</v>
      </c>
    </row>
    <row r="49" spans="2:5" x14ac:dyDescent="0.55000000000000004">
      <c r="B49" s="30">
        <f t="shared" si="0"/>
        <v>3</v>
      </c>
      <c r="C49" s="30">
        <v>47</v>
      </c>
      <c r="D49" t="s">
        <v>64</v>
      </c>
    </row>
    <row r="50" spans="2:5" x14ac:dyDescent="0.55000000000000004">
      <c r="B50" s="30">
        <f t="shared" si="0"/>
        <v>3</v>
      </c>
      <c r="C50" s="30">
        <v>48</v>
      </c>
      <c r="D50" t="s">
        <v>65</v>
      </c>
    </row>
    <row r="51" spans="2:5" x14ac:dyDescent="0.55000000000000004">
      <c r="B51" s="30">
        <f t="shared" si="0"/>
        <v>3</v>
      </c>
      <c r="C51" s="30">
        <v>49</v>
      </c>
      <c r="D51" t="s">
        <v>66</v>
      </c>
    </row>
    <row r="52" spans="2:5" x14ac:dyDescent="0.55000000000000004">
      <c r="B52" s="30">
        <f t="shared" si="0"/>
        <v>3</v>
      </c>
      <c r="C52" s="30">
        <v>50</v>
      </c>
      <c r="D52" t="s">
        <v>67</v>
      </c>
    </row>
    <row r="53" spans="2:5" x14ac:dyDescent="0.55000000000000004">
      <c r="B53" s="30">
        <f t="shared" si="0"/>
        <v>3</v>
      </c>
      <c r="C53" s="30">
        <v>51</v>
      </c>
      <c r="D53" t="s">
        <v>71</v>
      </c>
      <c r="E53" t="s">
        <v>71</v>
      </c>
    </row>
    <row r="54" spans="2:5" x14ac:dyDescent="0.55000000000000004">
      <c r="B54" s="30">
        <f>B36+1</f>
        <v>3</v>
      </c>
      <c r="C54" s="30">
        <v>52</v>
      </c>
      <c r="D54" t="s">
        <v>69</v>
      </c>
    </row>
    <row r="55" spans="2:5" x14ac:dyDescent="0.55000000000000004">
      <c r="B55" s="30">
        <f t="shared" si="0"/>
        <v>3</v>
      </c>
      <c r="C55" s="30">
        <v>53</v>
      </c>
      <c r="D55" t="s">
        <v>70</v>
      </c>
    </row>
    <row r="56" spans="2:5" x14ac:dyDescent="0.55000000000000004">
      <c r="B56" s="30">
        <f t="shared" si="0"/>
        <v>3</v>
      </c>
      <c r="C56" s="30">
        <v>54</v>
      </c>
      <c r="D56" t="s">
        <v>65</v>
      </c>
      <c r="E56" t="s">
        <v>65</v>
      </c>
    </row>
    <row r="57" spans="2:5" x14ac:dyDescent="0.55000000000000004">
      <c r="B57" s="30">
        <f>B39+1</f>
        <v>4</v>
      </c>
      <c r="C57" s="30">
        <v>55</v>
      </c>
      <c r="D57" t="s">
        <v>71</v>
      </c>
    </row>
    <row r="58" spans="2:5" x14ac:dyDescent="0.55000000000000004">
      <c r="B58" s="30">
        <f t="shared" si="0"/>
        <v>4</v>
      </c>
      <c r="C58" s="30">
        <v>56</v>
      </c>
      <c r="D58" t="s">
        <v>71</v>
      </c>
      <c r="E58" t="s">
        <v>71</v>
      </c>
    </row>
    <row r="59" spans="2:5" x14ac:dyDescent="0.55000000000000004">
      <c r="B59" s="30">
        <f t="shared" si="0"/>
        <v>4</v>
      </c>
      <c r="C59" s="30">
        <v>57</v>
      </c>
      <c r="D59" t="s">
        <v>69</v>
      </c>
    </row>
    <row r="60" spans="2:5" x14ac:dyDescent="0.55000000000000004">
      <c r="B60" s="30">
        <f t="shared" si="0"/>
        <v>4</v>
      </c>
      <c r="C60" s="30">
        <v>58</v>
      </c>
      <c r="D60" t="s">
        <v>72</v>
      </c>
      <c r="E60" t="s">
        <v>57</v>
      </c>
    </row>
    <row r="61" spans="2:5" x14ac:dyDescent="0.55000000000000004">
      <c r="B61" s="30">
        <f t="shared" si="0"/>
        <v>4</v>
      </c>
      <c r="C61" s="30">
        <v>59</v>
      </c>
      <c r="D61" t="s">
        <v>67</v>
      </c>
    </row>
    <row r="62" spans="2:5" x14ac:dyDescent="0.55000000000000004">
      <c r="B62" s="30">
        <f t="shared" si="0"/>
        <v>4</v>
      </c>
      <c r="C62" s="30">
        <v>60</v>
      </c>
      <c r="D62" t="s">
        <v>66</v>
      </c>
    </row>
    <row r="63" spans="2:5" x14ac:dyDescent="0.55000000000000004">
      <c r="B63" s="30">
        <f t="shared" si="0"/>
        <v>4</v>
      </c>
      <c r="C63" s="30">
        <v>61</v>
      </c>
      <c r="D63" t="s">
        <v>55</v>
      </c>
      <c r="E63" t="s">
        <v>55</v>
      </c>
    </row>
    <row r="64" spans="2:5" x14ac:dyDescent="0.55000000000000004">
      <c r="B64" s="30">
        <f t="shared" si="0"/>
        <v>4</v>
      </c>
      <c r="C64" s="30">
        <v>62</v>
      </c>
      <c r="D64" t="s">
        <v>61</v>
      </c>
      <c r="E64" t="s">
        <v>61</v>
      </c>
    </row>
    <row r="65" spans="2:5" x14ac:dyDescent="0.55000000000000004">
      <c r="B65" s="30">
        <f t="shared" si="0"/>
        <v>4</v>
      </c>
      <c r="C65" s="30">
        <v>63</v>
      </c>
      <c r="D65" t="s">
        <v>63</v>
      </c>
    </row>
    <row r="66" spans="2:5" x14ac:dyDescent="0.55000000000000004">
      <c r="B66" s="30">
        <f t="shared" si="0"/>
        <v>4</v>
      </c>
      <c r="C66" s="30">
        <v>64</v>
      </c>
      <c r="D66" t="s">
        <v>61</v>
      </c>
    </row>
    <row r="67" spans="2:5" x14ac:dyDescent="0.55000000000000004">
      <c r="B67" s="30">
        <f t="shared" si="0"/>
        <v>4</v>
      </c>
      <c r="C67" s="30">
        <v>65</v>
      </c>
      <c r="D67" t="s">
        <v>61</v>
      </c>
      <c r="E67" t="s">
        <v>61</v>
      </c>
    </row>
    <row r="68" spans="2:5" x14ac:dyDescent="0.55000000000000004">
      <c r="B68" s="30">
        <f t="shared" si="0"/>
        <v>4</v>
      </c>
      <c r="C68" s="30">
        <v>66</v>
      </c>
      <c r="D68" t="s">
        <v>60</v>
      </c>
    </row>
    <row r="69" spans="2:5" x14ac:dyDescent="0.55000000000000004">
      <c r="B69" s="30">
        <f t="shared" si="0"/>
        <v>4</v>
      </c>
      <c r="C69" s="30">
        <v>67</v>
      </c>
      <c r="D69" t="s">
        <v>59</v>
      </c>
    </row>
    <row r="70" spans="2:5" x14ac:dyDescent="0.55000000000000004">
      <c r="B70" s="30">
        <f t="shared" si="0"/>
        <v>4</v>
      </c>
      <c r="C70" s="30">
        <v>68</v>
      </c>
      <c r="D70" t="s">
        <v>58</v>
      </c>
    </row>
    <row r="71" spans="2:5" x14ac:dyDescent="0.55000000000000004">
      <c r="B71" s="30">
        <f t="shared" si="0"/>
        <v>4</v>
      </c>
      <c r="C71" s="30">
        <v>69</v>
      </c>
      <c r="D71" t="s">
        <v>72</v>
      </c>
    </row>
    <row r="72" spans="2:5" x14ac:dyDescent="0.55000000000000004">
      <c r="B72" s="30">
        <f>B54+1</f>
        <v>4</v>
      </c>
      <c r="C72" s="30">
        <v>70</v>
      </c>
      <c r="D72" t="s">
        <v>56</v>
      </c>
    </row>
    <row r="73" spans="2:5" x14ac:dyDescent="0.55000000000000004">
      <c r="B73" s="30">
        <f t="shared" si="0"/>
        <v>4</v>
      </c>
      <c r="C73" s="30">
        <v>71</v>
      </c>
      <c r="D73" t="s">
        <v>63</v>
      </c>
      <c r="E73" t="s">
        <v>63</v>
      </c>
    </row>
    <row r="74" spans="2:5" x14ac:dyDescent="0.55000000000000004">
      <c r="B74" s="30">
        <f t="shared" si="0"/>
        <v>4</v>
      </c>
      <c r="C74" s="30">
        <v>72</v>
      </c>
      <c r="D74" t="s">
        <v>54</v>
      </c>
    </row>
    <row r="75" spans="2:5" x14ac:dyDescent="0.55000000000000004">
      <c r="B75" s="30">
        <f>B57+1</f>
        <v>5</v>
      </c>
      <c r="C75" s="30">
        <v>73</v>
      </c>
      <c r="D75" t="s">
        <v>54</v>
      </c>
    </row>
    <row r="76" spans="2:5" x14ac:dyDescent="0.55000000000000004">
      <c r="B76" s="30">
        <f t="shared" si="0"/>
        <v>5</v>
      </c>
      <c r="C76" s="30">
        <v>74</v>
      </c>
      <c r="D76" t="s">
        <v>55</v>
      </c>
    </row>
    <row r="77" spans="2:5" x14ac:dyDescent="0.55000000000000004">
      <c r="B77" s="30">
        <f t="shared" si="0"/>
        <v>5</v>
      </c>
      <c r="C77" s="30">
        <v>75</v>
      </c>
      <c r="D77" t="s">
        <v>56</v>
      </c>
    </row>
    <row r="78" spans="2:5" x14ac:dyDescent="0.55000000000000004">
      <c r="B78" s="30">
        <f t="shared" si="0"/>
        <v>5</v>
      </c>
      <c r="C78" s="30">
        <v>76</v>
      </c>
      <c r="D78" t="s">
        <v>72</v>
      </c>
    </row>
    <row r="79" spans="2:5" x14ac:dyDescent="0.55000000000000004">
      <c r="B79" s="30">
        <f t="shared" si="0"/>
        <v>5</v>
      </c>
      <c r="C79" s="30">
        <v>77</v>
      </c>
      <c r="D79" t="s">
        <v>58</v>
      </c>
    </row>
    <row r="80" spans="2:5" x14ac:dyDescent="0.55000000000000004">
      <c r="B80" s="30">
        <f t="shared" si="0"/>
        <v>5</v>
      </c>
      <c r="C80" s="30">
        <v>78</v>
      </c>
      <c r="D80" t="s">
        <v>59</v>
      </c>
    </row>
    <row r="81" spans="2:5" x14ac:dyDescent="0.55000000000000004">
      <c r="B81" s="30">
        <f t="shared" si="0"/>
        <v>5</v>
      </c>
      <c r="C81" s="30">
        <v>79</v>
      </c>
      <c r="D81" t="s">
        <v>60</v>
      </c>
    </row>
    <row r="82" spans="2:5" x14ac:dyDescent="0.55000000000000004">
      <c r="B82" s="30">
        <f t="shared" si="0"/>
        <v>5</v>
      </c>
      <c r="C82" s="30">
        <v>80</v>
      </c>
      <c r="D82" t="s">
        <v>62</v>
      </c>
    </row>
    <row r="83" spans="2:5" x14ac:dyDescent="0.55000000000000004">
      <c r="B83" s="30">
        <f t="shared" si="0"/>
        <v>5</v>
      </c>
      <c r="C83" s="30">
        <v>81</v>
      </c>
      <c r="D83" t="s">
        <v>61</v>
      </c>
    </row>
    <row r="84" spans="2:5" x14ac:dyDescent="0.55000000000000004">
      <c r="B84" s="30">
        <f t="shared" si="0"/>
        <v>5</v>
      </c>
      <c r="C84" s="30">
        <v>82</v>
      </c>
      <c r="D84" t="s">
        <v>63</v>
      </c>
    </row>
    <row r="85" spans="2:5" x14ac:dyDescent="0.55000000000000004">
      <c r="B85" s="30">
        <f t="shared" si="0"/>
        <v>5</v>
      </c>
      <c r="C85" s="30">
        <v>83</v>
      </c>
      <c r="D85" t="s">
        <v>64</v>
      </c>
    </row>
    <row r="86" spans="2:5" x14ac:dyDescent="0.55000000000000004">
      <c r="B86" s="30">
        <f t="shared" ref="B86:B92" si="1">B68+1</f>
        <v>5</v>
      </c>
      <c r="C86" s="30">
        <v>84</v>
      </c>
      <c r="D86" t="s">
        <v>65</v>
      </c>
    </row>
    <row r="87" spans="2:5" x14ac:dyDescent="0.55000000000000004">
      <c r="B87" s="30">
        <f t="shared" si="1"/>
        <v>5</v>
      </c>
      <c r="C87" s="30">
        <v>85</v>
      </c>
      <c r="D87" t="s">
        <v>59</v>
      </c>
      <c r="E87" t="s">
        <v>59</v>
      </c>
    </row>
    <row r="88" spans="2:5" x14ac:dyDescent="0.55000000000000004">
      <c r="B88" s="30">
        <f t="shared" si="1"/>
        <v>5</v>
      </c>
      <c r="C88" s="30">
        <v>86</v>
      </c>
      <c r="D88" t="s">
        <v>67</v>
      </c>
    </row>
    <row r="89" spans="2:5" x14ac:dyDescent="0.55000000000000004">
      <c r="B89" s="30">
        <f t="shared" si="1"/>
        <v>5</v>
      </c>
      <c r="C89" s="30">
        <v>87</v>
      </c>
      <c r="D89" t="s">
        <v>55</v>
      </c>
      <c r="E89" t="s">
        <v>55</v>
      </c>
    </row>
    <row r="90" spans="2:5" x14ac:dyDescent="0.55000000000000004">
      <c r="B90" s="30">
        <f>B72+1</f>
        <v>5</v>
      </c>
      <c r="C90" s="30">
        <v>88</v>
      </c>
      <c r="D90" t="s">
        <v>61</v>
      </c>
      <c r="E90" t="s">
        <v>61</v>
      </c>
    </row>
    <row r="91" spans="2:5" x14ac:dyDescent="0.55000000000000004">
      <c r="B91" s="30">
        <f t="shared" si="1"/>
        <v>5</v>
      </c>
      <c r="C91" s="30">
        <v>89</v>
      </c>
      <c r="D91" t="s">
        <v>70</v>
      </c>
    </row>
    <row r="92" spans="2:5" x14ac:dyDescent="0.55000000000000004">
      <c r="B92" s="30">
        <f t="shared" si="1"/>
        <v>5</v>
      </c>
      <c r="C92" s="30">
        <v>90</v>
      </c>
      <c r="D92" t="s">
        <v>55</v>
      </c>
      <c r="E92" t="s">
        <v>55</v>
      </c>
    </row>
    <row r="93" spans="2:5" x14ac:dyDescent="0.55000000000000004">
      <c r="B93" s="30">
        <f>B75+1</f>
        <v>6</v>
      </c>
      <c r="C93" s="30">
        <v>91</v>
      </c>
      <c r="D93" t="s">
        <v>71</v>
      </c>
    </row>
    <row r="94" spans="2:5" x14ac:dyDescent="0.55000000000000004">
      <c r="B94" s="30">
        <f t="shared" ref="B94:B110" si="2">B76+1</f>
        <v>6</v>
      </c>
      <c r="C94" s="30">
        <v>92</v>
      </c>
      <c r="D94" t="s">
        <v>70</v>
      </c>
    </row>
    <row r="95" spans="2:5" x14ac:dyDescent="0.55000000000000004">
      <c r="B95" s="30">
        <f t="shared" si="2"/>
        <v>6</v>
      </c>
      <c r="C95" s="30">
        <v>93</v>
      </c>
      <c r="D95" t="s">
        <v>61</v>
      </c>
      <c r="E95" t="s">
        <v>61</v>
      </c>
    </row>
    <row r="96" spans="2:5" x14ac:dyDescent="0.55000000000000004">
      <c r="B96" s="30">
        <f t="shared" si="2"/>
        <v>6</v>
      </c>
      <c r="C96" s="30">
        <v>94</v>
      </c>
      <c r="D96" t="s">
        <v>71</v>
      </c>
      <c r="E96" t="s">
        <v>71</v>
      </c>
    </row>
    <row r="97" spans="2:6" x14ac:dyDescent="0.55000000000000004">
      <c r="B97" s="30">
        <f t="shared" si="2"/>
        <v>6</v>
      </c>
      <c r="C97" s="30">
        <v>95</v>
      </c>
      <c r="D97" t="s">
        <v>67</v>
      </c>
    </row>
    <row r="98" spans="2:6" x14ac:dyDescent="0.55000000000000004">
      <c r="B98" s="30">
        <f t="shared" si="2"/>
        <v>6</v>
      </c>
      <c r="C98" s="30">
        <v>96</v>
      </c>
      <c r="D98" t="s">
        <v>66</v>
      </c>
    </row>
    <row r="99" spans="2:6" x14ac:dyDescent="0.55000000000000004">
      <c r="B99" s="30">
        <f t="shared" si="2"/>
        <v>6</v>
      </c>
      <c r="C99" s="30">
        <v>97</v>
      </c>
      <c r="D99" t="s">
        <v>65</v>
      </c>
    </row>
    <row r="100" spans="2:6" x14ac:dyDescent="0.55000000000000004">
      <c r="B100" s="30">
        <f t="shared" si="2"/>
        <v>6</v>
      </c>
      <c r="C100" s="30">
        <v>98</v>
      </c>
      <c r="D100" t="s">
        <v>64</v>
      </c>
    </row>
    <row r="101" spans="2:6" x14ac:dyDescent="0.55000000000000004">
      <c r="B101" s="30">
        <f t="shared" si="2"/>
        <v>6</v>
      </c>
      <c r="C101" s="30">
        <v>99</v>
      </c>
      <c r="D101" t="s">
        <v>63</v>
      </c>
    </row>
    <row r="102" spans="2:6" x14ac:dyDescent="0.55000000000000004">
      <c r="B102" s="30">
        <f t="shared" si="2"/>
        <v>6</v>
      </c>
      <c r="C102" s="30">
        <v>100</v>
      </c>
      <c r="D102" t="s">
        <v>61</v>
      </c>
    </row>
    <row r="103" spans="2:6" x14ac:dyDescent="0.55000000000000004">
      <c r="B103" s="30">
        <f t="shared" si="2"/>
        <v>6</v>
      </c>
      <c r="C103" s="30">
        <v>101</v>
      </c>
      <c r="D103" t="s">
        <v>70</v>
      </c>
      <c r="E103" t="s">
        <v>70</v>
      </c>
    </row>
    <row r="104" spans="2:6" x14ac:dyDescent="0.55000000000000004">
      <c r="B104" s="30">
        <f t="shared" si="2"/>
        <v>6</v>
      </c>
      <c r="C104" s="30">
        <v>102</v>
      </c>
      <c r="D104" t="s">
        <v>60</v>
      </c>
    </row>
    <row r="105" spans="2:6" x14ac:dyDescent="0.55000000000000004">
      <c r="B105" s="30">
        <f t="shared" si="2"/>
        <v>6</v>
      </c>
      <c r="C105" s="30">
        <v>103</v>
      </c>
      <c r="D105" t="s">
        <v>59</v>
      </c>
    </row>
    <row r="106" spans="2:6" x14ac:dyDescent="0.55000000000000004">
      <c r="B106" s="30">
        <f t="shared" si="2"/>
        <v>6</v>
      </c>
      <c r="C106" s="30">
        <v>104</v>
      </c>
      <c r="D106" t="s">
        <v>67</v>
      </c>
      <c r="E106" t="s">
        <v>67</v>
      </c>
    </row>
    <row r="107" spans="2:6" x14ac:dyDescent="0.55000000000000004">
      <c r="B107" s="33">
        <f t="shared" si="2"/>
        <v>6</v>
      </c>
      <c r="C107" s="33">
        <v>105</v>
      </c>
      <c r="D107" s="32" t="s">
        <v>72</v>
      </c>
      <c r="F107" s="32"/>
    </row>
    <row r="108" spans="2:6" x14ac:dyDescent="0.55000000000000004">
      <c r="B108" s="30">
        <f>B90+1</f>
        <v>6</v>
      </c>
      <c r="C108" s="30">
        <v>106</v>
      </c>
      <c r="D108" t="s">
        <v>56</v>
      </c>
    </row>
    <row r="109" spans="2:6" x14ac:dyDescent="0.55000000000000004">
      <c r="B109" s="33">
        <f t="shared" si="2"/>
        <v>6</v>
      </c>
      <c r="C109" s="33">
        <v>107</v>
      </c>
      <c r="D109" s="32" t="s">
        <v>55</v>
      </c>
      <c r="F109" s="32"/>
    </row>
    <row r="110" spans="2:6" x14ac:dyDescent="0.55000000000000004">
      <c r="B110" s="30">
        <f t="shared" si="2"/>
        <v>6</v>
      </c>
      <c r="C110" s="30">
        <v>108</v>
      </c>
      <c r="D110" t="s">
        <v>54</v>
      </c>
    </row>
    <row r="111" spans="2:6" x14ac:dyDescent="0.55000000000000004">
      <c r="B111" s="33">
        <f>B93+1</f>
        <v>7</v>
      </c>
      <c r="C111" s="33">
        <v>109</v>
      </c>
      <c r="D111" s="32" t="s">
        <v>54</v>
      </c>
      <c r="F111" s="32"/>
    </row>
    <row r="112" spans="2:6" x14ac:dyDescent="0.55000000000000004">
      <c r="B112" s="30">
        <f t="shared" ref="B112" si="3">B94+1</f>
        <v>7</v>
      </c>
      <c r="C112" s="30">
        <v>110</v>
      </c>
      <c r="D112" t="s">
        <v>56</v>
      </c>
    </row>
    <row r="113" spans="2:4" x14ac:dyDescent="0.55000000000000004">
      <c r="B113" s="30">
        <v>7</v>
      </c>
      <c r="C113" s="30">
        <v>111</v>
      </c>
      <c r="D113" t="s">
        <v>72</v>
      </c>
    </row>
    <row r="114" spans="2:4" x14ac:dyDescent="0.55000000000000004">
      <c r="B114" s="30">
        <f t="shared" ref="B114:B128" si="4">B95+1</f>
        <v>7</v>
      </c>
      <c r="C114" s="30">
        <v>112</v>
      </c>
      <c r="D114" t="s">
        <v>58</v>
      </c>
    </row>
    <row r="115" spans="2:4" x14ac:dyDescent="0.55000000000000004">
      <c r="B115" s="30">
        <f t="shared" si="4"/>
        <v>7</v>
      </c>
      <c r="C115" s="30">
        <v>113</v>
      </c>
      <c r="D115" t="s">
        <v>59</v>
      </c>
    </row>
    <row r="116" spans="2:4" x14ac:dyDescent="0.55000000000000004">
      <c r="B116" s="30">
        <f t="shared" si="4"/>
        <v>7</v>
      </c>
      <c r="C116" s="30">
        <v>114</v>
      </c>
      <c r="D116" t="s">
        <v>60</v>
      </c>
    </row>
    <row r="117" spans="2:4" x14ac:dyDescent="0.55000000000000004">
      <c r="B117" s="30">
        <f t="shared" si="4"/>
        <v>7</v>
      </c>
      <c r="C117" s="30">
        <v>115</v>
      </c>
      <c r="D117" t="s">
        <v>62</v>
      </c>
    </row>
    <row r="118" spans="2:4" x14ac:dyDescent="0.55000000000000004">
      <c r="B118" s="30">
        <f t="shared" si="4"/>
        <v>7</v>
      </c>
      <c r="C118" s="30">
        <v>116</v>
      </c>
      <c r="D118" t="s">
        <v>61</v>
      </c>
    </row>
    <row r="119" spans="2:4" x14ac:dyDescent="0.55000000000000004">
      <c r="B119" s="30">
        <f t="shared" si="4"/>
        <v>7</v>
      </c>
      <c r="C119" s="30">
        <v>117</v>
      </c>
      <c r="D119" t="s">
        <v>63</v>
      </c>
    </row>
    <row r="120" spans="2:4" x14ac:dyDescent="0.55000000000000004">
      <c r="B120" s="30">
        <f t="shared" si="4"/>
        <v>7</v>
      </c>
      <c r="C120" s="30">
        <v>118</v>
      </c>
      <c r="D120" t="s">
        <v>64</v>
      </c>
    </row>
    <row r="121" spans="2:4" x14ac:dyDescent="0.55000000000000004">
      <c r="B121" s="30">
        <f t="shared" si="4"/>
        <v>7</v>
      </c>
      <c r="C121" s="30">
        <v>119</v>
      </c>
      <c r="D121" t="s">
        <v>65</v>
      </c>
    </row>
    <row r="122" spans="2:4" x14ac:dyDescent="0.55000000000000004">
      <c r="B122" s="30">
        <f t="shared" si="4"/>
        <v>7</v>
      </c>
      <c r="C122" s="30">
        <v>120</v>
      </c>
      <c r="D122" t="s">
        <v>66</v>
      </c>
    </row>
    <row r="123" spans="2:4" x14ac:dyDescent="0.55000000000000004">
      <c r="B123" s="30">
        <f t="shared" si="4"/>
        <v>7</v>
      </c>
      <c r="C123" s="30">
        <v>121</v>
      </c>
      <c r="D123" t="s">
        <v>67</v>
      </c>
    </row>
    <row r="124" spans="2:4" x14ac:dyDescent="0.55000000000000004">
      <c r="B124" s="30">
        <f t="shared" si="4"/>
        <v>7</v>
      </c>
      <c r="C124" s="30">
        <v>122</v>
      </c>
      <c r="D124" t="s">
        <v>68</v>
      </c>
    </row>
    <row r="125" spans="2:4" x14ac:dyDescent="0.55000000000000004">
      <c r="B125" s="30">
        <f t="shared" si="4"/>
        <v>7</v>
      </c>
      <c r="C125" s="30">
        <v>123</v>
      </c>
      <c r="D125" t="s">
        <v>69</v>
      </c>
    </row>
    <row r="126" spans="2:4" x14ac:dyDescent="0.55000000000000004">
      <c r="B126" s="30">
        <f t="shared" si="4"/>
        <v>7</v>
      </c>
      <c r="C126" s="30">
        <v>124</v>
      </c>
      <c r="D126" t="s">
        <v>70</v>
      </c>
    </row>
    <row r="127" spans="2:4" x14ac:dyDescent="0.55000000000000004">
      <c r="B127" s="30">
        <f t="shared" si="4"/>
        <v>7</v>
      </c>
      <c r="C127" s="30">
        <v>125</v>
      </c>
      <c r="D127" t="s">
        <v>71</v>
      </c>
    </row>
    <row r="128" spans="2:4" x14ac:dyDescent="0.55000000000000004">
      <c r="B128" s="30">
        <f t="shared" si="4"/>
        <v>7</v>
      </c>
      <c r="C128" s="30">
        <v>126</v>
      </c>
      <c r="D128" t="s">
        <v>71</v>
      </c>
    </row>
    <row r="129" spans="2:5" x14ac:dyDescent="0.55000000000000004">
      <c r="B129" s="30">
        <v>8</v>
      </c>
      <c r="C129" s="30">
        <v>127</v>
      </c>
      <c r="D129" t="s">
        <v>70</v>
      </c>
    </row>
    <row r="130" spans="2:5" x14ac:dyDescent="0.55000000000000004">
      <c r="B130" s="30">
        <f>B111+1</f>
        <v>8</v>
      </c>
      <c r="C130" s="30">
        <v>128</v>
      </c>
      <c r="D130" t="s">
        <v>69</v>
      </c>
    </row>
    <row r="131" spans="2:5" x14ac:dyDescent="0.55000000000000004">
      <c r="B131" s="30">
        <f>B112+1</f>
        <v>8</v>
      </c>
      <c r="C131" s="30">
        <v>129</v>
      </c>
      <c r="D131" t="s">
        <v>67</v>
      </c>
      <c r="E131" t="s">
        <v>67</v>
      </c>
    </row>
    <row r="132" spans="2:5" x14ac:dyDescent="0.55000000000000004">
      <c r="B132" s="30">
        <f t="shared" ref="B132:B147" si="5">B114+1</f>
        <v>8</v>
      </c>
      <c r="C132" s="30">
        <v>130</v>
      </c>
      <c r="D132" t="s">
        <v>67</v>
      </c>
    </row>
    <row r="133" spans="2:5" x14ac:dyDescent="0.55000000000000004">
      <c r="B133" s="30">
        <f t="shared" si="5"/>
        <v>8</v>
      </c>
      <c r="C133" s="30">
        <v>131</v>
      </c>
      <c r="D133" t="s">
        <v>66</v>
      </c>
    </row>
    <row r="134" spans="2:5" x14ac:dyDescent="0.55000000000000004">
      <c r="B134" s="30">
        <f t="shared" si="5"/>
        <v>8</v>
      </c>
      <c r="C134" s="30">
        <v>132</v>
      </c>
      <c r="D134" t="s">
        <v>65</v>
      </c>
    </row>
    <row r="135" spans="2:5" x14ac:dyDescent="0.55000000000000004">
      <c r="B135" s="30">
        <f t="shared" si="5"/>
        <v>8</v>
      </c>
      <c r="C135" s="30">
        <v>133</v>
      </c>
      <c r="D135" t="s">
        <v>64</v>
      </c>
    </row>
    <row r="136" spans="2:5" x14ac:dyDescent="0.55000000000000004">
      <c r="B136" s="30">
        <f t="shared" si="5"/>
        <v>8</v>
      </c>
      <c r="C136" s="30">
        <v>134</v>
      </c>
      <c r="D136" t="s">
        <v>63</v>
      </c>
    </row>
    <row r="137" spans="2:5" x14ac:dyDescent="0.55000000000000004">
      <c r="B137" s="30">
        <f t="shared" si="5"/>
        <v>8</v>
      </c>
      <c r="C137" s="30">
        <v>135</v>
      </c>
      <c r="D137" t="s">
        <v>68</v>
      </c>
      <c r="E137" t="s">
        <v>68</v>
      </c>
    </row>
    <row r="138" spans="2:5" x14ac:dyDescent="0.55000000000000004">
      <c r="B138" s="30">
        <f t="shared" si="5"/>
        <v>8</v>
      </c>
      <c r="C138" s="30">
        <v>136</v>
      </c>
      <c r="D138" t="s">
        <v>62</v>
      </c>
    </row>
    <row r="139" spans="2:5" x14ac:dyDescent="0.55000000000000004">
      <c r="B139" s="30">
        <f t="shared" si="5"/>
        <v>8</v>
      </c>
      <c r="C139" s="30">
        <v>137</v>
      </c>
      <c r="D139" t="s">
        <v>60</v>
      </c>
    </row>
    <row r="140" spans="2:5" x14ac:dyDescent="0.55000000000000004">
      <c r="B140" s="30">
        <f t="shared" si="5"/>
        <v>8</v>
      </c>
      <c r="C140" s="30">
        <v>138</v>
      </c>
      <c r="D140" t="s">
        <v>59</v>
      </c>
    </row>
    <row r="141" spans="2:5" x14ac:dyDescent="0.55000000000000004">
      <c r="B141" s="30">
        <f t="shared" si="5"/>
        <v>8</v>
      </c>
      <c r="C141" s="30">
        <v>139</v>
      </c>
      <c r="D141" t="s">
        <v>58</v>
      </c>
    </row>
    <row r="142" spans="2:5" x14ac:dyDescent="0.55000000000000004">
      <c r="B142" s="30">
        <f t="shared" si="5"/>
        <v>8</v>
      </c>
      <c r="C142" s="30">
        <v>140</v>
      </c>
      <c r="D142" t="s">
        <v>56</v>
      </c>
    </row>
    <row r="143" spans="2:5" x14ac:dyDescent="0.55000000000000004">
      <c r="B143" s="30">
        <f t="shared" si="5"/>
        <v>8</v>
      </c>
      <c r="C143" s="30">
        <v>141</v>
      </c>
      <c r="D143" t="s">
        <v>71</v>
      </c>
      <c r="E143" t="s">
        <v>71</v>
      </c>
    </row>
    <row r="144" spans="2:5" x14ac:dyDescent="0.55000000000000004">
      <c r="B144" s="30">
        <f t="shared" si="5"/>
        <v>8</v>
      </c>
      <c r="C144" s="30">
        <v>142</v>
      </c>
      <c r="D144" t="s">
        <v>71</v>
      </c>
      <c r="E144" t="s">
        <v>71</v>
      </c>
    </row>
    <row r="145" spans="2:6" x14ac:dyDescent="0.55000000000000004">
      <c r="B145" s="30">
        <f>B127+1</f>
        <v>8</v>
      </c>
      <c r="C145" s="30">
        <v>143</v>
      </c>
      <c r="D145" t="s">
        <v>71</v>
      </c>
      <c r="E145" t="s">
        <v>71</v>
      </c>
    </row>
    <row r="146" spans="2:6" x14ac:dyDescent="0.55000000000000004">
      <c r="B146" s="30">
        <f t="shared" si="5"/>
        <v>8</v>
      </c>
      <c r="C146" s="30">
        <v>144</v>
      </c>
      <c r="D146" t="s">
        <v>56</v>
      </c>
    </row>
    <row r="147" spans="2:6" x14ac:dyDescent="0.55000000000000004">
      <c r="B147" s="33">
        <f t="shared" si="5"/>
        <v>9</v>
      </c>
      <c r="C147" s="33">
        <v>145</v>
      </c>
      <c r="D147" s="32" t="s">
        <v>58</v>
      </c>
      <c r="F147" s="32"/>
    </row>
    <row r="148" spans="2:6" x14ac:dyDescent="0.55000000000000004">
      <c r="B148" s="33">
        <f>B130+1</f>
        <v>9</v>
      </c>
      <c r="C148" s="33">
        <v>146</v>
      </c>
      <c r="D148" s="32" t="s">
        <v>59</v>
      </c>
      <c r="F148" s="32"/>
    </row>
    <row r="149" spans="2:6" x14ac:dyDescent="0.55000000000000004">
      <c r="B149" s="30">
        <f t="shared" ref="B149:B165" si="6">B131+1</f>
        <v>9</v>
      </c>
      <c r="C149" s="30">
        <v>147</v>
      </c>
      <c r="D149" t="s">
        <v>60</v>
      </c>
    </row>
    <row r="150" spans="2:6" x14ac:dyDescent="0.55000000000000004">
      <c r="B150" s="30">
        <f t="shared" si="6"/>
        <v>9</v>
      </c>
      <c r="C150" s="30">
        <v>148</v>
      </c>
      <c r="D150" t="s">
        <v>62</v>
      </c>
    </row>
    <row r="151" spans="2:6" x14ac:dyDescent="0.55000000000000004">
      <c r="B151" s="30">
        <f t="shared" si="6"/>
        <v>9</v>
      </c>
      <c r="C151" s="30">
        <v>149</v>
      </c>
      <c r="D151" t="s">
        <v>61</v>
      </c>
    </row>
    <row r="152" spans="2:6" x14ac:dyDescent="0.55000000000000004">
      <c r="B152" s="30">
        <f t="shared" si="6"/>
        <v>9</v>
      </c>
      <c r="C152" s="30">
        <v>150</v>
      </c>
      <c r="D152" t="s">
        <v>63</v>
      </c>
    </row>
    <row r="153" spans="2:6" x14ac:dyDescent="0.55000000000000004">
      <c r="B153" s="30">
        <f t="shared" si="6"/>
        <v>9</v>
      </c>
      <c r="C153" s="30">
        <v>151</v>
      </c>
      <c r="D153" t="s">
        <v>64</v>
      </c>
    </row>
    <row r="154" spans="2:6" x14ac:dyDescent="0.55000000000000004">
      <c r="B154" s="30">
        <f t="shared" si="6"/>
        <v>9</v>
      </c>
      <c r="C154" s="30">
        <v>152</v>
      </c>
      <c r="D154" t="s">
        <v>65</v>
      </c>
    </row>
    <row r="155" spans="2:6" x14ac:dyDescent="0.55000000000000004">
      <c r="B155" s="30">
        <f t="shared" si="6"/>
        <v>9</v>
      </c>
      <c r="C155" s="30">
        <v>153</v>
      </c>
      <c r="D155" t="s">
        <v>66</v>
      </c>
    </row>
    <row r="156" spans="2:6" x14ac:dyDescent="0.55000000000000004">
      <c r="B156" s="30">
        <f t="shared" si="6"/>
        <v>9</v>
      </c>
      <c r="C156" s="30">
        <v>154</v>
      </c>
      <c r="D156" t="s">
        <v>67</v>
      </c>
    </row>
    <row r="157" spans="2:6" x14ac:dyDescent="0.55000000000000004">
      <c r="B157" s="30">
        <f t="shared" si="6"/>
        <v>9</v>
      </c>
      <c r="C157" s="30">
        <v>155</v>
      </c>
      <c r="D157" t="s">
        <v>64</v>
      </c>
      <c r="E157" t="s">
        <v>64</v>
      </c>
    </row>
    <row r="158" spans="2:6" x14ac:dyDescent="0.55000000000000004">
      <c r="B158" s="30">
        <f t="shared" si="6"/>
        <v>9</v>
      </c>
      <c r="C158" s="30">
        <v>156</v>
      </c>
      <c r="D158" t="s">
        <v>69</v>
      </c>
    </row>
    <row r="159" spans="2:6" x14ac:dyDescent="0.55000000000000004">
      <c r="B159" s="30">
        <f t="shared" si="6"/>
        <v>9</v>
      </c>
      <c r="C159" s="30">
        <v>157</v>
      </c>
      <c r="D159" t="s">
        <v>70</v>
      </c>
    </row>
    <row r="160" spans="2:6" x14ac:dyDescent="0.55000000000000004">
      <c r="B160" s="30">
        <f t="shared" si="6"/>
        <v>9</v>
      </c>
      <c r="C160" s="30">
        <v>158</v>
      </c>
      <c r="D160" t="s">
        <v>71</v>
      </c>
    </row>
    <row r="161" spans="2:6" x14ac:dyDescent="0.55000000000000004">
      <c r="B161" s="33">
        <f t="shared" si="6"/>
        <v>9</v>
      </c>
      <c r="C161" s="33">
        <v>159</v>
      </c>
      <c r="D161" s="32" t="s">
        <v>71</v>
      </c>
      <c r="F161" s="32"/>
    </row>
    <row r="162" spans="2:6" x14ac:dyDescent="0.55000000000000004">
      <c r="B162" s="30">
        <f t="shared" si="6"/>
        <v>9</v>
      </c>
      <c r="C162" s="30">
        <v>160</v>
      </c>
      <c r="D162" t="s">
        <v>70</v>
      </c>
    </row>
    <row r="163" spans="2:6" x14ac:dyDescent="0.55000000000000004">
      <c r="B163" s="30">
        <f>B145+1</f>
        <v>9</v>
      </c>
      <c r="C163" s="30">
        <v>161</v>
      </c>
      <c r="D163" t="s">
        <v>69</v>
      </c>
    </row>
    <row r="164" spans="2:6" x14ac:dyDescent="0.55000000000000004">
      <c r="B164" s="30">
        <f t="shared" si="6"/>
        <v>9</v>
      </c>
      <c r="C164" s="30">
        <v>162</v>
      </c>
      <c r="D164" t="s">
        <v>67</v>
      </c>
    </row>
    <row r="165" spans="2:6" x14ac:dyDescent="0.55000000000000004">
      <c r="B165" s="33">
        <f t="shared" si="6"/>
        <v>10</v>
      </c>
      <c r="C165" s="33">
        <v>163</v>
      </c>
      <c r="D165" s="32" t="s">
        <v>66</v>
      </c>
      <c r="F165" s="32"/>
    </row>
    <row r="166" spans="2:6" x14ac:dyDescent="0.55000000000000004">
      <c r="B166" s="30">
        <f>B148+1</f>
        <v>10</v>
      </c>
      <c r="C166" s="30">
        <v>164</v>
      </c>
      <c r="D166" t="s">
        <v>65</v>
      </c>
    </row>
    <row r="167" spans="2:6" x14ac:dyDescent="0.55000000000000004">
      <c r="B167" s="33">
        <f t="shared" ref="B167:B183" si="7">B149+1</f>
        <v>10</v>
      </c>
      <c r="C167" s="33">
        <v>165</v>
      </c>
      <c r="D167" s="32" t="s">
        <v>64</v>
      </c>
      <c r="F167" s="32"/>
    </row>
    <row r="168" spans="2:6" x14ac:dyDescent="0.55000000000000004">
      <c r="B168" s="30">
        <f t="shared" si="7"/>
        <v>10</v>
      </c>
      <c r="C168" s="30">
        <v>166</v>
      </c>
      <c r="D168" t="s">
        <v>63</v>
      </c>
    </row>
    <row r="169" spans="2:6" x14ac:dyDescent="0.55000000000000004">
      <c r="B169" s="30">
        <f t="shared" si="7"/>
        <v>10</v>
      </c>
      <c r="C169" s="30">
        <v>167</v>
      </c>
      <c r="D169" t="s">
        <v>61</v>
      </c>
    </row>
    <row r="170" spans="2:6" x14ac:dyDescent="0.55000000000000004">
      <c r="B170" s="30">
        <f t="shared" si="7"/>
        <v>10</v>
      </c>
      <c r="C170" s="30">
        <v>168</v>
      </c>
      <c r="D170" t="s">
        <v>62</v>
      </c>
    </row>
    <row r="171" spans="2:6" x14ac:dyDescent="0.55000000000000004">
      <c r="B171" s="30">
        <f t="shared" si="7"/>
        <v>10</v>
      </c>
      <c r="C171" s="30">
        <v>169</v>
      </c>
      <c r="D171" t="s">
        <v>60</v>
      </c>
    </row>
    <row r="172" spans="2:6" x14ac:dyDescent="0.55000000000000004">
      <c r="B172" s="30">
        <f t="shared" si="7"/>
        <v>10</v>
      </c>
      <c r="C172" s="30">
        <v>170</v>
      </c>
      <c r="D172" t="s">
        <v>56</v>
      </c>
    </row>
    <row r="173" spans="2:6" x14ac:dyDescent="0.55000000000000004">
      <c r="B173" s="30">
        <f t="shared" si="7"/>
        <v>10</v>
      </c>
      <c r="C173" s="30">
        <v>171</v>
      </c>
      <c r="D173" t="s">
        <v>56</v>
      </c>
    </row>
    <row r="174" spans="2:6" x14ac:dyDescent="0.55000000000000004">
      <c r="B174" s="30">
        <f t="shared" si="7"/>
        <v>10</v>
      </c>
      <c r="C174" s="30">
        <v>172</v>
      </c>
      <c r="D174" t="s">
        <v>60</v>
      </c>
    </row>
    <row r="175" spans="2:6" x14ac:dyDescent="0.55000000000000004">
      <c r="B175" s="30">
        <f t="shared" si="7"/>
        <v>10</v>
      </c>
      <c r="C175" s="30">
        <v>173</v>
      </c>
      <c r="D175" t="s">
        <v>62</v>
      </c>
    </row>
    <row r="176" spans="2:6" x14ac:dyDescent="0.55000000000000004">
      <c r="B176" s="33">
        <f t="shared" si="7"/>
        <v>10</v>
      </c>
      <c r="C176" s="33">
        <v>174</v>
      </c>
      <c r="D176" s="32" t="s">
        <v>61</v>
      </c>
      <c r="F176" s="32"/>
    </row>
    <row r="177" spans="2:6" x14ac:dyDescent="0.55000000000000004">
      <c r="B177" s="30">
        <f t="shared" si="7"/>
        <v>10</v>
      </c>
      <c r="C177" s="30">
        <v>175</v>
      </c>
      <c r="D177" t="s">
        <v>63</v>
      </c>
    </row>
    <row r="178" spans="2:6" x14ac:dyDescent="0.55000000000000004">
      <c r="B178" s="33">
        <f t="shared" si="7"/>
        <v>10</v>
      </c>
      <c r="C178" s="33">
        <v>176</v>
      </c>
      <c r="D178" s="32" t="s">
        <v>65</v>
      </c>
      <c r="F178" s="32"/>
    </row>
    <row r="179" spans="2:6" x14ac:dyDescent="0.55000000000000004">
      <c r="B179" s="30">
        <f t="shared" si="7"/>
        <v>10</v>
      </c>
      <c r="C179" s="30">
        <v>177</v>
      </c>
      <c r="D179" t="s">
        <v>67</v>
      </c>
    </row>
    <row r="180" spans="2:6" x14ac:dyDescent="0.55000000000000004">
      <c r="B180" s="30">
        <f t="shared" si="7"/>
        <v>10</v>
      </c>
      <c r="C180" s="30">
        <v>178</v>
      </c>
      <c r="D180" t="s">
        <v>68</v>
      </c>
    </row>
    <row r="181" spans="2:6" x14ac:dyDescent="0.55000000000000004">
      <c r="B181" s="30">
        <f>B163+1</f>
        <v>10</v>
      </c>
      <c r="C181" s="30">
        <v>179</v>
      </c>
      <c r="D181" t="s">
        <v>69</v>
      </c>
    </row>
    <row r="182" spans="2:6" x14ac:dyDescent="0.55000000000000004">
      <c r="B182" s="30">
        <f t="shared" si="7"/>
        <v>10</v>
      </c>
      <c r="C182" s="30">
        <v>180</v>
      </c>
      <c r="D182" t="s">
        <v>70</v>
      </c>
    </row>
    <row r="183" spans="2:6" x14ac:dyDescent="0.55000000000000004">
      <c r="B183" s="30">
        <f t="shared" si="7"/>
        <v>11</v>
      </c>
      <c r="C183" s="30">
        <v>181</v>
      </c>
      <c r="D183" t="s">
        <v>70</v>
      </c>
    </row>
    <row r="184" spans="2:6" x14ac:dyDescent="0.55000000000000004">
      <c r="B184" s="30">
        <f>B166+1</f>
        <v>11</v>
      </c>
      <c r="C184" s="30">
        <v>182</v>
      </c>
      <c r="D184" t="s">
        <v>69</v>
      </c>
    </row>
    <row r="185" spans="2:6" x14ac:dyDescent="0.55000000000000004">
      <c r="B185" s="33">
        <f t="shared" ref="B185" si="8">B167+1</f>
        <v>11</v>
      </c>
      <c r="C185" s="33">
        <v>183</v>
      </c>
      <c r="D185" s="32" t="s">
        <v>68</v>
      </c>
      <c r="F185" s="32"/>
    </row>
    <row r="186" spans="2:6" x14ac:dyDescent="0.55000000000000004">
      <c r="B186" s="30">
        <v>11</v>
      </c>
      <c r="C186" s="30">
        <v>184</v>
      </c>
      <c r="D186" t="s">
        <v>67</v>
      </c>
    </row>
    <row r="187" spans="2:6" x14ac:dyDescent="0.55000000000000004">
      <c r="B187" s="30">
        <f t="shared" ref="B187:B201" si="9">B168+1</f>
        <v>11</v>
      </c>
      <c r="C187" s="30">
        <v>185</v>
      </c>
      <c r="D187" t="s">
        <v>63</v>
      </c>
    </row>
    <row r="188" spans="2:6" x14ac:dyDescent="0.55000000000000004">
      <c r="B188" s="30">
        <f t="shared" si="9"/>
        <v>11</v>
      </c>
      <c r="C188" s="30">
        <v>186</v>
      </c>
      <c r="D188" t="s">
        <v>62</v>
      </c>
    </row>
    <row r="189" spans="2:6" x14ac:dyDescent="0.55000000000000004">
      <c r="B189" s="30">
        <f t="shared" si="9"/>
        <v>11</v>
      </c>
      <c r="C189" s="30">
        <v>187</v>
      </c>
      <c r="D189" t="s">
        <v>60</v>
      </c>
    </row>
    <row r="190" spans="2:6" x14ac:dyDescent="0.55000000000000004">
      <c r="B190" s="30">
        <f t="shared" si="9"/>
        <v>11</v>
      </c>
      <c r="C190" s="30">
        <v>188</v>
      </c>
      <c r="D190" t="s">
        <v>56</v>
      </c>
    </row>
    <row r="191" spans="2:6" x14ac:dyDescent="0.55000000000000004">
      <c r="B191" s="33">
        <f t="shared" si="9"/>
        <v>11</v>
      </c>
      <c r="C191" s="33">
        <v>189</v>
      </c>
      <c r="D191" s="32" t="s">
        <v>56</v>
      </c>
      <c r="F191" s="32"/>
    </row>
    <row r="192" spans="2:6" x14ac:dyDescent="0.55000000000000004">
      <c r="B192" s="30">
        <f t="shared" si="9"/>
        <v>11</v>
      </c>
      <c r="C192" s="30">
        <v>190</v>
      </c>
      <c r="D192" t="s">
        <v>60</v>
      </c>
    </row>
    <row r="193" spans="2:6" x14ac:dyDescent="0.55000000000000004">
      <c r="B193" s="30">
        <f t="shared" si="9"/>
        <v>11</v>
      </c>
      <c r="C193" s="30">
        <v>191</v>
      </c>
      <c r="D193" t="s">
        <v>62</v>
      </c>
    </row>
    <row r="194" spans="2:6" x14ac:dyDescent="0.55000000000000004">
      <c r="B194" s="30">
        <f t="shared" si="9"/>
        <v>11</v>
      </c>
      <c r="C194" s="30">
        <v>192</v>
      </c>
      <c r="D194" t="s">
        <v>63</v>
      </c>
    </row>
    <row r="195" spans="2:6" x14ac:dyDescent="0.55000000000000004">
      <c r="B195" s="33">
        <f t="shared" si="9"/>
        <v>11</v>
      </c>
      <c r="C195" s="33">
        <v>193</v>
      </c>
      <c r="D195" s="32" t="s">
        <v>67</v>
      </c>
      <c r="F195" s="32"/>
    </row>
    <row r="196" spans="2:6" x14ac:dyDescent="0.55000000000000004">
      <c r="B196" s="30">
        <f t="shared" si="9"/>
        <v>11</v>
      </c>
      <c r="C196" s="30">
        <v>194</v>
      </c>
      <c r="D196" t="s">
        <v>69</v>
      </c>
    </row>
    <row r="197" spans="2:6" x14ac:dyDescent="0.55000000000000004">
      <c r="B197" s="30">
        <f t="shared" si="9"/>
        <v>11</v>
      </c>
      <c r="C197" s="30">
        <v>195</v>
      </c>
      <c r="D197" t="s">
        <v>70</v>
      </c>
    </row>
    <row r="198" spans="2:6" x14ac:dyDescent="0.55000000000000004">
      <c r="B198" s="30">
        <f t="shared" si="9"/>
        <v>11</v>
      </c>
      <c r="C198" s="30">
        <v>196</v>
      </c>
      <c r="D198" t="s">
        <v>70</v>
      </c>
    </row>
    <row r="199" spans="2:6" x14ac:dyDescent="0.55000000000000004">
      <c r="B199" s="30">
        <f t="shared" si="9"/>
        <v>11</v>
      </c>
      <c r="C199" s="30">
        <v>197</v>
      </c>
      <c r="D199" t="s">
        <v>69</v>
      </c>
    </row>
    <row r="200" spans="2:6" x14ac:dyDescent="0.55000000000000004">
      <c r="B200" s="30">
        <f t="shared" si="9"/>
        <v>11</v>
      </c>
      <c r="C200" s="30">
        <v>198</v>
      </c>
      <c r="D200" t="s">
        <v>63</v>
      </c>
    </row>
    <row r="201" spans="2:6" x14ac:dyDescent="0.55000000000000004">
      <c r="B201" s="33">
        <f t="shared" si="9"/>
        <v>11</v>
      </c>
      <c r="C201" s="33">
        <v>199</v>
      </c>
      <c r="D201" s="32" t="s">
        <v>62</v>
      </c>
      <c r="F201" s="32"/>
    </row>
    <row r="202" spans="2:6" x14ac:dyDescent="0.55000000000000004">
      <c r="B202" s="30">
        <v>12</v>
      </c>
      <c r="C202" s="30">
        <v>200</v>
      </c>
      <c r="D202" t="s">
        <v>60</v>
      </c>
    </row>
    <row r="203" spans="2:6" x14ac:dyDescent="0.55000000000000004">
      <c r="B203" s="33">
        <f>B184+1</f>
        <v>12</v>
      </c>
      <c r="C203" s="33">
        <v>201</v>
      </c>
      <c r="D203" s="32" t="s">
        <v>60</v>
      </c>
      <c r="F203" s="32"/>
    </row>
    <row r="204" spans="2:6" x14ac:dyDescent="0.55000000000000004">
      <c r="B204" s="30">
        <f>B185+1</f>
        <v>12</v>
      </c>
      <c r="C204" s="30">
        <v>202</v>
      </c>
      <c r="D204" t="s">
        <v>63</v>
      </c>
    </row>
    <row r="205" spans="2:6" x14ac:dyDescent="0.55000000000000004">
      <c r="B205" s="30">
        <f t="shared" ref="B205:B220" si="10">B187+1</f>
        <v>12</v>
      </c>
      <c r="C205" s="30">
        <v>203</v>
      </c>
      <c r="D205" t="s">
        <v>69</v>
      </c>
    </row>
    <row r="206" spans="2:6" x14ac:dyDescent="0.55000000000000004">
      <c r="B206" s="30">
        <f t="shared" si="10"/>
        <v>12</v>
      </c>
      <c r="C206" s="30">
        <v>204</v>
      </c>
      <c r="D206" t="s">
        <v>70</v>
      </c>
    </row>
    <row r="207" spans="2:6" x14ac:dyDescent="0.55000000000000004">
      <c r="B207" s="30">
        <f t="shared" si="10"/>
        <v>12</v>
      </c>
      <c r="C207" s="30">
        <v>205</v>
      </c>
      <c r="D207" t="s">
        <v>70</v>
      </c>
    </row>
    <row r="208" spans="2:6" x14ac:dyDescent="0.55000000000000004">
      <c r="B208" s="30">
        <f t="shared" si="10"/>
        <v>12</v>
      </c>
      <c r="C208" s="30">
        <v>206</v>
      </c>
      <c r="D208" t="s">
        <v>69</v>
      </c>
    </row>
    <row r="209" spans="2:6" x14ac:dyDescent="0.55000000000000004">
      <c r="B209" s="30">
        <f t="shared" si="10"/>
        <v>12</v>
      </c>
      <c r="C209" s="30">
        <v>207</v>
      </c>
      <c r="D209" t="s">
        <v>63</v>
      </c>
    </row>
    <row r="210" spans="2:6" x14ac:dyDescent="0.55000000000000004">
      <c r="B210" s="30">
        <f t="shared" si="10"/>
        <v>12</v>
      </c>
      <c r="C210" s="30">
        <v>208</v>
      </c>
      <c r="D210" t="s">
        <v>63</v>
      </c>
    </row>
    <row r="211" spans="2:6" x14ac:dyDescent="0.55000000000000004">
      <c r="B211" s="30">
        <f t="shared" si="10"/>
        <v>12</v>
      </c>
      <c r="C211" s="30">
        <v>209</v>
      </c>
      <c r="D211" t="s">
        <v>69</v>
      </c>
    </row>
    <row r="212" spans="2:6" x14ac:dyDescent="0.55000000000000004">
      <c r="B212" s="30">
        <f t="shared" si="10"/>
        <v>12</v>
      </c>
      <c r="C212" s="30">
        <v>210</v>
      </c>
      <c r="D212" t="s">
        <v>70</v>
      </c>
    </row>
    <row r="213" spans="2:6" x14ac:dyDescent="0.55000000000000004">
      <c r="B213" s="30">
        <f t="shared" si="10"/>
        <v>12</v>
      </c>
      <c r="C213" s="30">
        <v>211</v>
      </c>
      <c r="D213" t="s">
        <v>70</v>
      </c>
    </row>
    <row r="214" spans="2:6" x14ac:dyDescent="0.55000000000000004">
      <c r="B214" s="30">
        <f t="shared" si="10"/>
        <v>12</v>
      </c>
      <c r="C214" s="30">
        <v>212</v>
      </c>
      <c r="D214" t="s">
        <v>69</v>
      </c>
    </row>
    <row r="215" spans="2:6" x14ac:dyDescent="0.55000000000000004">
      <c r="B215" s="30">
        <f t="shared" si="10"/>
        <v>12</v>
      </c>
      <c r="C215" s="30">
        <v>213</v>
      </c>
      <c r="D215" t="s">
        <v>63</v>
      </c>
    </row>
    <row r="216" spans="2:6" x14ac:dyDescent="0.55000000000000004">
      <c r="B216" s="33">
        <f t="shared" si="10"/>
        <v>12</v>
      </c>
      <c r="C216" s="33">
        <v>214</v>
      </c>
      <c r="D216" s="32" t="s">
        <v>63</v>
      </c>
      <c r="F216" s="32"/>
    </row>
    <row r="217" spans="2:6" x14ac:dyDescent="0.55000000000000004">
      <c r="B217" s="30">
        <f t="shared" si="10"/>
        <v>12</v>
      </c>
      <c r="C217" s="30">
        <v>215</v>
      </c>
      <c r="D217" t="s">
        <v>69</v>
      </c>
    </row>
    <row r="218" spans="2:6" x14ac:dyDescent="0.55000000000000004">
      <c r="B218" s="33">
        <f>B200+1</f>
        <v>12</v>
      </c>
      <c r="C218" s="33">
        <v>216</v>
      </c>
      <c r="D218" s="32" t="s">
        <v>70</v>
      </c>
      <c r="E218" s="32"/>
      <c r="F218" s="32"/>
    </row>
    <row r="219" spans="2:6" x14ac:dyDescent="0.55000000000000004">
      <c r="B219" s="30">
        <v>12</v>
      </c>
      <c r="C219" s="30">
        <v>217</v>
      </c>
      <c r="D219" t="s">
        <v>69</v>
      </c>
    </row>
    <row r="220" spans="2:6" x14ac:dyDescent="0.55000000000000004">
      <c r="B220" s="30">
        <f t="shared" si="10"/>
        <v>13</v>
      </c>
      <c r="C220" s="30">
        <v>218</v>
      </c>
      <c r="D220" t="s">
        <v>69</v>
      </c>
    </row>
    <row r="221" spans="2:6" x14ac:dyDescent="0.55000000000000004">
      <c r="B221" s="30">
        <f>B203+1</f>
        <v>13</v>
      </c>
      <c r="C221" s="30">
        <v>219</v>
      </c>
      <c r="D221" t="s">
        <v>69</v>
      </c>
    </row>
    <row r="222" spans="2:6" x14ac:dyDescent="0.55000000000000004">
      <c r="B222" s="30">
        <f t="shared" ref="B222:B224" si="11">B204+1</f>
        <v>13</v>
      </c>
      <c r="C222" s="30">
        <v>220</v>
      </c>
      <c r="D222" t="s">
        <v>69</v>
      </c>
    </row>
    <row r="223" spans="2:6" x14ac:dyDescent="0.55000000000000004">
      <c r="B223" s="30">
        <f t="shared" si="11"/>
        <v>13</v>
      </c>
      <c r="C223" s="30">
        <v>221</v>
      </c>
      <c r="D223" t="s">
        <v>69</v>
      </c>
    </row>
    <row r="224" spans="2:6" x14ac:dyDescent="0.55000000000000004">
      <c r="B224" s="33">
        <f t="shared" si="11"/>
        <v>13</v>
      </c>
      <c r="C224" s="33">
        <v>222</v>
      </c>
      <c r="D224" s="32" t="s">
        <v>69</v>
      </c>
      <c r="F224" s="32"/>
    </row>
  </sheetData>
  <phoneticPr fontId="1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F1B54-6D76-43EB-9330-85E9BECE2A3B}">
  <dimension ref="B2:AA297"/>
  <sheetViews>
    <sheetView showGridLines="0" topLeftCell="B43" zoomScale="52" zoomScaleNormal="52" workbookViewId="0">
      <selection activeCell="V60" sqref="V60:X60"/>
    </sheetView>
  </sheetViews>
  <sheetFormatPr defaultRowHeight="14.1" x14ac:dyDescent="0.5"/>
  <cols>
    <col min="1" max="1" width="0.3125" style="22" customWidth="1"/>
    <col min="2" max="3" width="14.578125" style="23" customWidth="1"/>
    <col min="4" max="27" width="14.578125" style="22" customWidth="1"/>
    <col min="28" max="16384" width="8.83984375" style="22"/>
  </cols>
  <sheetData>
    <row r="2" spans="2:27" s="16" customFormat="1" ht="21" customHeight="1" x14ac:dyDescent="0.55000000000000004">
      <c r="B2" s="15"/>
      <c r="C2" s="15"/>
      <c r="D2" s="52" t="s">
        <v>34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2:27" s="19" customFormat="1" ht="9" customHeight="1" x14ac:dyDescent="0.55000000000000004">
      <c r="B3" s="17"/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2:27" s="20" customFormat="1" ht="21" customHeight="1" x14ac:dyDescent="0.55000000000000004">
      <c r="B4" s="17"/>
      <c r="C4" s="17"/>
      <c r="D4" s="6">
        <v>1</v>
      </c>
      <c r="E4" s="6">
        <v>2</v>
      </c>
      <c r="F4" s="6">
        <v>3</v>
      </c>
      <c r="G4" s="6">
        <v>4</v>
      </c>
      <c r="H4" s="6">
        <v>5</v>
      </c>
      <c r="I4" s="6">
        <v>6</v>
      </c>
      <c r="J4" s="6">
        <v>7</v>
      </c>
      <c r="K4" s="6">
        <v>8</v>
      </c>
      <c r="L4" s="6">
        <v>9</v>
      </c>
      <c r="M4" s="6">
        <v>10</v>
      </c>
      <c r="N4" s="6">
        <v>11</v>
      </c>
      <c r="O4" s="6">
        <v>12</v>
      </c>
      <c r="P4" s="6">
        <v>13</v>
      </c>
      <c r="Q4" s="6">
        <v>14</v>
      </c>
      <c r="R4" s="6">
        <v>15</v>
      </c>
      <c r="S4" s="6">
        <v>16</v>
      </c>
      <c r="T4" s="6">
        <v>17</v>
      </c>
      <c r="U4" s="6">
        <v>18</v>
      </c>
      <c r="V4" s="6">
        <v>19</v>
      </c>
      <c r="W4" s="6">
        <v>20</v>
      </c>
      <c r="X4" s="6">
        <v>22</v>
      </c>
      <c r="Y4" s="6">
        <v>23</v>
      </c>
      <c r="Z4" s="6">
        <v>24</v>
      </c>
      <c r="AA4" s="6">
        <v>25</v>
      </c>
    </row>
    <row r="5" spans="2:27" s="19" customFormat="1" ht="9" customHeight="1" x14ac:dyDescent="0.55000000000000004">
      <c r="B5" s="17"/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2:27" s="19" customFormat="1" ht="21" customHeight="1" x14ac:dyDescent="0.55000000000000004">
      <c r="B6" s="57" t="s">
        <v>73</v>
      </c>
      <c r="C6" s="58"/>
      <c r="D6" s="7"/>
      <c r="E6" s="7"/>
      <c r="F6" s="7"/>
      <c r="G6" s="7"/>
      <c r="H6" s="7"/>
      <c r="I6" s="7"/>
      <c r="J6" s="13"/>
      <c r="K6" s="12"/>
      <c r="L6" s="12"/>
      <c r="M6" s="12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2:27" s="19" customFormat="1" ht="21" customHeight="1" x14ac:dyDescent="0.55000000000000004">
      <c r="B7" s="57" t="s">
        <v>0</v>
      </c>
      <c r="C7" s="58"/>
      <c r="D7" s="7"/>
      <c r="E7" s="7"/>
      <c r="F7" s="7"/>
      <c r="G7" s="7"/>
      <c r="H7" s="7"/>
      <c r="I7" s="7"/>
      <c r="J7" s="7"/>
      <c r="K7" s="7"/>
      <c r="L7" s="7"/>
      <c r="M7" s="7"/>
      <c r="N7" s="21"/>
      <c r="O7" s="21"/>
      <c r="P7" s="21"/>
      <c r="Q7" s="21"/>
      <c r="R7" s="21"/>
      <c r="S7" s="27"/>
      <c r="T7" s="27"/>
      <c r="U7" s="27"/>
      <c r="V7" s="27"/>
      <c r="W7" s="27"/>
      <c r="X7" s="27"/>
      <c r="Y7" s="27"/>
      <c r="Z7" s="27"/>
      <c r="AA7" s="27"/>
    </row>
    <row r="8" spans="2:27" s="19" customFormat="1" ht="21" customHeight="1" x14ac:dyDescent="0.55000000000000004">
      <c r="B8" s="57" t="s">
        <v>5</v>
      </c>
      <c r="C8" s="58"/>
      <c r="D8" s="7"/>
      <c r="E8" s="7"/>
      <c r="F8" s="7"/>
      <c r="G8" s="14" t="s">
        <v>38</v>
      </c>
      <c r="H8" s="7"/>
      <c r="I8" s="7" t="s">
        <v>12</v>
      </c>
      <c r="J8" s="7"/>
      <c r="K8" s="7"/>
      <c r="L8" s="7"/>
      <c r="M8" s="7"/>
      <c r="N8" s="21"/>
      <c r="O8" s="21"/>
      <c r="P8" s="21"/>
      <c r="Q8" s="21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2:27" s="19" customFormat="1" ht="21" customHeight="1" x14ac:dyDescent="0.55000000000000004">
      <c r="B9" s="57" t="s">
        <v>36</v>
      </c>
      <c r="C9" s="58"/>
      <c r="D9" s="7"/>
      <c r="E9" s="14" t="s">
        <v>38</v>
      </c>
      <c r="F9" s="7"/>
      <c r="G9" s="14" t="s">
        <v>4</v>
      </c>
      <c r="H9" s="7"/>
      <c r="I9" s="7"/>
      <c r="J9" s="7"/>
      <c r="K9" s="7" t="s">
        <v>7</v>
      </c>
      <c r="L9" s="12"/>
      <c r="M9" s="12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2:27" s="19" customFormat="1" ht="21" customHeight="1" x14ac:dyDescent="0.55000000000000004">
      <c r="B10" s="57" t="s">
        <v>10</v>
      </c>
      <c r="C10" s="58"/>
      <c r="D10" s="7"/>
      <c r="E10" s="7"/>
      <c r="F10" s="7"/>
      <c r="G10" s="7"/>
      <c r="H10" s="7"/>
      <c r="I10" s="7" t="s">
        <v>35</v>
      </c>
      <c r="J10" s="7"/>
      <c r="K10" s="7"/>
      <c r="L10" s="7"/>
      <c r="M10" s="12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2:27" s="19" customFormat="1" ht="21" customHeight="1" x14ac:dyDescent="0.55000000000000004">
      <c r="B11" s="57" t="s">
        <v>11</v>
      </c>
      <c r="C11" s="58"/>
      <c r="D11" s="7"/>
      <c r="E11" s="7"/>
      <c r="F11" s="7"/>
      <c r="G11" s="14" t="s">
        <v>38</v>
      </c>
      <c r="H11" s="7"/>
      <c r="I11" s="7"/>
      <c r="J11" s="7"/>
      <c r="K11" s="7"/>
      <c r="L11" s="7"/>
      <c r="M11" s="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2:27" s="19" customFormat="1" ht="21" customHeight="1" x14ac:dyDescent="0.55000000000000004">
      <c r="B12" s="57" t="s">
        <v>7</v>
      </c>
      <c r="C12" s="58"/>
      <c r="D12" s="7" t="s">
        <v>2</v>
      </c>
      <c r="E12" s="7" t="s">
        <v>2</v>
      </c>
      <c r="F12" s="7" t="s">
        <v>2</v>
      </c>
      <c r="G12" s="7"/>
      <c r="H12" s="7" t="s">
        <v>36</v>
      </c>
      <c r="I12" s="7"/>
      <c r="J12" s="7"/>
      <c r="K12" s="7"/>
      <c r="L12" s="7" t="s">
        <v>73</v>
      </c>
      <c r="M12" s="7"/>
      <c r="N12" s="21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2:27" s="19" customFormat="1" ht="21" customHeight="1" x14ac:dyDescent="0.55000000000000004">
      <c r="B13" s="57" t="s">
        <v>2</v>
      </c>
      <c r="C13" s="58"/>
      <c r="D13" s="7"/>
      <c r="E13" s="7"/>
      <c r="F13" s="7"/>
      <c r="G13" s="7" t="s">
        <v>36</v>
      </c>
      <c r="H13" s="7"/>
      <c r="I13" s="7"/>
      <c r="J13" s="7"/>
      <c r="K13" s="7"/>
      <c r="L13" s="7"/>
      <c r="M13" s="7"/>
      <c r="N13" s="21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2:27" s="19" customFormat="1" ht="21" customHeight="1" x14ac:dyDescent="0.55000000000000004">
      <c r="B14" s="57" t="s">
        <v>3</v>
      </c>
      <c r="C14" s="58"/>
      <c r="D14" s="7"/>
      <c r="E14" s="7"/>
      <c r="F14" s="7"/>
      <c r="G14" s="7"/>
      <c r="H14" s="7"/>
      <c r="I14" s="7"/>
      <c r="J14" s="7"/>
      <c r="K14" s="7"/>
      <c r="L14" s="7"/>
      <c r="M14" s="12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2:27" s="19" customFormat="1" ht="21" customHeight="1" x14ac:dyDescent="0.55000000000000004">
      <c r="B15" s="57" t="s">
        <v>9</v>
      </c>
      <c r="C15" s="58"/>
      <c r="D15" s="7" t="s">
        <v>42</v>
      </c>
      <c r="E15" s="7"/>
      <c r="F15" s="7"/>
      <c r="G15" s="7"/>
      <c r="H15" s="14" t="s">
        <v>38</v>
      </c>
      <c r="I15" s="14" t="s">
        <v>38</v>
      </c>
      <c r="J15" s="7"/>
      <c r="K15" s="7"/>
      <c r="L15" s="7"/>
      <c r="M15" s="7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2:27" s="19" customFormat="1" ht="21" customHeight="1" x14ac:dyDescent="0.55000000000000004">
      <c r="B16" s="57" t="s">
        <v>35</v>
      </c>
      <c r="C16" s="58"/>
      <c r="D16" s="7"/>
      <c r="E16" s="7" t="s">
        <v>3</v>
      </c>
      <c r="F16" s="7"/>
      <c r="G16" s="7"/>
      <c r="H16" s="7"/>
      <c r="I16" s="7"/>
      <c r="J16" s="7"/>
      <c r="K16" s="7"/>
      <c r="L16" s="7"/>
      <c r="M16" s="7"/>
      <c r="N16" s="21"/>
      <c r="O16" s="21"/>
      <c r="P16" s="21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2:27" s="19" customFormat="1" ht="21" customHeight="1" x14ac:dyDescent="0.55000000000000004">
      <c r="B17" s="57" t="s">
        <v>4</v>
      </c>
      <c r="C17" s="58"/>
      <c r="D17" s="14" t="s">
        <v>38</v>
      </c>
      <c r="E17" s="7"/>
      <c r="F17" s="7"/>
      <c r="G17" s="7"/>
      <c r="H17" s="7"/>
      <c r="I17" s="7"/>
      <c r="J17" s="7"/>
      <c r="K17" s="7"/>
      <c r="L17" s="7"/>
      <c r="M17" s="7"/>
      <c r="N17" s="21"/>
      <c r="O17" s="21"/>
      <c r="P17" s="21"/>
      <c r="Q17" s="21"/>
      <c r="R17" s="21"/>
      <c r="S17" s="29"/>
      <c r="T17" s="29"/>
      <c r="U17" s="29"/>
      <c r="V17" s="29"/>
      <c r="W17" s="27"/>
      <c r="X17" s="27"/>
      <c r="Y17" s="27"/>
      <c r="Z17" s="27"/>
      <c r="AA17" s="27"/>
    </row>
    <row r="18" spans="2:27" s="19" customFormat="1" ht="21" customHeight="1" x14ac:dyDescent="0.55000000000000004">
      <c r="B18" s="57" t="s">
        <v>38</v>
      </c>
      <c r="C18" s="58"/>
      <c r="D18" s="7"/>
      <c r="E18" s="7"/>
      <c r="F18" s="7"/>
      <c r="G18" s="7"/>
      <c r="H18" s="7"/>
      <c r="I18" s="7"/>
      <c r="J18" s="7"/>
      <c r="K18" s="7" t="s">
        <v>8</v>
      </c>
      <c r="L18" s="7"/>
      <c r="M18" s="7"/>
      <c r="N18" s="21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2:27" s="19" customFormat="1" ht="21" customHeight="1" x14ac:dyDescent="0.55000000000000004">
      <c r="B19" s="57" t="s">
        <v>1</v>
      </c>
      <c r="C19" s="58"/>
      <c r="D19" s="7"/>
      <c r="E19" s="7"/>
      <c r="F19" s="7"/>
      <c r="G19" s="7"/>
      <c r="H19" s="7" t="s">
        <v>3</v>
      </c>
      <c r="I19" s="7"/>
      <c r="J19" s="7"/>
      <c r="K19" s="7"/>
      <c r="L19" s="7"/>
      <c r="M19" s="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2:27" s="19" customFormat="1" ht="21" customHeight="1" x14ac:dyDescent="0.55000000000000004">
      <c r="B20" s="57" t="s">
        <v>6</v>
      </c>
      <c r="C20" s="58"/>
      <c r="D20" s="7"/>
      <c r="E20" s="7"/>
      <c r="F20" s="7"/>
      <c r="G20" s="7"/>
      <c r="H20" s="7"/>
      <c r="I20" s="7"/>
      <c r="J20" s="7"/>
      <c r="K20" s="13" t="s">
        <v>7</v>
      </c>
      <c r="L20" s="13" t="s">
        <v>7</v>
      </c>
      <c r="M20" s="28" t="s">
        <v>7</v>
      </c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2:27" s="19" customFormat="1" ht="21" customHeight="1" x14ac:dyDescent="0.55000000000000004">
      <c r="B21" s="57" t="s">
        <v>12</v>
      </c>
      <c r="C21" s="58"/>
      <c r="D21" s="7" t="s">
        <v>36</v>
      </c>
      <c r="E21" s="7" t="s">
        <v>42</v>
      </c>
      <c r="F21" s="7"/>
      <c r="G21" s="7" t="s">
        <v>7</v>
      </c>
      <c r="H21" s="7"/>
      <c r="I21" s="7"/>
      <c r="J21" s="7"/>
      <c r="K21" s="7"/>
      <c r="L21" s="7"/>
      <c r="M21" s="13"/>
      <c r="N21" s="29"/>
      <c r="O21" s="29"/>
      <c r="P21" s="29"/>
      <c r="Q21" s="29"/>
      <c r="R21" s="29"/>
      <c r="S21" s="29"/>
      <c r="T21" s="29"/>
      <c r="U21" s="29"/>
      <c r="V21" s="29"/>
      <c r="W21" s="27"/>
      <c r="X21" s="27"/>
      <c r="Y21" s="27"/>
      <c r="Z21" s="27"/>
      <c r="AA21" s="27"/>
    </row>
    <row r="22" spans="2:27" s="19" customFormat="1" ht="21" customHeight="1" x14ac:dyDescent="0.55000000000000004">
      <c r="B22" s="57" t="s">
        <v>8</v>
      </c>
      <c r="C22" s="58"/>
      <c r="D22" s="7"/>
      <c r="E22" s="7" t="s">
        <v>36</v>
      </c>
      <c r="F22" s="7" t="s">
        <v>7</v>
      </c>
      <c r="G22" s="7" t="s">
        <v>73</v>
      </c>
      <c r="H22" s="7" t="s">
        <v>36</v>
      </c>
      <c r="I22" s="7" t="s">
        <v>7</v>
      </c>
      <c r="J22" s="7"/>
      <c r="K22" s="7" t="s">
        <v>35</v>
      </c>
      <c r="L22" s="7" t="s">
        <v>11</v>
      </c>
      <c r="M22" s="28" t="s">
        <v>36</v>
      </c>
      <c r="N22" s="21"/>
      <c r="O22" s="29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2:27" s="19" customFormat="1" ht="21" customHeight="1" x14ac:dyDescent="0.55000000000000004">
      <c r="B23" s="57" t="s">
        <v>42</v>
      </c>
      <c r="C23" s="58"/>
      <c r="D23" s="7"/>
      <c r="E23" s="7"/>
      <c r="F23" s="7"/>
      <c r="G23" s="7"/>
      <c r="H23" s="7"/>
      <c r="I23" s="7"/>
      <c r="J23" s="7"/>
      <c r="K23" s="7"/>
      <c r="L23" s="7"/>
      <c r="M23" s="7"/>
      <c r="N23" s="21"/>
      <c r="O23" s="21"/>
      <c r="P23" s="21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5" spans="2:27" ht="20.7" customHeight="1" x14ac:dyDescent="0.45">
      <c r="B25" s="56" t="s">
        <v>13</v>
      </c>
      <c r="C25" s="56"/>
      <c r="D25" s="56"/>
      <c r="E25" s="56"/>
      <c r="F25" s="56"/>
      <c r="G25" s="56"/>
      <c r="H25" s="56"/>
      <c r="I25" s="56"/>
      <c r="K25" s="56" t="s">
        <v>14</v>
      </c>
      <c r="L25" s="56"/>
      <c r="M25" s="56"/>
      <c r="N25" s="56"/>
      <c r="O25" s="56"/>
      <c r="P25" s="56"/>
      <c r="Q25" s="56"/>
      <c r="R25" s="56"/>
      <c r="T25" s="56" t="s">
        <v>16</v>
      </c>
      <c r="U25" s="56"/>
      <c r="V25" s="56"/>
      <c r="W25" s="56"/>
      <c r="X25" s="56"/>
      <c r="Y25" s="56"/>
      <c r="Z25" s="56"/>
      <c r="AA25" s="56"/>
    </row>
    <row r="26" spans="2:27" x14ac:dyDescent="0.5">
      <c r="E26" s="23"/>
      <c r="K26" s="23"/>
      <c r="T26" s="23"/>
      <c r="U26" s="23"/>
      <c r="W26" s="23"/>
    </row>
    <row r="27" spans="2:27" s="24" customFormat="1" ht="21" customHeight="1" x14ac:dyDescent="0.55000000000000004">
      <c r="B27" s="59" t="s">
        <v>39</v>
      </c>
      <c r="C27" s="60"/>
      <c r="D27" s="46" t="s">
        <v>41</v>
      </c>
      <c r="E27" s="48"/>
      <c r="F27" s="47"/>
      <c r="G27" s="46" t="s">
        <v>40</v>
      </c>
      <c r="H27" s="48"/>
      <c r="I27" s="48"/>
      <c r="K27" s="46" t="s">
        <v>39</v>
      </c>
      <c r="L27" s="47"/>
      <c r="M27" s="46" t="s">
        <v>41</v>
      </c>
      <c r="N27" s="48"/>
      <c r="O27" s="47"/>
      <c r="P27" s="46" t="s">
        <v>40</v>
      </c>
      <c r="Q27" s="48"/>
      <c r="R27" s="48"/>
      <c r="T27" s="46" t="s">
        <v>39</v>
      </c>
      <c r="U27" s="47"/>
      <c r="V27" s="46" t="s">
        <v>41</v>
      </c>
      <c r="W27" s="48"/>
      <c r="X27" s="47"/>
      <c r="Y27" s="46" t="s">
        <v>40</v>
      </c>
      <c r="Z27" s="48"/>
      <c r="AA27" s="48"/>
    </row>
    <row r="28" spans="2:27" s="24" customFormat="1" ht="21" customHeight="1" x14ac:dyDescent="0.55000000000000004">
      <c r="B28" s="7">
        <v>1</v>
      </c>
      <c r="C28" s="25">
        <f>B28</f>
        <v>1</v>
      </c>
      <c r="D28" s="40" t="s">
        <v>6</v>
      </c>
      <c r="E28" s="41"/>
      <c r="F28" s="42"/>
      <c r="G28" s="40"/>
      <c r="H28" s="41"/>
      <c r="I28" s="42"/>
      <c r="K28" s="7">
        <v>1</v>
      </c>
      <c r="L28" s="26">
        <f>K28+18</f>
        <v>19</v>
      </c>
      <c r="M28" s="40" t="str">
        <f>D45</f>
        <v>GOATS</v>
      </c>
      <c r="N28" s="41"/>
      <c r="O28" s="42"/>
      <c r="P28" s="40" t="s">
        <v>2</v>
      </c>
      <c r="Q28" s="41"/>
      <c r="R28" s="42"/>
      <c r="T28" s="7">
        <v>1</v>
      </c>
      <c r="U28" s="26">
        <f t="shared" ref="U28:U45" si="0">L28+18</f>
        <v>37</v>
      </c>
      <c r="V28" s="40" t="str">
        <f t="shared" ref="V28:V45" si="1">D28</f>
        <v>TEAM X</v>
      </c>
      <c r="W28" s="41"/>
      <c r="X28" s="42"/>
      <c r="Y28" s="40"/>
      <c r="Z28" s="41"/>
      <c r="AA28" s="42"/>
    </row>
    <row r="29" spans="2:27" s="24" customFormat="1" ht="21" customHeight="1" x14ac:dyDescent="0.55000000000000004">
      <c r="B29" s="7">
        <v>2</v>
      </c>
      <c r="C29" s="7">
        <f t="shared" ref="C29:C45" si="2">B29</f>
        <v>2</v>
      </c>
      <c r="D29" s="40" t="s">
        <v>36</v>
      </c>
      <c r="E29" s="41"/>
      <c r="F29" s="42"/>
      <c r="G29" s="40"/>
      <c r="H29" s="41"/>
      <c r="I29" s="42"/>
      <c r="K29" s="7">
        <v>2</v>
      </c>
      <c r="L29" s="26">
        <f t="shared" ref="L29:L45" si="3">K29+18</f>
        <v>20</v>
      </c>
      <c r="M29" s="40" t="str">
        <f>D44</f>
        <v>TRIPLETS</v>
      </c>
      <c r="N29" s="41"/>
      <c r="O29" s="42"/>
      <c r="P29" s="40" t="s">
        <v>42</v>
      </c>
      <c r="Q29" s="41"/>
      <c r="R29" s="42"/>
      <c r="T29" s="7">
        <v>2</v>
      </c>
      <c r="U29" s="26">
        <f t="shared" si="0"/>
        <v>38</v>
      </c>
      <c r="V29" s="40" t="str">
        <f t="shared" si="1"/>
        <v>CRABS</v>
      </c>
      <c r="W29" s="41"/>
      <c r="X29" s="42"/>
      <c r="Y29" s="40"/>
      <c r="Z29" s="41"/>
      <c r="AA29" s="42"/>
    </row>
    <row r="30" spans="2:27" s="24" customFormat="1" ht="21" customHeight="1" x14ac:dyDescent="0.55000000000000004">
      <c r="B30" s="7">
        <v>3</v>
      </c>
      <c r="C30" s="7">
        <f t="shared" si="2"/>
        <v>3</v>
      </c>
      <c r="D30" s="40" t="s">
        <v>42</v>
      </c>
      <c r="E30" s="41"/>
      <c r="F30" s="42"/>
      <c r="G30" s="40"/>
      <c r="H30" s="41"/>
      <c r="I30" s="42"/>
      <c r="K30" s="7">
        <v>3</v>
      </c>
      <c r="L30" s="26">
        <f t="shared" si="3"/>
        <v>21</v>
      </c>
      <c r="M30" s="40" t="str">
        <f>D43</f>
        <v>NATURALS</v>
      </c>
      <c r="N30" s="41"/>
      <c r="O30" s="42"/>
      <c r="P30" s="40"/>
      <c r="Q30" s="41"/>
      <c r="R30" s="42"/>
      <c r="T30" s="7">
        <v>3</v>
      </c>
      <c r="U30" s="26">
        <f t="shared" si="0"/>
        <v>39</v>
      </c>
      <c r="V30" s="40" t="str">
        <f t="shared" si="1"/>
        <v>X-MEN</v>
      </c>
      <c r="W30" s="41"/>
      <c r="X30" s="42"/>
      <c r="Y30" s="40"/>
      <c r="Z30" s="41"/>
      <c r="AA30" s="42"/>
    </row>
    <row r="31" spans="2:27" s="24" customFormat="1" ht="21" customHeight="1" x14ac:dyDescent="0.55000000000000004">
      <c r="B31" s="7">
        <v>4</v>
      </c>
      <c r="C31" s="7">
        <f t="shared" si="2"/>
        <v>4</v>
      </c>
      <c r="D31" s="40" t="s">
        <v>73</v>
      </c>
      <c r="E31" s="41"/>
      <c r="F31" s="42"/>
      <c r="G31" s="40"/>
      <c r="H31" s="41"/>
      <c r="I31" s="42"/>
      <c r="K31" s="7">
        <v>4</v>
      </c>
      <c r="L31" s="26">
        <f t="shared" si="3"/>
        <v>22</v>
      </c>
      <c r="M31" s="40" t="str">
        <f>D42</f>
        <v>VANDALS</v>
      </c>
      <c r="N31" s="41"/>
      <c r="O31" s="42"/>
      <c r="P31" s="40" t="s">
        <v>36</v>
      </c>
      <c r="Q31" s="41"/>
      <c r="R31" s="42"/>
      <c r="T31" s="7">
        <v>4</v>
      </c>
      <c r="U31" s="26">
        <f t="shared" si="0"/>
        <v>40</v>
      </c>
      <c r="V31" s="40" t="str">
        <f t="shared" si="1"/>
        <v>BOMBERS</v>
      </c>
      <c r="W31" s="41"/>
      <c r="X31" s="42"/>
      <c r="Y31" s="40"/>
      <c r="Z31" s="41"/>
      <c r="AA31" s="42"/>
    </row>
    <row r="32" spans="2:27" s="24" customFormat="1" ht="21" customHeight="1" x14ac:dyDescent="0.55000000000000004">
      <c r="B32" s="7">
        <v>5</v>
      </c>
      <c r="C32" s="7">
        <f t="shared" si="2"/>
        <v>5</v>
      </c>
      <c r="D32" s="40" t="s">
        <v>10</v>
      </c>
      <c r="E32" s="41"/>
      <c r="F32" s="42"/>
      <c r="G32" s="40"/>
      <c r="H32" s="41"/>
      <c r="I32" s="42"/>
      <c r="K32" s="7">
        <v>5</v>
      </c>
      <c r="L32" s="26">
        <f t="shared" si="3"/>
        <v>23</v>
      </c>
      <c r="M32" s="40" t="str">
        <f>D41</f>
        <v>RAVENS</v>
      </c>
      <c r="N32" s="41"/>
      <c r="O32" s="42"/>
      <c r="P32" s="40" t="s">
        <v>3</v>
      </c>
      <c r="Q32" s="41"/>
      <c r="R32" s="42"/>
      <c r="T32" s="7">
        <v>5</v>
      </c>
      <c r="U32" s="26">
        <f t="shared" si="0"/>
        <v>41</v>
      </c>
      <c r="V32" s="40" t="str">
        <f t="shared" si="1"/>
        <v>DAWGZ</v>
      </c>
      <c r="W32" s="41"/>
      <c r="X32" s="42"/>
      <c r="Y32" s="40"/>
      <c r="Z32" s="41"/>
      <c r="AA32" s="42"/>
    </row>
    <row r="33" spans="2:27" s="24" customFormat="1" ht="21" customHeight="1" x14ac:dyDescent="0.55000000000000004">
      <c r="B33" s="7">
        <v>6</v>
      </c>
      <c r="C33" s="7">
        <f t="shared" si="2"/>
        <v>6</v>
      </c>
      <c r="D33" s="40" t="s">
        <v>3</v>
      </c>
      <c r="E33" s="41"/>
      <c r="F33" s="42"/>
      <c r="G33" s="40"/>
      <c r="H33" s="41"/>
      <c r="I33" s="42"/>
      <c r="K33" s="7">
        <v>6</v>
      </c>
      <c r="L33" s="26">
        <f t="shared" si="3"/>
        <v>24</v>
      </c>
      <c r="M33" s="40" t="str">
        <f>D40</f>
        <v>SLUGGERS</v>
      </c>
      <c r="N33" s="41"/>
      <c r="O33" s="42"/>
      <c r="P33" s="40"/>
      <c r="Q33" s="41"/>
      <c r="R33" s="42"/>
      <c r="T33" s="7">
        <v>6</v>
      </c>
      <c r="U33" s="26">
        <f t="shared" si="0"/>
        <v>42</v>
      </c>
      <c r="V33" s="40" t="str">
        <f t="shared" si="1"/>
        <v>KIWIS</v>
      </c>
      <c r="W33" s="41"/>
      <c r="X33" s="42"/>
      <c r="Y33" s="40"/>
      <c r="Z33" s="41"/>
      <c r="AA33" s="42"/>
    </row>
    <row r="34" spans="2:27" s="24" customFormat="1" ht="21" customHeight="1" x14ac:dyDescent="0.55000000000000004">
      <c r="B34" s="7">
        <v>7</v>
      </c>
      <c r="C34" s="7">
        <f t="shared" si="2"/>
        <v>7</v>
      </c>
      <c r="D34" s="40" t="s">
        <v>0</v>
      </c>
      <c r="E34" s="41"/>
      <c r="F34" s="42"/>
      <c r="G34" s="40"/>
      <c r="H34" s="41"/>
      <c r="I34" s="42"/>
      <c r="K34" s="7">
        <v>7</v>
      </c>
      <c r="L34" s="26">
        <f t="shared" si="3"/>
        <v>25</v>
      </c>
      <c r="M34" s="40" t="str">
        <f>D39</f>
        <v>GRIZZLIES</v>
      </c>
      <c r="N34" s="41"/>
      <c r="O34" s="42"/>
      <c r="P34" s="40"/>
      <c r="Q34" s="41"/>
      <c r="R34" s="42"/>
      <c r="T34" s="7">
        <v>7</v>
      </c>
      <c r="U34" s="26">
        <f t="shared" si="0"/>
        <v>43</v>
      </c>
      <c r="V34" s="40" t="str">
        <f t="shared" si="1"/>
        <v>CONDORS</v>
      </c>
      <c r="W34" s="41"/>
      <c r="X34" s="42"/>
      <c r="Y34" s="40"/>
      <c r="Z34" s="41"/>
      <c r="AA34" s="42"/>
    </row>
    <row r="35" spans="2:27" s="24" customFormat="1" ht="21" customHeight="1" x14ac:dyDescent="0.55000000000000004">
      <c r="B35" s="7">
        <v>8</v>
      </c>
      <c r="C35" s="7">
        <f t="shared" si="2"/>
        <v>8</v>
      </c>
      <c r="D35" s="40" t="s">
        <v>5</v>
      </c>
      <c r="E35" s="41"/>
      <c r="F35" s="42"/>
      <c r="G35" s="40"/>
      <c r="H35" s="41"/>
      <c r="I35" s="42"/>
      <c r="K35" s="7">
        <v>8</v>
      </c>
      <c r="L35" s="26">
        <f t="shared" si="3"/>
        <v>26</v>
      </c>
      <c r="M35" s="40" t="str">
        <f>D38</f>
        <v>GADFLIES</v>
      </c>
      <c r="N35" s="41"/>
      <c r="O35" s="42"/>
      <c r="P35" s="40"/>
      <c r="Q35" s="41"/>
      <c r="R35" s="42"/>
      <c r="T35" s="7">
        <v>8</v>
      </c>
      <c r="U35" s="26">
        <f t="shared" si="0"/>
        <v>44</v>
      </c>
      <c r="V35" s="40" t="str">
        <f t="shared" si="1"/>
        <v>CORNFIELD</v>
      </c>
      <c r="W35" s="41"/>
      <c r="X35" s="42"/>
      <c r="Y35" s="40"/>
      <c r="Z35" s="41"/>
      <c r="AA35" s="42"/>
    </row>
    <row r="36" spans="2:27" s="24" customFormat="1" ht="21" customHeight="1" x14ac:dyDescent="0.55000000000000004">
      <c r="B36" s="7">
        <v>9</v>
      </c>
      <c r="C36" s="7">
        <f t="shared" si="2"/>
        <v>9</v>
      </c>
      <c r="D36" s="40" t="s">
        <v>38</v>
      </c>
      <c r="E36" s="41"/>
      <c r="F36" s="42"/>
      <c r="G36" s="40"/>
      <c r="H36" s="41"/>
      <c r="I36" s="42"/>
      <c r="K36" s="7">
        <v>9</v>
      </c>
      <c r="L36" s="26">
        <f t="shared" si="3"/>
        <v>27</v>
      </c>
      <c r="M36" s="40" t="str">
        <f>D37</f>
        <v>SHAMROCKS</v>
      </c>
      <c r="N36" s="41"/>
      <c r="O36" s="42"/>
      <c r="P36" s="40"/>
      <c r="Q36" s="41"/>
      <c r="R36" s="42"/>
      <c r="T36" s="7">
        <v>9</v>
      </c>
      <c r="U36" s="26">
        <f t="shared" si="0"/>
        <v>45</v>
      </c>
      <c r="V36" s="40" t="str">
        <f t="shared" si="1"/>
        <v>SHARKBITE</v>
      </c>
      <c r="W36" s="41"/>
      <c r="X36" s="42"/>
      <c r="Y36" s="40"/>
      <c r="Z36" s="41"/>
      <c r="AA36" s="42"/>
    </row>
    <row r="37" spans="2:27" s="24" customFormat="1" ht="21" customHeight="1" x14ac:dyDescent="0.55000000000000004">
      <c r="B37" s="7">
        <v>10</v>
      </c>
      <c r="C37" s="7">
        <f t="shared" si="2"/>
        <v>10</v>
      </c>
      <c r="D37" s="40" t="s">
        <v>4</v>
      </c>
      <c r="E37" s="41"/>
      <c r="F37" s="42"/>
      <c r="G37" s="40" t="s">
        <v>38</v>
      </c>
      <c r="H37" s="41"/>
      <c r="I37" s="42"/>
      <c r="K37" s="7">
        <v>10</v>
      </c>
      <c r="L37" s="26">
        <f t="shared" si="3"/>
        <v>28</v>
      </c>
      <c r="M37" s="40" t="str">
        <f>D36</f>
        <v>SHARKBITE</v>
      </c>
      <c r="N37" s="41"/>
      <c r="O37" s="42"/>
      <c r="P37" s="40"/>
      <c r="Q37" s="41"/>
      <c r="R37" s="42"/>
      <c r="T37" s="7">
        <v>10</v>
      </c>
      <c r="U37" s="26">
        <f t="shared" si="0"/>
        <v>46</v>
      </c>
      <c r="V37" s="40" t="str">
        <f t="shared" si="1"/>
        <v>SHAMROCKS</v>
      </c>
      <c r="W37" s="41"/>
      <c r="X37" s="42"/>
      <c r="Y37" s="40"/>
      <c r="Z37" s="41"/>
      <c r="AA37" s="42"/>
    </row>
    <row r="38" spans="2:27" s="24" customFormat="1" ht="21" customHeight="1" x14ac:dyDescent="0.55000000000000004">
      <c r="B38" s="7">
        <v>11</v>
      </c>
      <c r="C38" s="7">
        <f t="shared" si="2"/>
        <v>11</v>
      </c>
      <c r="D38" s="40" t="s">
        <v>11</v>
      </c>
      <c r="E38" s="41"/>
      <c r="F38" s="42"/>
      <c r="G38" s="40"/>
      <c r="H38" s="41"/>
      <c r="I38" s="42"/>
      <c r="K38" s="7">
        <v>11</v>
      </c>
      <c r="L38" s="26">
        <f t="shared" si="3"/>
        <v>29</v>
      </c>
      <c r="M38" s="40" t="str">
        <f>D35</f>
        <v>CORNFIELD</v>
      </c>
      <c r="N38" s="41"/>
      <c r="O38" s="42"/>
      <c r="P38" s="40"/>
      <c r="Q38" s="41"/>
      <c r="R38" s="42"/>
      <c r="T38" s="7">
        <v>11</v>
      </c>
      <c r="U38" s="26">
        <f t="shared" si="0"/>
        <v>47</v>
      </c>
      <c r="V38" s="40" t="str">
        <f t="shared" si="1"/>
        <v>GADFLIES</v>
      </c>
      <c r="W38" s="41"/>
      <c r="X38" s="42"/>
      <c r="Y38" s="40"/>
      <c r="Z38" s="41"/>
      <c r="AA38" s="42"/>
    </row>
    <row r="39" spans="2:27" s="24" customFormat="1" ht="21" customHeight="1" x14ac:dyDescent="0.55000000000000004">
      <c r="B39" s="7">
        <v>12</v>
      </c>
      <c r="C39" s="7">
        <f t="shared" si="2"/>
        <v>12</v>
      </c>
      <c r="D39" s="40" t="s">
        <v>2</v>
      </c>
      <c r="E39" s="41"/>
      <c r="F39" s="42"/>
      <c r="G39" s="40"/>
      <c r="H39" s="41"/>
      <c r="I39" s="42"/>
      <c r="K39" s="7">
        <v>12</v>
      </c>
      <c r="L39" s="26">
        <f t="shared" si="3"/>
        <v>30</v>
      </c>
      <c r="M39" s="40" t="str">
        <f>D34</f>
        <v>CONDORS</v>
      </c>
      <c r="N39" s="41"/>
      <c r="O39" s="42"/>
      <c r="P39" s="40"/>
      <c r="Q39" s="41"/>
      <c r="R39" s="42"/>
      <c r="T39" s="7">
        <v>12</v>
      </c>
      <c r="U39" s="26">
        <f t="shared" si="0"/>
        <v>48</v>
      </c>
      <c r="V39" s="40" t="str">
        <f t="shared" si="1"/>
        <v>GRIZZLIES</v>
      </c>
      <c r="W39" s="41"/>
      <c r="X39" s="42"/>
      <c r="Y39" s="40"/>
      <c r="Z39" s="41"/>
      <c r="AA39" s="42"/>
    </row>
    <row r="40" spans="2:27" s="24" customFormat="1" ht="21" customHeight="1" x14ac:dyDescent="0.55000000000000004">
      <c r="B40" s="7">
        <v>13</v>
      </c>
      <c r="C40" s="7">
        <f t="shared" si="2"/>
        <v>13</v>
      </c>
      <c r="D40" s="40" t="s">
        <v>1</v>
      </c>
      <c r="E40" s="41"/>
      <c r="F40" s="42"/>
      <c r="G40" s="40"/>
      <c r="H40" s="41"/>
      <c r="I40" s="42"/>
      <c r="K40" s="7">
        <v>13</v>
      </c>
      <c r="L40" s="26">
        <f t="shared" si="3"/>
        <v>31</v>
      </c>
      <c r="M40" s="40" t="str">
        <f>D33</f>
        <v>KIWIS</v>
      </c>
      <c r="N40" s="41"/>
      <c r="O40" s="42"/>
      <c r="P40" s="40"/>
      <c r="Q40" s="41"/>
      <c r="R40" s="42"/>
      <c r="T40" s="7">
        <v>13</v>
      </c>
      <c r="U40" s="26">
        <f t="shared" si="0"/>
        <v>49</v>
      </c>
      <c r="V40" s="40" t="str">
        <f t="shared" si="1"/>
        <v>SLUGGERS</v>
      </c>
      <c r="W40" s="41"/>
      <c r="X40" s="42"/>
      <c r="Y40" s="40"/>
      <c r="Z40" s="41"/>
      <c r="AA40" s="42"/>
    </row>
    <row r="41" spans="2:27" s="24" customFormat="1" ht="21" customHeight="1" x14ac:dyDescent="0.55000000000000004">
      <c r="B41" s="7">
        <v>14</v>
      </c>
      <c r="C41" s="7">
        <f t="shared" si="2"/>
        <v>14</v>
      </c>
      <c r="D41" s="40" t="s">
        <v>35</v>
      </c>
      <c r="E41" s="41"/>
      <c r="F41" s="42"/>
      <c r="G41" s="40"/>
      <c r="H41" s="41"/>
      <c r="I41" s="42"/>
      <c r="K41" s="7">
        <v>14</v>
      </c>
      <c r="L41" s="26">
        <f t="shared" si="3"/>
        <v>32</v>
      </c>
      <c r="M41" s="40" t="str">
        <f>D32</f>
        <v>DAWGZ</v>
      </c>
      <c r="N41" s="41"/>
      <c r="O41" s="42"/>
      <c r="P41" s="40"/>
      <c r="Q41" s="41"/>
      <c r="R41" s="42"/>
      <c r="T41" s="7">
        <v>14</v>
      </c>
      <c r="U41" s="26">
        <f t="shared" si="0"/>
        <v>50</v>
      </c>
      <c r="V41" s="40" t="str">
        <f t="shared" si="1"/>
        <v>RAVENS</v>
      </c>
      <c r="W41" s="41"/>
      <c r="X41" s="42"/>
      <c r="Y41" s="40"/>
      <c r="Z41" s="41"/>
      <c r="AA41" s="42"/>
    </row>
    <row r="42" spans="2:27" s="24" customFormat="1" ht="21" customHeight="1" x14ac:dyDescent="0.55000000000000004">
      <c r="B42" s="7">
        <v>15</v>
      </c>
      <c r="C42" s="7">
        <f t="shared" si="2"/>
        <v>15</v>
      </c>
      <c r="D42" s="40" t="s">
        <v>8</v>
      </c>
      <c r="E42" s="41"/>
      <c r="F42" s="42"/>
      <c r="G42" s="40"/>
      <c r="H42" s="41"/>
      <c r="I42" s="42"/>
      <c r="K42" s="7">
        <v>15</v>
      </c>
      <c r="L42" s="26">
        <f t="shared" si="3"/>
        <v>33</v>
      </c>
      <c r="M42" s="40" t="str">
        <f>D31</f>
        <v>BOMBERS</v>
      </c>
      <c r="N42" s="41"/>
      <c r="O42" s="42"/>
      <c r="P42" s="40"/>
      <c r="Q42" s="41"/>
      <c r="R42" s="42"/>
      <c r="T42" s="7">
        <v>15</v>
      </c>
      <c r="U42" s="26">
        <f t="shared" si="0"/>
        <v>51</v>
      </c>
      <c r="V42" s="40" t="str">
        <f t="shared" si="1"/>
        <v>VANDALS</v>
      </c>
      <c r="W42" s="41"/>
      <c r="X42" s="42"/>
      <c r="Y42" s="40" t="s">
        <v>7</v>
      </c>
      <c r="Z42" s="41"/>
      <c r="AA42" s="42"/>
    </row>
    <row r="43" spans="2:27" s="24" customFormat="1" ht="21" customHeight="1" x14ac:dyDescent="0.55000000000000004">
      <c r="B43" s="7">
        <v>16</v>
      </c>
      <c r="C43" s="7">
        <f t="shared" si="2"/>
        <v>16</v>
      </c>
      <c r="D43" s="40" t="s">
        <v>9</v>
      </c>
      <c r="E43" s="41"/>
      <c r="F43" s="42"/>
      <c r="G43" s="40" t="s">
        <v>42</v>
      </c>
      <c r="H43" s="41"/>
      <c r="I43" s="42"/>
      <c r="K43" s="7">
        <v>16</v>
      </c>
      <c r="L43" s="26">
        <f t="shared" si="3"/>
        <v>34</v>
      </c>
      <c r="M43" s="40" t="str">
        <f>D30</f>
        <v>X-MEN</v>
      </c>
      <c r="N43" s="41"/>
      <c r="O43" s="42"/>
      <c r="P43" s="40"/>
      <c r="Q43" s="41"/>
      <c r="R43" s="42"/>
      <c r="T43" s="7">
        <v>16</v>
      </c>
      <c r="U43" s="26">
        <f t="shared" si="0"/>
        <v>52</v>
      </c>
      <c r="V43" s="40" t="str">
        <f t="shared" si="1"/>
        <v>NATURALS</v>
      </c>
      <c r="W43" s="41"/>
      <c r="X43" s="42"/>
      <c r="Y43" s="40"/>
      <c r="Z43" s="41"/>
      <c r="AA43" s="42"/>
    </row>
    <row r="44" spans="2:27" s="24" customFormat="1" ht="21" customHeight="1" x14ac:dyDescent="0.55000000000000004">
      <c r="B44" s="7">
        <v>17</v>
      </c>
      <c r="C44" s="7">
        <f t="shared" si="2"/>
        <v>17</v>
      </c>
      <c r="D44" s="40" t="s">
        <v>12</v>
      </c>
      <c r="E44" s="41"/>
      <c r="F44" s="42"/>
      <c r="G44" s="40" t="s">
        <v>36</v>
      </c>
      <c r="H44" s="41"/>
      <c r="I44" s="42"/>
      <c r="K44" s="7">
        <v>17</v>
      </c>
      <c r="L44" s="26">
        <f t="shared" si="3"/>
        <v>35</v>
      </c>
      <c r="M44" s="40" t="str">
        <f>D29</f>
        <v>CRABS</v>
      </c>
      <c r="N44" s="41"/>
      <c r="O44" s="42"/>
      <c r="P44" s="40" t="s">
        <v>38</v>
      </c>
      <c r="Q44" s="41"/>
      <c r="R44" s="42"/>
      <c r="T44" s="7">
        <v>17</v>
      </c>
      <c r="U44" s="26">
        <f t="shared" si="0"/>
        <v>53</v>
      </c>
      <c r="V44" s="40" t="str">
        <f t="shared" si="1"/>
        <v>TRIPLETS</v>
      </c>
      <c r="W44" s="41"/>
      <c r="X44" s="42"/>
      <c r="Y44" s="40"/>
      <c r="Z44" s="41"/>
      <c r="AA44" s="42"/>
    </row>
    <row r="45" spans="2:27" s="24" customFormat="1" ht="21" customHeight="1" x14ac:dyDescent="0.55000000000000004">
      <c r="B45" s="7">
        <v>18</v>
      </c>
      <c r="C45" s="7">
        <f t="shared" si="2"/>
        <v>18</v>
      </c>
      <c r="D45" s="40" t="s">
        <v>7</v>
      </c>
      <c r="E45" s="41"/>
      <c r="F45" s="42"/>
      <c r="G45" s="40" t="s">
        <v>2</v>
      </c>
      <c r="H45" s="41"/>
      <c r="I45" s="42"/>
      <c r="K45" s="7">
        <v>18</v>
      </c>
      <c r="L45" s="26">
        <f t="shared" si="3"/>
        <v>36</v>
      </c>
      <c r="M45" s="40" t="str">
        <f>D28</f>
        <v>TEAM X</v>
      </c>
      <c r="N45" s="41"/>
      <c r="O45" s="42"/>
      <c r="P45" s="40"/>
      <c r="Q45" s="41"/>
      <c r="R45" s="42"/>
      <c r="T45" s="7">
        <v>18</v>
      </c>
      <c r="U45" s="26">
        <f t="shared" si="0"/>
        <v>54</v>
      </c>
      <c r="V45" s="40" t="str">
        <f t="shared" si="1"/>
        <v>GOATS</v>
      </c>
      <c r="W45" s="41"/>
      <c r="X45" s="42"/>
      <c r="Y45" s="40" t="s">
        <v>2</v>
      </c>
      <c r="Z45" s="41"/>
      <c r="AA45" s="42"/>
    </row>
    <row r="47" spans="2:27" ht="20.7" customHeight="1" x14ac:dyDescent="0.45">
      <c r="B47" s="56" t="s">
        <v>17</v>
      </c>
      <c r="C47" s="56"/>
      <c r="D47" s="56"/>
      <c r="E47" s="56"/>
      <c r="F47" s="56"/>
      <c r="G47" s="56"/>
      <c r="H47" s="56"/>
      <c r="I47" s="56"/>
      <c r="K47" s="56" t="s">
        <v>18</v>
      </c>
      <c r="L47" s="56"/>
      <c r="M47" s="56"/>
      <c r="N47" s="56"/>
      <c r="O47" s="56"/>
      <c r="P47" s="56"/>
      <c r="Q47" s="56"/>
      <c r="R47" s="56"/>
      <c r="T47" s="56" t="s">
        <v>19</v>
      </c>
      <c r="U47" s="56"/>
      <c r="V47" s="56"/>
      <c r="W47" s="56"/>
      <c r="X47" s="56"/>
      <c r="Y47" s="56"/>
      <c r="Z47" s="56"/>
      <c r="AA47" s="56"/>
    </row>
    <row r="48" spans="2:27" x14ac:dyDescent="0.5">
      <c r="C48" s="22"/>
      <c r="K48" s="23"/>
      <c r="L48" s="23"/>
      <c r="N48" s="23"/>
      <c r="T48" s="23"/>
    </row>
    <row r="49" spans="2:27" s="24" customFormat="1" ht="21" customHeight="1" x14ac:dyDescent="0.55000000000000004">
      <c r="B49" s="46" t="s">
        <v>39</v>
      </c>
      <c r="C49" s="47"/>
      <c r="D49" s="46" t="s">
        <v>41</v>
      </c>
      <c r="E49" s="48"/>
      <c r="F49" s="47"/>
      <c r="G49" s="46" t="s">
        <v>40</v>
      </c>
      <c r="H49" s="48"/>
      <c r="I49" s="48"/>
      <c r="K49" s="46" t="s">
        <v>39</v>
      </c>
      <c r="L49" s="47"/>
      <c r="M49" s="46" t="s">
        <v>41</v>
      </c>
      <c r="N49" s="48"/>
      <c r="O49" s="47"/>
      <c r="P49" s="46" t="s">
        <v>40</v>
      </c>
      <c r="Q49" s="48"/>
      <c r="R49" s="48"/>
      <c r="T49" s="46" t="s">
        <v>39</v>
      </c>
      <c r="U49" s="47"/>
      <c r="V49" s="46" t="s">
        <v>41</v>
      </c>
      <c r="W49" s="48"/>
      <c r="X49" s="47"/>
      <c r="Y49" s="46" t="s">
        <v>40</v>
      </c>
      <c r="Z49" s="48"/>
      <c r="AA49" s="48"/>
    </row>
    <row r="50" spans="2:27" s="24" customFormat="1" ht="21" customHeight="1" x14ac:dyDescent="0.55000000000000004">
      <c r="B50" s="7">
        <v>1</v>
      </c>
      <c r="C50" s="26">
        <f t="shared" ref="C50:C67" si="4">U28+18</f>
        <v>55</v>
      </c>
      <c r="D50" s="40" t="str">
        <f t="shared" ref="D50:D67" si="5">M28</f>
        <v>GOATS</v>
      </c>
      <c r="E50" s="41"/>
      <c r="F50" s="42"/>
      <c r="G50" s="40"/>
      <c r="H50" s="41"/>
      <c r="I50" s="42"/>
      <c r="K50" s="7">
        <v>1</v>
      </c>
      <c r="L50" s="26">
        <f t="shared" ref="L50:L67" si="6">C50+18</f>
        <v>73</v>
      </c>
      <c r="M50" s="40" t="str">
        <f t="shared" ref="M50:M67" si="7">V28</f>
        <v>TEAM X</v>
      </c>
      <c r="N50" s="41"/>
      <c r="O50" s="42"/>
      <c r="P50" s="40"/>
      <c r="Q50" s="41"/>
      <c r="R50" s="42"/>
      <c r="T50" s="7">
        <v>1</v>
      </c>
      <c r="U50" s="26">
        <f>L50+18</f>
        <v>91</v>
      </c>
      <c r="V50" s="40" t="str">
        <f t="shared" ref="V50:V67" si="8">D50</f>
        <v>GOATS</v>
      </c>
      <c r="W50" s="41"/>
      <c r="X50" s="42"/>
      <c r="Y50" s="40"/>
      <c r="Z50" s="41"/>
      <c r="AA50" s="42"/>
    </row>
    <row r="51" spans="2:27" s="24" customFormat="1" ht="21" customHeight="1" x14ac:dyDescent="0.55000000000000004">
      <c r="B51" s="7">
        <v>2</v>
      </c>
      <c r="C51" s="26">
        <f t="shared" si="4"/>
        <v>56</v>
      </c>
      <c r="D51" s="40" t="str">
        <f t="shared" si="5"/>
        <v>TRIPLETS</v>
      </c>
      <c r="E51" s="41"/>
      <c r="F51" s="42"/>
      <c r="G51" s="49" t="s">
        <v>7</v>
      </c>
      <c r="H51" s="50"/>
      <c r="I51" s="51"/>
      <c r="K51" s="7">
        <v>2</v>
      </c>
      <c r="L51" s="26">
        <f t="shared" si="6"/>
        <v>74</v>
      </c>
      <c r="M51" s="40" t="str">
        <f t="shared" si="7"/>
        <v>CRABS</v>
      </c>
      <c r="N51" s="41"/>
      <c r="O51" s="42"/>
      <c r="P51" s="40"/>
      <c r="Q51" s="41"/>
      <c r="R51" s="42"/>
      <c r="T51" s="7">
        <v>2</v>
      </c>
      <c r="U51" s="26">
        <f t="shared" ref="U51:U67" si="9">L51+18</f>
        <v>92</v>
      </c>
      <c r="V51" s="40" t="str">
        <f t="shared" si="8"/>
        <v>TRIPLETS</v>
      </c>
      <c r="W51" s="41"/>
      <c r="X51" s="42"/>
      <c r="Y51" s="40"/>
      <c r="Z51" s="41"/>
      <c r="AA51" s="42"/>
    </row>
    <row r="52" spans="2:27" s="24" customFormat="1" ht="21" customHeight="1" x14ac:dyDescent="0.55000000000000004">
      <c r="B52" s="7">
        <v>3</v>
      </c>
      <c r="C52" s="26">
        <f t="shared" si="4"/>
        <v>57</v>
      </c>
      <c r="D52" s="40" t="str">
        <f t="shared" si="5"/>
        <v>NATURALS</v>
      </c>
      <c r="E52" s="41"/>
      <c r="F52" s="42"/>
      <c r="G52" s="40"/>
      <c r="H52" s="41"/>
      <c r="I52" s="42"/>
      <c r="K52" s="7">
        <v>3</v>
      </c>
      <c r="L52" s="26">
        <f t="shared" si="6"/>
        <v>75</v>
      </c>
      <c r="M52" s="40" t="str">
        <f t="shared" si="7"/>
        <v>X-MEN</v>
      </c>
      <c r="N52" s="41"/>
      <c r="O52" s="42"/>
      <c r="P52" s="40"/>
      <c r="Q52" s="41"/>
      <c r="R52" s="42"/>
      <c r="T52" s="7">
        <v>3</v>
      </c>
      <c r="U52" s="26">
        <f t="shared" si="9"/>
        <v>93</v>
      </c>
      <c r="V52" s="40" t="str">
        <f t="shared" si="8"/>
        <v>NATURALS</v>
      </c>
      <c r="W52" s="41"/>
      <c r="X52" s="42"/>
      <c r="Y52" s="40" t="s">
        <v>38</v>
      </c>
      <c r="Z52" s="41"/>
      <c r="AA52" s="42"/>
    </row>
    <row r="53" spans="2:27" s="24" customFormat="1" ht="21" customHeight="1" x14ac:dyDescent="0.55000000000000004">
      <c r="B53" s="7">
        <v>4</v>
      </c>
      <c r="C53" s="26">
        <f t="shared" si="4"/>
        <v>58</v>
      </c>
      <c r="D53" s="40" t="str">
        <f t="shared" si="5"/>
        <v>VANDALS</v>
      </c>
      <c r="E53" s="41"/>
      <c r="F53" s="42"/>
      <c r="G53" s="40" t="s">
        <v>73</v>
      </c>
      <c r="H53" s="41"/>
      <c r="I53" s="42"/>
      <c r="K53" s="7">
        <v>4</v>
      </c>
      <c r="L53" s="26">
        <f t="shared" si="6"/>
        <v>76</v>
      </c>
      <c r="M53" s="40" t="str">
        <f t="shared" si="7"/>
        <v>BOMBERS</v>
      </c>
      <c r="N53" s="41"/>
      <c r="O53" s="42"/>
      <c r="P53" s="40"/>
      <c r="Q53" s="41"/>
      <c r="R53" s="42"/>
      <c r="T53" s="7">
        <v>4</v>
      </c>
      <c r="U53" s="26">
        <f t="shared" si="9"/>
        <v>94</v>
      </c>
      <c r="V53" s="40" t="str">
        <f t="shared" si="8"/>
        <v>VANDALS</v>
      </c>
      <c r="W53" s="41"/>
      <c r="X53" s="42"/>
      <c r="Y53" s="49" t="s">
        <v>7</v>
      </c>
      <c r="Z53" s="50"/>
      <c r="AA53" s="51"/>
    </row>
    <row r="54" spans="2:27" s="24" customFormat="1" ht="21" customHeight="1" x14ac:dyDescent="0.55000000000000004">
      <c r="B54" s="7">
        <v>5</v>
      </c>
      <c r="C54" s="26">
        <f t="shared" si="4"/>
        <v>59</v>
      </c>
      <c r="D54" s="40" t="str">
        <f t="shared" si="5"/>
        <v>RAVENS</v>
      </c>
      <c r="E54" s="41"/>
      <c r="F54" s="42"/>
      <c r="G54" s="40"/>
      <c r="H54" s="41"/>
      <c r="I54" s="42"/>
      <c r="K54" s="7">
        <v>5</v>
      </c>
      <c r="L54" s="26">
        <f t="shared" si="6"/>
        <v>77</v>
      </c>
      <c r="M54" s="40" t="str">
        <f t="shared" si="7"/>
        <v>DAWGZ</v>
      </c>
      <c r="N54" s="41"/>
      <c r="O54" s="42"/>
      <c r="P54" s="40"/>
      <c r="Q54" s="41"/>
      <c r="R54" s="42"/>
      <c r="T54" s="7">
        <v>5</v>
      </c>
      <c r="U54" s="26">
        <f t="shared" si="9"/>
        <v>95</v>
      </c>
      <c r="V54" s="40" t="str">
        <f t="shared" si="8"/>
        <v>RAVENS</v>
      </c>
      <c r="W54" s="41"/>
      <c r="X54" s="42"/>
      <c r="Y54" s="40"/>
      <c r="Z54" s="41"/>
      <c r="AA54" s="42"/>
    </row>
    <row r="55" spans="2:27" s="24" customFormat="1" ht="21" customHeight="1" x14ac:dyDescent="0.55000000000000004">
      <c r="B55" s="7">
        <v>6</v>
      </c>
      <c r="C55" s="26">
        <f t="shared" si="4"/>
        <v>60</v>
      </c>
      <c r="D55" s="40" t="str">
        <f t="shared" si="5"/>
        <v>SLUGGERS</v>
      </c>
      <c r="E55" s="41"/>
      <c r="F55" s="42"/>
      <c r="G55" s="40"/>
      <c r="H55" s="41"/>
      <c r="I55" s="42"/>
      <c r="K55" s="7">
        <v>6</v>
      </c>
      <c r="L55" s="26">
        <f t="shared" si="6"/>
        <v>78</v>
      </c>
      <c r="M55" s="40" t="str">
        <f t="shared" si="7"/>
        <v>KIWIS</v>
      </c>
      <c r="N55" s="41"/>
      <c r="O55" s="42"/>
      <c r="P55" s="40"/>
      <c r="Q55" s="41"/>
      <c r="R55" s="42"/>
      <c r="T55" s="7">
        <v>6</v>
      </c>
      <c r="U55" s="26">
        <f t="shared" si="9"/>
        <v>96</v>
      </c>
      <c r="V55" s="40" t="str">
        <f t="shared" si="8"/>
        <v>SLUGGERS</v>
      </c>
      <c r="W55" s="41"/>
      <c r="X55" s="42"/>
      <c r="Y55" s="40"/>
      <c r="Z55" s="41"/>
      <c r="AA55" s="42"/>
    </row>
    <row r="56" spans="2:27" s="24" customFormat="1" ht="21" customHeight="1" x14ac:dyDescent="0.55000000000000004">
      <c r="B56" s="7">
        <v>7</v>
      </c>
      <c r="C56" s="26">
        <f t="shared" si="4"/>
        <v>61</v>
      </c>
      <c r="D56" s="40" t="str">
        <f t="shared" si="5"/>
        <v>GRIZZLIES</v>
      </c>
      <c r="E56" s="41"/>
      <c r="F56" s="42"/>
      <c r="G56" s="40" t="s">
        <v>36</v>
      </c>
      <c r="H56" s="41"/>
      <c r="I56" s="42"/>
      <c r="K56" s="7">
        <v>7</v>
      </c>
      <c r="L56" s="26">
        <f t="shared" si="6"/>
        <v>79</v>
      </c>
      <c r="M56" s="40" t="str">
        <f t="shared" si="7"/>
        <v>CONDORS</v>
      </c>
      <c r="N56" s="41"/>
      <c r="O56" s="42"/>
      <c r="P56" s="40"/>
      <c r="Q56" s="41"/>
      <c r="R56" s="42"/>
      <c r="T56" s="7">
        <v>7</v>
      </c>
      <c r="U56" s="26">
        <f t="shared" si="9"/>
        <v>97</v>
      </c>
      <c r="V56" s="40" t="str">
        <f t="shared" si="8"/>
        <v>GRIZZLIES</v>
      </c>
      <c r="W56" s="41"/>
      <c r="X56" s="42"/>
      <c r="Y56" s="40"/>
      <c r="Z56" s="41"/>
      <c r="AA56" s="42"/>
    </row>
    <row r="57" spans="2:27" s="24" customFormat="1" ht="21" customHeight="1" x14ac:dyDescent="0.55000000000000004">
      <c r="B57" s="7">
        <v>8</v>
      </c>
      <c r="C57" s="26">
        <f t="shared" si="4"/>
        <v>62</v>
      </c>
      <c r="D57" s="40" t="str">
        <f t="shared" si="5"/>
        <v>GADFLIES</v>
      </c>
      <c r="E57" s="41"/>
      <c r="F57" s="42"/>
      <c r="G57" s="40" t="s">
        <v>38</v>
      </c>
      <c r="H57" s="41"/>
      <c r="I57" s="42"/>
      <c r="K57" s="7">
        <v>8</v>
      </c>
      <c r="L57" s="26">
        <f t="shared" si="6"/>
        <v>80</v>
      </c>
      <c r="M57" s="40" t="str">
        <f t="shared" si="7"/>
        <v>CORNFIELD</v>
      </c>
      <c r="N57" s="41"/>
      <c r="O57" s="42"/>
      <c r="P57" s="40"/>
      <c r="Q57" s="41"/>
      <c r="R57" s="42"/>
      <c r="T57" s="7">
        <v>8</v>
      </c>
      <c r="U57" s="26">
        <f t="shared" si="9"/>
        <v>98</v>
      </c>
      <c r="V57" s="40" t="str">
        <f t="shared" si="8"/>
        <v>GADFLIES</v>
      </c>
      <c r="W57" s="41"/>
      <c r="X57" s="42"/>
      <c r="Y57" s="40"/>
      <c r="Z57" s="41"/>
      <c r="AA57" s="42"/>
    </row>
    <row r="58" spans="2:27" s="24" customFormat="1" ht="21" customHeight="1" x14ac:dyDescent="0.55000000000000004">
      <c r="B58" s="7">
        <v>9</v>
      </c>
      <c r="C58" s="26">
        <f t="shared" si="4"/>
        <v>63</v>
      </c>
      <c r="D58" s="40" t="str">
        <f t="shared" si="5"/>
        <v>SHAMROCKS</v>
      </c>
      <c r="E58" s="41"/>
      <c r="F58" s="42"/>
      <c r="G58" s="40"/>
      <c r="H58" s="41"/>
      <c r="I58" s="42"/>
      <c r="K58" s="7">
        <v>9</v>
      </c>
      <c r="L58" s="26">
        <f t="shared" si="6"/>
        <v>81</v>
      </c>
      <c r="M58" s="40" t="str">
        <f t="shared" si="7"/>
        <v>SHARKBITE</v>
      </c>
      <c r="N58" s="41"/>
      <c r="O58" s="42"/>
      <c r="P58" s="40"/>
      <c r="Q58" s="41"/>
      <c r="R58" s="42"/>
      <c r="T58" s="7">
        <v>9</v>
      </c>
      <c r="U58" s="26">
        <f t="shared" si="9"/>
        <v>99</v>
      </c>
      <c r="V58" s="40" t="str">
        <f t="shared" si="8"/>
        <v>SHAMROCKS</v>
      </c>
      <c r="W58" s="41"/>
      <c r="X58" s="42"/>
      <c r="Y58" s="40"/>
      <c r="Z58" s="41"/>
      <c r="AA58" s="42"/>
    </row>
    <row r="59" spans="2:27" s="24" customFormat="1" ht="21" customHeight="1" x14ac:dyDescent="0.55000000000000004">
      <c r="B59" s="7">
        <v>10</v>
      </c>
      <c r="C59" s="26">
        <f t="shared" si="4"/>
        <v>64</v>
      </c>
      <c r="D59" s="40" t="str">
        <f t="shared" si="5"/>
        <v>SHARKBITE</v>
      </c>
      <c r="E59" s="41"/>
      <c r="F59" s="42"/>
      <c r="G59" s="40"/>
      <c r="H59" s="41"/>
      <c r="I59" s="42"/>
      <c r="K59" s="7">
        <v>10</v>
      </c>
      <c r="L59" s="26">
        <f t="shared" si="6"/>
        <v>82</v>
      </c>
      <c r="M59" s="40" t="str">
        <f t="shared" si="7"/>
        <v>SHAMROCKS</v>
      </c>
      <c r="N59" s="41"/>
      <c r="O59" s="42"/>
      <c r="P59" s="40"/>
      <c r="Q59" s="41"/>
      <c r="R59" s="42"/>
      <c r="T59" s="7">
        <v>10</v>
      </c>
      <c r="U59" s="26">
        <f t="shared" si="9"/>
        <v>100</v>
      </c>
      <c r="V59" s="40" t="str">
        <f t="shared" si="8"/>
        <v>SHARKBITE</v>
      </c>
      <c r="W59" s="41"/>
      <c r="X59" s="42"/>
      <c r="Y59" s="40"/>
      <c r="Z59" s="41"/>
      <c r="AA59" s="42"/>
    </row>
    <row r="60" spans="2:27" s="24" customFormat="1" ht="21" customHeight="1" x14ac:dyDescent="0.55000000000000004">
      <c r="B60" s="7">
        <v>11</v>
      </c>
      <c r="C60" s="26">
        <f t="shared" si="4"/>
        <v>65</v>
      </c>
      <c r="D60" s="40" t="str">
        <f t="shared" si="5"/>
        <v>CORNFIELD</v>
      </c>
      <c r="E60" s="41"/>
      <c r="F60" s="42"/>
      <c r="G60" s="40" t="s">
        <v>38</v>
      </c>
      <c r="H60" s="41"/>
      <c r="I60" s="42"/>
      <c r="K60" s="7">
        <v>11</v>
      </c>
      <c r="L60" s="26">
        <f t="shared" si="6"/>
        <v>83</v>
      </c>
      <c r="M60" s="40" t="str">
        <f t="shared" si="7"/>
        <v>GADFLIES</v>
      </c>
      <c r="N60" s="41"/>
      <c r="O60" s="42"/>
      <c r="P60" s="40"/>
      <c r="Q60" s="41"/>
      <c r="R60" s="42"/>
      <c r="T60" s="7">
        <v>11</v>
      </c>
      <c r="U60" s="26">
        <f t="shared" si="9"/>
        <v>101</v>
      </c>
      <c r="V60" s="40" t="str">
        <f t="shared" si="8"/>
        <v>CORNFIELD</v>
      </c>
      <c r="W60" s="41"/>
      <c r="X60" s="42"/>
      <c r="Y60" s="40" t="s">
        <v>12</v>
      </c>
      <c r="Z60" s="41"/>
      <c r="AA60" s="42"/>
    </row>
    <row r="61" spans="2:27" s="24" customFormat="1" ht="21" customHeight="1" x14ac:dyDescent="0.55000000000000004">
      <c r="B61" s="7">
        <v>12</v>
      </c>
      <c r="C61" s="26">
        <f t="shared" si="4"/>
        <v>66</v>
      </c>
      <c r="D61" s="40" t="str">
        <f t="shared" si="5"/>
        <v>CONDORS</v>
      </c>
      <c r="E61" s="41"/>
      <c r="F61" s="42"/>
      <c r="G61" s="40"/>
      <c r="H61" s="41"/>
      <c r="I61" s="42"/>
      <c r="K61" s="7">
        <v>12</v>
      </c>
      <c r="L61" s="26">
        <f t="shared" si="6"/>
        <v>84</v>
      </c>
      <c r="M61" s="40" t="str">
        <f t="shared" si="7"/>
        <v>GRIZZLIES</v>
      </c>
      <c r="N61" s="41"/>
      <c r="O61" s="42"/>
      <c r="P61" s="40"/>
      <c r="Q61" s="41"/>
      <c r="R61" s="42"/>
      <c r="T61" s="7">
        <v>12</v>
      </c>
      <c r="U61" s="26">
        <f t="shared" si="9"/>
        <v>102</v>
      </c>
      <c r="V61" s="40" t="str">
        <f t="shared" si="8"/>
        <v>CONDORS</v>
      </c>
      <c r="W61" s="41"/>
      <c r="X61" s="42"/>
      <c r="Y61" s="40"/>
      <c r="Z61" s="41"/>
      <c r="AA61" s="42"/>
    </row>
    <row r="62" spans="2:27" s="24" customFormat="1" ht="21" customHeight="1" x14ac:dyDescent="0.55000000000000004">
      <c r="B62" s="7">
        <v>13</v>
      </c>
      <c r="C62" s="26">
        <f t="shared" si="4"/>
        <v>67</v>
      </c>
      <c r="D62" s="40" t="str">
        <f t="shared" si="5"/>
        <v>KIWIS</v>
      </c>
      <c r="E62" s="41"/>
      <c r="F62" s="42"/>
      <c r="G62" s="40"/>
      <c r="H62" s="41"/>
      <c r="I62" s="42"/>
      <c r="K62" s="7">
        <v>13</v>
      </c>
      <c r="L62" s="26">
        <f t="shared" si="6"/>
        <v>85</v>
      </c>
      <c r="M62" s="40" t="str">
        <f t="shared" si="7"/>
        <v>SLUGGERS</v>
      </c>
      <c r="N62" s="41"/>
      <c r="O62" s="42"/>
      <c r="P62" s="40" t="s">
        <v>3</v>
      </c>
      <c r="Q62" s="41"/>
      <c r="R62" s="42"/>
      <c r="T62" s="7">
        <v>13</v>
      </c>
      <c r="U62" s="26">
        <f t="shared" si="9"/>
        <v>103</v>
      </c>
      <c r="V62" s="40" t="str">
        <f t="shared" si="8"/>
        <v>KIWIS</v>
      </c>
      <c r="W62" s="41"/>
      <c r="X62" s="42"/>
      <c r="Y62" s="40"/>
      <c r="Z62" s="41"/>
      <c r="AA62" s="42"/>
    </row>
    <row r="63" spans="2:27" s="24" customFormat="1" ht="21" customHeight="1" x14ac:dyDescent="0.55000000000000004">
      <c r="B63" s="7">
        <v>14</v>
      </c>
      <c r="C63" s="26">
        <f t="shared" si="4"/>
        <v>68</v>
      </c>
      <c r="D63" s="40" t="str">
        <f t="shared" si="5"/>
        <v>DAWGZ</v>
      </c>
      <c r="E63" s="41"/>
      <c r="F63" s="42"/>
      <c r="G63" s="40"/>
      <c r="H63" s="41"/>
      <c r="I63" s="42"/>
      <c r="K63" s="7">
        <v>14</v>
      </c>
      <c r="L63" s="26">
        <f t="shared" si="6"/>
        <v>86</v>
      </c>
      <c r="M63" s="40" t="str">
        <f t="shared" si="7"/>
        <v>RAVENS</v>
      </c>
      <c r="N63" s="41"/>
      <c r="O63" s="42"/>
      <c r="P63" s="40"/>
      <c r="Q63" s="41"/>
      <c r="R63" s="42"/>
      <c r="T63" s="7">
        <v>14</v>
      </c>
      <c r="U63" s="26">
        <f t="shared" si="9"/>
        <v>104</v>
      </c>
      <c r="V63" s="40" t="str">
        <f t="shared" si="8"/>
        <v>DAWGZ</v>
      </c>
      <c r="W63" s="41"/>
      <c r="X63" s="42"/>
      <c r="Y63" s="40" t="s">
        <v>35</v>
      </c>
      <c r="Z63" s="41"/>
      <c r="AA63" s="42"/>
    </row>
    <row r="64" spans="2:27" s="24" customFormat="1" ht="21" customHeight="1" x14ac:dyDescent="0.55000000000000004">
      <c r="B64" s="7">
        <v>15</v>
      </c>
      <c r="C64" s="26">
        <f t="shared" si="4"/>
        <v>69</v>
      </c>
      <c r="D64" s="40" t="str">
        <f t="shared" si="5"/>
        <v>BOMBERS</v>
      </c>
      <c r="E64" s="41"/>
      <c r="F64" s="42"/>
      <c r="G64" s="40"/>
      <c r="H64" s="41"/>
      <c r="I64" s="42"/>
      <c r="K64" s="7">
        <v>15</v>
      </c>
      <c r="L64" s="26">
        <f t="shared" si="6"/>
        <v>87</v>
      </c>
      <c r="M64" s="40" t="str">
        <f t="shared" si="7"/>
        <v>VANDALS</v>
      </c>
      <c r="N64" s="41"/>
      <c r="O64" s="42"/>
      <c r="P64" s="40" t="s">
        <v>36</v>
      </c>
      <c r="Q64" s="41"/>
      <c r="R64" s="42"/>
      <c r="T64" s="7">
        <v>15</v>
      </c>
      <c r="U64" s="26">
        <f t="shared" si="9"/>
        <v>105</v>
      </c>
      <c r="V64" s="40" t="str">
        <f t="shared" si="8"/>
        <v>BOMBERS</v>
      </c>
      <c r="W64" s="41"/>
      <c r="X64" s="42"/>
      <c r="Y64" s="40"/>
      <c r="Z64" s="41"/>
      <c r="AA64" s="42"/>
    </row>
    <row r="65" spans="2:27" s="24" customFormat="1" ht="21" customHeight="1" x14ac:dyDescent="0.55000000000000004">
      <c r="B65" s="7">
        <v>16</v>
      </c>
      <c r="C65" s="26">
        <f t="shared" si="4"/>
        <v>70</v>
      </c>
      <c r="D65" s="40" t="str">
        <f t="shared" si="5"/>
        <v>X-MEN</v>
      </c>
      <c r="E65" s="41"/>
      <c r="F65" s="42"/>
      <c r="G65" s="40"/>
      <c r="H65" s="41"/>
      <c r="I65" s="42"/>
      <c r="K65" s="7">
        <v>16</v>
      </c>
      <c r="L65" s="26">
        <f t="shared" si="6"/>
        <v>88</v>
      </c>
      <c r="M65" s="40" t="str">
        <f t="shared" si="7"/>
        <v>NATURALS</v>
      </c>
      <c r="N65" s="41"/>
      <c r="O65" s="42"/>
      <c r="P65" s="40" t="s">
        <v>38</v>
      </c>
      <c r="Q65" s="41"/>
      <c r="R65" s="42"/>
      <c r="T65" s="7">
        <v>16</v>
      </c>
      <c r="U65" s="26">
        <f t="shared" si="9"/>
        <v>106</v>
      </c>
      <c r="V65" s="40" t="str">
        <f t="shared" si="8"/>
        <v>X-MEN</v>
      </c>
      <c r="W65" s="41"/>
      <c r="X65" s="42"/>
      <c r="Y65" s="40"/>
      <c r="Z65" s="41"/>
      <c r="AA65" s="42"/>
    </row>
    <row r="66" spans="2:27" s="24" customFormat="1" ht="21" customHeight="1" x14ac:dyDescent="0.55000000000000004">
      <c r="B66" s="7">
        <v>17</v>
      </c>
      <c r="C66" s="26">
        <f t="shared" si="4"/>
        <v>71</v>
      </c>
      <c r="D66" s="40" t="str">
        <f t="shared" si="5"/>
        <v>CRABS</v>
      </c>
      <c r="E66" s="41"/>
      <c r="F66" s="42"/>
      <c r="G66" s="40" t="s">
        <v>4</v>
      </c>
      <c r="H66" s="41"/>
      <c r="I66" s="42"/>
      <c r="K66" s="7">
        <v>17</v>
      </c>
      <c r="L66" s="26">
        <f t="shared" si="6"/>
        <v>89</v>
      </c>
      <c r="M66" s="40" t="str">
        <f t="shared" si="7"/>
        <v>TRIPLETS</v>
      </c>
      <c r="N66" s="41"/>
      <c r="O66" s="42"/>
      <c r="P66" s="40"/>
      <c r="Q66" s="41"/>
      <c r="R66" s="42"/>
      <c r="T66" s="7">
        <v>17</v>
      </c>
      <c r="U66" s="26">
        <f t="shared" si="9"/>
        <v>107</v>
      </c>
      <c r="V66" s="53" t="str">
        <f t="shared" si="8"/>
        <v>CRABS</v>
      </c>
      <c r="W66" s="54"/>
      <c r="X66" s="55"/>
      <c r="Y66" s="53"/>
      <c r="Z66" s="54"/>
      <c r="AA66" s="55"/>
    </row>
    <row r="67" spans="2:27" s="24" customFormat="1" ht="21" customHeight="1" x14ac:dyDescent="0.55000000000000004">
      <c r="B67" s="7">
        <v>18</v>
      </c>
      <c r="C67" s="26">
        <f t="shared" si="4"/>
        <v>72</v>
      </c>
      <c r="D67" s="40" t="str">
        <f t="shared" si="5"/>
        <v>TEAM X</v>
      </c>
      <c r="E67" s="41"/>
      <c r="F67" s="42"/>
      <c r="G67" s="40"/>
      <c r="H67" s="41"/>
      <c r="I67" s="42"/>
      <c r="K67" s="7">
        <v>18</v>
      </c>
      <c r="L67" s="26">
        <f t="shared" si="6"/>
        <v>90</v>
      </c>
      <c r="M67" s="40" t="str">
        <f t="shared" si="7"/>
        <v>GOATS</v>
      </c>
      <c r="N67" s="41"/>
      <c r="O67" s="42"/>
      <c r="P67" s="40" t="s">
        <v>36</v>
      </c>
      <c r="Q67" s="41"/>
      <c r="R67" s="42"/>
      <c r="T67" s="7">
        <v>18</v>
      </c>
      <c r="U67" s="26">
        <f t="shared" si="9"/>
        <v>108</v>
      </c>
      <c r="V67" s="40" t="str">
        <f t="shared" si="8"/>
        <v>TEAM X</v>
      </c>
      <c r="W67" s="41"/>
      <c r="X67" s="42"/>
      <c r="Y67" s="40"/>
      <c r="Z67" s="41"/>
      <c r="AA67" s="42"/>
    </row>
    <row r="69" spans="2:27" ht="20.7" customHeight="1" x14ac:dyDescent="0.45">
      <c r="B69" s="56" t="s">
        <v>20</v>
      </c>
      <c r="C69" s="56"/>
      <c r="D69" s="56"/>
      <c r="E69" s="56"/>
      <c r="F69" s="56"/>
      <c r="G69" s="56"/>
      <c r="H69" s="56"/>
      <c r="I69" s="56"/>
      <c r="K69" s="56" t="s">
        <v>21</v>
      </c>
      <c r="L69" s="56"/>
      <c r="M69" s="56"/>
      <c r="N69" s="56"/>
      <c r="O69" s="56"/>
      <c r="P69" s="56"/>
      <c r="Q69" s="56"/>
      <c r="R69" s="56"/>
      <c r="T69" s="56" t="s">
        <v>22</v>
      </c>
      <c r="U69" s="56"/>
      <c r="V69" s="56"/>
      <c r="W69" s="56"/>
      <c r="X69" s="56"/>
      <c r="Y69" s="56"/>
      <c r="Z69" s="56"/>
      <c r="AA69" s="56"/>
    </row>
    <row r="70" spans="2:27" x14ac:dyDescent="0.5">
      <c r="E70" s="23"/>
      <c r="K70" s="23"/>
      <c r="T70" s="23"/>
      <c r="U70" s="23"/>
      <c r="W70" s="23"/>
    </row>
    <row r="71" spans="2:27" s="24" customFormat="1" ht="21" customHeight="1" x14ac:dyDescent="0.55000000000000004">
      <c r="B71" s="46" t="s">
        <v>39</v>
      </c>
      <c r="C71" s="47"/>
      <c r="D71" s="46" t="s">
        <v>41</v>
      </c>
      <c r="E71" s="48"/>
      <c r="F71" s="47"/>
      <c r="G71" s="46" t="s">
        <v>40</v>
      </c>
      <c r="H71" s="48"/>
      <c r="I71" s="48"/>
      <c r="K71" s="46" t="s">
        <v>39</v>
      </c>
      <c r="L71" s="47"/>
      <c r="M71" s="46" t="s">
        <v>41</v>
      </c>
      <c r="N71" s="48"/>
      <c r="O71" s="47"/>
      <c r="P71" s="46" t="s">
        <v>40</v>
      </c>
      <c r="Q71" s="48"/>
      <c r="R71" s="48"/>
      <c r="T71" s="46" t="s">
        <v>39</v>
      </c>
      <c r="U71" s="47"/>
      <c r="V71" s="46" t="s">
        <v>41</v>
      </c>
      <c r="W71" s="48"/>
      <c r="X71" s="47"/>
      <c r="Y71" s="46" t="s">
        <v>40</v>
      </c>
      <c r="Z71" s="48"/>
      <c r="AA71" s="48"/>
    </row>
    <row r="72" spans="2:27" s="24" customFormat="1" ht="21" customHeight="1" x14ac:dyDescent="0.55000000000000004">
      <c r="B72" s="7">
        <v>1</v>
      </c>
      <c r="C72" s="26">
        <f t="shared" ref="C72:C89" si="10">U50+18</f>
        <v>109</v>
      </c>
      <c r="D72" s="53" t="str">
        <f t="shared" ref="D72:D89" si="11">M50</f>
        <v>TEAM X</v>
      </c>
      <c r="E72" s="54"/>
      <c r="F72" s="55"/>
      <c r="G72" s="53"/>
      <c r="H72" s="54"/>
      <c r="I72" s="55"/>
      <c r="K72" s="7">
        <v>1</v>
      </c>
      <c r="L72" s="26">
        <f>C72+18</f>
        <v>127</v>
      </c>
      <c r="M72" s="40" t="str">
        <f t="shared" ref="M72:M89" si="12">V50</f>
        <v>GOATS</v>
      </c>
      <c r="N72" s="41"/>
      <c r="O72" s="42"/>
      <c r="P72" s="40"/>
      <c r="Q72" s="41"/>
      <c r="R72" s="42"/>
      <c r="T72" s="7">
        <v>1</v>
      </c>
      <c r="U72" s="26">
        <f t="shared" ref="U72:U89" si="13">L72+18</f>
        <v>145</v>
      </c>
      <c r="V72" s="40" t="str">
        <f t="shared" ref="V72:V89" si="14">D72</f>
        <v>TEAM X</v>
      </c>
      <c r="W72" s="41"/>
      <c r="X72" s="42"/>
      <c r="Y72" s="49" t="s">
        <v>7</v>
      </c>
      <c r="Z72" s="50"/>
      <c r="AA72" s="51"/>
    </row>
    <row r="73" spans="2:27" s="24" customFormat="1" ht="21" customHeight="1" x14ac:dyDescent="0.55000000000000004">
      <c r="B73" s="7">
        <v>2</v>
      </c>
      <c r="C73" s="26">
        <f t="shared" si="10"/>
        <v>110</v>
      </c>
      <c r="D73" s="49" t="str">
        <f t="shared" si="11"/>
        <v>CRABS</v>
      </c>
      <c r="E73" s="50"/>
      <c r="F73" s="51"/>
      <c r="G73" s="43"/>
      <c r="H73" s="44"/>
      <c r="I73" s="45"/>
      <c r="K73" s="7">
        <v>2</v>
      </c>
      <c r="L73" s="26">
        <f t="shared" ref="L73:L89" si="15">C73+18</f>
        <v>128</v>
      </c>
      <c r="M73" s="40" t="str">
        <f t="shared" si="12"/>
        <v>TRIPLETS</v>
      </c>
      <c r="N73" s="41"/>
      <c r="O73" s="42"/>
      <c r="P73" s="40"/>
      <c r="Q73" s="41"/>
      <c r="R73" s="42"/>
      <c r="T73" s="7">
        <v>2</v>
      </c>
      <c r="U73" s="26">
        <f t="shared" si="13"/>
        <v>146</v>
      </c>
      <c r="V73" s="49" t="str">
        <f t="shared" si="14"/>
        <v>CRABS</v>
      </c>
      <c r="W73" s="50"/>
      <c r="X73" s="51"/>
      <c r="Y73" s="43"/>
      <c r="Z73" s="44"/>
      <c r="AA73" s="45"/>
    </row>
    <row r="74" spans="2:27" s="24" customFormat="1" ht="21" customHeight="1" x14ac:dyDescent="0.55000000000000004">
      <c r="B74" s="7">
        <v>3</v>
      </c>
      <c r="C74" s="26">
        <f t="shared" si="10"/>
        <v>111</v>
      </c>
      <c r="D74" s="40" t="str">
        <f t="shared" si="11"/>
        <v>X-MEN</v>
      </c>
      <c r="E74" s="41"/>
      <c r="F74" s="42"/>
      <c r="G74" s="40"/>
      <c r="H74" s="41"/>
      <c r="I74" s="42"/>
      <c r="K74" s="7">
        <v>3</v>
      </c>
      <c r="L74" s="26">
        <f t="shared" si="15"/>
        <v>129</v>
      </c>
      <c r="M74" s="40" t="str">
        <f t="shared" si="12"/>
        <v>NATURALS</v>
      </c>
      <c r="N74" s="41"/>
      <c r="O74" s="42"/>
      <c r="P74" s="40"/>
      <c r="Q74" s="41"/>
      <c r="R74" s="42"/>
      <c r="T74" s="7">
        <v>3</v>
      </c>
      <c r="U74" s="26">
        <f t="shared" si="13"/>
        <v>147</v>
      </c>
      <c r="V74" s="40" t="str">
        <f t="shared" si="14"/>
        <v>X-MEN</v>
      </c>
      <c r="W74" s="41"/>
      <c r="X74" s="42"/>
      <c r="Y74" s="40"/>
      <c r="Z74" s="41"/>
      <c r="AA74" s="42"/>
    </row>
    <row r="75" spans="2:27" s="24" customFormat="1" ht="21" customHeight="1" x14ac:dyDescent="0.55000000000000004">
      <c r="B75" s="7">
        <v>4</v>
      </c>
      <c r="C75" s="26">
        <f t="shared" si="10"/>
        <v>112</v>
      </c>
      <c r="D75" s="53" t="str">
        <f t="shared" si="11"/>
        <v>BOMBERS</v>
      </c>
      <c r="E75" s="54"/>
      <c r="F75" s="55"/>
      <c r="G75" s="53"/>
      <c r="H75" s="54"/>
      <c r="I75" s="55"/>
      <c r="K75" s="7">
        <v>4</v>
      </c>
      <c r="L75" s="26">
        <f t="shared" si="15"/>
        <v>130</v>
      </c>
      <c r="M75" s="40" t="str">
        <f t="shared" si="12"/>
        <v>VANDALS</v>
      </c>
      <c r="N75" s="41"/>
      <c r="O75" s="42"/>
      <c r="P75" s="40" t="s">
        <v>35</v>
      </c>
      <c r="Q75" s="41"/>
      <c r="R75" s="42"/>
      <c r="T75" s="7">
        <v>4</v>
      </c>
      <c r="U75" s="26">
        <f t="shared" si="13"/>
        <v>148</v>
      </c>
      <c r="V75" s="40" t="str">
        <f t="shared" si="14"/>
        <v>BOMBERS</v>
      </c>
      <c r="W75" s="41"/>
      <c r="X75" s="42"/>
      <c r="Y75" s="43"/>
      <c r="Z75" s="44"/>
      <c r="AA75" s="45"/>
    </row>
    <row r="76" spans="2:27" s="24" customFormat="1" ht="21" customHeight="1" x14ac:dyDescent="0.55000000000000004">
      <c r="B76" s="7">
        <v>5</v>
      </c>
      <c r="C76" s="26">
        <f t="shared" si="10"/>
        <v>113</v>
      </c>
      <c r="D76" s="40" t="str">
        <f t="shared" si="11"/>
        <v>DAWGZ</v>
      </c>
      <c r="E76" s="41"/>
      <c r="F76" s="42"/>
      <c r="G76" s="40"/>
      <c r="H76" s="41"/>
      <c r="I76" s="42"/>
      <c r="K76" s="7">
        <v>5</v>
      </c>
      <c r="L76" s="26">
        <f t="shared" si="15"/>
        <v>131</v>
      </c>
      <c r="M76" s="40" t="str">
        <f t="shared" si="12"/>
        <v>RAVENS</v>
      </c>
      <c r="N76" s="41"/>
      <c r="O76" s="42"/>
      <c r="P76" s="40"/>
      <c r="Q76" s="41"/>
      <c r="R76" s="42"/>
      <c r="T76" s="7">
        <v>5</v>
      </c>
      <c r="U76" s="26">
        <f t="shared" si="13"/>
        <v>149</v>
      </c>
      <c r="V76" s="53" t="str">
        <f t="shared" si="14"/>
        <v>DAWGZ</v>
      </c>
      <c r="W76" s="54"/>
      <c r="X76" s="55"/>
      <c r="Y76" s="53"/>
      <c r="Z76" s="54"/>
      <c r="AA76" s="55"/>
    </row>
    <row r="77" spans="2:27" s="24" customFormat="1" ht="21" customHeight="1" x14ac:dyDescent="0.55000000000000004">
      <c r="B77" s="7">
        <v>6</v>
      </c>
      <c r="C77" s="26">
        <f t="shared" si="10"/>
        <v>114</v>
      </c>
      <c r="D77" s="40" t="str">
        <f t="shared" si="11"/>
        <v>KIWIS</v>
      </c>
      <c r="E77" s="41"/>
      <c r="F77" s="42"/>
      <c r="G77" s="40"/>
      <c r="H77" s="41"/>
      <c r="I77" s="42"/>
      <c r="K77" s="7">
        <v>6</v>
      </c>
      <c r="L77" s="26">
        <f t="shared" si="15"/>
        <v>132</v>
      </c>
      <c r="M77" s="40" t="str">
        <f t="shared" si="12"/>
        <v>SLUGGERS</v>
      </c>
      <c r="N77" s="41"/>
      <c r="O77" s="42"/>
      <c r="P77" s="40"/>
      <c r="Q77" s="41"/>
      <c r="R77" s="42"/>
      <c r="T77" s="7">
        <v>6</v>
      </c>
      <c r="U77" s="26">
        <f t="shared" si="13"/>
        <v>150</v>
      </c>
      <c r="V77" s="53" t="str">
        <f t="shared" si="14"/>
        <v>KIWIS</v>
      </c>
      <c r="W77" s="54"/>
      <c r="X77" s="55"/>
      <c r="Y77" s="53"/>
      <c r="Z77" s="54"/>
      <c r="AA77" s="55"/>
    </row>
    <row r="78" spans="2:27" s="24" customFormat="1" ht="21" customHeight="1" x14ac:dyDescent="0.55000000000000004">
      <c r="B78" s="7">
        <v>7</v>
      </c>
      <c r="C78" s="26">
        <f t="shared" si="10"/>
        <v>115</v>
      </c>
      <c r="D78" s="40" t="str">
        <f t="shared" si="11"/>
        <v>CONDORS</v>
      </c>
      <c r="E78" s="41"/>
      <c r="F78" s="42"/>
      <c r="G78" s="40"/>
      <c r="H78" s="41"/>
      <c r="I78" s="42"/>
      <c r="K78" s="7">
        <v>7</v>
      </c>
      <c r="L78" s="26">
        <f t="shared" si="15"/>
        <v>133</v>
      </c>
      <c r="M78" s="40" t="str">
        <f t="shared" si="12"/>
        <v>GRIZZLIES</v>
      </c>
      <c r="N78" s="41"/>
      <c r="O78" s="42"/>
      <c r="P78" s="40"/>
      <c r="Q78" s="41"/>
      <c r="R78" s="42"/>
      <c r="T78" s="7">
        <v>7</v>
      </c>
      <c r="U78" s="26">
        <f t="shared" si="13"/>
        <v>151</v>
      </c>
      <c r="V78" s="40" t="str">
        <f t="shared" si="14"/>
        <v>CONDORS</v>
      </c>
      <c r="W78" s="41"/>
      <c r="X78" s="42"/>
      <c r="Y78" s="40"/>
      <c r="Z78" s="41"/>
      <c r="AA78" s="42"/>
    </row>
    <row r="79" spans="2:27" s="24" customFormat="1" ht="21" customHeight="1" x14ac:dyDescent="0.55000000000000004">
      <c r="B79" s="7">
        <v>8</v>
      </c>
      <c r="C79" s="26">
        <f t="shared" si="10"/>
        <v>116</v>
      </c>
      <c r="D79" s="40" t="str">
        <f t="shared" si="11"/>
        <v>CORNFIELD</v>
      </c>
      <c r="E79" s="41"/>
      <c r="F79" s="42"/>
      <c r="G79" s="40"/>
      <c r="H79" s="41"/>
      <c r="I79" s="42"/>
      <c r="K79" s="7">
        <v>8</v>
      </c>
      <c r="L79" s="26">
        <f t="shared" si="15"/>
        <v>134</v>
      </c>
      <c r="M79" s="40" t="str">
        <f t="shared" si="12"/>
        <v>GADFLIES</v>
      </c>
      <c r="N79" s="41"/>
      <c r="O79" s="42"/>
      <c r="P79" s="40"/>
      <c r="Q79" s="41"/>
      <c r="R79" s="42"/>
      <c r="T79" s="7">
        <v>8</v>
      </c>
      <c r="U79" s="26">
        <f t="shared" si="13"/>
        <v>152</v>
      </c>
      <c r="V79" s="40" t="str">
        <f t="shared" si="14"/>
        <v>CORNFIELD</v>
      </c>
      <c r="W79" s="41"/>
      <c r="X79" s="42"/>
      <c r="Y79" s="40"/>
      <c r="Z79" s="41"/>
      <c r="AA79" s="42"/>
    </row>
    <row r="80" spans="2:27" s="24" customFormat="1" ht="21" customHeight="1" x14ac:dyDescent="0.55000000000000004">
      <c r="B80" s="7">
        <v>9</v>
      </c>
      <c r="C80" s="26">
        <f t="shared" si="10"/>
        <v>117</v>
      </c>
      <c r="D80" s="40" t="str">
        <f t="shared" si="11"/>
        <v>SHARKBITE</v>
      </c>
      <c r="E80" s="41"/>
      <c r="F80" s="42"/>
      <c r="G80" s="40"/>
      <c r="H80" s="41"/>
      <c r="I80" s="42"/>
      <c r="K80" s="7">
        <v>9</v>
      </c>
      <c r="L80" s="26">
        <f t="shared" si="15"/>
        <v>135</v>
      </c>
      <c r="M80" s="40" t="str">
        <f t="shared" si="12"/>
        <v>SHAMROCKS</v>
      </c>
      <c r="N80" s="41"/>
      <c r="O80" s="42"/>
      <c r="P80" s="40"/>
      <c r="Q80" s="41"/>
      <c r="R80" s="42"/>
      <c r="T80" s="7">
        <v>9</v>
      </c>
      <c r="U80" s="26">
        <f t="shared" si="13"/>
        <v>153</v>
      </c>
      <c r="V80" s="40" t="str">
        <f t="shared" si="14"/>
        <v>SHARKBITE</v>
      </c>
      <c r="W80" s="41"/>
      <c r="X80" s="42"/>
      <c r="Y80" s="40"/>
      <c r="Z80" s="41"/>
      <c r="AA80" s="42"/>
    </row>
    <row r="81" spans="2:27" s="24" customFormat="1" ht="21" customHeight="1" x14ac:dyDescent="0.55000000000000004">
      <c r="B81" s="7">
        <v>10</v>
      </c>
      <c r="C81" s="26">
        <f t="shared" si="10"/>
        <v>118</v>
      </c>
      <c r="D81" s="40" t="str">
        <f t="shared" si="11"/>
        <v>SHAMROCKS</v>
      </c>
      <c r="E81" s="41"/>
      <c r="F81" s="42"/>
      <c r="G81" s="40"/>
      <c r="H81" s="41"/>
      <c r="I81" s="42"/>
      <c r="K81" s="7">
        <v>10</v>
      </c>
      <c r="L81" s="26">
        <f t="shared" si="15"/>
        <v>136</v>
      </c>
      <c r="M81" s="40" t="str">
        <f t="shared" si="12"/>
        <v>SHARKBITE</v>
      </c>
      <c r="N81" s="41"/>
      <c r="O81" s="42"/>
      <c r="P81" s="40" t="s">
        <v>8</v>
      </c>
      <c r="Q81" s="41"/>
      <c r="R81" s="42"/>
      <c r="T81" s="7">
        <v>10</v>
      </c>
      <c r="U81" s="26">
        <f t="shared" si="13"/>
        <v>154</v>
      </c>
      <c r="V81" s="40" t="str">
        <f t="shared" si="14"/>
        <v>SHAMROCKS</v>
      </c>
      <c r="W81" s="41"/>
      <c r="X81" s="42"/>
      <c r="Y81" s="40"/>
      <c r="Z81" s="41"/>
      <c r="AA81" s="42"/>
    </row>
    <row r="82" spans="2:27" s="24" customFormat="1" ht="21" customHeight="1" x14ac:dyDescent="0.55000000000000004">
      <c r="B82" s="7">
        <v>11</v>
      </c>
      <c r="C82" s="26">
        <f t="shared" si="10"/>
        <v>119</v>
      </c>
      <c r="D82" s="40" t="str">
        <f t="shared" si="11"/>
        <v>GADFLIES</v>
      </c>
      <c r="E82" s="41"/>
      <c r="F82" s="42"/>
      <c r="G82" s="40"/>
      <c r="H82" s="41"/>
      <c r="I82" s="42"/>
      <c r="K82" s="7">
        <v>11</v>
      </c>
      <c r="L82" s="26">
        <f t="shared" si="15"/>
        <v>137</v>
      </c>
      <c r="M82" s="40" t="str">
        <f t="shared" si="12"/>
        <v>CORNFIELD</v>
      </c>
      <c r="N82" s="41"/>
      <c r="O82" s="42"/>
      <c r="P82" s="40"/>
      <c r="Q82" s="41"/>
      <c r="R82" s="42"/>
      <c r="T82" s="7">
        <v>11</v>
      </c>
      <c r="U82" s="26">
        <f t="shared" si="13"/>
        <v>155</v>
      </c>
      <c r="V82" s="40" t="str">
        <f t="shared" si="14"/>
        <v>GADFLIES</v>
      </c>
      <c r="W82" s="41"/>
      <c r="X82" s="42"/>
      <c r="Y82" s="40"/>
      <c r="Z82" s="41"/>
      <c r="AA82" s="42"/>
    </row>
    <row r="83" spans="2:27" s="24" customFormat="1" ht="21" customHeight="1" x14ac:dyDescent="0.55000000000000004">
      <c r="B83" s="7">
        <v>12</v>
      </c>
      <c r="C83" s="26">
        <f t="shared" si="10"/>
        <v>120</v>
      </c>
      <c r="D83" s="40" t="str">
        <f t="shared" si="11"/>
        <v>GRIZZLIES</v>
      </c>
      <c r="E83" s="41"/>
      <c r="F83" s="42"/>
      <c r="G83" s="40"/>
      <c r="H83" s="41"/>
      <c r="I83" s="42"/>
      <c r="K83" s="7">
        <v>12</v>
      </c>
      <c r="L83" s="26">
        <f t="shared" si="15"/>
        <v>138</v>
      </c>
      <c r="M83" s="40" t="str">
        <f t="shared" si="12"/>
        <v>CONDORS</v>
      </c>
      <c r="N83" s="41"/>
      <c r="O83" s="42"/>
      <c r="P83" s="40"/>
      <c r="Q83" s="41"/>
      <c r="R83" s="42"/>
      <c r="T83" s="7">
        <v>12</v>
      </c>
      <c r="U83" s="26">
        <f t="shared" si="13"/>
        <v>156</v>
      </c>
      <c r="V83" s="40" t="str">
        <f t="shared" si="14"/>
        <v>GRIZZLIES</v>
      </c>
      <c r="W83" s="41"/>
      <c r="X83" s="42"/>
      <c r="Y83" s="40"/>
      <c r="Z83" s="41"/>
      <c r="AA83" s="42"/>
    </row>
    <row r="84" spans="2:27" s="24" customFormat="1" ht="21" customHeight="1" x14ac:dyDescent="0.55000000000000004">
      <c r="B84" s="7">
        <v>13</v>
      </c>
      <c r="C84" s="26">
        <f t="shared" si="10"/>
        <v>121</v>
      </c>
      <c r="D84" s="40" t="str">
        <f t="shared" si="11"/>
        <v>SLUGGERS</v>
      </c>
      <c r="E84" s="41"/>
      <c r="F84" s="42"/>
      <c r="G84" s="40"/>
      <c r="H84" s="41"/>
      <c r="I84" s="42"/>
      <c r="K84" s="7">
        <v>13</v>
      </c>
      <c r="L84" s="26">
        <f t="shared" si="15"/>
        <v>139</v>
      </c>
      <c r="M84" s="40" t="str">
        <f t="shared" si="12"/>
        <v>KIWIS</v>
      </c>
      <c r="N84" s="41"/>
      <c r="O84" s="42"/>
      <c r="P84" s="40"/>
      <c r="Q84" s="41"/>
      <c r="R84" s="42"/>
      <c r="T84" s="7">
        <v>13</v>
      </c>
      <c r="U84" s="26">
        <f t="shared" si="13"/>
        <v>157</v>
      </c>
      <c r="V84" s="40" t="str">
        <f t="shared" si="14"/>
        <v>SLUGGERS</v>
      </c>
      <c r="W84" s="41"/>
      <c r="X84" s="42"/>
      <c r="Y84" s="40"/>
      <c r="Z84" s="41"/>
      <c r="AA84" s="42"/>
    </row>
    <row r="85" spans="2:27" s="24" customFormat="1" ht="21" customHeight="1" x14ac:dyDescent="0.55000000000000004">
      <c r="B85" s="7">
        <v>14</v>
      </c>
      <c r="C85" s="26">
        <f t="shared" si="10"/>
        <v>122</v>
      </c>
      <c r="D85" s="40" t="str">
        <f t="shared" si="11"/>
        <v>RAVENS</v>
      </c>
      <c r="E85" s="41"/>
      <c r="F85" s="42"/>
      <c r="G85" s="40"/>
      <c r="H85" s="41"/>
      <c r="I85" s="42"/>
      <c r="K85" s="7">
        <v>14</v>
      </c>
      <c r="L85" s="26">
        <f t="shared" si="15"/>
        <v>140</v>
      </c>
      <c r="M85" s="40" t="str">
        <f t="shared" si="12"/>
        <v>DAWGZ</v>
      </c>
      <c r="N85" s="41"/>
      <c r="O85" s="42"/>
      <c r="P85" s="40"/>
      <c r="Q85" s="41"/>
      <c r="R85" s="42"/>
      <c r="T85" s="7">
        <v>14</v>
      </c>
      <c r="U85" s="26">
        <f t="shared" si="13"/>
        <v>158</v>
      </c>
      <c r="V85" s="40" t="str">
        <f t="shared" si="14"/>
        <v>RAVENS</v>
      </c>
      <c r="W85" s="41"/>
      <c r="X85" s="42"/>
      <c r="Y85" s="40"/>
      <c r="Z85" s="41"/>
      <c r="AA85" s="42"/>
    </row>
    <row r="86" spans="2:27" s="24" customFormat="1" ht="21" customHeight="1" x14ac:dyDescent="0.55000000000000004">
      <c r="B86" s="7">
        <v>15</v>
      </c>
      <c r="C86" s="26">
        <f t="shared" si="10"/>
        <v>123</v>
      </c>
      <c r="D86" s="40" t="str">
        <f t="shared" si="11"/>
        <v>VANDALS</v>
      </c>
      <c r="E86" s="41"/>
      <c r="F86" s="42"/>
      <c r="G86" s="40"/>
      <c r="H86" s="41"/>
      <c r="I86" s="42"/>
      <c r="K86" s="7">
        <v>15</v>
      </c>
      <c r="L86" s="26">
        <f t="shared" si="15"/>
        <v>141</v>
      </c>
      <c r="M86" s="40" t="str">
        <f t="shared" si="12"/>
        <v>BOMBERS</v>
      </c>
      <c r="N86" s="41"/>
      <c r="O86" s="42"/>
      <c r="P86" s="43"/>
      <c r="Q86" s="44"/>
      <c r="R86" s="45"/>
      <c r="T86" s="7">
        <v>15</v>
      </c>
      <c r="U86" s="26">
        <f t="shared" si="13"/>
        <v>159</v>
      </c>
      <c r="V86" s="40" t="str">
        <f t="shared" si="14"/>
        <v>VANDALS</v>
      </c>
      <c r="W86" s="41"/>
      <c r="X86" s="42"/>
      <c r="Y86" s="40" t="s">
        <v>11</v>
      </c>
      <c r="Z86" s="41"/>
      <c r="AA86" s="42"/>
    </row>
    <row r="87" spans="2:27" s="24" customFormat="1" ht="21" customHeight="1" x14ac:dyDescent="0.55000000000000004">
      <c r="B87" s="7">
        <v>16</v>
      </c>
      <c r="C87" s="26">
        <f t="shared" si="10"/>
        <v>124</v>
      </c>
      <c r="D87" s="40" t="str">
        <f t="shared" si="11"/>
        <v>NATURALS</v>
      </c>
      <c r="E87" s="41"/>
      <c r="F87" s="42"/>
      <c r="G87" s="40"/>
      <c r="H87" s="41"/>
      <c r="I87" s="42"/>
      <c r="K87" s="7">
        <v>16</v>
      </c>
      <c r="L87" s="26">
        <f t="shared" si="15"/>
        <v>142</v>
      </c>
      <c r="M87" s="40" t="str">
        <f t="shared" si="12"/>
        <v>X-MEN</v>
      </c>
      <c r="N87" s="41"/>
      <c r="O87" s="42"/>
      <c r="P87" s="40"/>
      <c r="Q87" s="41"/>
      <c r="R87" s="42"/>
      <c r="T87" s="7">
        <v>16</v>
      </c>
      <c r="U87" s="26">
        <f t="shared" si="13"/>
        <v>160</v>
      </c>
      <c r="V87" s="40" t="str">
        <f t="shared" si="14"/>
        <v>NATURALS</v>
      </c>
      <c r="W87" s="41"/>
      <c r="X87" s="42"/>
      <c r="Y87" s="40"/>
      <c r="Z87" s="41"/>
      <c r="AA87" s="42"/>
    </row>
    <row r="88" spans="2:27" s="24" customFormat="1" ht="21" customHeight="1" x14ac:dyDescent="0.55000000000000004">
      <c r="B88" s="7">
        <v>17</v>
      </c>
      <c r="C88" s="26">
        <f t="shared" si="10"/>
        <v>125</v>
      </c>
      <c r="D88" s="40" t="str">
        <f t="shared" si="11"/>
        <v>TRIPLETS</v>
      </c>
      <c r="E88" s="41"/>
      <c r="F88" s="42"/>
      <c r="G88" s="40"/>
      <c r="H88" s="41"/>
      <c r="I88" s="42"/>
      <c r="K88" s="7">
        <v>17</v>
      </c>
      <c r="L88" s="26">
        <f t="shared" si="15"/>
        <v>143</v>
      </c>
      <c r="M88" s="40" t="str">
        <f t="shared" si="12"/>
        <v>CRABS</v>
      </c>
      <c r="N88" s="41"/>
      <c r="O88" s="42"/>
      <c r="P88" s="49" t="s">
        <v>7</v>
      </c>
      <c r="Q88" s="50"/>
      <c r="R88" s="51"/>
      <c r="T88" s="7">
        <v>17</v>
      </c>
      <c r="U88" s="26">
        <f t="shared" si="13"/>
        <v>161</v>
      </c>
      <c r="V88" s="49" t="str">
        <f t="shared" si="14"/>
        <v>TRIPLETS</v>
      </c>
      <c r="W88" s="50"/>
      <c r="X88" s="51"/>
      <c r="Y88" s="49"/>
      <c r="Z88" s="50"/>
      <c r="AA88" s="51"/>
    </row>
    <row r="89" spans="2:27" s="24" customFormat="1" ht="21" customHeight="1" x14ac:dyDescent="0.55000000000000004">
      <c r="B89" s="7">
        <v>18</v>
      </c>
      <c r="C89" s="26">
        <f t="shared" si="10"/>
        <v>126</v>
      </c>
      <c r="D89" s="40" t="str">
        <f t="shared" si="11"/>
        <v>GOATS</v>
      </c>
      <c r="E89" s="41"/>
      <c r="F89" s="42"/>
      <c r="G89" s="40"/>
      <c r="H89" s="41"/>
      <c r="I89" s="42"/>
      <c r="K89" s="7">
        <v>18</v>
      </c>
      <c r="L89" s="26">
        <f t="shared" si="15"/>
        <v>144</v>
      </c>
      <c r="M89" s="49" t="str">
        <f t="shared" si="12"/>
        <v>TEAM X</v>
      </c>
      <c r="N89" s="50"/>
      <c r="O89" s="51"/>
      <c r="P89" s="49" t="s">
        <v>7</v>
      </c>
      <c r="Q89" s="50"/>
      <c r="R89" s="51"/>
      <c r="T89" s="7">
        <v>18</v>
      </c>
      <c r="U89" s="26">
        <f t="shared" si="13"/>
        <v>162</v>
      </c>
      <c r="V89" s="40" t="str">
        <f t="shared" si="14"/>
        <v>GOATS</v>
      </c>
      <c r="W89" s="41"/>
      <c r="X89" s="42"/>
      <c r="Y89" s="40"/>
      <c r="Z89" s="41"/>
      <c r="AA89" s="42"/>
    </row>
    <row r="91" spans="2:27" ht="20.7" customHeight="1" x14ac:dyDescent="0.45">
      <c r="B91" s="56" t="s">
        <v>23</v>
      </c>
      <c r="C91" s="56"/>
      <c r="D91" s="56"/>
      <c r="E91" s="56"/>
      <c r="F91" s="56"/>
      <c r="G91" s="56"/>
      <c r="H91" s="56"/>
      <c r="I91" s="56"/>
      <c r="K91" s="56" t="s">
        <v>24</v>
      </c>
      <c r="L91" s="56"/>
      <c r="M91" s="56"/>
      <c r="N91" s="56"/>
      <c r="O91" s="56"/>
      <c r="P91" s="56"/>
      <c r="Q91" s="56"/>
      <c r="R91" s="56"/>
      <c r="T91" s="56" t="s">
        <v>25</v>
      </c>
      <c r="U91" s="56"/>
      <c r="V91" s="56"/>
      <c r="W91" s="56"/>
      <c r="X91" s="56"/>
      <c r="Y91" s="56"/>
      <c r="Z91" s="56"/>
      <c r="AA91" s="56"/>
    </row>
    <row r="92" spans="2:27" x14ac:dyDescent="0.5">
      <c r="C92" s="22"/>
      <c r="K92" s="23"/>
      <c r="L92" s="23"/>
      <c r="N92" s="23"/>
      <c r="T92" s="23"/>
    </row>
    <row r="93" spans="2:27" s="24" customFormat="1" ht="21" customHeight="1" x14ac:dyDescent="0.55000000000000004">
      <c r="B93" s="46" t="s">
        <v>39</v>
      </c>
      <c r="C93" s="47"/>
      <c r="D93" s="46" t="s">
        <v>41</v>
      </c>
      <c r="E93" s="48"/>
      <c r="F93" s="47"/>
      <c r="G93" s="46" t="s">
        <v>40</v>
      </c>
      <c r="H93" s="48"/>
      <c r="I93" s="48"/>
      <c r="K93" s="46" t="s">
        <v>39</v>
      </c>
      <c r="L93" s="47"/>
      <c r="M93" s="46" t="s">
        <v>41</v>
      </c>
      <c r="N93" s="48"/>
      <c r="O93" s="47"/>
      <c r="P93" s="46" t="s">
        <v>40</v>
      </c>
      <c r="Q93" s="48"/>
      <c r="R93" s="48"/>
      <c r="T93" s="46" t="s">
        <v>39</v>
      </c>
      <c r="U93" s="47"/>
      <c r="V93" s="46" t="s">
        <v>41</v>
      </c>
      <c r="W93" s="48"/>
      <c r="X93" s="47"/>
      <c r="Y93" s="46" t="s">
        <v>40</v>
      </c>
      <c r="Z93" s="48"/>
      <c r="AA93" s="48"/>
    </row>
    <row r="94" spans="2:27" s="24" customFormat="1" ht="21" customHeight="1" x14ac:dyDescent="0.55000000000000004">
      <c r="B94" s="7">
        <v>1</v>
      </c>
      <c r="C94" s="26">
        <f t="shared" ref="C94:C111" si="16">U72+18</f>
        <v>163</v>
      </c>
      <c r="D94" s="53" t="str">
        <f t="shared" ref="D94:D111" si="17">M72</f>
        <v>GOATS</v>
      </c>
      <c r="E94" s="54"/>
      <c r="F94" s="55"/>
      <c r="G94" s="53"/>
      <c r="H94" s="54"/>
      <c r="I94" s="55"/>
      <c r="K94" s="7">
        <v>1</v>
      </c>
      <c r="L94" s="26">
        <f t="shared" ref="L94:L111" si="18">C94+18</f>
        <v>181</v>
      </c>
      <c r="M94" s="40" t="str">
        <f t="shared" ref="M94:M111" si="19">V72</f>
        <v>TEAM X</v>
      </c>
      <c r="N94" s="41"/>
      <c r="O94" s="42"/>
      <c r="P94" s="43"/>
      <c r="Q94" s="44"/>
      <c r="R94" s="45"/>
      <c r="T94" s="7">
        <v>1</v>
      </c>
      <c r="U94" s="26">
        <f>L94+18</f>
        <v>199</v>
      </c>
      <c r="V94" s="49" t="str">
        <f t="shared" ref="V94:V111" si="20">D94</f>
        <v>GOATS</v>
      </c>
      <c r="W94" s="50"/>
      <c r="X94" s="51"/>
      <c r="Y94" s="43"/>
      <c r="Z94" s="44"/>
      <c r="AA94" s="45"/>
    </row>
    <row r="95" spans="2:27" s="24" customFormat="1" ht="21" customHeight="1" x14ac:dyDescent="0.55000000000000004">
      <c r="B95" s="7">
        <v>2</v>
      </c>
      <c r="C95" s="26">
        <f t="shared" si="16"/>
        <v>164</v>
      </c>
      <c r="D95" s="40" t="str">
        <f t="shared" si="17"/>
        <v>TRIPLETS</v>
      </c>
      <c r="E95" s="41"/>
      <c r="F95" s="42"/>
      <c r="G95" s="49"/>
      <c r="H95" s="50"/>
      <c r="I95" s="51"/>
      <c r="K95" s="7">
        <v>2</v>
      </c>
      <c r="L95" s="26">
        <f t="shared" si="18"/>
        <v>182</v>
      </c>
      <c r="M95" s="40" t="str">
        <f t="shared" si="19"/>
        <v>CRABS</v>
      </c>
      <c r="N95" s="41"/>
      <c r="O95" s="42"/>
      <c r="P95" s="43"/>
      <c r="Q95" s="44"/>
      <c r="R95" s="45"/>
      <c r="T95" s="7">
        <v>2</v>
      </c>
      <c r="U95" s="26">
        <f t="shared" ref="U95:U111" si="21">L95+18</f>
        <v>200</v>
      </c>
      <c r="V95" s="40" t="str">
        <f t="shared" si="20"/>
        <v>TRIPLETS</v>
      </c>
      <c r="W95" s="41"/>
      <c r="X95" s="42"/>
      <c r="Y95" s="49"/>
      <c r="Z95" s="50"/>
      <c r="AA95" s="51"/>
    </row>
    <row r="96" spans="2:27" s="24" customFormat="1" ht="21" customHeight="1" x14ac:dyDescent="0.55000000000000004">
      <c r="B96" s="7">
        <v>3</v>
      </c>
      <c r="C96" s="26">
        <f t="shared" si="16"/>
        <v>165</v>
      </c>
      <c r="D96" s="40" t="str">
        <f t="shared" si="17"/>
        <v>NATURALS</v>
      </c>
      <c r="E96" s="41"/>
      <c r="F96" s="42"/>
      <c r="G96" s="40"/>
      <c r="H96" s="41"/>
      <c r="I96" s="42"/>
      <c r="K96" s="7">
        <v>3</v>
      </c>
      <c r="L96" s="26">
        <f t="shared" si="18"/>
        <v>183</v>
      </c>
      <c r="M96" s="40" t="str">
        <f t="shared" si="19"/>
        <v>X-MEN</v>
      </c>
      <c r="N96" s="41"/>
      <c r="O96" s="42"/>
      <c r="P96" s="40"/>
      <c r="Q96" s="41"/>
      <c r="R96" s="42"/>
      <c r="T96" s="7">
        <v>3</v>
      </c>
      <c r="U96" s="26">
        <f t="shared" si="21"/>
        <v>201</v>
      </c>
      <c r="V96" s="40" t="str">
        <f t="shared" si="20"/>
        <v>NATURALS</v>
      </c>
      <c r="W96" s="41"/>
      <c r="X96" s="42"/>
      <c r="Y96" s="40"/>
      <c r="Z96" s="41"/>
      <c r="AA96" s="42"/>
    </row>
    <row r="97" spans="2:27" s="24" customFormat="1" ht="21" customHeight="1" x14ac:dyDescent="0.55000000000000004">
      <c r="B97" s="7">
        <v>4</v>
      </c>
      <c r="C97" s="26">
        <f t="shared" si="16"/>
        <v>166</v>
      </c>
      <c r="D97" s="40" t="str">
        <f t="shared" si="17"/>
        <v>VANDALS</v>
      </c>
      <c r="E97" s="41"/>
      <c r="F97" s="42"/>
      <c r="G97" s="61" t="s">
        <v>36</v>
      </c>
      <c r="H97" s="62"/>
      <c r="I97" s="63"/>
      <c r="K97" s="7">
        <v>4</v>
      </c>
      <c r="L97" s="26">
        <f t="shared" si="18"/>
        <v>184</v>
      </c>
      <c r="M97" s="40" t="str">
        <f t="shared" si="19"/>
        <v>BOMBERS</v>
      </c>
      <c r="N97" s="41"/>
      <c r="O97" s="42"/>
      <c r="P97" s="43"/>
      <c r="Q97" s="44"/>
      <c r="R97" s="45"/>
      <c r="T97" s="7">
        <v>4</v>
      </c>
      <c r="U97" s="26">
        <f t="shared" si="21"/>
        <v>202</v>
      </c>
      <c r="V97" s="53" t="str">
        <f t="shared" si="20"/>
        <v>VANDALS</v>
      </c>
      <c r="W97" s="54"/>
      <c r="X97" s="55"/>
      <c r="Y97" s="53"/>
      <c r="Z97" s="54"/>
      <c r="AA97" s="55"/>
    </row>
    <row r="98" spans="2:27" s="24" customFormat="1" ht="21" customHeight="1" x14ac:dyDescent="0.55000000000000004">
      <c r="B98" s="7">
        <v>5</v>
      </c>
      <c r="C98" s="26">
        <f t="shared" si="16"/>
        <v>167</v>
      </c>
      <c r="D98" s="40" t="str">
        <f t="shared" si="17"/>
        <v>RAVENS</v>
      </c>
      <c r="E98" s="41"/>
      <c r="F98" s="42"/>
      <c r="G98" s="40"/>
      <c r="H98" s="41"/>
      <c r="I98" s="42"/>
      <c r="K98" s="7">
        <v>5</v>
      </c>
      <c r="L98" s="26">
        <f t="shared" si="18"/>
        <v>185</v>
      </c>
      <c r="M98" s="40" t="str">
        <f t="shared" si="19"/>
        <v>DAWGZ</v>
      </c>
      <c r="N98" s="41"/>
      <c r="O98" s="42"/>
      <c r="P98" s="43"/>
      <c r="Q98" s="44"/>
      <c r="R98" s="45"/>
      <c r="T98" s="7">
        <v>5</v>
      </c>
      <c r="U98" s="26">
        <f t="shared" si="21"/>
        <v>203</v>
      </c>
      <c r="V98" s="40" t="str">
        <f t="shared" si="20"/>
        <v>RAVENS</v>
      </c>
      <c r="W98" s="41"/>
      <c r="X98" s="42"/>
      <c r="Y98" s="40"/>
      <c r="Z98" s="41"/>
      <c r="AA98" s="42"/>
    </row>
    <row r="99" spans="2:27" s="24" customFormat="1" ht="21" customHeight="1" x14ac:dyDescent="0.55000000000000004">
      <c r="B99" s="7">
        <v>6</v>
      </c>
      <c r="C99" s="26">
        <f t="shared" si="16"/>
        <v>168</v>
      </c>
      <c r="D99" s="53" t="str">
        <f t="shared" si="17"/>
        <v>SLUGGERS</v>
      </c>
      <c r="E99" s="54"/>
      <c r="F99" s="55"/>
      <c r="G99" s="53"/>
      <c r="H99" s="54"/>
      <c r="I99" s="55"/>
      <c r="K99" s="7">
        <v>6</v>
      </c>
      <c r="L99" s="26">
        <f t="shared" si="18"/>
        <v>186</v>
      </c>
      <c r="M99" s="40" t="str">
        <f t="shared" si="19"/>
        <v>KIWIS</v>
      </c>
      <c r="N99" s="41"/>
      <c r="O99" s="42"/>
      <c r="P99" s="43"/>
      <c r="Q99" s="44"/>
      <c r="R99" s="45"/>
      <c r="T99" s="7">
        <v>6</v>
      </c>
      <c r="U99" s="26">
        <f t="shared" si="21"/>
        <v>204</v>
      </c>
      <c r="V99" s="40" t="str">
        <f t="shared" si="20"/>
        <v>SLUGGERS</v>
      </c>
      <c r="W99" s="41"/>
      <c r="X99" s="42"/>
      <c r="Y99" s="43"/>
      <c r="Z99" s="44"/>
      <c r="AA99" s="45"/>
    </row>
    <row r="100" spans="2:27" s="24" customFormat="1" ht="21" customHeight="1" x14ac:dyDescent="0.55000000000000004">
      <c r="B100" s="7">
        <v>7</v>
      </c>
      <c r="C100" s="26">
        <f t="shared" si="16"/>
        <v>169</v>
      </c>
      <c r="D100" s="40" t="str">
        <f t="shared" si="17"/>
        <v>GRIZZLIES</v>
      </c>
      <c r="E100" s="41"/>
      <c r="F100" s="42"/>
      <c r="G100" s="40"/>
      <c r="H100" s="41"/>
      <c r="I100" s="42"/>
      <c r="K100" s="7">
        <v>7</v>
      </c>
      <c r="L100" s="26">
        <f t="shared" si="18"/>
        <v>187</v>
      </c>
      <c r="M100" s="40" t="str">
        <f t="shared" si="19"/>
        <v>CONDORS</v>
      </c>
      <c r="N100" s="41"/>
      <c r="O100" s="42"/>
      <c r="P100" s="40"/>
      <c r="Q100" s="41"/>
      <c r="R100" s="42"/>
      <c r="T100" s="7">
        <v>7</v>
      </c>
      <c r="U100" s="26">
        <f t="shared" si="21"/>
        <v>205</v>
      </c>
      <c r="V100" s="40" t="str">
        <f t="shared" si="20"/>
        <v>GRIZZLIES</v>
      </c>
      <c r="W100" s="41"/>
      <c r="X100" s="42"/>
      <c r="Y100" s="43"/>
      <c r="Z100" s="44"/>
      <c r="AA100" s="45"/>
    </row>
    <row r="101" spans="2:27" s="24" customFormat="1" ht="21" customHeight="1" x14ac:dyDescent="0.55000000000000004">
      <c r="B101" s="7">
        <v>8</v>
      </c>
      <c r="C101" s="26">
        <f t="shared" si="16"/>
        <v>170</v>
      </c>
      <c r="D101" s="40" t="str">
        <f t="shared" si="17"/>
        <v>GADFLIES</v>
      </c>
      <c r="E101" s="41"/>
      <c r="F101" s="42"/>
      <c r="G101" s="40"/>
      <c r="H101" s="41"/>
      <c r="I101" s="42"/>
      <c r="K101" s="7">
        <v>8</v>
      </c>
      <c r="L101" s="26">
        <f t="shared" si="18"/>
        <v>188</v>
      </c>
      <c r="M101" s="40" t="str">
        <f t="shared" si="19"/>
        <v>CORNFIELD</v>
      </c>
      <c r="N101" s="41"/>
      <c r="O101" s="42"/>
      <c r="P101" s="40"/>
      <c r="Q101" s="41"/>
      <c r="R101" s="42"/>
      <c r="T101" s="7">
        <v>8</v>
      </c>
      <c r="U101" s="26">
        <f t="shared" si="21"/>
        <v>206</v>
      </c>
      <c r="V101" s="40" t="str">
        <f t="shared" si="20"/>
        <v>GADFLIES</v>
      </c>
      <c r="W101" s="41"/>
      <c r="X101" s="42"/>
      <c r="Y101" s="43"/>
      <c r="Z101" s="44"/>
      <c r="AA101" s="45"/>
    </row>
    <row r="102" spans="2:27" s="24" customFormat="1" ht="21" customHeight="1" x14ac:dyDescent="0.55000000000000004">
      <c r="B102" s="7">
        <v>9</v>
      </c>
      <c r="C102" s="26">
        <f t="shared" si="16"/>
        <v>171</v>
      </c>
      <c r="D102" s="40" t="str">
        <f t="shared" si="17"/>
        <v>SHAMROCKS</v>
      </c>
      <c r="E102" s="41"/>
      <c r="F102" s="42"/>
      <c r="G102" s="40"/>
      <c r="H102" s="41"/>
      <c r="I102" s="42"/>
      <c r="K102" s="7">
        <v>9</v>
      </c>
      <c r="L102" s="26">
        <f t="shared" si="18"/>
        <v>189</v>
      </c>
      <c r="M102" s="53" t="str">
        <f t="shared" si="19"/>
        <v>SHARKBITE</v>
      </c>
      <c r="N102" s="54"/>
      <c r="O102" s="55"/>
      <c r="P102" s="53"/>
      <c r="Q102" s="54"/>
      <c r="R102" s="55"/>
      <c r="T102" s="7">
        <v>9</v>
      </c>
      <c r="U102" s="26">
        <f t="shared" si="21"/>
        <v>207</v>
      </c>
      <c r="V102" s="40" t="str">
        <f t="shared" si="20"/>
        <v>SHAMROCKS</v>
      </c>
      <c r="W102" s="41"/>
      <c r="X102" s="42"/>
      <c r="Y102" s="40"/>
      <c r="Z102" s="41"/>
      <c r="AA102" s="42"/>
    </row>
    <row r="103" spans="2:27" s="24" customFormat="1" ht="21" customHeight="1" x14ac:dyDescent="0.55000000000000004">
      <c r="B103" s="7">
        <v>10</v>
      </c>
      <c r="C103" s="26">
        <f t="shared" si="16"/>
        <v>172</v>
      </c>
      <c r="D103" s="40" t="str">
        <f t="shared" si="17"/>
        <v>SHARKBITE</v>
      </c>
      <c r="E103" s="41"/>
      <c r="F103" s="42"/>
      <c r="G103" s="40"/>
      <c r="H103" s="41"/>
      <c r="I103" s="42"/>
      <c r="K103" s="7">
        <v>10</v>
      </c>
      <c r="L103" s="26">
        <f t="shared" si="18"/>
        <v>190</v>
      </c>
      <c r="M103" s="40" t="str">
        <f t="shared" si="19"/>
        <v>SHAMROCKS</v>
      </c>
      <c r="N103" s="41"/>
      <c r="O103" s="42"/>
      <c r="P103" s="40"/>
      <c r="Q103" s="41"/>
      <c r="R103" s="42"/>
      <c r="T103" s="7">
        <v>10</v>
      </c>
      <c r="U103" s="26">
        <f t="shared" si="21"/>
        <v>208</v>
      </c>
      <c r="V103" s="40" t="str">
        <f t="shared" si="20"/>
        <v>SHARKBITE</v>
      </c>
      <c r="W103" s="41"/>
      <c r="X103" s="42"/>
      <c r="Y103" s="43"/>
      <c r="Z103" s="44"/>
      <c r="AA103" s="45"/>
    </row>
    <row r="104" spans="2:27" s="24" customFormat="1" ht="21" customHeight="1" x14ac:dyDescent="0.55000000000000004">
      <c r="B104" s="7">
        <v>11</v>
      </c>
      <c r="C104" s="26">
        <f t="shared" si="16"/>
        <v>173</v>
      </c>
      <c r="D104" s="40" t="str">
        <f t="shared" si="17"/>
        <v>CORNFIELD</v>
      </c>
      <c r="E104" s="41"/>
      <c r="F104" s="42"/>
      <c r="G104" s="40"/>
      <c r="H104" s="41"/>
      <c r="I104" s="42"/>
      <c r="K104" s="7">
        <v>11</v>
      </c>
      <c r="L104" s="26">
        <f t="shared" si="18"/>
        <v>191</v>
      </c>
      <c r="M104" s="40" t="str">
        <f t="shared" si="19"/>
        <v>GADFLIES</v>
      </c>
      <c r="N104" s="41"/>
      <c r="O104" s="42"/>
      <c r="P104" s="43"/>
      <c r="Q104" s="44"/>
      <c r="R104" s="45"/>
      <c r="T104" s="7">
        <v>11</v>
      </c>
      <c r="U104" s="26">
        <f t="shared" si="21"/>
        <v>209</v>
      </c>
      <c r="V104" s="40" t="str">
        <f t="shared" si="20"/>
        <v>CORNFIELD</v>
      </c>
      <c r="W104" s="41"/>
      <c r="X104" s="42"/>
      <c r="Y104" s="40"/>
      <c r="Z104" s="41"/>
      <c r="AA104" s="42"/>
    </row>
    <row r="105" spans="2:27" s="24" customFormat="1" ht="21" customHeight="1" x14ac:dyDescent="0.55000000000000004">
      <c r="B105" s="7">
        <v>12</v>
      </c>
      <c r="C105" s="26">
        <f t="shared" si="16"/>
        <v>174</v>
      </c>
      <c r="D105" s="40" t="str">
        <f t="shared" si="17"/>
        <v>CONDORS</v>
      </c>
      <c r="E105" s="41"/>
      <c r="F105" s="42"/>
      <c r="G105" s="40"/>
      <c r="H105" s="41"/>
      <c r="I105" s="42"/>
      <c r="K105" s="7">
        <v>12</v>
      </c>
      <c r="L105" s="26">
        <f t="shared" si="18"/>
        <v>192</v>
      </c>
      <c r="M105" s="53" t="str">
        <f t="shared" si="19"/>
        <v>GRIZZLIES</v>
      </c>
      <c r="N105" s="54"/>
      <c r="O105" s="55"/>
      <c r="P105" s="53"/>
      <c r="Q105" s="54"/>
      <c r="R105" s="55"/>
      <c r="T105" s="7">
        <v>12</v>
      </c>
      <c r="U105" s="26">
        <f t="shared" si="21"/>
        <v>210</v>
      </c>
      <c r="V105" s="40" t="str">
        <f t="shared" si="20"/>
        <v>CONDORS</v>
      </c>
      <c r="W105" s="41"/>
      <c r="X105" s="42"/>
      <c r="Y105" s="40"/>
      <c r="Z105" s="41"/>
      <c r="AA105" s="42"/>
    </row>
    <row r="106" spans="2:27" s="24" customFormat="1" ht="21" customHeight="1" x14ac:dyDescent="0.55000000000000004">
      <c r="B106" s="7">
        <v>13</v>
      </c>
      <c r="C106" s="26">
        <f t="shared" si="16"/>
        <v>175</v>
      </c>
      <c r="D106" s="40" t="str">
        <f t="shared" si="17"/>
        <v>KIWIS</v>
      </c>
      <c r="E106" s="41"/>
      <c r="F106" s="42"/>
      <c r="G106" s="43"/>
      <c r="H106" s="44"/>
      <c r="I106" s="45"/>
      <c r="K106" s="7">
        <v>13</v>
      </c>
      <c r="L106" s="26">
        <f t="shared" si="18"/>
        <v>193</v>
      </c>
      <c r="M106" s="40" t="str">
        <f t="shared" si="19"/>
        <v>SLUGGERS</v>
      </c>
      <c r="N106" s="41"/>
      <c r="O106" s="42"/>
      <c r="P106" s="43"/>
      <c r="Q106" s="44"/>
      <c r="R106" s="45"/>
      <c r="T106" s="7">
        <v>13</v>
      </c>
      <c r="U106" s="26">
        <f t="shared" si="21"/>
        <v>211</v>
      </c>
      <c r="V106" s="40" t="str">
        <f t="shared" si="20"/>
        <v>KIWIS</v>
      </c>
      <c r="W106" s="41"/>
      <c r="X106" s="42"/>
      <c r="Y106" s="43"/>
      <c r="Z106" s="44"/>
      <c r="AA106" s="45"/>
    </row>
    <row r="107" spans="2:27" s="24" customFormat="1" ht="21" customHeight="1" x14ac:dyDescent="0.55000000000000004">
      <c r="B107" s="7">
        <v>14</v>
      </c>
      <c r="C107" s="26">
        <f t="shared" si="16"/>
        <v>176</v>
      </c>
      <c r="D107" s="40" t="str">
        <f t="shared" si="17"/>
        <v>DAWGZ</v>
      </c>
      <c r="E107" s="41"/>
      <c r="F107" s="42"/>
      <c r="G107" s="43"/>
      <c r="H107" s="44"/>
      <c r="I107" s="45"/>
      <c r="K107" s="7">
        <v>14</v>
      </c>
      <c r="L107" s="26">
        <f t="shared" si="18"/>
        <v>194</v>
      </c>
      <c r="M107" s="40" t="str">
        <f t="shared" si="19"/>
        <v>RAVENS</v>
      </c>
      <c r="N107" s="41"/>
      <c r="O107" s="42"/>
      <c r="P107" s="40"/>
      <c r="Q107" s="41"/>
      <c r="R107" s="42"/>
      <c r="T107" s="7">
        <v>14</v>
      </c>
      <c r="U107" s="26">
        <f t="shared" si="21"/>
        <v>212</v>
      </c>
      <c r="V107" s="40" t="str">
        <f t="shared" si="20"/>
        <v>DAWGZ</v>
      </c>
      <c r="W107" s="41"/>
      <c r="X107" s="42"/>
      <c r="Y107" s="43"/>
      <c r="Z107" s="44"/>
      <c r="AA107" s="45"/>
    </row>
    <row r="108" spans="2:27" s="24" customFormat="1" ht="21" customHeight="1" x14ac:dyDescent="0.55000000000000004">
      <c r="B108" s="7">
        <v>15</v>
      </c>
      <c r="C108" s="26">
        <f t="shared" si="16"/>
        <v>177</v>
      </c>
      <c r="D108" s="40" t="str">
        <f t="shared" si="17"/>
        <v>BOMBERS</v>
      </c>
      <c r="E108" s="41"/>
      <c r="F108" s="42"/>
      <c r="G108" s="43"/>
      <c r="H108" s="44"/>
      <c r="I108" s="45"/>
      <c r="K108" s="7">
        <v>15</v>
      </c>
      <c r="L108" s="26">
        <f t="shared" si="18"/>
        <v>195</v>
      </c>
      <c r="M108" s="49" t="str">
        <f t="shared" si="19"/>
        <v>VANDALS</v>
      </c>
      <c r="N108" s="50"/>
      <c r="O108" s="51"/>
      <c r="P108" s="49"/>
      <c r="Q108" s="50"/>
      <c r="R108" s="51"/>
      <c r="T108" s="7">
        <v>15</v>
      </c>
      <c r="U108" s="26">
        <f t="shared" si="21"/>
        <v>213</v>
      </c>
      <c r="V108" s="40" t="str">
        <f t="shared" si="20"/>
        <v>BOMBERS</v>
      </c>
      <c r="W108" s="41"/>
      <c r="X108" s="42"/>
      <c r="Y108" s="43"/>
      <c r="Z108" s="44"/>
      <c r="AA108" s="45"/>
    </row>
    <row r="109" spans="2:27" s="24" customFormat="1" ht="21" customHeight="1" x14ac:dyDescent="0.55000000000000004">
      <c r="B109" s="7">
        <v>16</v>
      </c>
      <c r="C109" s="26">
        <f t="shared" si="16"/>
        <v>178</v>
      </c>
      <c r="D109" s="40" t="str">
        <f t="shared" si="17"/>
        <v>X-MEN</v>
      </c>
      <c r="E109" s="41"/>
      <c r="F109" s="42"/>
      <c r="G109" s="40"/>
      <c r="H109" s="41"/>
      <c r="I109" s="42"/>
      <c r="K109" s="7">
        <v>16</v>
      </c>
      <c r="L109" s="26">
        <f t="shared" si="18"/>
        <v>196</v>
      </c>
      <c r="M109" s="40" t="str">
        <f t="shared" si="19"/>
        <v>NATURALS</v>
      </c>
      <c r="N109" s="41"/>
      <c r="O109" s="42"/>
      <c r="P109" s="40"/>
      <c r="Q109" s="41"/>
      <c r="R109" s="42"/>
      <c r="T109" s="7">
        <v>16</v>
      </c>
      <c r="U109" s="26">
        <f t="shared" si="21"/>
        <v>214</v>
      </c>
      <c r="V109" s="40" t="str">
        <f t="shared" si="20"/>
        <v>X-MEN</v>
      </c>
      <c r="W109" s="41"/>
      <c r="X109" s="42"/>
      <c r="Y109" s="40"/>
      <c r="Z109" s="41"/>
      <c r="AA109" s="42"/>
    </row>
    <row r="110" spans="2:27" s="24" customFormat="1" ht="21" customHeight="1" x14ac:dyDescent="0.55000000000000004">
      <c r="B110" s="7">
        <v>17</v>
      </c>
      <c r="C110" s="26">
        <f t="shared" si="16"/>
        <v>179</v>
      </c>
      <c r="D110" s="40" t="str">
        <f t="shared" si="17"/>
        <v>CRABS</v>
      </c>
      <c r="E110" s="41"/>
      <c r="F110" s="42"/>
      <c r="G110" s="43"/>
      <c r="H110" s="44"/>
      <c r="I110" s="45"/>
      <c r="K110" s="7">
        <v>17</v>
      </c>
      <c r="L110" s="26">
        <f t="shared" si="18"/>
        <v>197</v>
      </c>
      <c r="M110" s="40" t="str">
        <f t="shared" si="19"/>
        <v>TRIPLETS</v>
      </c>
      <c r="N110" s="41"/>
      <c r="O110" s="42"/>
      <c r="P110" s="49"/>
      <c r="Q110" s="50"/>
      <c r="R110" s="51"/>
      <c r="T110" s="7">
        <v>17</v>
      </c>
      <c r="U110" s="26">
        <f t="shared" si="21"/>
        <v>215</v>
      </c>
      <c r="V110" s="40" t="str">
        <f t="shared" si="20"/>
        <v>CRABS</v>
      </c>
      <c r="W110" s="41"/>
      <c r="X110" s="42"/>
      <c r="Y110" s="43"/>
      <c r="Z110" s="44"/>
      <c r="AA110" s="45"/>
    </row>
    <row r="111" spans="2:27" s="24" customFormat="1" ht="21" customHeight="1" x14ac:dyDescent="0.55000000000000004">
      <c r="B111" s="7">
        <v>18</v>
      </c>
      <c r="C111" s="26">
        <f t="shared" si="16"/>
        <v>180</v>
      </c>
      <c r="D111" s="49" t="str">
        <f t="shared" si="17"/>
        <v>TEAM X</v>
      </c>
      <c r="E111" s="50"/>
      <c r="F111" s="51"/>
      <c r="G111" s="61" t="s">
        <v>7</v>
      </c>
      <c r="H111" s="62"/>
      <c r="I111" s="63"/>
      <c r="K111" s="7">
        <v>18</v>
      </c>
      <c r="L111" s="26">
        <f t="shared" si="18"/>
        <v>198</v>
      </c>
      <c r="M111" s="49" t="str">
        <f t="shared" si="19"/>
        <v>GOATS</v>
      </c>
      <c r="N111" s="50"/>
      <c r="O111" s="51"/>
      <c r="P111" s="43"/>
      <c r="Q111" s="44"/>
      <c r="R111" s="45"/>
      <c r="T111" s="7">
        <v>18</v>
      </c>
      <c r="U111" s="26">
        <f t="shared" si="21"/>
        <v>216</v>
      </c>
      <c r="V111" s="40" t="str">
        <f t="shared" si="20"/>
        <v>TEAM X</v>
      </c>
      <c r="W111" s="41"/>
      <c r="X111" s="42"/>
      <c r="Y111" s="43"/>
      <c r="Z111" s="44"/>
      <c r="AA111" s="45"/>
    </row>
    <row r="113" spans="2:27" ht="20.7" customHeight="1" x14ac:dyDescent="0.45">
      <c r="B113" s="56" t="s">
        <v>26</v>
      </c>
      <c r="C113" s="56"/>
      <c r="D113" s="56"/>
      <c r="E113" s="56"/>
      <c r="F113" s="56"/>
      <c r="G113" s="56"/>
      <c r="H113" s="56"/>
      <c r="I113" s="56"/>
      <c r="K113" s="56" t="s">
        <v>27</v>
      </c>
      <c r="L113" s="56"/>
      <c r="M113" s="56"/>
      <c r="N113" s="56"/>
      <c r="O113" s="56"/>
      <c r="P113" s="56"/>
      <c r="Q113" s="56"/>
      <c r="R113" s="56"/>
      <c r="T113" s="56" t="s">
        <v>28</v>
      </c>
      <c r="U113" s="56"/>
      <c r="V113" s="56"/>
      <c r="W113" s="56"/>
      <c r="X113" s="56"/>
      <c r="Y113" s="56"/>
      <c r="Z113" s="56"/>
      <c r="AA113" s="56"/>
    </row>
    <row r="114" spans="2:27" x14ac:dyDescent="0.5">
      <c r="E114" s="23"/>
      <c r="K114" s="23"/>
      <c r="T114" s="23"/>
      <c r="U114" s="23"/>
      <c r="W114" s="23"/>
    </row>
    <row r="115" spans="2:27" s="24" customFormat="1" ht="21" customHeight="1" x14ac:dyDescent="0.55000000000000004">
      <c r="B115" s="46" t="s">
        <v>39</v>
      </c>
      <c r="C115" s="47"/>
      <c r="D115" s="46" t="s">
        <v>41</v>
      </c>
      <c r="E115" s="48"/>
      <c r="F115" s="47"/>
      <c r="G115" s="46" t="s">
        <v>40</v>
      </c>
      <c r="H115" s="48"/>
      <c r="I115" s="48"/>
      <c r="K115" s="46" t="s">
        <v>39</v>
      </c>
      <c r="L115" s="47"/>
      <c r="M115" s="46" t="s">
        <v>41</v>
      </c>
      <c r="N115" s="48"/>
      <c r="O115" s="47"/>
      <c r="P115" s="46" t="s">
        <v>40</v>
      </c>
      <c r="Q115" s="48"/>
      <c r="R115" s="48"/>
      <c r="T115" s="46" t="s">
        <v>39</v>
      </c>
      <c r="U115" s="47"/>
      <c r="V115" s="46" t="s">
        <v>41</v>
      </c>
      <c r="W115" s="48"/>
      <c r="X115" s="47"/>
      <c r="Y115" s="46" t="s">
        <v>40</v>
      </c>
      <c r="Z115" s="48"/>
      <c r="AA115" s="48"/>
    </row>
    <row r="116" spans="2:27" s="24" customFormat="1" ht="21" customHeight="1" x14ac:dyDescent="0.55000000000000004">
      <c r="B116" s="7">
        <v>1</v>
      </c>
      <c r="C116" s="26">
        <f t="shared" ref="C116:C133" si="22">U94+18</f>
        <v>217</v>
      </c>
      <c r="D116" s="40" t="str">
        <f t="shared" ref="D116:D133" si="23">M94</f>
        <v>TEAM X</v>
      </c>
      <c r="E116" s="41"/>
      <c r="F116" s="42"/>
      <c r="G116" s="43"/>
      <c r="H116" s="44"/>
      <c r="I116" s="45"/>
      <c r="K116" s="7">
        <v>1</v>
      </c>
      <c r="L116" s="26">
        <f>C116+18</f>
        <v>235</v>
      </c>
      <c r="M116" s="40" t="str">
        <f t="shared" ref="M116:M133" si="24">V94</f>
        <v>GOATS</v>
      </c>
      <c r="N116" s="41"/>
      <c r="O116" s="42"/>
      <c r="P116" s="43"/>
      <c r="Q116" s="44"/>
      <c r="R116" s="45"/>
      <c r="T116" s="7">
        <v>1</v>
      </c>
      <c r="U116" s="26">
        <f t="shared" ref="U116:U133" si="25">L116+18</f>
        <v>253</v>
      </c>
      <c r="V116" s="40" t="str">
        <f t="shared" ref="V116:V133" si="26">D116</f>
        <v>TEAM X</v>
      </c>
      <c r="W116" s="41"/>
      <c r="X116" s="42"/>
      <c r="Y116" s="43"/>
      <c r="Z116" s="44"/>
      <c r="AA116" s="45"/>
    </row>
    <row r="117" spans="2:27" s="24" customFormat="1" ht="21" customHeight="1" x14ac:dyDescent="0.55000000000000004">
      <c r="B117" s="7">
        <v>2</v>
      </c>
      <c r="C117" s="26">
        <f t="shared" si="22"/>
        <v>218</v>
      </c>
      <c r="D117" s="40" t="str">
        <f t="shared" si="23"/>
        <v>CRABS</v>
      </c>
      <c r="E117" s="41"/>
      <c r="F117" s="42"/>
      <c r="G117" s="43"/>
      <c r="H117" s="44"/>
      <c r="I117" s="45"/>
      <c r="K117" s="7">
        <v>2</v>
      </c>
      <c r="L117" s="26">
        <f t="shared" ref="L117:L133" si="27">C117+18</f>
        <v>236</v>
      </c>
      <c r="M117" s="40" t="str">
        <f t="shared" si="24"/>
        <v>TRIPLETS</v>
      </c>
      <c r="N117" s="41"/>
      <c r="O117" s="42"/>
      <c r="P117" s="49"/>
      <c r="Q117" s="50"/>
      <c r="R117" s="51"/>
      <c r="T117" s="7">
        <v>2</v>
      </c>
      <c r="U117" s="26">
        <f t="shared" si="25"/>
        <v>254</v>
      </c>
      <c r="V117" s="40" t="str">
        <f t="shared" si="26"/>
        <v>CRABS</v>
      </c>
      <c r="W117" s="41"/>
      <c r="X117" s="42"/>
      <c r="Y117" s="43"/>
      <c r="Z117" s="44"/>
      <c r="AA117" s="45"/>
    </row>
    <row r="118" spans="2:27" s="24" customFormat="1" ht="21" customHeight="1" x14ac:dyDescent="0.55000000000000004">
      <c r="B118" s="7">
        <v>3</v>
      </c>
      <c r="C118" s="26">
        <f t="shared" si="22"/>
        <v>219</v>
      </c>
      <c r="D118" s="53" t="str">
        <f t="shared" si="23"/>
        <v>X-MEN</v>
      </c>
      <c r="E118" s="54"/>
      <c r="F118" s="55"/>
      <c r="G118" s="53"/>
      <c r="H118" s="54"/>
      <c r="I118" s="55"/>
      <c r="K118" s="7">
        <v>3</v>
      </c>
      <c r="L118" s="26">
        <f t="shared" si="27"/>
        <v>237</v>
      </c>
      <c r="M118" s="40" t="str">
        <f t="shared" si="24"/>
        <v>NATURALS</v>
      </c>
      <c r="N118" s="41"/>
      <c r="O118" s="42"/>
      <c r="P118" s="40"/>
      <c r="Q118" s="41"/>
      <c r="R118" s="42"/>
      <c r="T118" s="7">
        <v>3</v>
      </c>
      <c r="U118" s="26">
        <f t="shared" si="25"/>
        <v>255</v>
      </c>
      <c r="V118" s="40" t="str">
        <f t="shared" si="26"/>
        <v>X-MEN</v>
      </c>
      <c r="W118" s="41"/>
      <c r="X118" s="42"/>
      <c r="Y118" s="43"/>
      <c r="Z118" s="44"/>
      <c r="AA118" s="45"/>
    </row>
    <row r="119" spans="2:27" s="24" customFormat="1" ht="21" customHeight="1" x14ac:dyDescent="0.55000000000000004">
      <c r="B119" s="7">
        <v>4</v>
      </c>
      <c r="C119" s="26">
        <f t="shared" si="22"/>
        <v>220</v>
      </c>
      <c r="D119" s="40" t="str">
        <f t="shared" si="23"/>
        <v>BOMBERS</v>
      </c>
      <c r="E119" s="41"/>
      <c r="F119" s="42"/>
      <c r="G119" s="43"/>
      <c r="H119" s="44"/>
      <c r="I119" s="45"/>
      <c r="K119" s="7">
        <v>4</v>
      </c>
      <c r="L119" s="26">
        <f t="shared" si="27"/>
        <v>238</v>
      </c>
      <c r="M119" s="49" t="str">
        <f t="shared" si="24"/>
        <v>VANDALS</v>
      </c>
      <c r="N119" s="50"/>
      <c r="O119" s="51"/>
      <c r="P119" s="43"/>
      <c r="Q119" s="44"/>
      <c r="R119" s="45"/>
      <c r="T119" s="7">
        <v>4</v>
      </c>
      <c r="U119" s="26">
        <f t="shared" si="25"/>
        <v>256</v>
      </c>
      <c r="V119" s="40" t="str">
        <f t="shared" si="26"/>
        <v>BOMBERS</v>
      </c>
      <c r="W119" s="41"/>
      <c r="X119" s="42"/>
      <c r="Y119" s="43"/>
      <c r="Z119" s="44"/>
      <c r="AA119" s="45"/>
    </row>
    <row r="120" spans="2:27" s="24" customFormat="1" ht="21" customHeight="1" x14ac:dyDescent="0.55000000000000004">
      <c r="B120" s="7">
        <v>5</v>
      </c>
      <c r="C120" s="26">
        <f t="shared" si="22"/>
        <v>221</v>
      </c>
      <c r="D120" s="40" t="str">
        <f t="shared" si="23"/>
        <v>DAWGZ</v>
      </c>
      <c r="E120" s="41"/>
      <c r="F120" s="42"/>
      <c r="G120" s="43"/>
      <c r="H120" s="44"/>
      <c r="I120" s="45"/>
      <c r="K120" s="7">
        <v>5</v>
      </c>
      <c r="L120" s="26">
        <f t="shared" si="27"/>
        <v>239</v>
      </c>
      <c r="M120" s="40" t="str">
        <f t="shared" si="24"/>
        <v>RAVENS</v>
      </c>
      <c r="N120" s="41"/>
      <c r="O120" s="42"/>
      <c r="P120" s="43"/>
      <c r="Q120" s="44"/>
      <c r="R120" s="45"/>
      <c r="T120" s="7">
        <v>5</v>
      </c>
      <c r="U120" s="26">
        <f t="shared" si="25"/>
        <v>257</v>
      </c>
      <c r="V120" s="40" t="str">
        <f t="shared" si="26"/>
        <v>DAWGZ</v>
      </c>
      <c r="W120" s="41"/>
      <c r="X120" s="42"/>
      <c r="Y120" s="43"/>
      <c r="Z120" s="44"/>
      <c r="AA120" s="45"/>
    </row>
    <row r="121" spans="2:27" s="24" customFormat="1" ht="21" customHeight="1" x14ac:dyDescent="0.55000000000000004">
      <c r="B121" s="7">
        <v>6</v>
      </c>
      <c r="C121" s="26">
        <f t="shared" si="22"/>
        <v>222</v>
      </c>
      <c r="D121" s="40" t="str">
        <f t="shared" si="23"/>
        <v>KIWIS</v>
      </c>
      <c r="E121" s="41"/>
      <c r="F121" s="42"/>
      <c r="G121" s="43"/>
      <c r="H121" s="44"/>
      <c r="I121" s="45"/>
      <c r="K121" s="7">
        <v>6</v>
      </c>
      <c r="L121" s="26">
        <f t="shared" si="27"/>
        <v>240</v>
      </c>
      <c r="M121" s="40" t="str">
        <f t="shared" si="24"/>
        <v>SLUGGERS</v>
      </c>
      <c r="N121" s="41"/>
      <c r="O121" s="42"/>
      <c r="P121" s="43"/>
      <c r="Q121" s="44"/>
      <c r="R121" s="45"/>
      <c r="T121" s="7">
        <v>6</v>
      </c>
      <c r="U121" s="26">
        <f t="shared" si="25"/>
        <v>258</v>
      </c>
      <c r="V121" s="40" t="str">
        <f t="shared" si="26"/>
        <v>KIWIS</v>
      </c>
      <c r="W121" s="41"/>
      <c r="X121" s="42"/>
      <c r="Y121" s="43"/>
      <c r="Z121" s="44"/>
      <c r="AA121" s="45"/>
    </row>
    <row r="122" spans="2:27" s="24" customFormat="1" ht="21" customHeight="1" x14ac:dyDescent="0.55000000000000004">
      <c r="B122" s="7">
        <v>7</v>
      </c>
      <c r="C122" s="26">
        <f t="shared" si="22"/>
        <v>223</v>
      </c>
      <c r="D122" s="40" t="str">
        <f t="shared" si="23"/>
        <v>CONDORS</v>
      </c>
      <c r="E122" s="41"/>
      <c r="F122" s="42"/>
      <c r="G122" s="40"/>
      <c r="H122" s="41"/>
      <c r="I122" s="42"/>
      <c r="K122" s="7">
        <v>7</v>
      </c>
      <c r="L122" s="26">
        <f t="shared" si="27"/>
        <v>241</v>
      </c>
      <c r="M122" s="40" t="str">
        <f t="shared" si="24"/>
        <v>GRIZZLIES</v>
      </c>
      <c r="N122" s="41"/>
      <c r="O122" s="42"/>
      <c r="P122" s="43"/>
      <c r="Q122" s="44"/>
      <c r="R122" s="45"/>
      <c r="T122" s="7">
        <v>7</v>
      </c>
      <c r="U122" s="26">
        <f t="shared" si="25"/>
        <v>259</v>
      </c>
      <c r="V122" s="53" t="str">
        <f t="shared" si="26"/>
        <v>CONDORS</v>
      </c>
      <c r="W122" s="54"/>
      <c r="X122" s="55"/>
      <c r="Y122" s="53"/>
      <c r="Z122" s="54"/>
      <c r="AA122" s="55"/>
    </row>
    <row r="123" spans="2:27" s="24" customFormat="1" ht="21" customHeight="1" x14ac:dyDescent="0.55000000000000004">
      <c r="B123" s="7">
        <v>8</v>
      </c>
      <c r="C123" s="26">
        <f t="shared" si="22"/>
        <v>224</v>
      </c>
      <c r="D123" s="40" t="str">
        <f t="shared" si="23"/>
        <v>CORNFIELD</v>
      </c>
      <c r="E123" s="41"/>
      <c r="F123" s="42"/>
      <c r="G123" s="40"/>
      <c r="H123" s="41"/>
      <c r="I123" s="42"/>
      <c r="K123" s="7">
        <v>8</v>
      </c>
      <c r="L123" s="26">
        <f t="shared" si="27"/>
        <v>242</v>
      </c>
      <c r="M123" s="49" t="str">
        <f t="shared" si="24"/>
        <v>GADFLIES</v>
      </c>
      <c r="N123" s="50"/>
      <c r="O123" s="51"/>
      <c r="P123" s="43"/>
      <c r="Q123" s="44"/>
      <c r="R123" s="45"/>
      <c r="T123" s="7">
        <v>8</v>
      </c>
      <c r="U123" s="26">
        <f t="shared" si="25"/>
        <v>260</v>
      </c>
      <c r="V123" s="49" t="str">
        <f t="shared" si="26"/>
        <v>CORNFIELD</v>
      </c>
      <c r="W123" s="50"/>
      <c r="X123" s="51"/>
      <c r="Y123" s="43"/>
      <c r="Z123" s="44"/>
      <c r="AA123" s="45"/>
    </row>
    <row r="124" spans="2:27" s="24" customFormat="1" ht="21" customHeight="1" x14ac:dyDescent="0.55000000000000004">
      <c r="B124" s="7">
        <v>9</v>
      </c>
      <c r="C124" s="26">
        <f t="shared" si="22"/>
        <v>225</v>
      </c>
      <c r="D124" s="40" t="str">
        <f t="shared" si="23"/>
        <v>SHARKBITE</v>
      </c>
      <c r="E124" s="41"/>
      <c r="F124" s="42"/>
      <c r="G124" s="43"/>
      <c r="H124" s="44"/>
      <c r="I124" s="45"/>
      <c r="K124" s="7">
        <v>9</v>
      </c>
      <c r="L124" s="26">
        <f t="shared" si="27"/>
        <v>243</v>
      </c>
      <c r="M124" s="40" t="str">
        <f t="shared" si="24"/>
        <v>SHAMROCKS</v>
      </c>
      <c r="N124" s="41"/>
      <c r="O124" s="42"/>
      <c r="P124" s="40"/>
      <c r="Q124" s="41"/>
      <c r="R124" s="42"/>
      <c r="T124" s="7">
        <v>9</v>
      </c>
      <c r="U124" s="26">
        <f t="shared" si="25"/>
        <v>261</v>
      </c>
      <c r="V124" s="40" t="str">
        <f t="shared" si="26"/>
        <v>SHARKBITE</v>
      </c>
      <c r="W124" s="41"/>
      <c r="X124" s="42"/>
      <c r="Y124" s="43"/>
      <c r="Z124" s="44"/>
      <c r="AA124" s="45"/>
    </row>
    <row r="125" spans="2:27" s="24" customFormat="1" ht="21" customHeight="1" x14ac:dyDescent="0.55000000000000004">
      <c r="B125" s="7">
        <v>10</v>
      </c>
      <c r="C125" s="26">
        <f t="shared" si="22"/>
        <v>226</v>
      </c>
      <c r="D125" s="40" t="str">
        <f t="shared" si="23"/>
        <v>SHAMROCKS</v>
      </c>
      <c r="E125" s="41"/>
      <c r="F125" s="42"/>
      <c r="G125" s="40"/>
      <c r="H125" s="41"/>
      <c r="I125" s="42"/>
      <c r="K125" s="7">
        <v>10</v>
      </c>
      <c r="L125" s="26">
        <f t="shared" si="27"/>
        <v>244</v>
      </c>
      <c r="M125" s="40" t="str">
        <f t="shared" si="24"/>
        <v>SHARKBITE</v>
      </c>
      <c r="N125" s="41"/>
      <c r="O125" s="42"/>
      <c r="P125" s="43"/>
      <c r="Q125" s="44"/>
      <c r="R125" s="45"/>
      <c r="T125" s="7">
        <v>10</v>
      </c>
      <c r="U125" s="26">
        <f t="shared" si="25"/>
        <v>262</v>
      </c>
      <c r="V125" s="40" t="str">
        <f t="shared" si="26"/>
        <v>SHAMROCKS</v>
      </c>
      <c r="W125" s="41"/>
      <c r="X125" s="42"/>
      <c r="Y125" s="40"/>
      <c r="Z125" s="41"/>
      <c r="AA125" s="42"/>
    </row>
    <row r="126" spans="2:27" s="24" customFormat="1" ht="21" customHeight="1" x14ac:dyDescent="0.55000000000000004">
      <c r="B126" s="7">
        <v>11</v>
      </c>
      <c r="C126" s="26">
        <f t="shared" si="22"/>
        <v>227</v>
      </c>
      <c r="D126" s="40" t="str">
        <f t="shared" si="23"/>
        <v>GADFLIES</v>
      </c>
      <c r="E126" s="41"/>
      <c r="F126" s="42"/>
      <c r="G126" s="43"/>
      <c r="H126" s="44"/>
      <c r="I126" s="45"/>
      <c r="K126" s="7">
        <v>11</v>
      </c>
      <c r="L126" s="26">
        <f t="shared" si="27"/>
        <v>245</v>
      </c>
      <c r="M126" s="53" t="str">
        <f t="shared" si="24"/>
        <v>CORNFIELD</v>
      </c>
      <c r="N126" s="54"/>
      <c r="O126" s="55"/>
      <c r="P126" s="53"/>
      <c r="Q126" s="54"/>
      <c r="R126" s="55"/>
      <c r="T126" s="7">
        <v>11</v>
      </c>
      <c r="U126" s="26">
        <f t="shared" si="25"/>
        <v>263</v>
      </c>
      <c r="V126" s="40" t="str">
        <f t="shared" si="26"/>
        <v>GADFLIES</v>
      </c>
      <c r="W126" s="41"/>
      <c r="X126" s="42"/>
      <c r="Y126" s="43"/>
      <c r="Z126" s="44"/>
      <c r="AA126" s="45"/>
    </row>
    <row r="127" spans="2:27" s="24" customFormat="1" ht="21" customHeight="1" x14ac:dyDescent="0.55000000000000004">
      <c r="B127" s="7">
        <v>12</v>
      </c>
      <c r="C127" s="26">
        <f t="shared" si="22"/>
        <v>228</v>
      </c>
      <c r="D127" s="40" t="str">
        <f t="shared" si="23"/>
        <v>GRIZZLIES</v>
      </c>
      <c r="E127" s="41"/>
      <c r="F127" s="42"/>
      <c r="G127" s="43"/>
      <c r="H127" s="44"/>
      <c r="I127" s="45"/>
      <c r="K127" s="7">
        <v>12</v>
      </c>
      <c r="L127" s="26">
        <f t="shared" si="27"/>
        <v>246</v>
      </c>
      <c r="M127" s="40" t="str">
        <f t="shared" si="24"/>
        <v>CONDORS</v>
      </c>
      <c r="N127" s="41"/>
      <c r="O127" s="42"/>
      <c r="P127" s="40"/>
      <c r="Q127" s="41"/>
      <c r="R127" s="42"/>
      <c r="T127" s="7">
        <v>12</v>
      </c>
      <c r="U127" s="26">
        <f t="shared" si="25"/>
        <v>264</v>
      </c>
      <c r="V127" s="40" t="str">
        <f t="shared" si="26"/>
        <v>GRIZZLIES</v>
      </c>
      <c r="W127" s="41"/>
      <c r="X127" s="42"/>
      <c r="Y127" s="43"/>
      <c r="Z127" s="44"/>
      <c r="AA127" s="45"/>
    </row>
    <row r="128" spans="2:27" s="24" customFormat="1" ht="21" customHeight="1" x14ac:dyDescent="0.55000000000000004">
      <c r="B128" s="7">
        <v>13</v>
      </c>
      <c r="C128" s="26">
        <f t="shared" si="22"/>
        <v>229</v>
      </c>
      <c r="D128" s="40" t="str">
        <f t="shared" si="23"/>
        <v>SLUGGERS</v>
      </c>
      <c r="E128" s="41"/>
      <c r="F128" s="42"/>
      <c r="G128" s="43"/>
      <c r="H128" s="44"/>
      <c r="I128" s="45"/>
      <c r="K128" s="7">
        <v>13</v>
      </c>
      <c r="L128" s="26">
        <f t="shared" si="27"/>
        <v>247</v>
      </c>
      <c r="M128" s="40" t="str">
        <f t="shared" si="24"/>
        <v>KIWIS</v>
      </c>
      <c r="N128" s="41"/>
      <c r="O128" s="42"/>
      <c r="P128" s="43"/>
      <c r="Q128" s="44"/>
      <c r="R128" s="45"/>
      <c r="T128" s="7">
        <v>13</v>
      </c>
      <c r="U128" s="26">
        <f t="shared" si="25"/>
        <v>265</v>
      </c>
      <c r="V128" s="40" t="str">
        <f t="shared" si="26"/>
        <v>SLUGGERS</v>
      </c>
      <c r="W128" s="41"/>
      <c r="X128" s="42"/>
      <c r="Y128" s="43"/>
      <c r="Z128" s="44"/>
      <c r="AA128" s="45"/>
    </row>
    <row r="129" spans="2:27" s="24" customFormat="1" ht="21" customHeight="1" x14ac:dyDescent="0.55000000000000004">
      <c r="B129" s="7">
        <v>14</v>
      </c>
      <c r="C129" s="26">
        <f t="shared" si="22"/>
        <v>230</v>
      </c>
      <c r="D129" s="53" t="str">
        <f t="shared" si="23"/>
        <v>RAVENS</v>
      </c>
      <c r="E129" s="54"/>
      <c r="F129" s="55"/>
      <c r="G129" s="53"/>
      <c r="H129" s="54"/>
      <c r="I129" s="55"/>
      <c r="K129" s="7">
        <v>14</v>
      </c>
      <c r="L129" s="26">
        <f t="shared" si="27"/>
        <v>248</v>
      </c>
      <c r="M129" s="40" t="str">
        <f t="shared" si="24"/>
        <v>DAWGZ</v>
      </c>
      <c r="N129" s="41"/>
      <c r="O129" s="42"/>
      <c r="P129" s="43"/>
      <c r="Q129" s="44"/>
      <c r="R129" s="45"/>
      <c r="T129" s="7">
        <v>14</v>
      </c>
      <c r="U129" s="26">
        <f t="shared" si="25"/>
        <v>266</v>
      </c>
      <c r="V129" s="40" t="str">
        <f t="shared" si="26"/>
        <v>RAVENS</v>
      </c>
      <c r="W129" s="41"/>
      <c r="X129" s="42"/>
      <c r="Y129" s="43"/>
      <c r="Z129" s="44"/>
      <c r="AA129" s="45"/>
    </row>
    <row r="130" spans="2:27" s="24" customFormat="1" ht="21" customHeight="1" x14ac:dyDescent="0.55000000000000004">
      <c r="B130" s="7">
        <v>15</v>
      </c>
      <c r="C130" s="26">
        <f t="shared" si="22"/>
        <v>231</v>
      </c>
      <c r="D130" s="40" t="str">
        <f t="shared" si="23"/>
        <v>VANDALS</v>
      </c>
      <c r="E130" s="41"/>
      <c r="F130" s="42"/>
      <c r="G130" s="43"/>
      <c r="H130" s="44"/>
      <c r="I130" s="45"/>
      <c r="K130" s="7">
        <v>15</v>
      </c>
      <c r="L130" s="26">
        <f t="shared" si="27"/>
        <v>249</v>
      </c>
      <c r="M130" s="40" t="str">
        <f t="shared" si="24"/>
        <v>BOMBERS</v>
      </c>
      <c r="N130" s="41"/>
      <c r="O130" s="42"/>
      <c r="P130" s="43"/>
      <c r="Q130" s="44"/>
      <c r="R130" s="45"/>
      <c r="T130" s="7">
        <v>15</v>
      </c>
      <c r="U130" s="26">
        <f t="shared" si="25"/>
        <v>267</v>
      </c>
      <c r="V130" s="40" t="str">
        <f t="shared" si="26"/>
        <v>VANDALS</v>
      </c>
      <c r="W130" s="41"/>
      <c r="X130" s="42"/>
      <c r="Y130" s="43"/>
      <c r="Z130" s="44"/>
      <c r="AA130" s="45"/>
    </row>
    <row r="131" spans="2:27" s="24" customFormat="1" ht="21" customHeight="1" x14ac:dyDescent="0.55000000000000004">
      <c r="B131" s="7">
        <v>16</v>
      </c>
      <c r="C131" s="26">
        <f t="shared" si="22"/>
        <v>232</v>
      </c>
      <c r="D131" s="40" t="str">
        <f t="shared" si="23"/>
        <v>NATURALS</v>
      </c>
      <c r="E131" s="41"/>
      <c r="F131" s="42"/>
      <c r="G131" s="40"/>
      <c r="H131" s="41"/>
      <c r="I131" s="42"/>
      <c r="K131" s="7">
        <v>16</v>
      </c>
      <c r="L131" s="26">
        <f t="shared" si="27"/>
        <v>250</v>
      </c>
      <c r="M131" s="49" t="str">
        <f t="shared" si="24"/>
        <v>X-MEN</v>
      </c>
      <c r="N131" s="50"/>
      <c r="O131" s="51"/>
      <c r="P131" s="43"/>
      <c r="Q131" s="44"/>
      <c r="R131" s="45"/>
      <c r="T131" s="7">
        <v>16</v>
      </c>
      <c r="U131" s="26">
        <f t="shared" si="25"/>
        <v>268</v>
      </c>
      <c r="V131" s="40" t="str">
        <f t="shared" si="26"/>
        <v>NATURALS</v>
      </c>
      <c r="W131" s="41"/>
      <c r="X131" s="42"/>
      <c r="Y131" s="40"/>
      <c r="Z131" s="41"/>
      <c r="AA131" s="42"/>
    </row>
    <row r="132" spans="2:27" s="24" customFormat="1" ht="21" customHeight="1" x14ac:dyDescent="0.55000000000000004">
      <c r="B132" s="7">
        <v>17</v>
      </c>
      <c r="C132" s="26">
        <f t="shared" si="22"/>
        <v>233</v>
      </c>
      <c r="D132" s="40" t="str">
        <f t="shared" si="23"/>
        <v>TRIPLETS</v>
      </c>
      <c r="E132" s="41"/>
      <c r="F132" s="42"/>
      <c r="G132" s="49"/>
      <c r="H132" s="50"/>
      <c r="I132" s="51"/>
      <c r="K132" s="7">
        <v>17</v>
      </c>
      <c r="L132" s="26">
        <f t="shared" si="27"/>
        <v>251</v>
      </c>
      <c r="M132" s="40" t="str">
        <f t="shared" si="24"/>
        <v>CRABS</v>
      </c>
      <c r="N132" s="41"/>
      <c r="O132" s="42"/>
      <c r="P132" s="43"/>
      <c r="Q132" s="44"/>
      <c r="R132" s="45"/>
      <c r="T132" s="7">
        <v>17</v>
      </c>
      <c r="U132" s="26">
        <f t="shared" si="25"/>
        <v>269</v>
      </c>
      <c r="V132" s="40" t="str">
        <f t="shared" si="26"/>
        <v>TRIPLETS</v>
      </c>
      <c r="W132" s="41"/>
      <c r="X132" s="42"/>
      <c r="Y132" s="49"/>
      <c r="Z132" s="50"/>
      <c r="AA132" s="51"/>
    </row>
    <row r="133" spans="2:27" s="24" customFormat="1" ht="21" customHeight="1" x14ac:dyDescent="0.55000000000000004">
      <c r="B133" s="7">
        <v>18</v>
      </c>
      <c r="C133" s="26">
        <f t="shared" si="22"/>
        <v>234</v>
      </c>
      <c r="D133" s="40" t="str">
        <f t="shared" si="23"/>
        <v>GOATS</v>
      </c>
      <c r="E133" s="41"/>
      <c r="F133" s="42"/>
      <c r="G133" s="43"/>
      <c r="H133" s="44"/>
      <c r="I133" s="45"/>
      <c r="K133" s="7">
        <v>18</v>
      </c>
      <c r="L133" s="26">
        <f t="shared" si="27"/>
        <v>252</v>
      </c>
      <c r="M133" s="40" t="str">
        <f t="shared" si="24"/>
        <v>TEAM X</v>
      </c>
      <c r="N133" s="41"/>
      <c r="O133" s="42"/>
      <c r="P133" s="43"/>
      <c r="Q133" s="44"/>
      <c r="R133" s="45"/>
      <c r="T133" s="7">
        <v>18</v>
      </c>
      <c r="U133" s="26">
        <f t="shared" si="25"/>
        <v>270</v>
      </c>
      <c r="V133" s="40" t="str">
        <f t="shared" si="26"/>
        <v>GOATS</v>
      </c>
      <c r="W133" s="41"/>
      <c r="X133" s="42"/>
      <c r="Y133" s="43"/>
      <c r="Z133" s="44"/>
      <c r="AA133" s="45"/>
    </row>
    <row r="135" spans="2:27" ht="20.7" customHeight="1" x14ac:dyDescent="0.45">
      <c r="B135" s="56" t="s">
        <v>29</v>
      </c>
      <c r="C135" s="56"/>
      <c r="D135" s="56"/>
      <c r="E135" s="56"/>
      <c r="F135" s="56"/>
      <c r="G135" s="56"/>
      <c r="H135" s="56"/>
      <c r="I135" s="56"/>
      <c r="K135" s="56" t="s">
        <v>30</v>
      </c>
      <c r="L135" s="56"/>
      <c r="M135" s="56"/>
      <c r="N135" s="56"/>
      <c r="O135" s="56"/>
      <c r="P135" s="56"/>
      <c r="Q135" s="56"/>
      <c r="R135" s="56"/>
      <c r="T135" s="56" t="s">
        <v>31</v>
      </c>
      <c r="U135" s="56"/>
      <c r="V135" s="56"/>
      <c r="W135" s="56"/>
      <c r="X135" s="56"/>
      <c r="Y135" s="56"/>
      <c r="Z135" s="56"/>
      <c r="AA135" s="56"/>
    </row>
    <row r="136" spans="2:27" x14ac:dyDescent="0.5">
      <c r="C136" s="22"/>
      <c r="K136" s="23"/>
      <c r="L136" s="23"/>
      <c r="N136" s="23"/>
      <c r="T136" s="23"/>
    </row>
    <row r="137" spans="2:27" s="24" customFormat="1" ht="21" customHeight="1" x14ac:dyDescent="0.55000000000000004">
      <c r="B137" s="46" t="s">
        <v>39</v>
      </c>
      <c r="C137" s="47"/>
      <c r="D137" s="46" t="s">
        <v>41</v>
      </c>
      <c r="E137" s="48"/>
      <c r="F137" s="47"/>
      <c r="G137" s="46" t="s">
        <v>40</v>
      </c>
      <c r="H137" s="48"/>
      <c r="I137" s="48"/>
      <c r="K137" s="46" t="s">
        <v>39</v>
      </c>
      <c r="L137" s="47"/>
      <c r="M137" s="46" t="s">
        <v>41</v>
      </c>
      <c r="N137" s="48"/>
      <c r="O137" s="47"/>
      <c r="P137" s="46" t="s">
        <v>40</v>
      </c>
      <c r="Q137" s="48"/>
      <c r="R137" s="48"/>
      <c r="T137" s="46" t="s">
        <v>39</v>
      </c>
      <c r="U137" s="47"/>
      <c r="V137" s="46" t="s">
        <v>41</v>
      </c>
      <c r="W137" s="48"/>
      <c r="X137" s="47"/>
      <c r="Y137" s="46" t="s">
        <v>40</v>
      </c>
      <c r="Z137" s="48"/>
      <c r="AA137" s="48"/>
    </row>
    <row r="138" spans="2:27" s="24" customFormat="1" ht="21" customHeight="1" x14ac:dyDescent="0.55000000000000004">
      <c r="B138" s="7">
        <v>1</v>
      </c>
      <c r="C138" s="26">
        <f t="shared" ref="C138:C155" si="28">U116+18</f>
        <v>271</v>
      </c>
      <c r="D138" s="40" t="str">
        <f t="shared" ref="D138:D155" si="29">M116</f>
        <v>GOATS</v>
      </c>
      <c r="E138" s="41"/>
      <c r="F138" s="42"/>
      <c r="G138" s="43"/>
      <c r="H138" s="44"/>
      <c r="I138" s="45"/>
      <c r="K138" s="7">
        <v>1</v>
      </c>
      <c r="L138" s="26">
        <f t="shared" ref="L138:L155" si="30">C138+18</f>
        <v>289</v>
      </c>
      <c r="M138" s="40" t="str">
        <f t="shared" ref="M138:M155" si="31">V116</f>
        <v>TEAM X</v>
      </c>
      <c r="N138" s="41"/>
      <c r="O138" s="42"/>
      <c r="P138" s="43"/>
      <c r="Q138" s="44"/>
      <c r="R138" s="45"/>
      <c r="T138" s="7">
        <v>1</v>
      </c>
      <c r="U138" s="26">
        <f>L138+18</f>
        <v>307</v>
      </c>
      <c r="V138" s="40" t="str">
        <f t="shared" ref="V138:V155" si="32">D138</f>
        <v>GOATS</v>
      </c>
      <c r="W138" s="41"/>
      <c r="X138" s="42"/>
      <c r="Y138" s="43"/>
      <c r="Z138" s="44"/>
      <c r="AA138" s="45"/>
    </row>
    <row r="139" spans="2:27" s="24" customFormat="1" ht="21" customHeight="1" x14ac:dyDescent="0.55000000000000004">
      <c r="B139" s="7">
        <v>2</v>
      </c>
      <c r="C139" s="26">
        <f t="shared" si="28"/>
        <v>272</v>
      </c>
      <c r="D139" s="40" t="str">
        <f t="shared" si="29"/>
        <v>TRIPLETS</v>
      </c>
      <c r="E139" s="41"/>
      <c r="F139" s="42"/>
      <c r="G139" s="49"/>
      <c r="H139" s="50"/>
      <c r="I139" s="51"/>
      <c r="K139" s="7">
        <v>2</v>
      </c>
      <c r="L139" s="26">
        <f t="shared" si="30"/>
        <v>290</v>
      </c>
      <c r="M139" s="40" t="str">
        <f t="shared" si="31"/>
        <v>CRABS</v>
      </c>
      <c r="N139" s="41"/>
      <c r="O139" s="42"/>
      <c r="P139" s="43"/>
      <c r="Q139" s="44"/>
      <c r="R139" s="45"/>
      <c r="T139" s="7">
        <v>2</v>
      </c>
      <c r="U139" s="26">
        <f t="shared" ref="U139:U155" si="33">L139+18</f>
        <v>308</v>
      </c>
      <c r="V139" s="40" t="str">
        <f t="shared" si="32"/>
        <v>TRIPLETS</v>
      </c>
      <c r="W139" s="41"/>
      <c r="X139" s="42"/>
      <c r="Y139" s="49"/>
      <c r="Z139" s="50"/>
      <c r="AA139" s="51"/>
    </row>
    <row r="140" spans="2:27" s="24" customFormat="1" ht="21" customHeight="1" x14ac:dyDescent="0.55000000000000004">
      <c r="B140" s="7">
        <v>3</v>
      </c>
      <c r="C140" s="26">
        <f t="shared" si="28"/>
        <v>273</v>
      </c>
      <c r="D140" s="40" t="str">
        <f t="shared" si="29"/>
        <v>NATURALS</v>
      </c>
      <c r="E140" s="41"/>
      <c r="F140" s="42"/>
      <c r="G140" s="40"/>
      <c r="H140" s="41"/>
      <c r="I140" s="42"/>
      <c r="K140" s="7">
        <v>3</v>
      </c>
      <c r="L140" s="26">
        <f t="shared" si="30"/>
        <v>291</v>
      </c>
      <c r="M140" s="40" t="str">
        <f t="shared" si="31"/>
        <v>X-MEN</v>
      </c>
      <c r="N140" s="41"/>
      <c r="O140" s="42"/>
      <c r="P140" s="43"/>
      <c r="Q140" s="44"/>
      <c r="R140" s="45"/>
      <c r="T140" s="7">
        <v>3</v>
      </c>
      <c r="U140" s="26">
        <f t="shared" si="33"/>
        <v>309</v>
      </c>
      <c r="V140" s="40" t="str">
        <f t="shared" si="32"/>
        <v>NATURALS</v>
      </c>
      <c r="W140" s="41"/>
      <c r="X140" s="42"/>
      <c r="Y140" s="40"/>
      <c r="Z140" s="41"/>
      <c r="AA140" s="42"/>
    </row>
    <row r="141" spans="2:27" s="24" customFormat="1" ht="21" customHeight="1" x14ac:dyDescent="0.55000000000000004">
      <c r="B141" s="7">
        <v>4</v>
      </c>
      <c r="C141" s="26">
        <f t="shared" si="28"/>
        <v>274</v>
      </c>
      <c r="D141" s="40" t="str">
        <f t="shared" si="29"/>
        <v>VANDALS</v>
      </c>
      <c r="E141" s="41"/>
      <c r="F141" s="42"/>
      <c r="G141" s="43"/>
      <c r="H141" s="44"/>
      <c r="I141" s="45"/>
      <c r="K141" s="7">
        <v>4</v>
      </c>
      <c r="L141" s="26">
        <f t="shared" si="30"/>
        <v>292</v>
      </c>
      <c r="M141" s="40" t="str">
        <f t="shared" si="31"/>
        <v>BOMBERS</v>
      </c>
      <c r="N141" s="41"/>
      <c r="O141" s="42"/>
      <c r="P141" s="43"/>
      <c r="Q141" s="44"/>
      <c r="R141" s="45"/>
      <c r="T141" s="7">
        <v>4</v>
      </c>
      <c r="U141" s="26">
        <f t="shared" si="33"/>
        <v>310</v>
      </c>
      <c r="V141" s="40" t="str">
        <f t="shared" si="32"/>
        <v>VANDALS</v>
      </c>
      <c r="W141" s="41"/>
      <c r="X141" s="42"/>
      <c r="Y141" s="43"/>
      <c r="Z141" s="44"/>
      <c r="AA141" s="45"/>
    </row>
    <row r="142" spans="2:27" s="24" customFormat="1" ht="21" customHeight="1" x14ac:dyDescent="0.55000000000000004">
      <c r="B142" s="7">
        <v>5</v>
      </c>
      <c r="C142" s="26">
        <f t="shared" si="28"/>
        <v>275</v>
      </c>
      <c r="D142" s="40" t="str">
        <f t="shared" si="29"/>
        <v>RAVENS</v>
      </c>
      <c r="E142" s="41"/>
      <c r="F142" s="42"/>
      <c r="G142" s="43"/>
      <c r="H142" s="44"/>
      <c r="I142" s="45"/>
      <c r="K142" s="7">
        <v>5</v>
      </c>
      <c r="L142" s="26">
        <f t="shared" si="30"/>
        <v>293</v>
      </c>
      <c r="M142" s="40" t="str">
        <f t="shared" si="31"/>
        <v>DAWGZ</v>
      </c>
      <c r="N142" s="41"/>
      <c r="O142" s="42"/>
      <c r="P142" s="43"/>
      <c r="Q142" s="44"/>
      <c r="R142" s="45"/>
      <c r="T142" s="7">
        <v>5</v>
      </c>
      <c r="U142" s="26">
        <f t="shared" si="33"/>
        <v>311</v>
      </c>
      <c r="V142" s="40" t="str">
        <f t="shared" si="32"/>
        <v>RAVENS</v>
      </c>
      <c r="W142" s="41"/>
      <c r="X142" s="42"/>
      <c r="Y142" s="43"/>
      <c r="Z142" s="44"/>
      <c r="AA142" s="45"/>
    </row>
    <row r="143" spans="2:27" s="24" customFormat="1" ht="21" customHeight="1" x14ac:dyDescent="0.55000000000000004">
      <c r="B143" s="7">
        <v>6</v>
      </c>
      <c r="C143" s="26">
        <f t="shared" si="28"/>
        <v>276</v>
      </c>
      <c r="D143" s="40" t="str">
        <f t="shared" si="29"/>
        <v>SLUGGERS</v>
      </c>
      <c r="E143" s="41"/>
      <c r="F143" s="42"/>
      <c r="G143" s="43"/>
      <c r="H143" s="44"/>
      <c r="I143" s="45"/>
      <c r="K143" s="7">
        <v>6</v>
      </c>
      <c r="L143" s="26">
        <f t="shared" si="30"/>
        <v>294</v>
      </c>
      <c r="M143" s="40" t="str">
        <f t="shared" si="31"/>
        <v>KIWIS</v>
      </c>
      <c r="N143" s="41"/>
      <c r="O143" s="42"/>
      <c r="P143" s="43"/>
      <c r="Q143" s="44"/>
      <c r="R143" s="45"/>
      <c r="T143" s="7">
        <v>6</v>
      </c>
      <c r="U143" s="26">
        <f t="shared" si="33"/>
        <v>312</v>
      </c>
      <c r="V143" s="40" t="str">
        <f t="shared" si="32"/>
        <v>SLUGGERS</v>
      </c>
      <c r="W143" s="41"/>
      <c r="X143" s="42"/>
      <c r="Y143" s="43"/>
      <c r="Z143" s="44"/>
      <c r="AA143" s="45"/>
    </row>
    <row r="144" spans="2:27" s="24" customFormat="1" ht="21" customHeight="1" x14ac:dyDescent="0.55000000000000004">
      <c r="B144" s="7">
        <v>7</v>
      </c>
      <c r="C144" s="26">
        <f t="shared" si="28"/>
        <v>277</v>
      </c>
      <c r="D144" s="40" t="str">
        <f t="shared" si="29"/>
        <v>GRIZZLIES</v>
      </c>
      <c r="E144" s="41"/>
      <c r="F144" s="42"/>
      <c r="G144" s="43"/>
      <c r="H144" s="44"/>
      <c r="I144" s="45"/>
      <c r="K144" s="7">
        <v>7</v>
      </c>
      <c r="L144" s="26">
        <f t="shared" si="30"/>
        <v>295</v>
      </c>
      <c r="M144" s="40" t="str">
        <f t="shared" si="31"/>
        <v>CONDORS</v>
      </c>
      <c r="N144" s="41"/>
      <c r="O144" s="42"/>
      <c r="P144" s="43"/>
      <c r="Q144" s="44"/>
      <c r="R144" s="45"/>
      <c r="T144" s="7">
        <v>7</v>
      </c>
      <c r="U144" s="26">
        <f t="shared" si="33"/>
        <v>313</v>
      </c>
      <c r="V144" s="40" t="str">
        <f t="shared" si="32"/>
        <v>GRIZZLIES</v>
      </c>
      <c r="W144" s="41"/>
      <c r="X144" s="42"/>
      <c r="Y144" s="43"/>
      <c r="Z144" s="44"/>
      <c r="AA144" s="45"/>
    </row>
    <row r="145" spans="2:27" s="24" customFormat="1" ht="21" customHeight="1" x14ac:dyDescent="0.55000000000000004">
      <c r="B145" s="7">
        <v>8</v>
      </c>
      <c r="C145" s="26">
        <f t="shared" si="28"/>
        <v>278</v>
      </c>
      <c r="D145" s="40" t="str">
        <f t="shared" si="29"/>
        <v>GADFLIES</v>
      </c>
      <c r="E145" s="41"/>
      <c r="F145" s="42"/>
      <c r="G145" s="43"/>
      <c r="H145" s="44"/>
      <c r="I145" s="45"/>
      <c r="K145" s="7">
        <v>8</v>
      </c>
      <c r="L145" s="26">
        <f t="shared" si="30"/>
        <v>296</v>
      </c>
      <c r="M145" s="40" t="str">
        <f t="shared" si="31"/>
        <v>CORNFIELD</v>
      </c>
      <c r="N145" s="41"/>
      <c r="O145" s="42"/>
      <c r="P145" s="43"/>
      <c r="Q145" s="44"/>
      <c r="R145" s="45"/>
      <c r="T145" s="7">
        <v>8</v>
      </c>
      <c r="U145" s="26">
        <f t="shared" si="33"/>
        <v>314</v>
      </c>
      <c r="V145" s="40" t="str">
        <f t="shared" si="32"/>
        <v>GADFLIES</v>
      </c>
      <c r="W145" s="41"/>
      <c r="X145" s="42"/>
      <c r="Y145" s="43"/>
      <c r="Z145" s="44"/>
      <c r="AA145" s="45"/>
    </row>
    <row r="146" spans="2:27" s="24" customFormat="1" ht="21" customHeight="1" x14ac:dyDescent="0.55000000000000004">
      <c r="B146" s="7">
        <v>9</v>
      </c>
      <c r="C146" s="26">
        <f t="shared" si="28"/>
        <v>279</v>
      </c>
      <c r="D146" s="40" t="str">
        <f t="shared" si="29"/>
        <v>SHAMROCKS</v>
      </c>
      <c r="E146" s="41"/>
      <c r="F146" s="42"/>
      <c r="G146" s="40"/>
      <c r="H146" s="41"/>
      <c r="I146" s="42"/>
      <c r="K146" s="7">
        <v>9</v>
      </c>
      <c r="L146" s="26">
        <f t="shared" si="30"/>
        <v>297</v>
      </c>
      <c r="M146" s="40" t="str">
        <f t="shared" si="31"/>
        <v>SHARKBITE</v>
      </c>
      <c r="N146" s="41"/>
      <c r="O146" s="42"/>
      <c r="P146" s="43"/>
      <c r="Q146" s="44"/>
      <c r="R146" s="45"/>
      <c r="T146" s="7">
        <v>9</v>
      </c>
      <c r="U146" s="26">
        <f t="shared" si="33"/>
        <v>315</v>
      </c>
      <c r="V146" s="40" t="str">
        <f t="shared" si="32"/>
        <v>SHAMROCKS</v>
      </c>
      <c r="W146" s="41"/>
      <c r="X146" s="42"/>
      <c r="Y146" s="49"/>
      <c r="Z146" s="50"/>
      <c r="AA146" s="51"/>
    </row>
    <row r="147" spans="2:27" s="24" customFormat="1" ht="21" customHeight="1" x14ac:dyDescent="0.55000000000000004">
      <c r="B147" s="7">
        <v>10</v>
      </c>
      <c r="C147" s="26">
        <f t="shared" si="28"/>
        <v>280</v>
      </c>
      <c r="D147" s="40" t="str">
        <f t="shared" si="29"/>
        <v>SHARKBITE</v>
      </c>
      <c r="E147" s="41"/>
      <c r="F147" s="42"/>
      <c r="G147" s="43"/>
      <c r="H147" s="44"/>
      <c r="I147" s="45"/>
      <c r="K147" s="7">
        <v>10</v>
      </c>
      <c r="L147" s="26">
        <f t="shared" si="30"/>
        <v>298</v>
      </c>
      <c r="M147" s="40" t="str">
        <f t="shared" si="31"/>
        <v>SHAMROCKS</v>
      </c>
      <c r="N147" s="41"/>
      <c r="O147" s="42"/>
      <c r="P147" s="49"/>
      <c r="Q147" s="50"/>
      <c r="R147" s="51"/>
      <c r="T147" s="7">
        <v>10</v>
      </c>
      <c r="U147" s="26">
        <f t="shared" si="33"/>
        <v>316</v>
      </c>
      <c r="V147" s="40" t="str">
        <f t="shared" si="32"/>
        <v>SHARKBITE</v>
      </c>
      <c r="W147" s="41"/>
      <c r="X147" s="42"/>
      <c r="Y147" s="43"/>
      <c r="Z147" s="44"/>
      <c r="AA147" s="45"/>
    </row>
    <row r="148" spans="2:27" s="24" customFormat="1" ht="21" customHeight="1" x14ac:dyDescent="0.55000000000000004">
      <c r="B148" s="7">
        <v>11</v>
      </c>
      <c r="C148" s="26">
        <f t="shared" si="28"/>
        <v>281</v>
      </c>
      <c r="D148" s="40" t="str">
        <f t="shared" si="29"/>
        <v>CORNFIELD</v>
      </c>
      <c r="E148" s="41"/>
      <c r="F148" s="42"/>
      <c r="G148" s="43"/>
      <c r="H148" s="44"/>
      <c r="I148" s="45"/>
      <c r="K148" s="7">
        <v>11</v>
      </c>
      <c r="L148" s="26">
        <f t="shared" si="30"/>
        <v>299</v>
      </c>
      <c r="M148" s="40" t="str">
        <f t="shared" si="31"/>
        <v>GADFLIES</v>
      </c>
      <c r="N148" s="41"/>
      <c r="O148" s="42"/>
      <c r="P148" s="43"/>
      <c r="Q148" s="44"/>
      <c r="R148" s="45"/>
      <c r="T148" s="7">
        <v>11</v>
      </c>
      <c r="U148" s="26">
        <f t="shared" si="33"/>
        <v>317</v>
      </c>
      <c r="V148" s="40" t="str">
        <f t="shared" si="32"/>
        <v>CORNFIELD</v>
      </c>
      <c r="W148" s="41"/>
      <c r="X148" s="42"/>
      <c r="Y148" s="43"/>
      <c r="Z148" s="44"/>
      <c r="AA148" s="45"/>
    </row>
    <row r="149" spans="2:27" s="24" customFormat="1" ht="21" customHeight="1" x14ac:dyDescent="0.55000000000000004">
      <c r="B149" s="7">
        <v>12</v>
      </c>
      <c r="C149" s="26">
        <f t="shared" si="28"/>
        <v>282</v>
      </c>
      <c r="D149" s="49" t="str">
        <f t="shared" si="29"/>
        <v>CONDORS</v>
      </c>
      <c r="E149" s="50"/>
      <c r="F149" s="51"/>
      <c r="G149" s="49"/>
      <c r="H149" s="50"/>
      <c r="I149" s="51"/>
      <c r="K149" s="7">
        <v>12</v>
      </c>
      <c r="L149" s="26">
        <f t="shared" si="30"/>
        <v>300</v>
      </c>
      <c r="M149" s="40" t="str">
        <f t="shared" si="31"/>
        <v>GRIZZLIES</v>
      </c>
      <c r="N149" s="41"/>
      <c r="O149" s="42"/>
      <c r="P149" s="43"/>
      <c r="Q149" s="44"/>
      <c r="R149" s="45"/>
      <c r="T149" s="7">
        <v>12</v>
      </c>
      <c r="U149" s="26">
        <f t="shared" si="33"/>
        <v>318</v>
      </c>
      <c r="V149" s="49" t="str">
        <f t="shared" si="32"/>
        <v>CONDORS</v>
      </c>
      <c r="W149" s="50"/>
      <c r="X149" s="51"/>
      <c r="Y149" s="43"/>
      <c r="Z149" s="44"/>
      <c r="AA149" s="45"/>
    </row>
    <row r="150" spans="2:27" s="24" customFormat="1" ht="21" customHeight="1" x14ac:dyDescent="0.55000000000000004">
      <c r="B150" s="7">
        <v>13</v>
      </c>
      <c r="C150" s="26">
        <f t="shared" si="28"/>
        <v>283</v>
      </c>
      <c r="D150" s="40" t="str">
        <f t="shared" si="29"/>
        <v>KIWIS</v>
      </c>
      <c r="E150" s="41"/>
      <c r="F150" s="42"/>
      <c r="G150" s="43"/>
      <c r="H150" s="44"/>
      <c r="I150" s="45"/>
      <c r="K150" s="7">
        <v>13</v>
      </c>
      <c r="L150" s="26">
        <f t="shared" si="30"/>
        <v>301</v>
      </c>
      <c r="M150" s="40" t="str">
        <f t="shared" si="31"/>
        <v>SLUGGERS</v>
      </c>
      <c r="N150" s="41"/>
      <c r="O150" s="42"/>
      <c r="P150" s="43"/>
      <c r="Q150" s="44"/>
      <c r="R150" s="45"/>
      <c r="T150" s="7">
        <v>13</v>
      </c>
      <c r="U150" s="26">
        <f t="shared" si="33"/>
        <v>319</v>
      </c>
      <c r="V150" s="40" t="str">
        <f t="shared" si="32"/>
        <v>KIWIS</v>
      </c>
      <c r="W150" s="41"/>
      <c r="X150" s="42"/>
      <c r="Y150" s="43"/>
      <c r="Z150" s="44"/>
      <c r="AA150" s="45"/>
    </row>
    <row r="151" spans="2:27" s="24" customFormat="1" ht="21" customHeight="1" x14ac:dyDescent="0.55000000000000004">
      <c r="B151" s="7">
        <v>14</v>
      </c>
      <c r="C151" s="26">
        <f t="shared" si="28"/>
        <v>284</v>
      </c>
      <c r="D151" s="40" t="str">
        <f t="shared" si="29"/>
        <v>DAWGZ</v>
      </c>
      <c r="E151" s="41"/>
      <c r="F151" s="42"/>
      <c r="G151" s="43"/>
      <c r="H151" s="44"/>
      <c r="I151" s="45"/>
      <c r="K151" s="7">
        <v>14</v>
      </c>
      <c r="L151" s="26">
        <f t="shared" si="30"/>
        <v>302</v>
      </c>
      <c r="M151" s="40" t="str">
        <f t="shared" si="31"/>
        <v>RAVENS</v>
      </c>
      <c r="N151" s="41"/>
      <c r="O151" s="42"/>
      <c r="P151" s="43"/>
      <c r="Q151" s="44"/>
      <c r="R151" s="45"/>
      <c r="T151" s="7">
        <v>14</v>
      </c>
      <c r="U151" s="26">
        <f t="shared" si="33"/>
        <v>320</v>
      </c>
      <c r="V151" s="40" t="str">
        <f t="shared" si="32"/>
        <v>DAWGZ</v>
      </c>
      <c r="W151" s="41"/>
      <c r="X151" s="42"/>
      <c r="Y151" s="43"/>
      <c r="Z151" s="44"/>
      <c r="AA151" s="45"/>
    </row>
    <row r="152" spans="2:27" s="24" customFormat="1" ht="21" customHeight="1" x14ac:dyDescent="0.55000000000000004">
      <c r="B152" s="7">
        <v>15</v>
      </c>
      <c r="C152" s="26">
        <f t="shared" si="28"/>
        <v>285</v>
      </c>
      <c r="D152" s="40" t="str">
        <f t="shared" si="29"/>
        <v>BOMBERS</v>
      </c>
      <c r="E152" s="41"/>
      <c r="F152" s="42"/>
      <c r="G152" s="43"/>
      <c r="H152" s="44"/>
      <c r="I152" s="45"/>
      <c r="K152" s="7">
        <v>15</v>
      </c>
      <c r="L152" s="26">
        <f t="shared" si="30"/>
        <v>303</v>
      </c>
      <c r="M152" s="40" t="str">
        <f t="shared" si="31"/>
        <v>VANDALS</v>
      </c>
      <c r="N152" s="41"/>
      <c r="O152" s="42"/>
      <c r="P152" s="43"/>
      <c r="Q152" s="44"/>
      <c r="R152" s="45"/>
      <c r="T152" s="7">
        <v>15</v>
      </c>
      <c r="U152" s="26">
        <f t="shared" si="33"/>
        <v>321</v>
      </c>
      <c r="V152" s="40" t="str">
        <f t="shared" si="32"/>
        <v>BOMBERS</v>
      </c>
      <c r="W152" s="41"/>
      <c r="X152" s="42"/>
      <c r="Y152" s="43"/>
      <c r="Z152" s="44"/>
      <c r="AA152" s="45"/>
    </row>
    <row r="153" spans="2:27" s="24" customFormat="1" ht="21" customHeight="1" x14ac:dyDescent="0.55000000000000004">
      <c r="B153" s="7">
        <v>16</v>
      </c>
      <c r="C153" s="26">
        <f t="shared" si="28"/>
        <v>286</v>
      </c>
      <c r="D153" s="40" t="str">
        <f t="shared" si="29"/>
        <v>X-MEN</v>
      </c>
      <c r="E153" s="41"/>
      <c r="F153" s="42"/>
      <c r="G153" s="43"/>
      <c r="H153" s="44"/>
      <c r="I153" s="45"/>
      <c r="K153" s="7">
        <v>16</v>
      </c>
      <c r="L153" s="26">
        <f t="shared" si="30"/>
        <v>304</v>
      </c>
      <c r="M153" s="40" t="str">
        <f t="shared" si="31"/>
        <v>NATURALS</v>
      </c>
      <c r="N153" s="41"/>
      <c r="O153" s="42"/>
      <c r="P153" s="40"/>
      <c r="Q153" s="41"/>
      <c r="R153" s="42"/>
      <c r="T153" s="7">
        <v>16</v>
      </c>
      <c r="U153" s="26">
        <f t="shared" si="33"/>
        <v>322</v>
      </c>
      <c r="V153" s="40" t="str">
        <f t="shared" si="32"/>
        <v>X-MEN</v>
      </c>
      <c r="W153" s="41"/>
      <c r="X153" s="42"/>
      <c r="Y153" s="43"/>
      <c r="Z153" s="44"/>
      <c r="AA153" s="45"/>
    </row>
    <row r="154" spans="2:27" s="24" customFormat="1" ht="21" customHeight="1" x14ac:dyDescent="0.55000000000000004">
      <c r="B154" s="7">
        <v>17</v>
      </c>
      <c r="C154" s="26">
        <f t="shared" si="28"/>
        <v>287</v>
      </c>
      <c r="D154" s="40" t="str">
        <f t="shared" si="29"/>
        <v>CRABS</v>
      </c>
      <c r="E154" s="41"/>
      <c r="F154" s="42"/>
      <c r="G154" s="43"/>
      <c r="H154" s="44"/>
      <c r="I154" s="45"/>
      <c r="K154" s="7">
        <v>17</v>
      </c>
      <c r="L154" s="26">
        <f t="shared" si="30"/>
        <v>305</v>
      </c>
      <c r="M154" s="40" t="str">
        <f t="shared" si="31"/>
        <v>TRIPLETS</v>
      </c>
      <c r="N154" s="41"/>
      <c r="O154" s="42"/>
      <c r="P154" s="49"/>
      <c r="Q154" s="50"/>
      <c r="R154" s="51"/>
      <c r="T154" s="7">
        <v>17</v>
      </c>
      <c r="U154" s="26">
        <f t="shared" si="33"/>
        <v>323</v>
      </c>
      <c r="V154" s="40" t="str">
        <f t="shared" si="32"/>
        <v>CRABS</v>
      </c>
      <c r="W154" s="41"/>
      <c r="X154" s="42"/>
      <c r="Y154" s="43"/>
      <c r="Z154" s="44"/>
      <c r="AA154" s="45"/>
    </row>
    <row r="155" spans="2:27" s="24" customFormat="1" ht="21" customHeight="1" x14ac:dyDescent="0.55000000000000004">
      <c r="B155" s="7">
        <v>18</v>
      </c>
      <c r="C155" s="26">
        <f t="shared" si="28"/>
        <v>288</v>
      </c>
      <c r="D155" s="40" t="str">
        <f t="shared" si="29"/>
        <v>TEAM X</v>
      </c>
      <c r="E155" s="41"/>
      <c r="F155" s="42"/>
      <c r="G155" s="43"/>
      <c r="H155" s="44"/>
      <c r="I155" s="45"/>
      <c r="K155" s="7">
        <v>18</v>
      </c>
      <c r="L155" s="26">
        <f t="shared" si="30"/>
        <v>306</v>
      </c>
      <c r="M155" s="40" t="str">
        <f t="shared" si="31"/>
        <v>GOATS</v>
      </c>
      <c r="N155" s="41"/>
      <c r="O155" s="42"/>
      <c r="P155" s="43"/>
      <c r="Q155" s="44"/>
      <c r="R155" s="45"/>
      <c r="T155" s="7">
        <v>18</v>
      </c>
      <c r="U155" s="26">
        <f t="shared" si="33"/>
        <v>324</v>
      </c>
      <c r="V155" s="40" t="str">
        <f t="shared" si="32"/>
        <v>TEAM X</v>
      </c>
      <c r="W155" s="41"/>
      <c r="X155" s="42"/>
      <c r="Y155" s="43"/>
      <c r="Z155" s="44"/>
      <c r="AA155" s="45"/>
    </row>
    <row r="156" spans="2:27" ht="21" customHeight="1" x14ac:dyDescent="0.5"/>
    <row r="157" spans="2:27" ht="21" customHeight="1" x14ac:dyDescent="0.45">
      <c r="B157" s="56" t="s">
        <v>32</v>
      </c>
      <c r="C157" s="56"/>
      <c r="D157" s="56"/>
      <c r="E157" s="56"/>
      <c r="F157" s="56"/>
      <c r="G157" s="56"/>
      <c r="H157" s="56"/>
      <c r="I157" s="56"/>
      <c r="K157" s="56" t="s">
        <v>33</v>
      </c>
      <c r="L157" s="56"/>
      <c r="M157" s="56"/>
      <c r="N157" s="56"/>
      <c r="O157" s="56"/>
      <c r="P157" s="56"/>
      <c r="Q157" s="56"/>
      <c r="R157" s="56"/>
      <c r="T157" s="56" t="s">
        <v>43</v>
      </c>
      <c r="U157" s="56"/>
      <c r="V157" s="56"/>
      <c r="W157" s="56"/>
      <c r="X157" s="56"/>
      <c r="Y157" s="56"/>
      <c r="Z157" s="56"/>
      <c r="AA157" s="56"/>
    </row>
    <row r="158" spans="2:27" ht="21" customHeight="1" x14ac:dyDescent="0.5">
      <c r="E158" s="23"/>
      <c r="K158" s="23"/>
      <c r="T158" s="23"/>
      <c r="U158" s="23"/>
      <c r="W158" s="23"/>
    </row>
    <row r="159" spans="2:27" ht="21" customHeight="1" x14ac:dyDescent="0.45">
      <c r="B159" s="46" t="s">
        <v>39</v>
      </c>
      <c r="C159" s="47"/>
      <c r="D159" s="46" t="s">
        <v>41</v>
      </c>
      <c r="E159" s="48"/>
      <c r="F159" s="47"/>
      <c r="G159" s="46" t="s">
        <v>40</v>
      </c>
      <c r="H159" s="48"/>
      <c r="I159" s="48"/>
      <c r="J159" s="24"/>
      <c r="K159" s="46" t="s">
        <v>39</v>
      </c>
      <c r="L159" s="47"/>
      <c r="M159" s="46" t="s">
        <v>41</v>
      </c>
      <c r="N159" s="48"/>
      <c r="O159" s="47"/>
      <c r="P159" s="46" t="s">
        <v>40</v>
      </c>
      <c r="Q159" s="48"/>
      <c r="R159" s="48"/>
      <c r="T159" s="46" t="s">
        <v>39</v>
      </c>
      <c r="U159" s="47"/>
      <c r="V159" s="46" t="s">
        <v>41</v>
      </c>
      <c r="W159" s="48"/>
      <c r="X159" s="47"/>
      <c r="Y159" s="46" t="s">
        <v>40</v>
      </c>
      <c r="Z159" s="48"/>
      <c r="AA159" s="48"/>
    </row>
    <row r="160" spans="2:27" ht="21" customHeight="1" x14ac:dyDescent="0.45">
      <c r="B160" s="7">
        <v>1</v>
      </c>
      <c r="C160" s="26">
        <f t="shared" ref="C160:C177" si="34">U138+18</f>
        <v>325</v>
      </c>
      <c r="D160" s="40" t="str">
        <f t="shared" ref="D160:D177" si="35">M138</f>
        <v>TEAM X</v>
      </c>
      <c r="E160" s="41"/>
      <c r="F160" s="42"/>
      <c r="G160" s="43"/>
      <c r="H160" s="44"/>
      <c r="I160" s="45"/>
      <c r="J160" s="24"/>
      <c r="K160" s="7">
        <v>1</v>
      </c>
      <c r="L160" s="26">
        <f>C160+18</f>
        <v>343</v>
      </c>
      <c r="M160" s="40" t="str">
        <f t="shared" ref="M160:M177" si="36">V138</f>
        <v>GOATS</v>
      </c>
      <c r="N160" s="41"/>
      <c r="O160" s="42"/>
      <c r="P160" s="43"/>
      <c r="Q160" s="44"/>
      <c r="R160" s="45"/>
      <c r="T160" s="7">
        <v>1</v>
      </c>
      <c r="U160" s="26">
        <f t="shared" ref="U160:U177" si="37">L160+18</f>
        <v>361</v>
      </c>
      <c r="V160" s="40" t="str">
        <f t="shared" ref="V160:V177" si="38">D160</f>
        <v>TEAM X</v>
      </c>
      <c r="W160" s="41"/>
      <c r="X160" s="42"/>
      <c r="Y160" s="43"/>
      <c r="Z160" s="44"/>
      <c r="AA160" s="45"/>
    </row>
    <row r="161" spans="2:27" ht="21" customHeight="1" x14ac:dyDescent="0.45">
      <c r="B161" s="7">
        <v>2</v>
      </c>
      <c r="C161" s="26">
        <f t="shared" si="34"/>
        <v>326</v>
      </c>
      <c r="D161" s="40" t="str">
        <f t="shared" si="35"/>
        <v>CRABS</v>
      </c>
      <c r="E161" s="41"/>
      <c r="F161" s="42"/>
      <c r="G161" s="43"/>
      <c r="H161" s="44"/>
      <c r="I161" s="45"/>
      <c r="J161" s="24"/>
      <c r="K161" s="7">
        <v>2</v>
      </c>
      <c r="L161" s="26">
        <f t="shared" ref="L161:L177" si="39">C161+18</f>
        <v>344</v>
      </c>
      <c r="M161" s="40" t="str">
        <f t="shared" si="36"/>
        <v>TRIPLETS</v>
      </c>
      <c r="N161" s="41"/>
      <c r="O161" s="42"/>
      <c r="P161" s="43"/>
      <c r="Q161" s="44"/>
      <c r="R161" s="45"/>
      <c r="T161" s="7">
        <v>2</v>
      </c>
      <c r="U161" s="26">
        <f t="shared" si="37"/>
        <v>362</v>
      </c>
      <c r="V161" s="40" t="str">
        <f t="shared" si="38"/>
        <v>CRABS</v>
      </c>
      <c r="W161" s="41"/>
      <c r="X161" s="42"/>
      <c r="Y161" s="43"/>
      <c r="Z161" s="44"/>
      <c r="AA161" s="45"/>
    </row>
    <row r="162" spans="2:27" ht="21" customHeight="1" x14ac:dyDescent="0.45">
      <c r="B162" s="7">
        <v>3</v>
      </c>
      <c r="C162" s="26">
        <f t="shared" si="34"/>
        <v>327</v>
      </c>
      <c r="D162" s="40" t="str">
        <f t="shared" si="35"/>
        <v>X-MEN</v>
      </c>
      <c r="E162" s="41"/>
      <c r="F162" s="42"/>
      <c r="G162" s="43"/>
      <c r="H162" s="44"/>
      <c r="I162" s="45"/>
      <c r="J162" s="24"/>
      <c r="K162" s="7">
        <v>3</v>
      </c>
      <c r="L162" s="26">
        <f t="shared" si="39"/>
        <v>345</v>
      </c>
      <c r="M162" s="40" t="str">
        <f t="shared" si="36"/>
        <v>NATURALS</v>
      </c>
      <c r="N162" s="41"/>
      <c r="O162" s="42"/>
      <c r="P162" s="40"/>
      <c r="Q162" s="41"/>
      <c r="R162" s="42"/>
      <c r="T162" s="7">
        <v>3</v>
      </c>
      <c r="U162" s="26">
        <f t="shared" si="37"/>
        <v>363</v>
      </c>
      <c r="V162" s="40" t="str">
        <f t="shared" si="38"/>
        <v>X-MEN</v>
      </c>
      <c r="W162" s="41"/>
      <c r="X162" s="42"/>
      <c r="Y162" s="43"/>
      <c r="Z162" s="44"/>
      <c r="AA162" s="45"/>
    </row>
    <row r="163" spans="2:27" ht="21" customHeight="1" x14ac:dyDescent="0.45">
      <c r="B163" s="7">
        <v>4</v>
      </c>
      <c r="C163" s="26">
        <f t="shared" si="34"/>
        <v>328</v>
      </c>
      <c r="D163" s="40" t="str">
        <f t="shared" si="35"/>
        <v>BOMBERS</v>
      </c>
      <c r="E163" s="41"/>
      <c r="F163" s="42"/>
      <c r="G163" s="43"/>
      <c r="H163" s="44"/>
      <c r="I163" s="45"/>
      <c r="J163" s="24"/>
      <c r="K163" s="7">
        <v>4</v>
      </c>
      <c r="L163" s="26">
        <f t="shared" si="39"/>
        <v>346</v>
      </c>
      <c r="M163" s="40" t="str">
        <f t="shared" si="36"/>
        <v>VANDALS</v>
      </c>
      <c r="N163" s="41"/>
      <c r="O163" s="42"/>
      <c r="P163" s="43"/>
      <c r="Q163" s="44"/>
      <c r="R163" s="45"/>
      <c r="T163" s="7">
        <v>4</v>
      </c>
      <c r="U163" s="26">
        <f t="shared" si="37"/>
        <v>364</v>
      </c>
      <c r="V163" s="40" t="str">
        <f t="shared" si="38"/>
        <v>BOMBERS</v>
      </c>
      <c r="W163" s="41"/>
      <c r="X163" s="42"/>
      <c r="Y163" s="43"/>
      <c r="Z163" s="44"/>
      <c r="AA163" s="45"/>
    </row>
    <row r="164" spans="2:27" ht="21" customHeight="1" x14ac:dyDescent="0.45">
      <c r="B164" s="7">
        <v>5</v>
      </c>
      <c r="C164" s="26">
        <f t="shared" si="34"/>
        <v>329</v>
      </c>
      <c r="D164" s="40" t="str">
        <f t="shared" si="35"/>
        <v>DAWGZ</v>
      </c>
      <c r="E164" s="41"/>
      <c r="F164" s="42"/>
      <c r="G164" s="43"/>
      <c r="H164" s="44"/>
      <c r="I164" s="45"/>
      <c r="J164" s="24"/>
      <c r="K164" s="7">
        <v>5</v>
      </c>
      <c r="L164" s="26">
        <f t="shared" si="39"/>
        <v>347</v>
      </c>
      <c r="M164" s="40" t="str">
        <f t="shared" si="36"/>
        <v>RAVENS</v>
      </c>
      <c r="N164" s="41"/>
      <c r="O164" s="42"/>
      <c r="P164" s="43"/>
      <c r="Q164" s="44"/>
      <c r="R164" s="45"/>
      <c r="T164" s="7">
        <v>5</v>
      </c>
      <c r="U164" s="26">
        <f t="shared" si="37"/>
        <v>365</v>
      </c>
      <c r="V164" s="40" t="str">
        <f t="shared" si="38"/>
        <v>DAWGZ</v>
      </c>
      <c r="W164" s="41"/>
      <c r="X164" s="42"/>
      <c r="Y164" s="43"/>
      <c r="Z164" s="44"/>
      <c r="AA164" s="45"/>
    </row>
    <row r="165" spans="2:27" ht="21" customHeight="1" x14ac:dyDescent="0.45">
      <c r="B165" s="7">
        <v>6</v>
      </c>
      <c r="C165" s="26">
        <f t="shared" si="34"/>
        <v>330</v>
      </c>
      <c r="D165" s="40" t="str">
        <f t="shared" si="35"/>
        <v>KIWIS</v>
      </c>
      <c r="E165" s="41"/>
      <c r="F165" s="42"/>
      <c r="G165" s="43"/>
      <c r="H165" s="44"/>
      <c r="I165" s="45"/>
      <c r="J165" s="24"/>
      <c r="K165" s="7">
        <v>6</v>
      </c>
      <c r="L165" s="26">
        <f t="shared" si="39"/>
        <v>348</v>
      </c>
      <c r="M165" s="40" t="str">
        <f t="shared" si="36"/>
        <v>SLUGGERS</v>
      </c>
      <c r="N165" s="41"/>
      <c r="O165" s="42"/>
      <c r="P165" s="43"/>
      <c r="Q165" s="44"/>
      <c r="R165" s="45"/>
      <c r="T165" s="7">
        <v>6</v>
      </c>
      <c r="U165" s="26">
        <f t="shared" si="37"/>
        <v>366</v>
      </c>
      <c r="V165" s="40" t="str">
        <f t="shared" si="38"/>
        <v>KIWIS</v>
      </c>
      <c r="W165" s="41"/>
      <c r="X165" s="42"/>
      <c r="Y165" s="43"/>
      <c r="Z165" s="44"/>
      <c r="AA165" s="45"/>
    </row>
    <row r="166" spans="2:27" ht="21" customHeight="1" x14ac:dyDescent="0.45">
      <c r="B166" s="7">
        <v>7</v>
      </c>
      <c r="C166" s="26">
        <f t="shared" si="34"/>
        <v>331</v>
      </c>
      <c r="D166" s="40" t="str">
        <f t="shared" si="35"/>
        <v>CONDORS</v>
      </c>
      <c r="E166" s="41"/>
      <c r="F166" s="42"/>
      <c r="G166" s="43"/>
      <c r="H166" s="44"/>
      <c r="I166" s="45"/>
      <c r="J166" s="24"/>
      <c r="K166" s="7">
        <v>7</v>
      </c>
      <c r="L166" s="26">
        <f t="shared" si="39"/>
        <v>349</v>
      </c>
      <c r="M166" s="40" t="str">
        <f t="shared" si="36"/>
        <v>GRIZZLIES</v>
      </c>
      <c r="N166" s="41"/>
      <c r="O166" s="42"/>
      <c r="P166" s="43"/>
      <c r="Q166" s="44"/>
      <c r="R166" s="45"/>
      <c r="T166" s="7">
        <v>7</v>
      </c>
      <c r="U166" s="26">
        <f t="shared" si="37"/>
        <v>367</v>
      </c>
      <c r="V166" s="40" t="str">
        <f t="shared" si="38"/>
        <v>CONDORS</v>
      </c>
      <c r="W166" s="41"/>
      <c r="X166" s="42"/>
      <c r="Y166" s="43"/>
      <c r="Z166" s="44"/>
      <c r="AA166" s="45"/>
    </row>
    <row r="167" spans="2:27" ht="21" customHeight="1" x14ac:dyDescent="0.45">
      <c r="B167" s="7">
        <v>8</v>
      </c>
      <c r="C167" s="26">
        <f t="shared" si="34"/>
        <v>332</v>
      </c>
      <c r="D167" s="40" t="str">
        <f t="shared" si="35"/>
        <v>CORNFIELD</v>
      </c>
      <c r="E167" s="41"/>
      <c r="F167" s="42"/>
      <c r="G167" s="43"/>
      <c r="H167" s="44"/>
      <c r="I167" s="45"/>
      <c r="J167" s="24"/>
      <c r="K167" s="7">
        <v>8</v>
      </c>
      <c r="L167" s="26">
        <f t="shared" si="39"/>
        <v>350</v>
      </c>
      <c r="M167" s="40" t="str">
        <f t="shared" si="36"/>
        <v>GADFLIES</v>
      </c>
      <c r="N167" s="41"/>
      <c r="O167" s="42"/>
      <c r="P167" s="43"/>
      <c r="Q167" s="44"/>
      <c r="R167" s="45"/>
      <c r="T167" s="7">
        <v>8</v>
      </c>
      <c r="U167" s="26">
        <f t="shared" si="37"/>
        <v>368</v>
      </c>
      <c r="V167" s="40" t="str">
        <f t="shared" si="38"/>
        <v>CORNFIELD</v>
      </c>
      <c r="W167" s="41"/>
      <c r="X167" s="42"/>
      <c r="Y167" s="43"/>
      <c r="Z167" s="44"/>
      <c r="AA167" s="45"/>
    </row>
    <row r="168" spans="2:27" ht="21" customHeight="1" x14ac:dyDescent="0.45">
      <c r="B168" s="7">
        <v>9</v>
      </c>
      <c r="C168" s="26">
        <f t="shared" si="34"/>
        <v>333</v>
      </c>
      <c r="D168" s="40" t="str">
        <f t="shared" si="35"/>
        <v>SHARKBITE</v>
      </c>
      <c r="E168" s="41"/>
      <c r="F168" s="42"/>
      <c r="G168" s="43"/>
      <c r="H168" s="44"/>
      <c r="I168" s="45"/>
      <c r="J168" s="24"/>
      <c r="K168" s="7">
        <v>9</v>
      </c>
      <c r="L168" s="26">
        <f t="shared" si="39"/>
        <v>351</v>
      </c>
      <c r="M168" s="40" t="str">
        <f t="shared" si="36"/>
        <v>SHAMROCKS</v>
      </c>
      <c r="N168" s="41"/>
      <c r="O168" s="42"/>
      <c r="P168" s="43"/>
      <c r="Q168" s="44"/>
      <c r="R168" s="45"/>
      <c r="T168" s="7">
        <v>9</v>
      </c>
      <c r="U168" s="26">
        <f t="shared" si="37"/>
        <v>369</v>
      </c>
      <c r="V168" s="40" t="str">
        <f t="shared" si="38"/>
        <v>SHARKBITE</v>
      </c>
      <c r="W168" s="41"/>
      <c r="X168" s="42"/>
      <c r="Y168" s="43"/>
      <c r="Z168" s="44"/>
      <c r="AA168" s="45"/>
    </row>
    <row r="169" spans="2:27" ht="21" customHeight="1" x14ac:dyDescent="0.45">
      <c r="B169" s="7">
        <v>10</v>
      </c>
      <c r="C169" s="26">
        <f t="shared" si="34"/>
        <v>334</v>
      </c>
      <c r="D169" s="53" t="str">
        <f t="shared" si="35"/>
        <v>SHAMROCKS</v>
      </c>
      <c r="E169" s="54"/>
      <c r="F169" s="55"/>
      <c r="G169" s="53"/>
      <c r="H169" s="54"/>
      <c r="I169" s="55"/>
      <c r="J169" s="24"/>
      <c r="K169" s="7">
        <v>10</v>
      </c>
      <c r="L169" s="26">
        <f t="shared" si="39"/>
        <v>352</v>
      </c>
      <c r="M169" s="40" t="str">
        <f t="shared" si="36"/>
        <v>SHARKBITE</v>
      </c>
      <c r="N169" s="41"/>
      <c r="O169" s="42"/>
      <c r="P169" s="43"/>
      <c r="Q169" s="44"/>
      <c r="R169" s="45"/>
      <c r="T169" s="7">
        <v>10</v>
      </c>
      <c r="U169" s="26">
        <f t="shared" si="37"/>
        <v>370</v>
      </c>
      <c r="V169" s="40" t="str">
        <f t="shared" si="38"/>
        <v>SHAMROCKS</v>
      </c>
      <c r="W169" s="41"/>
      <c r="X169" s="42"/>
      <c r="Y169" s="43"/>
      <c r="Z169" s="44"/>
      <c r="AA169" s="45"/>
    </row>
    <row r="170" spans="2:27" ht="21" customHeight="1" x14ac:dyDescent="0.45">
      <c r="B170" s="7">
        <v>11</v>
      </c>
      <c r="C170" s="26">
        <f t="shared" si="34"/>
        <v>335</v>
      </c>
      <c r="D170" s="40" t="str">
        <f t="shared" si="35"/>
        <v>GADFLIES</v>
      </c>
      <c r="E170" s="41"/>
      <c r="F170" s="42"/>
      <c r="G170" s="43"/>
      <c r="H170" s="44"/>
      <c r="I170" s="45"/>
      <c r="J170" s="24"/>
      <c r="K170" s="7">
        <v>11</v>
      </c>
      <c r="L170" s="26">
        <f t="shared" si="39"/>
        <v>353</v>
      </c>
      <c r="M170" s="40" t="str">
        <f t="shared" si="36"/>
        <v>CORNFIELD</v>
      </c>
      <c r="N170" s="41"/>
      <c r="O170" s="42"/>
      <c r="P170" s="43"/>
      <c r="Q170" s="44"/>
      <c r="R170" s="45"/>
      <c r="T170" s="7">
        <v>11</v>
      </c>
      <c r="U170" s="26">
        <f t="shared" si="37"/>
        <v>371</v>
      </c>
      <c r="V170" s="40" t="str">
        <f t="shared" si="38"/>
        <v>GADFLIES</v>
      </c>
      <c r="W170" s="41"/>
      <c r="X170" s="42"/>
      <c r="Y170" s="43"/>
      <c r="Z170" s="44"/>
      <c r="AA170" s="45"/>
    </row>
    <row r="171" spans="2:27" ht="21" customHeight="1" x14ac:dyDescent="0.45">
      <c r="B171" s="7">
        <v>12</v>
      </c>
      <c r="C171" s="26">
        <f t="shared" si="34"/>
        <v>336</v>
      </c>
      <c r="D171" s="40" t="str">
        <f t="shared" si="35"/>
        <v>GRIZZLIES</v>
      </c>
      <c r="E171" s="41"/>
      <c r="F171" s="42"/>
      <c r="G171" s="43"/>
      <c r="H171" s="44"/>
      <c r="I171" s="45"/>
      <c r="J171" s="24"/>
      <c r="K171" s="7">
        <v>12</v>
      </c>
      <c r="L171" s="26">
        <f t="shared" si="39"/>
        <v>354</v>
      </c>
      <c r="M171" s="49" t="str">
        <f t="shared" si="36"/>
        <v>CONDORS</v>
      </c>
      <c r="N171" s="50"/>
      <c r="O171" s="51"/>
      <c r="P171" s="43"/>
      <c r="Q171" s="44"/>
      <c r="R171" s="45"/>
      <c r="T171" s="7">
        <v>12</v>
      </c>
      <c r="U171" s="26">
        <f t="shared" si="37"/>
        <v>372</v>
      </c>
      <c r="V171" s="40" t="str">
        <f t="shared" si="38"/>
        <v>GRIZZLIES</v>
      </c>
      <c r="W171" s="41"/>
      <c r="X171" s="42"/>
      <c r="Y171" s="43"/>
      <c r="Z171" s="44"/>
      <c r="AA171" s="45"/>
    </row>
    <row r="172" spans="2:27" ht="21" customHeight="1" x14ac:dyDescent="0.45">
      <c r="B172" s="7">
        <v>13</v>
      </c>
      <c r="C172" s="26">
        <f t="shared" si="34"/>
        <v>337</v>
      </c>
      <c r="D172" s="40" t="str">
        <f t="shared" si="35"/>
        <v>SLUGGERS</v>
      </c>
      <c r="E172" s="41"/>
      <c r="F172" s="42"/>
      <c r="G172" s="43"/>
      <c r="H172" s="44"/>
      <c r="I172" s="45"/>
      <c r="J172" s="24"/>
      <c r="K172" s="7">
        <v>13</v>
      </c>
      <c r="L172" s="26">
        <f t="shared" si="39"/>
        <v>355</v>
      </c>
      <c r="M172" s="40" t="str">
        <f t="shared" si="36"/>
        <v>KIWIS</v>
      </c>
      <c r="N172" s="41"/>
      <c r="O172" s="42"/>
      <c r="P172" s="43"/>
      <c r="Q172" s="44"/>
      <c r="R172" s="45"/>
      <c r="T172" s="7">
        <v>13</v>
      </c>
      <c r="U172" s="26">
        <f t="shared" si="37"/>
        <v>373</v>
      </c>
      <c r="V172" s="40" t="str">
        <f t="shared" si="38"/>
        <v>SLUGGERS</v>
      </c>
      <c r="W172" s="41"/>
      <c r="X172" s="42"/>
      <c r="Y172" s="43"/>
      <c r="Z172" s="44"/>
      <c r="AA172" s="45"/>
    </row>
    <row r="173" spans="2:27" ht="21" customHeight="1" x14ac:dyDescent="0.45">
      <c r="B173" s="7">
        <v>14</v>
      </c>
      <c r="C173" s="26">
        <f t="shared" si="34"/>
        <v>338</v>
      </c>
      <c r="D173" s="40" t="str">
        <f t="shared" si="35"/>
        <v>RAVENS</v>
      </c>
      <c r="E173" s="41"/>
      <c r="F173" s="42"/>
      <c r="G173" s="43"/>
      <c r="H173" s="44"/>
      <c r="I173" s="45"/>
      <c r="J173" s="24"/>
      <c r="K173" s="7">
        <v>14</v>
      </c>
      <c r="L173" s="26">
        <f t="shared" si="39"/>
        <v>356</v>
      </c>
      <c r="M173" s="40" t="str">
        <f t="shared" si="36"/>
        <v>DAWGZ</v>
      </c>
      <c r="N173" s="41"/>
      <c r="O173" s="42"/>
      <c r="P173" s="43"/>
      <c r="Q173" s="44"/>
      <c r="R173" s="45"/>
      <c r="T173" s="7">
        <v>14</v>
      </c>
      <c r="U173" s="26">
        <f t="shared" si="37"/>
        <v>374</v>
      </c>
      <c r="V173" s="40" t="str">
        <f t="shared" si="38"/>
        <v>RAVENS</v>
      </c>
      <c r="W173" s="41"/>
      <c r="X173" s="42"/>
      <c r="Y173" s="43"/>
      <c r="Z173" s="44"/>
      <c r="AA173" s="45"/>
    </row>
    <row r="174" spans="2:27" ht="21" customHeight="1" x14ac:dyDescent="0.45">
      <c r="B174" s="7">
        <v>15</v>
      </c>
      <c r="C174" s="26">
        <f t="shared" si="34"/>
        <v>339</v>
      </c>
      <c r="D174" s="40" t="str">
        <f t="shared" si="35"/>
        <v>VANDALS</v>
      </c>
      <c r="E174" s="41"/>
      <c r="F174" s="42"/>
      <c r="G174" s="43"/>
      <c r="H174" s="44"/>
      <c r="I174" s="45"/>
      <c r="J174" s="24"/>
      <c r="K174" s="7">
        <v>15</v>
      </c>
      <c r="L174" s="26">
        <f t="shared" si="39"/>
        <v>357</v>
      </c>
      <c r="M174" s="40" t="str">
        <f t="shared" si="36"/>
        <v>BOMBERS</v>
      </c>
      <c r="N174" s="41"/>
      <c r="O174" s="42"/>
      <c r="P174" s="43"/>
      <c r="Q174" s="44"/>
      <c r="R174" s="45"/>
      <c r="T174" s="7">
        <v>15</v>
      </c>
      <c r="U174" s="26">
        <f t="shared" si="37"/>
        <v>375</v>
      </c>
      <c r="V174" s="40" t="str">
        <f t="shared" si="38"/>
        <v>VANDALS</v>
      </c>
      <c r="W174" s="41"/>
      <c r="X174" s="42"/>
      <c r="Y174" s="43"/>
      <c r="Z174" s="44"/>
      <c r="AA174" s="45"/>
    </row>
    <row r="175" spans="2:27" ht="21" customHeight="1" x14ac:dyDescent="0.45">
      <c r="B175" s="7">
        <v>16</v>
      </c>
      <c r="C175" s="26">
        <f t="shared" si="34"/>
        <v>340</v>
      </c>
      <c r="D175" s="40" t="str">
        <f t="shared" si="35"/>
        <v>NATURALS</v>
      </c>
      <c r="E175" s="41"/>
      <c r="F175" s="42"/>
      <c r="G175" s="40"/>
      <c r="H175" s="41"/>
      <c r="I175" s="42"/>
      <c r="J175" s="24"/>
      <c r="K175" s="7">
        <v>16</v>
      </c>
      <c r="L175" s="26">
        <f t="shared" si="39"/>
        <v>358</v>
      </c>
      <c r="M175" s="40" t="str">
        <f t="shared" si="36"/>
        <v>X-MEN</v>
      </c>
      <c r="N175" s="41"/>
      <c r="O175" s="42"/>
      <c r="P175" s="43"/>
      <c r="Q175" s="44"/>
      <c r="R175" s="45"/>
      <c r="T175" s="7">
        <v>16</v>
      </c>
      <c r="U175" s="26">
        <f t="shared" si="37"/>
        <v>376</v>
      </c>
      <c r="V175" s="40" t="str">
        <f t="shared" si="38"/>
        <v>NATURALS</v>
      </c>
      <c r="W175" s="41"/>
      <c r="X175" s="42"/>
      <c r="Y175" s="40"/>
      <c r="Z175" s="41"/>
      <c r="AA175" s="42"/>
    </row>
    <row r="176" spans="2:27" ht="21" customHeight="1" x14ac:dyDescent="0.45">
      <c r="B176" s="7">
        <v>17</v>
      </c>
      <c r="C176" s="26">
        <f t="shared" si="34"/>
        <v>341</v>
      </c>
      <c r="D176" s="53" t="str">
        <f t="shared" si="35"/>
        <v>TRIPLETS</v>
      </c>
      <c r="E176" s="54"/>
      <c r="F176" s="55"/>
      <c r="G176" s="53"/>
      <c r="H176" s="54"/>
      <c r="I176" s="55"/>
      <c r="J176" s="24"/>
      <c r="K176" s="7">
        <v>17</v>
      </c>
      <c r="L176" s="26">
        <f t="shared" si="39"/>
        <v>359</v>
      </c>
      <c r="M176" s="40" t="str">
        <f t="shared" si="36"/>
        <v>CRABS</v>
      </c>
      <c r="N176" s="41"/>
      <c r="O176" s="42"/>
      <c r="P176" s="43"/>
      <c r="Q176" s="44"/>
      <c r="R176" s="45"/>
      <c r="T176" s="7">
        <v>17</v>
      </c>
      <c r="U176" s="26">
        <f t="shared" si="37"/>
        <v>377</v>
      </c>
      <c r="V176" s="40" t="str">
        <f t="shared" si="38"/>
        <v>TRIPLETS</v>
      </c>
      <c r="W176" s="41"/>
      <c r="X176" s="42"/>
      <c r="Y176" s="43"/>
      <c r="Z176" s="44"/>
      <c r="AA176" s="45"/>
    </row>
    <row r="177" spans="2:27" ht="21" customHeight="1" x14ac:dyDescent="0.45">
      <c r="B177" s="7">
        <v>18</v>
      </c>
      <c r="C177" s="26">
        <f t="shared" si="34"/>
        <v>342</v>
      </c>
      <c r="D177" s="40" t="str">
        <f t="shared" si="35"/>
        <v>GOATS</v>
      </c>
      <c r="E177" s="41"/>
      <c r="F177" s="42"/>
      <c r="G177" s="43"/>
      <c r="H177" s="44"/>
      <c r="I177" s="45"/>
      <c r="J177" s="24"/>
      <c r="K177" s="7">
        <v>18</v>
      </c>
      <c r="L177" s="26">
        <f t="shared" si="39"/>
        <v>360</v>
      </c>
      <c r="M177" s="40" t="str">
        <f t="shared" si="36"/>
        <v>TEAM X</v>
      </c>
      <c r="N177" s="41"/>
      <c r="O177" s="42"/>
      <c r="P177" s="43"/>
      <c r="Q177" s="44"/>
      <c r="R177" s="45"/>
      <c r="T177" s="7">
        <v>18</v>
      </c>
      <c r="U177" s="26">
        <f t="shared" si="37"/>
        <v>378</v>
      </c>
      <c r="V177" s="40" t="str">
        <f t="shared" si="38"/>
        <v>GOATS</v>
      </c>
      <c r="W177" s="41"/>
      <c r="X177" s="42"/>
      <c r="Y177" s="43"/>
      <c r="Z177" s="44"/>
      <c r="AA177" s="45"/>
    </row>
    <row r="178" spans="2:27" ht="21" customHeight="1" x14ac:dyDescent="0.5"/>
    <row r="179" spans="2:27" ht="21" customHeight="1" x14ac:dyDescent="0.45">
      <c r="B179" s="56" t="s">
        <v>44</v>
      </c>
      <c r="C179" s="56"/>
      <c r="D179" s="56"/>
      <c r="E179" s="56"/>
      <c r="F179" s="56"/>
      <c r="G179" s="56"/>
      <c r="H179" s="56"/>
      <c r="I179" s="56"/>
      <c r="K179" s="56" t="s">
        <v>45</v>
      </c>
      <c r="L179" s="56"/>
      <c r="M179" s="56"/>
      <c r="N179" s="56"/>
      <c r="O179" s="56"/>
      <c r="P179" s="56"/>
      <c r="Q179" s="56"/>
      <c r="R179" s="56"/>
      <c r="T179" s="56" t="s">
        <v>46</v>
      </c>
      <c r="U179" s="56"/>
      <c r="V179" s="56"/>
      <c r="W179" s="56"/>
      <c r="X179" s="56"/>
      <c r="Y179" s="56"/>
      <c r="Z179" s="56"/>
      <c r="AA179" s="56"/>
    </row>
    <row r="180" spans="2:27" ht="21" customHeight="1" x14ac:dyDescent="0.5">
      <c r="C180" s="22"/>
      <c r="K180" s="23"/>
      <c r="L180" s="23"/>
      <c r="N180" s="23"/>
      <c r="T180" s="23"/>
    </row>
    <row r="181" spans="2:27" ht="21" customHeight="1" x14ac:dyDescent="0.45">
      <c r="B181" s="46" t="s">
        <v>39</v>
      </c>
      <c r="C181" s="47"/>
      <c r="D181" s="46" t="s">
        <v>41</v>
      </c>
      <c r="E181" s="48"/>
      <c r="F181" s="47"/>
      <c r="G181" s="46" t="s">
        <v>40</v>
      </c>
      <c r="H181" s="48"/>
      <c r="I181" s="48"/>
      <c r="J181" s="24"/>
      <c r="K181" s="46" t="s">
        <v>39</v>
      </c>
      <c r="L181" s="47"/>
      <c r="M181" s="46" t="s">
        <v>41</v>
      </c>
      <c r="N181" s="48"/>
      <c r="O181" s="47"/>
      <c r="P181" s="46" t="s">
        <v>40</v>
      </c>
      <c r="Q181" s="48"/>
      <c r="R181" s="48"/>
      <c r="S181" s="24"/>
      <c r="T181" s="46" t="s">
        <v>39</v>
      </c>
      <c r="U181" s="47"/>
      <c r="V181" s="46" t="s">
        <v>41</v>
      </c>
      <c r="W181" s="48"/>
      <c r="X181" s="47"/>
      <c r="Y181" s="46" t="s">
        <v>40</v>
      </c>
      <c r="Z181" s="48"/>
      <c r="AA181" s="48"/>
    </row>
    <row r="182" spans="2:27" ht="21" customHeight="1" x14ac:dyDescent="0.45">
      <c r="B182" s="7">
        <v>1</v>
      </c>
      <c r="C182" s="26">
        <f t="shared" ref="C182:C199" si="40">U160+18</f>
        <v>379</v>
      </c>
      <c r="D182" s="40" t="str">
        <f t="shared" ref="D182:D199" si="41">M160</f>
        <v>GOATS</v>
      </c>
      <c r="E182" s="41"/>
      <c r="F182" s="42"/>
      <c r="G182" s="43"/>
      <c r="H182" s="44"/>
      <c r="I182" s="45"/>
      <c r="J182" s="24"/>
      <c r="K182" s="7">
        <v>1</v>
      </c>
      <c r="L182" s="26">
        <f t="shared" ref="L182:L199" si="42">C182+18</f>
        <v>397</v>
      </c>
      <c r="M182" s="40" t="str">
        <f t="shared" ref="M182:M199" si="43">V160</f>
        <v>TEAM X</v>
      </c>
      <c r="N182" s="41"/>
      <c r="O182" s="42"/>
      <c r="P182" s="43"/>
      <c r="Q182" s="44"/>
      <c r="R182" s="45"/>
      <c r="S182" s="24"/>
      <c r="T182" s="7">
        <v>1</v>
      </c>
      <c r="U182" s="26">
        <f>L182+18</f>
        <v>415</v>
      </c>
      <c r="V182" s="40" t="str">
        <f t="shared" ref="V182:V199" si="44">D182</f>
        <v>GOATS</v>
      </c>
      <c r="W182" s="41"/>
      <c r="X182" s="42"/>
      <c r="Y182" s="43"/>
      <c r="Z182" s="44"/>
      <c r="AA182" s="45"/>
    </row>
    <row r="183" spans="2:27" ht="21" customHeight="1" x14ac:dyDescent="0.45">
      <c r="B183" s="7">
        <v>2</v>
      </c>
      <c r="C183" s="26">
        <f t="shared" si="40"/>
        <v>380</v>
      </c>
      <c r="D183" s="40" t="str">
        <f t="shared" si="41"/>
        <v>TRIPLETS</v>
      </c>
      <c r="E183" s="41"/>
      <c r="F183" s="42"/>
      <c r="G183" s="43"/>
      <c r="H183" s="44"/>
      <c r="I183" s="45"/>
      <c r="J183" s="24"/>
      <c r="K183" s="7">
        <v>2</v>
      </c>
      <c r="L183" s="26">
        <f t="shared" si="42"/>
        <v>398</v>
      </c>
      <c r="M183" s="40" t="str">
        <f t="shared" si="43"/>
        <v>CRABS</v>
      </c>
      <c r="N183" s="41"/>
      <c r="O183" s="42"/>
      <c r="P183" s="43"/>
      <c r="Q183" s="44"/>
      <c r="R183" s="45"/>
      <c r="S183" s="24"/>
      <c r="T183" s="7">
        <v>2</v>
      </c>
      <c r="U183" s="26">
        <f t="shared" ref="U183:U199" si="45">L183+18</f>
        <v>416</v>
      </c>
      <c r="V183" s="40" t="str">
        <f t="shared" si="44"/>
        <v>TRIPLETS</v>
      </c>
      <c r="W183" s="41"/>
      <c r="X183" s="42"/>
      <c r="Y183" s="43"/>
      <c r="Z183" s="44"/>
      <c r="AA183" s="45"/>
    </row>
    <row r="184" spans="2:27" ht="21" customHeight="1" x14ac:dyDescent="0.45">
      <c r="B184" s="7">
        <v>3</v>
      </c>
      <c r="C184" s="26">
        <f t="shared" si="40"/>
        <v>381</v>
      </c>
      <c r="D184" s="40" t="str">
        <f t="shared" si="41"/>
        <v>NATURALS</v>
      </c>
      <c r="E184" s="41"/>
      <c r="F184" s="42"/>
      <c r="G184" s="40"/>
      <c r="H184" s="41"/>
      <c r="I184" s="42"/>
      <c r="J184" s="24"/>
      <c r="K184" s="7">
        <v>3</v>
      </c>
      <c r="L184" s="26">
        <f t="shared" si="42"/>
        <v>399</v>
      </c>
      <c r="M184" s="40" t="str">
        <f t="shared" si="43"/>
        <v>X-MEN</v>
      </c>
      <c r="N184" s="41"/>
      <c r="O184" s="42"/>
      <c r="P184" s="43"/>
      <c r="Q184" s="44"/>
      <c r="R184" s="45"/>
      <c r="S184" s="24"/>
      <c r="T184" s="7">
        <v>3</v>
      </c>
      <c r="U184" s="26">
        <f t="shared" si="45"/>
        <v>417</v>
      </c>
      <c r="V184" s="40" t="str">
        <f t="shared" si="44"/>
        <v>NATURALS</v>
      </c>
      <c r="W184" s="41"/>
      <c r="X184" s="42"/>
      <c r="Y184" s="40"/>
      <c r="Z184" s="41"/>
      <c r="AA184" s="42"/>
    </row>
    <row r="185" spans="2:27" ht="21" customHeight="1" x14ac:dyDescent="0.45">
      <c r="B185" s="7">
        <v>4</v>
      </c>
      <c r="C185" s="26">
        <f t="shared" si="40"/>
        <v>382</v>
      </c>
      <c r="D185" s="40" t="str">
        <f t="shared" si="41"/>
        <v>VANDALS</v>
      </c>
      <c r="E185" s="41"/>
      <c r="F185" s="42"/>
      <c r="G185" s="43"/>
      <c r="H185" s="44"/>
      <c r="I185" s="45"/>
      <c r="J185" s="24"/>
      <c r="K185" s="7">
        <v>4</v>
      </c>
      <c r="L185" s="26">
        <f t="shared" si="42"/>
        <v>400</v>
      </c>
      <c r="M185" s="40" t="str">
        <f t="shared" si="43"/>
        <v>BOMBERS</v>
      </c>
      <c r="N185" s="41"/>
      <c r="O185" s="42"/>
      <c r="P185" s="43"/>
      <c r="Q185" s="44"/>
      <c r="R185" s="45"/>
      <c r="S185" s="24"/>
      <c r="T185" s="7">
        <v>4</v>
      </c>
      <c r="U185" s="26">
        <f t="shared" si="45"/>
        <v>418</v>
      </c>
      <c r="V185" s="40" t="str">
        <f t="shared" si="44"/>
        <v>VANDALS</v>
      </c>
      <c r="W185" s="41"/>
      <c r="X185" s="42"/>
      <c r="Y185" s="43"/>
      <c r="Z185" s="44"/>
      <c r="AA185" s="45"/>
    </row>
    <row r="186" spans="2:27" ht="21" customHeight="1" x14ac:dyDescent="0.45">
      <c r="B186" s="7">
        <v>5</v>
      </c>
      <c r="C186" s="26">
        <f t="shared" si="40"/>
        <v>383</v>
      </c>
      <c r="D186" s="40" t="str">
        <f t="shared" si="41"/>
        <v>RAVENS</v>
      </c>
      <c r="E186" s="41"/>
      <c r="F186" s="42"/>
      <c r="G186" s="43"/>
      <c r="H186" s="44"/>
      <c r="I186" s="45"/>
      <c r="J186" s="24"/>
      <c r="K186" s="7">
        <v>5</v>
      </c>
      <c r="L186" s="26">
        <f t="shared" si="42"/>
        <v>401</v>
      </c>
      <c r="M186" s="40" t="str">
        <f t="shared" si="43"/>
        <v>DAWGZ</v>
      </c>
      <c r="N186" s="41"/>
      <c r="O186" s="42"/>
      <c r="P186" s="43"/>
      <c r="Q186" s="44"/>
      <c r="R186" s="45"/>
      <c r="S186" s="24"/>
      <c r="T186" s="7">
        <v>5</v>
      </c>
      <c r="U186" s="26">
        <f t="shared" si="45"/>
        <v>419</v>
      </c>
      <c r="V186" s="40" t="str">
        <f t="shared" si="44"/>
        <v>RAVENS</v>
      </c>
      <c r="W186" s="41"/>
      <c r="X186" s="42"/>
      <c r="Y186" s="43"/>
      <c r="Z186" s="44"/>
      <c r="AA186" s="45"/>
    </row>
    <row r="187" spans="2:27" ht="21" customHeight="1" x14ac:dyDescent="0.45">
      <c r="B187" s="7">
        <v>6</v>
      </c>
      <c r="C187" s="26">
        <f t="shared" si="40"/>
        <v>384</v>
      </c>
      <c r="D187" s="40" t="str">
        <f t="shared" si="41"/>
        <v>SLUGGERS</v>
      </c>
      <c r="E187" s="41"/>
      <c r="F187" s="42"/>
      <c r="G187" s="43"/>
      <c r="H187" s="44"/>
      <c r="I187" s="45"/>
      <c r="J187" s="24"/>
      <c r="K187" s="7">
        <v>6</v>
      </c>
      <c r="L187" s="26">
        <f t="shared" si="42"/>
        <v>402</v>
      </c>
      <c r="M187" s="40" t="str">
        <f t="shared" si="43"/>
        <v>KIWIS</v>
      </c>
      <c r="N187" s="41"/>
      <c r="O187" s="42"/>
      <c r="P187" s="43"/>
      <c r="Q187" s="44"/>
      <c r="R187" s="45"/>
      <c r="S187" s="24"/>
      <c r="T187" s="7">
        <v>6</v>
      </c>
      <c r="U187" s="26">
        <f t="shared" si="45"/>
        <v>420</v>
      </c>
      <c r="V187" s="40" t="str">
        <f t="shared" si="44"/>
        <v>SLUGGERS</v>
      </c>
      <c r="W187" s="41"/>
      <c r="X187" s="42"/>
      <c r="Y187" s="43"/>
      <c r="Z187" s="44"/>
      <c r="AA187" s="45"/>
    </row>
    <row r="188" spans="2:27" ht="21" customHeight="1" x14ac:dyDescent="0.45">
      <c r="B188" s="7">
        <v>7</v>
      </c>
      <c r="C188" s="26">
        <f t="shared" si="40"/>
        <v>385</v>
      </c>
      <c r="D188" s="40" t="str">
        <f t="shared" si="41"/>
        <v>GRIZZLIES</v>
      </c>
      <c r="E188" s="41"/>
      <c r="F188" s="42"/>
      <c r="G188" s="43"/>
      <c r="H188" s="44"/>
      <c r="I188" s="45"/>
      <c r="J188" s="24"/>
      <c r="K188" s="7">
        <v>7</v>
      </c>
      <c r="L188" s="26">
        <f t="shared" si="42"/>
        <v>403</v>
      </c>
      <c r="M188" s="40" t="str">
        <f t="shared" si="43"/>
        <v>CONDORS</v>
      </c>
      <c r="N188" s="41"/>
      <c r="O188" s="42"/>
      <c r="P188" s="43"/>
      <c r="Q188" s="44"/>
      <c r="R188" s="45"/>
      <c r="S188" s="24"/>
      <c r="T188" s="7">
        <v>7</v>
      </c>
      <c r="U188" s="26">
        <f t="shared" si="45"/>
        <v>421</v>
      </c>
      <c r="V188" s="40" t="str">
        <f t="shared" si="44"/>
        <v>GRIZZLIES</v>
      </c>
      <c r="W188" s="41"/>
      <c r="X188" s="42"/>
      <c r="Y188" s="43"/>
      <c r="Z188" s="44"/>
      <c r="AA188" s="45"/>
    </row>
    <row r="189" spans="2:27" ht="21" customHeight="1" x14ac:dyDescent="0.45">
      <c r="B189" s="7">
        <v>8</v>
      </c>
      <c r="C189" s="26">
        <f t="shared" si="40"/>
        <v>386</v>
      </c>
      <c r="D189" s="40" t="str">
        <f t="shared" si="41"/>
        <v>GADFLIES</v>
      </c>
      <c r="E189" s="41"/>
      <c r="F189" s="42"/>
      <c r="G189" s="43"/>
      <c r="H189" s="44"/>
      <c r="I189" s="45"/>
      <c r="J189" s="24"/>
      <c r="K189" s="7">
        <v>8</v>
      </c>
      <c r="L189" s="26">
        <f t="shared" si="42"/>
        <v>404</v>
      </c>
      <c r="M189" s="40" t="str">
        <f t="shared" si="43"/>
        <v>CORNFIELD</v>
      </c>
      <c r="N189" s="41"/>
      <c r="O189" s="42"/>
      <c r="P189" s="43"/>
      <c r="Q189" s="44"/>
      <c r="R189" s="45"/>
      <c r="S189" s="24"/>
      <c r="T189" s="7">
        <v>8</v>
      </c>
      <c r="U189" s="26">
        <f t="shared" si="45"/>
        <v>422</v>
      </c>
      <c r="V189" s="40" t="str">
        <f t="shared" si="44"/>
        <v>GADFLIES</v>
      </c>
      <c r="W189" s="41"/>
      <c r="X189" s="42"/>
      <c r="Y189" s="43"/>
      <c r="Z189" s="44"/>
      <c r="AA189" s="45"/>
    </row>
    <row r="190" spans="2:27" ht="21" customHeight="1" x14ac:dyDescent="0.45">
      <c r="B190" s="7">
        <v>9</v>
      </c>
      <c r="C190" s="26">
        <f t="shared" si="40"/>
        <v>387</v>
      </c>
      <c r="D190" s="40" t="str">
        <f t="shared" si="41"/>
        <v>SHAMROCKS</v>
      </c>
      <c r="E190" s="41"/>
      <c r="F190" s="42"/>
      <c r="G190" s="43"/>
      <c r="H190" s="44"/>
      <c r="I190" s="45"/>
      <c r="J190" s="24"/>
      <c r="K190" s="7">
        <v>9</v>
      </c>
      <c r="L190" s="26">
        <f t="shared" si="42"/>
        <v>405</v>
      </c>
      <c r="M190" s="40" t="str">
        <f t="shared" si="43"/>
        <v>SHARKBITE</v>
      </c>
      <c r="N190" s="41"/>
      <c r="O190" s="42"/>
      <c r="P190" s="43"/>
      <c r="Q190" s="44"/>
      <c r="R190" s="45"/>
      <c r="S190" s="24"/>
      <c r="T190" s="7">
        <v>9</v>
      </c>
      <c r="U190" s="26">
        <f t="shared" si="45"/>
        <v>423</v>
      </c>
      <c r="V190" s="40" t="str">
        <f t="shared" si="44"/>
        <v>SHAMROCKS</v>
      </c>
      <c r="W190" s="41"/>
      <c r="X190" s="42"/>
      <c r="Y190" s="43"/>
      <c r="Z190" s="44"/>
      <c r="AA190" s="45"/>
    </row>
    <row r="191" spans="2:27" ht="21" customHeight="1" x14ac:dyDescent="0.45">
      <c r="B191" s="7">
        <v>10</v>
      </c>
      <c r="C191" s="26">
        <f t="shared" si="40"/>
        <v>388</v>
      </c>
      <c r="D191" s="40" t="str">
        <f t="shared" si="41"/>
        <v>SHARKBITE</v>
      </c>
      <c r="E191" s="41"/>
      <c r="F191" s="42"/>
      <c r="G191" s="43"/>
      <c r="H191" s="44"/>
      <c r="I191" s="45"/>
      <c r="J191" s="24"/>
      <c r="K191" s="7">
        <v>10</v>
      </c>
      <c r="L191" s="26">
        <f t="shared" si="42"/>
        <v>406</v>
      </c>
      <c r="M191" s="40" t="str">
        <f t="shared" si="43"/>
        <v>SHAMROCKS</v>
      </c>
      <c r="N191" s="41"/>
      <c r="O191" s="42"/>
      <c r="P191" s="43"/>
      <c r="Q191" s="44"/>
      <c r="R191" s="45"/>
      <c r="S191" s="24"/>
      <c r="T191" s="7">
        <v>10</v>
      </c>
      <c r="U191" s="26">
        <f t="shared" si="45"/>
        <v>424</v>
      </c>
      <c r="V191" s="40" t="str">
        <f t="shared" si="44"/>
        <v>SHARKBITE</v>
      </c>
      <c r="W191" s="41"/>
      <c r="X191" s="42"/>
      <c r="Y191" s="43"/>
      <c r="Z191" s="44"/>
      <c r="AA191" s="45"/>
    </row>
    <row r="192" spans="2:27" ht="21" customHeight="1" x14ac:dyDescent="0.45">
      <c r="B192" s="7">
        <v>11</v>
      </c>
      <c r="C192" s="26">
        <f t="shared" si="40"/>
        <v>389</v>
      </c>
      <c r="D192" s="40" t="str">
        <f t="shared" si="41"/>
        <v>CORNFIELD</v>
      </c>
      <c r="E192" s="41"/>
      <c r="F192" s="42"/>
      <c r="G192" s="43"/>
      <c r="H192" s="44"/>
      <c r="I192" s="45"/>
      <c r="J192" s="24"/>
      <c r="K192" s="7">
        <v>11</v>
      </c>
      <c r="L192" s="26">
        <f t="shared" si="42"/>
        <v>407</v>
      </c>
      <c r="M192" s="40" t="str">
        <f t="shared" si="43"/>
        <v>GADFLIES</v>
      </c>
      <c r="N192" s="41"/>
      <c r="O192" s="42"/>
      <c r="P192" s="43"/>
      <c r="Q192" s="44"/>
      <c r="R192" s="45"/>
      <c r="S192" s="24"/>
      <c r="T192" s="7">
        <v>11</v>
      </c>
      <c r="U192" s="26">
        <f t="shared" si="45"/>
        <v>425</v>
      </c>
      <c r="V192" s="40" t="str">
        <f t="shared" si="44"/>
        <v>CORNFIELD</v>
      </c>
      <c r="W192" s="41"/>
      <c r="X192" s="42"/>
      <c r="Y192" s="43"/>
      <c r="Z192" s="44"/>
      <c r="AA192" s="45"/>
    </row>
    <row r="193" spans="2:27" ht="21" customHeight="1" x14ac:dyDescent="0.45">
      <c r="B193" s="7">
        <v>12</v>
      </c>
      <c r="C193" s="26">
        <f t="shared" si="40"/>
        <v>390</v>
      </c>
      <c r="D193" s="49" t="str">
        <f t="shared" si="41"/>
        <v>CONDORS</v>
      </c>
      <c r="E193" s="50"/>
      <c r="F193" s="51"/>
      <c r="G193" s="43"/>
      <c r="H193" s="44"/>
      <c r="I193" s="45"/>
      <c r="J193" s="24"/>
      <c r="K193" s="7">
        <v>12</v>
      </c>
      <c r="L193" s="26">
        <f t="shared" si="42"/>
        <v>408</v>
      </c>
      <c r="M193" s="40" t="str">
        <f t="shared" si="43"/>
        <v>GRIZZLIES</v>
      </c>
      <c r="N193" s="41"/>
      <c r="O193" s="42"/>
      <c r="P193" s="43"/>
      <c r="Q193" s="44"/>
      <c r="R193" s="45"/>
      <c r="S193" s="24"/>
      <c r="T193" s="7">
        <v>12</v>
      </c>
      <c r="U193" s="26">
        <f t="shared" si="45"/>
        <v>426</v>
      </c>
      <c r="V193" s="49" t="str">
        <f t="shared" si="44"/>
        <v>CONDORS</v>
      </c>
      <c r="W193" s="50"/>
      <c r="X193" s="51"/>
      <c r="Y193" s="43"/>
      <c r="Z193" s="44"/>
      <c r="AA193" s="45"/>
    </row>
    <row r="194" spans="2:27" ht="21" customHeight="1" x14ac:dyDescent="0.45">
      <c r="B194" s="7">
        <v>13</v>
      </c>
      <c r="C194" s="26">
        <f t="shared" si="40"/>
        <v>391</v>
      </c>
      <c r="D194" s="40" t="str">
        <f t="shared" si="41"/>
        <v>KIWIS</v>
      </c>
      <c r="E194" s="41"/>
      <c r="F194" s="42"/>
      <c r="G194" s="43"/>
      <c r="H194" s="44"/>
      <c r="I194" s="45"/>
      <c r="J194" s="24"/>
      <c r="K194" s="7">
        <v>13</v>
      </c>
      <c r="L194" s="26">
        <f t="shared" si="42"/>
        <v>409</v>
      </c>
      <c r="M194" s="40" t="str">
        <f t="shared" si="43"/>
        <v>SLUGGERS</v>
      </c>
      <c r="N194" s="41"/>
      <c r="O194" s="42"/>
      <c r="P194" s="43"/>
      <c r="Q194" s="44"/>
      <c r="R194" s="45"/>
      <c r="S194" s="24"/>
      <c r="T194" s="7">
        <v>13</v>
      </c>
      <c r="U194" s="26">
        <f t="shared" si="45"/>
        <v>427</v>
      </c>
      <c r="V194" s="40" t="str">
        <f t="shared" si="44"/>
        <v>KIWIS</v>
      </c>
      <c r="W194" s="41"/>
      <c r="X194" s="42"/>
      <c r="Y194" s="43"/>
      <c r="Z194" s="44"/>
      <c r="AA194" s="45"/>
    </row>
    <row r="195" spans="2:27" ht="21" customHeight="1" x14ac:dyDescent="0.45">
      <c r="B195" s="7">
        <v>14</v>
      </c>
      <c r="C195" s="26">
        <f t="shared" si="40"/>
        <v>392</v>
      </c>
      <c r="D195" s="40" t="str">
        <f t="shared" si="41"/>
        <v>DAWGZ</v>
      </c>
      <c r="E195" s="41"/>
      <c r="F195" s="42"/>
      <c r="G195" s="43"/>
      <c r="H195" s="44"/>
      <c r="I195" s="45"/>
      <c r="J195" s="24"/>
      <c r="K195" s="7">
        <v>14</v>
      </c>
      <c r="L195" s="26">
        <f t="shared" si="42"/>
        <v>410</v>
      </c>
      <c r="M195" s="40" t="str">
        <f t="shared" si="43"/>
        <v>RAVENS</v>
      </c>
      <c r="N195" s="41"/>
      <c r="O195" s="42"/>
      <c r="P195" s="43"/>
      <c r="Q195" s="44"/>
      <c r="R195" s="45"/>
      <c r="S195" s="24"/>
      <c r="T195" s="7">
        <v>14</v>
      </c>
      <c r="U195" s="26">
        <f t="shared" si="45"/>
        <v>428</v>
      </c>
      <c r="V195" s="40" t="str">
        <f t="shared" si="44"/>
        <v>DAWGZ</v>
      </c>
      <c r="W195" s="41"/>
      <c r="X195" s="42"/>
      <c r="Y195" s="43"/>
      <c r="Z195" s="44"/>
      <c r="AA195" s="45"/>
    </row>
    <row r="196" spans="2:27" ht="21" customHeight="1" x14ac:dyDescent="0.45">
      <c r="B196" s="7">
        <v>15</v>
      </c>
      <c r="C196" s="26">
        <f t="shared" si="40"/>
        <v>393</v>
      </c>
      <c r="D196" s="40" t="str">
        <f t="shared" si="41"/>
        <v>BOMBERS</v>
      </c>
      <c r="E196" s="41"/>
      <c r="F196" s="42"/>
      <c r="G196" s="43"/>
      <c r="H196" s="44"/>
      <c r="I196" s="45"/>
      <c r="J196" s="24"/>
      <c r="K196" s="7">
        <v>15</v>
      </c>
      <c r="L196" s="26">
        <f t="shared" si="42"/>
        <v>411</v>
      </c>
      <c r="M196" s="40" t="str">
        <f t="shared" si="43"/>
        <v>VANDALS</v>
      </c>
      <c r="N196" s="41"/>
      <c r="O196" s="42"/>
      <c r="P196" s="43"/>
      <c r="Q196" s="44"/>
      <c r="R196" s="45"/>
      <c r="S196" s="24"/>
      <c r="T196" s="7">
        <v>15</v>
      </c>
      <c r="U196" s="26">
        <f t="shared" si="45"/>
        <v>429</v>
      </c>
      <c r="V196" s="40" t="str">
        <f t="shared" si="44"/>
        <v>BOMBERS</v>
      </c>
      <c r="W196" s="41"/>
      <c r="X196" s="42"/>
      <c r="Y196" s="43"/>
      <c r="Z196" s="44"/>
      <c r="AA196" s="45"/>
    </row>
    <row r="197" spans="2:27" ht="21" customHeight="1" x14ac:dyDescent="0.45">
      <c r="B197" s="7">
        <v>16</v>
      </c>
      <c r="C197" s="26">
        <f t="shared" si="40"/>
        <v>394</v>
      </c>
      <c r="D197" s="40" t="str">
        <f t="shared" si="41"/>
        <v>X-MEN</v>
      </c>
      <c r="E197" s="41"/>
      <c r="F197" s="42"/>
      <c r="G197" s="43"/>
      <c r="H197" s="44"/>
      <c r="I197" s="45"/>
      <c r="J197" s="24"/>
      <c r="K197" s="7">
        <v>16</v>
      </c>
      <c r="L197" s="26">
        <f t="shared" si="42"/>
        <v>412</v>
      </c>
      <c r="M197" s="40" t="str">
        <f t="shared" si="43"/>
        <v>NATURALS</v>
      </c>
      <c r="N197" s="41"/>
      <c r="O197" s="42"/>
      <c r="P197" s="40"/>
      <c r="Q197" s="41"/>
      <c r="R197" s="42"/>
      <c r="S197" s="24"/>
      <c r="T197" s="7">
        <v>16</v>
      </c>
      <c r="U197" s="26">
        <f t="shared" si="45"/>
        <v>430</v>
      </c>
      <c r="V197" s="40" t="str">
        <f t="shared" si="44"/>
        <v>X-MEN</v>
      </c>
      <c r="W197" s="41"/>
      <c r="X197" s="42"/>
      <c r="Y197" s="43"/>
      <c r="Z197" s="44"/>
      <c r="AA197" s="45"/>
    </row>
    <row r="198" spans="2:27" ht="21" customHeight="1" x14ac:dyDescent="0.45">
      <c r="B198" s="7">
        <v>17</v>
      </c>
      <c r="C198" s="26">
        <f t="shared" si="40"/>
        <v>395</v>
      </c>
      <c r="D198" s="40" t="str">
        <f t="shared" si="41"/>
        <v>CRABS</v>
      </c>
      <c r="E198" s="41"/>
      <c r="F198" s="42"/>
      <c r="G198" s="43"/>
      <c r="H198" s="44"/>
      <c r="I198" s="45"/>
      <c r="J198" s="24"/>
      <c r="K198" s="7">
        <v>17</v>
      </c>
      <c r="L198" s="26">
        <f t="shared" si="42"/>
        <v>413</v>
      </c>
      <c r="M198" s="40" t="str">
        <f t="shared" si="43"/>
        <v>TRIPLETS</v>
      </c>
      <c r="N198" s="41"/>
      <c r="O198" s="42"/>
      <c r="P198" s="43"/>
      <c r="Q198" s="44"/>
      <c r="R198" s="45"/>
      <c r="S198" s="24"/>
      <c r="T198" s="7">
        <v>17</v>
      </c>
      <c r="U198" s="26">
        <f t="shared" si="45"/>
        <v>431</v>
      </c>
      <c r="V198" s="40" t="str">
        <f t="shared" si="44"/>
        <v>CRABS</v>
      </c>
      <c r="W198" s="41"/>
      <c r="X198" s="42"/>
      <c r="Y198" s="43"/>
      <c r="Z198" s="44"/>
      <c r="AA198" s="45"/>
    </row>
    <row r="199" spans="2:27" ht="21" customHeight="1" x14ac:dyDescent="0.45">
      <c r="B199" s="7">
        <v>18</v>
      </c>
      <c r="C199" s="26">
        <f t="shared" si="40"/>
        <v>396</v>
      </c>
      <c r="D199" s="40" t="str">
        <f t="shared" si="41"/>
        <v>TEAM X</v>
      </c>
      <c r="E199" s="41"/>
      <c r="F199" s="42"/>
      <c r="G199" s="43"/>
      <c r="H199" s="44"/>
      <c r="I199" s="45"/>
      <c r="J199" s="24"/>
      <c r="K199" s="7">
        <v>18</v>
      </c>
      <c r="L199" s="26">
        <f t="shared" si="42"/>
        <v>414</v>
      </c>
      <c r="M199" s="40" t="str">
        <f t="shared" si="43"/>
        <v>GOATS</v>
      </c>
      <c r="N199" s="41"/>
      <c r="O199" s="42"/>
      <c r="P199" s="43"/>
      <c r="Q199" s="44"/>
      <c r="R199" s="45"/>
      <c r="S199" s="24"/>
      <c r="T199" s="7">
        <v>18</v>
      </c>
      <c r="U199" s="26">
        <f t="shared" si="45"/>
        <v>432</v>
      </c>
      <c r="V199" s="40" t="str">
        <f t="shared" si="44"/>
        <v>TEAM X</v>
      </c>
      <c r="W199" s="41"/>
      <c r="X199" s="42"/>
      <c r="Y199" s="43"/>
      <c r="Z199" s="44"/>
      <c r="AA199" s="45"/>
    </row>
    <row r="200" spans="2:27" ht="21" customHeight="1" x14ac:dyDescent="0.5"/>
    <row r="201" spans="2:27" ht="21" customHeight="1" x14ac:dyDescent="0.45">
      <c r="B201" s="56" t="s">
        <v>47</v>
      </c>
      <c r="C201" s="56"/>
      <c r="D201" s="56"/>
      <c r="E201" s="56"/>
      <c r="F201" s="56"/>
      <c r="G201" s="56"/>
      <c r="H201" s="56"/>
      <c r="I201" s="56"/>
      <c r="K201" s="56" t="s">
        <v>48</v>
      </c>
      <c r="L201" s="56"/>
      <c r="M201" s="56"/>
      <c r="N201" s="56"/>
      <c r="O201" s="56"/>
      <c r="P201" s="56"/>
      <c r="Q201" s="56"/>
      <c r="R201" s="56"/>
      <c r="T201" s="56" t="s">
        <v>49</v>
      </c>
      <c r="U201" s="56"/>
      <c r="V201" s="56"/>
      <c r="W201" s="56"/>
      <c r="X201" s="56"/>
      <c r="Y201" s="56"/>
      <c r="Z201" s="56"/>
      <c r="AA201" s="56"/>
    </row>
    <row r="202" spans="2:27" ht="21" customHeight="1" x14ac:dyDescent="0.5">
      <c r="E202" s="23"/>
      <c r="K202" s="23"/>
      <c r="T202" s="23"/>
      <c r="U202" s="23"/>
      <c r="W202" s="23"/>
    </row>
    <row r="203" spans="2:27" ht="21" customHeight="1" x14ac:dyDescent="0.45">
      <c r="B203" s="46" t="s">
        <v>39</v>
      </c>
      <c r="C203" s="47"/>
      <c r="D203" s="46" t="s">
        <v>41</v>
      </c>
      <c r="E203" s="48"/>
      <c r="F203" s="47"/>
      <c r="G203" s="46" t="s">
        <v>40</v>
      </c>
      <c r="H203" s="48"/>
      <c r="I203" s="48"/>
      <c r="J203" s="24"/>
      <c r="K203" s="46" t="s">
        <v>39</v>
      </c>
      <c r="L203" s="47"/>
      <c r="M203" s="46" t="s">
        <v>41</v>
      </c>
      <c r="N203" s="48"/>
      <c r="O203" s="47"/>
      <c r="P203" s="46" t="s">
        <v>40</v>
      </c>
      <c r="Q203" s="48"/>
      <c r="R203" s="48"/>
      <c r="T203" s="46" t="s">
        <v>39</v>
      </c>
      <c r="U203" s="47"/>
      <c r="V203" s="46" t="s">
        <v>41</v>
      </c>
      <c r="W203" s="48"/>
      <c r="X203" s="47"/>
      <c r="Y203" s="46" t="s">
        <v>40</v>
      </c>
      <c r="Z203" s="48"/>
      <c r="AA203" s="48"/>
    </row>
    <row r="204" spans="2:27" ht="21" customHeight="1" x14ac:dyDescent="0.45">
      <c r="B204" s="7">
        <v>1</v>
      </c>
      <c r="C204" s="26">
        <f t="shared" ref="C204:C221" si="46">U182+18</f>
        <v>433</v>
      </c>
      <c r="D204" s="40" t="str">
        <f t="shared" ref="D204:D221" si="47">M182</f>
        <v>TEAM X</v>
      </c>
      <c r="E204" s="41"/>
      <c r="F204" s="42"/>
      <c r="G204" s="43"/>
      <c r="H204" s="44"/>
      <c r="I204" s="45"/>
      <c r="J204" s="24"/>
      <c r="K204" s="7">
        <v>1</v>
      </c>
      <c r="L204" s="26">
        <f>C204+18</f>
        <v>451</v>
      </c>
      <c r="M204" s="40" t="str">
        <f t="shared" ref="M204:M221" si="48">V182</f>
        <v>GOATS</v>
      </c>
      <c r="N204" s="41"/>
      <c r="O204" s="42"/>
      <c r="P204" s="43"/>
      <c r="Q204" s="44"/>
      <c r="R204" s="45"/>
      <c r="T204" s="7">
        <v>1</v>
      </c>
      <c r="U204" s="26">
        <f t="shared" ref="U204:U221" si="49">L204+18</f>
        <v>469</v>
      </c>
      <c r="V204" s="40" t="str">
        <f t="shared" ref="V204:V221" si="50">D204</f>
        <v>TEAM X</v>
      </c>
      <c r="W204" s="41"/>
      <c r="X204" s="42"/>
      <c r="Y204" s="43"/>
      <c r="Z204" s="44"/>
      <c r="AA204" s="45"/>
    </row>
    <row r="205" spans="2:27" ht="21" customHeight="1" x14ac:dyDescent="0.45">
      <c r="B205" s="7">
        <v>2</v>
      </c>
      <c r="C205" s="26">
        <f t="shared" si="46"/>
        <v>434</v>
      </c>
      <c r="D205" s="40" t="str">
        <f t="shared" si="47"/>
        <v>CRABS</v>
      </c>
      <c r="E205" s="41"/>
      <c r="F205" s="42"/>
      <c r="G205" s="43"/>
      <c r="H205" s="44"/>
      <c r="I205" s="45"/>
      <c r="J205" s="24"/>
      <c r="K205" s="7">
        <v>2</v>
      </c>
      <c r="L205" s="26">
        <f t="shared" ref="L205:L221" si="51">C205+18</f>
        <v>452</v>
      </c>
      <c r="M205" s="40" t="str">
        <f t="shared" si="48"/>
        <v>TRIPLETS</v>
      </c>
      <c r="N205" s="41"/>
      <c r="O205" s="42"/>
      <c r="P205" s="43"/>
      <c r="Q205" s="44"/>
      <c r="R205" s="45"/>
      <c r="T205" s="7">
        <v>2</v>
      </c>
      <c r="U205" s="26">
        <f t="shared" si="49"/>
        <v>470</v>
      </c>
      <c r="V205" s="40" t="str">
        <f t="shared" si="50"/>
        <v>CRABS</v>
      </c>
      <c r="W205" s="41"/>
      <c r="X205" s="42"/>
      <c r="Y205" s="43"/>
      <c r="Z205" s="44"/>
      <c r="AA205" s="45"/>
    </row>
    <row r="206" spans="2:27" ht="21" customHeight="1" x14ac:dyDescent="0.45">
      <c r="B206" s="7">
        <v>3</v>
      </c>
      <c r="C206" s="26">
        <f t="shared" si="46"/>
        <v>435</v>
      </c>
      <c r="D206" s="40" t="str">
        <f t="shared" si="47"/>
        <v>X-MEN</v>
      </c>
      <c r="E206" s="41"/>
      <c r="F206" s="42"/>
      <c r="G206" s="43"/>
      <c r="H206" s="44"/>
      <c r="I206" s="45"/>
      <c r="J206" s="24"/>
      <c r="K206" s="7">
        <v>3</v>
      </c>
      <c r="L206" s="26">
        <f t="shared" si="51"/>
        <v>453</v>
      </c>
      <c r="M206" s="40" t="str">
        <f t="shared" si="48"/>
        <v>NATURALS</v>
      </c>
      <c r="N206" s="41"/>
      <c r="O206" s="42"/>
      <c r="P206" s="43"/>
      <c r="Q206" s="44"/>
      <c r="R206" s="45"/>
      <c r="T206" s="7">
        <v>3</v>
      </c>
      <c r="U206" s="26">
        <f t="shared" si="49"/>
        <v>471</v>
      </c>
      <c r="V206" s="40" t="str">
        <f t="shared" si="50"/>
        <v>X-MEN</v>
      </c>
      <c r="W206" s="41"/>
      <c r="X206" s="42"/>
      <c r="Y206" s="43"/>
      <c r="Z206" s="44"/>
      <c r="AA206" s="45"/>
    </row>
    <row r="207" spans="2:27" ht="21" customHeight="1" x14ac:dyDescent="0.45">
      <c r="B207" s="7">
        <v>4</v>
      </c>
      <c r="C207" s="26">
        <f t="shared" si="46"/>
        <v>436</v>
      </c>
      <c r="D207" s="40" t="str">
        <f t="shared" si="47"/>
        <v>BOMBERS</v>
      </c>
      <c r="E207" s="41"/>
      <c r="F207" s="42"/>
      <c r="G207" s="43"/>
      <c r="H207" s="44"/>
      <c r="I207" s="45"/>
      <c r="J207" s="24"/>
      <c r="K207" s="7">
        <v>4</v>
      </c>
      <c r="L207" s="26">
        <f t="shared" si="51"/>
        <v>454</v>
      </c>
      <c r="M207" s="40" t="str">
        <f t="shared" si="48"/>
        <v>VANDALS</v>
      </c>
      <c r="N207" s="41"/>
      <c r="O207" s="42"/>
      <c r="P207" s="43"/>
      <c r="Q207" s="44"/>
      <c r="R207" s="45"/>
      <c r="T207" s="7">
        <v>4</v>
      </c>
      <c r="U207" s="26">
        <f t="shared" si="49"/>
        <v>472</v>
      </c>
      <c r="V207" s="40" t="str">
        <f t="shared" si="50"/>
        <v>BOMBERS</v>
      </c>
      <c r="W207" s="41"/>
      <c r="X207" s="42"/>
      <c r="Y207" s="43"/>
      <c r="Z207" s="44"/>
      <c r="AA207" s="45"/>
    </row>
    <row r="208" spans="2:27" ht="21" customHeight="1" x14ac:dyDescent="0.45">
      <c r="B208" s="7">
        <v>5</v>
      </c>
      <c r="C208" s="26">
        <f t="shared" si="46"/>
        <v>437</v>
      </c>
      <c r="D208" s="40" t="str">
        <f t="shared" si="47"/>
        <v>DAWGZ</v>
      </c>
      <c r="E208" s="41"/>
      <c r="F208" s="42"/>
      <c r="G208" s="43"/>
      <c r="H208" s="44"/>
      <c r="I208" s="45"/>
      <c r="J208" s="24"/>
      <c r="K208" s="7">
        <v>5</v>
      </c>
      <c r="L208" s="26">
        <f t="shared" si="51"/>
        <v>455</v>
      </c>
      <c r="M208" s="40" t="str">
        <f t="shared" si="48"/>
        <v>RAVENS</v>
      </c>
      <c r="N208" s="41"/>
      <c r="O208" s="42"/>
      <c r="P208" s="43"/>
      <c r="Q208" s="44"/>
      <c r="R208" s="45"/>
      <c r="T208" s="7">
        <v>5</v>
      </c>
      <c r="U208" s="26">
        <f t="shared" si="49"/>
        <v>473</v>
      </c>
      <c r="V208" s="40" t="str">
        <f t="shared" si="50"/>
        <v>DAWGZ</v>
      </c>
      <c r="W208" s="41"/>
      <c r="X208" s="42"/>
      <c r="Y208" s="43"/>
      <c r="Z208" s="44"/>
      <c r="AA208" s="45"/>
    </row>
    <row r="209" spans="2:27" ht="21" customHeight="1" x14ac:dyDescent="0.45">
      <c r="B209" s="7">
        <v>6</v>
      </c>
      <c r="C209" s="26">
        <f t="shared" si="46"/>
        <v>438</v>
      </c>
      <c r="D209" s="40" t="str">
        <f t="shared" si="47"/>
        <v>KIWIS</v>
      </c>
      <c r="E209" s="41"/>
      <c r="F209" s="42"/>
      <c r="G209" s="43"/>
      <c r="H209" s="44"/>
      <c r="I209" s="45"/>
      <c r="J209" s="24"/>
      <c r="K209" s="7">
        <v>6</v>
      </c>
      <c r="L209" s="26">
        <f t="shared" si="51"/>
        <v>456</v>
      </c>
      <c r="M209" s="40" t="str">
        <f t="shared" si="48"/>
        <v>SLUGGERS</v>
      </c>
      <c r="N209" s="41"/>
      <c r="O209" s="42"/>
      <c r="P209" s="43"/>
      <c r="Q209" s="44"/>
      <c r="R209" s="45"/>
      <c r="T209" s="7">
        <v>6</v>
      </c>
      <c r="U209" s="26">
        <f t="shared" si="49"/>
        <v>474</v>
      </c>
      <c r="V209" s="40" t="str">
        <f t="shared" si="50"/>
        <v>KIWIS</v>
      </c>
      <c r="W209" s="41"/>
      <c r="X209" s="42"/>
      <c r="Y209" s="43"/>
      <c r="Z209" s="44"/>
      <c r="AA209" s="45"/>
    </row>
    <row r="210" spans="2:27" ht="21" customHeight="1" x14ac:dyDescent="0.45">
      <c r="B210" s="7">
        <v>7</v>
      </c>
      <c r="C210" s="26">
        <f t="shared" si="46"/>
        <v>439</v>
      </c>
      <c r="D210" s="40" t="str">
        <f t="shared" si="47"/>
        <v>CONDORS</v>
      </c>
      <c r="E210" s="41"/>
      <c r="F210" s="42"/>
      <c r="G210" s="43"/>
      <c r="H210" s="44"/>
      <c r="I210" s="45"/>
      <c r="J210" s="24"/>
      <c r="K210" s="7">
        <v>7</v>
      </c>
      <c r="L210" s="26">
        <f t="shared" si="51"/>
        <v>457</v>
      </c>
      <c r="M210" s="40" t="str">
        <f t="shared" si="48"/>
        <v>GRIZZLIES</v>
      </c>
      <c r="N210" s="41"/>
      <c r="O210" s="42"/>
      <c r="P210" s="43"/>
      <c r="Q210" s="44"/>
      <c r="R210" s="45"/>
      <c r="T210" s="7">
        <v>7</v>
      </c>
      <c r="U210" s="26">
        <f t="shared" si="49"/>
        <v>475</v>
      </c>
      <c r="V210" s="40" t="str">
        <f t="shared" si="50"/>
        <v>CONDORS</v>
      </c>
      <c r="W210" s="41"/>
      <c r="X210" s="42"/>
      <c r="Y210" s="43"/>
      <c r="Z210" s="44"/>
      <c r="AA210" s="45"/>
    </row>
    <row r="211" spans="2:27" ht="21" customHeight="1" x14ac:dyDescent="0.45">
      <c r="B211" s="7">
        <v>8</v>
      </c>
      <c r="C211" s="26">
        <f t="shared" si="46"/>
        <v>440</v>
      </c>
      <c r="D211" s="40" t="str">
        <f t="shared" si="47"/>
        <v>CORNFIELD</v>
      </c>
      <c r="E211" s="41"/>
      <c r="F211" s="42"/>
      <c r="G211" s="43"/>
      <c r="H211" s="44"/>
      <c r="I211" s="45"/>
      <c r="J211" s="24"/>
      <c r="K211" s="7">
        <v>8</v>
      </c>
      <c r="L211" s="26">
        <f t="shared" si="51"/>
        <v>458</v>
      </c>
      <c r="M211" s="40" t="str">
        <f t="shared" si="48"/>
        <v>GADFLIES</v>
      </c>
      <c r="N211" s="41"/>
      <c r="O211" s="42"/>
      <c r="P211" s="43"/>
      <c r="Q211" s="44"/>
      <c r="R211" s="45"/>
      <c r="T211" s="7">
        <v>8</v>
      </c>
      <c r="U211" s="26">
        <f t="shared" si="49"/>
        <v>476</v>
      </c>
      <c r="V211" s="40" t="str">
        <f t="shared" si="50"/>
        <v>CORNFIELD</v>
      </c>
      <c r="W211" s="41"/>
      <c r="X211" s="42"/>
      <c r="Y211" s="43"/>
      <c r="Z211" s="44"/>
      <c r="AA211" s="45"/>
    </row>
    <row r="212" spans="2:27" ht="21" customHeight="1" x14ac:dyDescent="0.45">
      <c r="B212" s="7">
        <v>9</v>
      </c>
      <c r="C212" s="26">
        <f t="shared" si="46"/>
        <v>441</v>
      </c>
      <c r="D212" s="40" t="str">
        <f t="shared" si="47"/>
        <v>SHARKBITE</v>
      </c>
      <c r="E212" s="41"/>
      <c r="F212" s="42"/>
      <c r="G212" s="43"/>
      <c r="H212" s="44"/>
      <c r="I212" s="45"/>
      <c r="J212" s="24"/>
      <c r="K212" s="7">
        <v>9</v>
      </c>
      <c r="L212" s="26">
        <f t="shared" si="51"/>
        <v>459</v>
      </c>
      <c r="M212" s="40" t="str">
        <f t="shared" si="48"/>
        <v>SHAMROCKS</v>
      </c>
      <c r="N212" s="41"/>
      <c r="O212" s="42"/>
      <c r="P212" s="43"/>
      <c r="Q212" s="44"/>
      <c r="R212" s="45"/>
      <c r="T212" s="7">
        <v>9</v>
      </c>
      <c r="U212" s="26">
        <f t="shared" si="49"/>
        <v>477</v>
      </c>
      <c r="V212" s="40" t="str">
        <f t="shared" si="50"/>
        <v>SHARKBITE</v>
      </c>
      <c r="W212" s="41"/>
      <c r="X212" s="42"/>
      <c r="Y212" s="43"/>
      <c r="Z212" s="44"/>
      <c r="AA212" s="45"/>
    </row>
    <row r="213" spans="2:27" ht="21" customHeight="1" x14ac:dyDescent="0.45">
      <c r="B213" s="7">
        <v>10</v>
      </c>
      <c r="C213" s="26">
        <f t="shared" si="46"/>
        <v>442</v>
      </c>
      <c r="D213" s="40" t="str">
        <f t="shared" si="47"/>
        <v>SHAMROCKS</v>
      </c>
      <c r="E213" s="41"/>
      <c r="F213" s="42"/>
      <c r="G213" s="43"/>
      <c r="H213" s="44"/>
      <c r="I213" s="45"/>
      <c r="J213" s="24"/>
      <c r="K213" s="7">
        <v>10</v>
      </c>
      <c r="L213" s="26">
        <f t="shared" si="51"/>
        <v>460</v>
      </c>
      <c r="M213" s="40" t="str">
        <f t="shared" si="48"/>
        <v>SHARKBITE</v>
      </c>
      <c r="N213" s="41"/>
      <c r="O213" s="42"/>
      <c r="P213" s="43"/>
      <c r="Q213" s="44"/>
      <c r="R213" s="45"/>
      <c r="T213" s="7">
        <v>10</v>
      </c>
      <c r="U213" s="26">
        <f t="shared" si="49"/>
        <v>478</v>
      </c>
      <c r="V213" s="40" t="str">
        <f t="shared" si="50"/>
        <v>SHAMROCKS</v>
      </c>
      <c r="W213" s="41"/>
      <c r="X213" s="42"/>
      <c r="Y213" s="43"/>
      <c r="Z213" s="44"/>
      <c r="AA213" s="45"/>
    </row>
    <row r="214" spans="2:27" ht="21" customHeight="1" x14ac:dyDescent="0.45">
      <c r="B214" s="7">
        <v>11</v>
      </c>
      <c r="C214" s="26">
        <f t="shared" si="46"/>
        <v>443</v>
      </c>
      <c r="D214" s="40" t="str">
        <f t="shared" si="47"/>
        <v>GADFLIES</v>
      </c>
      <c r="E214" s="41"/>
      <c r="F214" s="42"/>
      <c r="G214" s="43"/>
      <c r="H214" s="44"/>
      <c r="I214" s="45"/>
      <c r="J214" s="24"/>
      <c r="K214" s="7">
        <v>11</v>
      </c>
      <c r="L214" s="26">
        <f t="shared" si="51"/>
        <v>461</v>
      </c>
      <c r="M214" s="40" t="str">
        <f t="shared" si="48"/>
        <v>CORNFIELD</v>
      </c>
      <c r="N214" s="41"/>
      <c r="O214" s="42"/>
      <c r="P214" s="43"/>
      <c r="Q214" s="44"/>
      <c r="R214" s="45"/>
      <c r="T214" s="7">
        <v>11</v>
      </c>
      <c r="U214" s="26">
        <f t="shared" si="49"/>
        <v>479</v>
      </c>
      <c r="V214" s="40" t="str">
        <f t="shared" si="50"/>
        <v>GADFLIES</v>
      </c>
      <c r="W214" s="41"/>
      <c r="X214" s="42"/>
      <c r="Y214" s="43"/>
      <c r="Z214" s="44"/>
      <c r="AA214" s="45"/>
    </row>
    <row r="215" spans="2:27" ht="21" customHeight="1" x14ac:dyDescent="0.45">
      <c r="B215" s="7">
        <v>12</v>
      </c>
      <c r="C215" s="26">
        <f t="shared" si="46"/>
        <v>444</v>
      </c>
      <c r="D215" s="40" t="str">
        <f t="shared" si="47"/>
        <v>GRIZZLIES</v>
      </c>
      <c r="E215" s="41"/>
      <c r="F215" s="42"/>
      <c r="G215" s="43"/>
      <c r="H215" s="44"/>
      <c r="I215" s="45"/>
      <c r="J215" s="24"/>
      <c r="K215" s="7">
        <v>12</v>
      </c>
      <c r="L215" s="26">
        <f t="shared" si="51"/>
        <v>462</v>
      </c>
      <c r="M215" s="49" t="str">
        <f t="shared" si="48"/>
        <v>CONDORS</v>
      </c>
      <c r="N215" s="50"/>
      <c r="O215" s="51"/>
      <c r="P215" s="43"/>
      <c r="Q215" s="44"/>
      <c r="R215" s="45"/>
      <c r="T215" s="7">
        <v>12</v>
      </c>
      <c r="U215" s="26">
        <f t="shared" si="49"/>
        <v>480</v>
      </c>
      <c r="V215" s="40" t="str">
        <f t="shared" si="50"/>
        <v>GRIZZLIES</v>
      </c>
      <c r="W215" s="41"/>
      <c r="X215" s="42"/>
      <c r="Y215" s="43"/>
      <c r="Z215" s="44"/>
      <c r="AA215" s="45"/>
    </row>
    <row r="216" spans="2:27" ht="21" customHeight="1" x14ac:dyDescent="0.45">
      <c r="B216" s="7">
        <v>13</v>
      </c>
      <c r="C216" s="26">
        <f t="shared" si="46"/>
        <v>445</v>
      </c>
      <c r="D216" s="40" t="str">
        <f t="shared" si="47"/>
        <v>SLUGGERS</v>
      </c>
      <c r="E216" s="41"/>
      <c r="F216" s="42"/>
      <c r="G216" s="43"/>
      <c r="H216" s="44"/>
      <c r="I216" s="45"/>
      <c r="J216" s="24"/>
      <c r="K216" s="7">
        <v>13</v>
      </c>
      <c r="L216" s="26">
        <f t="shared" si="51"/>
        <v>463</v>
      </c>
      <c r="M216" s="40" t="str">
        <f t="shared" si="48"/>
        <v>KIWIS</v>
      </c>
      <c r="N216" s="41"/>
      <c r="O216" s="42"/>
      <c r="P216" s="43"/>
      <c r="Q216" s="44"/>
      <c r="R216" s="45"/>
      <c r="T216" s="7">
        <v>13</v>
      </c>
      <c r="U216" s="26">
        <f t="shared" si="49"/>
        <v>481</v>
      </c>
      <c r="V216" s="40" t="str">
        <f t="shared" si="50"/>
        <v>SLUGGERS</v>
      </c>
      <c r="W216" s="41"/>
      <c r="X216" s="42"/>
      <c r="Y216" s="43"/>
      <c r="Z216" s="44"/>
      <c r="AA216" s="45"/>
    </row>
    <row r="217" spans="2:27" ht="21" customHeight="1" x14ac:dyDescent="0.45">
      <c r="B217" s="7">
        <v>14</v>
      </c>
      <c r="C217" s="26">
        <f t="shared" si="46"/>
        <v>446</v>
      </c>
      <c r="D217" s="40" t="str">
        <f t="shared" si="47"/>
        <v>RAVENS</v>
      </c>
      <c r="E217" s="41"/>
      <c r="F217" s="42"/>
      <c r="G217" s="43"/>
      <c r="H217" s="44"/>
      <c r="I217" s="45"/>
      <c r="J217" s="24"/>
      <c r="K217" s="7">
        <v>14</v>
      </c>
      <c r="L217" s="26">
        <f t="shared" si="51"/>
        <v>464</v>
      </c>
      <c r="M217" s="40" t="str">
        <f t="shared" si="48"/>
        <v>DAWGZ</v>
      </c>
      <c r="N217" s="41"/>
      <c r="O217" s="42"/>
      <c r="P217" s="43"/>
      <c r="Q217" s="44"/>
      <c r="R217" s="45"/>
      <c r="T217" s="7">
        <v>14</v>
      </c>
      <c r="U217" s="26">
        <f t="shared" si="49"/>
        <v>482</v>
      </c>
      <c r="V217" s="40" t="str">
        <f t="shared" si="50"/>
        <v>RAVENS</v>
      </c>
      <c r="W217" s="41"/>
      <c r="X217" s="42"/>
      <c r="Y217" s="43"/>
      <c r="Z217" s="44"/>
      <c r="AA217" s="45"/>
    </row>
    <row r="218" spans="2:27" ht="21" customHeight="1" x14ac:dyDescent="0.45">
      <c r="B218" s="7">
        <v>15</v>
      </c>
      <c r="C218" s="26">
        <f t="shared" si="46"/>
        <v>447</v>
      </c>
      <c r="D218" s="40" t="str">
        <f t="shared" si="47"/>
        <v>VANDALS</v>
      </c>
      <c r="E218" s="41"/>
      <c r="F218" s="42"/>
      <c r="G218" s="43"/>
      <c r="H218" s="44"/>
      <c r="I218" s="45"/>
      <c r="J218" s="24"/>
      <c r="K218" s="7">
        <v>15</v>
      </c>
      <c r="L218" s="26">
        <f t="shared" si="51"/>
        <v>465</v>
      </c>
      <c r="M218" s="40" t="str">
        <f t="shared" si="48"/>
        <v>BOMBERS</v>
      </c>
      <c r="N218" s="41"/>
      <c r="O218" s="42"/>
      <c r="P218" s="43"/>
      <c r="Q218" s="44"/>
      <c r="R218" s="45"/>
      <c r="T218" s="7">
        <v>15</v>
      </c>
      <c r="U218" s="26">
        <f t="shared" si="49"/>
        <v>483</v>
      </c>
      <c r="V218" s="40" t="str">
        <f t="shared" si="50"/>
        <v>VANDALS</v>
      </c>
      <c r="W218" s="41"/>
      <c r="X218" s="42"/>
      <c r="Y218" s="43"/>
      <c r="Z218" s="44"/>
      <c r="AA218" s="45"/>
    </row>
    <row r="219" spans="2:27" ht="21" customHeight="1" x14ac:dyDescent="0.45">
      <c r="B219" s="7">
        <v>16</v>
      </c>
      <c r="C219" s="26">
        <f t="shared" si="46"/>
        <v>448</v>
      </c>
      <c r="D219" s="53" t="str">
        <f t="shared" si="47"/>
        <v>NATURALS</v>
      </c>
      <c r="E219" s="54"/>
      <c r="F219" s="55"/>
      <c r="G219" s="53"/>
      <c r="H219" s="54"/>
      <c r="I219" s="55"/>
      <c r="J219" s="24"/>
      <c r="K219" s="7">
        <v>16</v>
      </c>
      <c r="L219" s="26">
        <f t="shared" si="51"/>
        <v>466</v>
      </c>
      <c r="M219" s="40" t="str">
        <f t="shared" si="48"/>
        <v>X-MEN</v>
      </c>
      <c r="N219" s="41"/>
      <c r="O219" s="42"/>
      <c r="P219" s="43"/>
      <c r="Q219" s="44"/>
      <c r="R219" s="45"/>
      <c r="T219" s="7">
        <v>16</v>
      </c>
      <c r="U219" s="26">
        <f t="shared" si="49"/>
        <v>484</v>
      </c>
      <c r="V219" s="49" t="str">
        <f t="shared" si="50"/>
        <v>NATURALS</v>
      </c>
      <c r="W219" s="50"/>
      <c r="X219" s="51"/>
      <c r="Y219" s="43"/>
      <c r="Z219" s="44"/>
      <c r="AA219" s="45"/>
    </row>
    <row r="220" spans="2:27" ht="21" customHeight="1" x14ac:dyDescent="0.45">
      <c r="B220" s="7">
        <v>17</v>
      </c>
      <c r="C220" s="26">
        <f t="shared" si="46"/>
        <v>449</v>
      </c>
      <c r="D220" s="40" t="str">
        <f t="shared" si="47"/>
        <v>TRIPLETS</v>
      </c>
      <c r="E220" s="41"/>
      <c r="F220" s="42"/>
      <c r="G220" s="43"/>
      <c r="H220" s="44"/>
      <c r="I220" s="45"/>
      <c r="J220" s="24"/>
      <c r="K220" s="7">
        <v>17</v>
      </c>
      <c r="L220" s="26">
        <f t="shared" si="51"/>
        <v>467</v>
      </c>
      <c r="M220" s="40" t="str">
        <f t="shared" si="48"/>
        <v>CRABS</v>
      </c>
      <c r="N220" s="41"/>
      <c r="O220" s="42"/>
      <c r="P220" s="43"/>
      <c r="Q220" s="44"/>
      <c r="R220" s="45"/>
      <c r="T220" s="7">
        <v>17</v>
      </c>
      <c r="U220" s="26">
        <f t="shared" si="49"/>
        <v>485</v>
      </c>
      <c r="V220" s="40" t="str">
        <f t="shared" si="50"/>
        <v>TRIPLETS</v>
      </c>
      <c r="W220" s="41"/>
      <c r="X220" s="42"/>
      <c r="Y220" s="43"/>
      <c r="Z220" s="44"/>
      <c r="AA220" s="45"/>
    </row>
    <row r="221" spans="2:27" ht="21" customHeight="1" x14ac:dyDescent="0.45">
      <c r="B221" s="7">
        <v>18</v>
      </c>
      <c r="C221" s="26">
        <f t="shared" si="46"/>
        <v>450</v>
      </c>
      <c r="D221" s="40" t="str">
        <f t="shared" si="47"/>
        <v>GOATS</v>
      </c>
      <c r="E221" s="41"/>
      <c r="F221" s="42"/>
      <c r="G221" s="43"/>
      <c r="H221" s="44"/>
      <c r="I221" s="45"/>
      <c r="J221" s="24"/>
      <c r="K221" s="7">
        <v>18</v>
      </c>
      <c r="L221" s="26">
        <f t="shared" si="51"/>
        <v>468</v>
      </c>
      <c r="M221" s="40" t="str">
        <f t="shared" si="48"/>
        <v>TEAM X</v>
      </c>
      <c r="N221" s="41"/>
      <c r="O221" s="42"/>
      <c r="P221" s="43"/>
      <c r="Q221" s="44"/>
      <c r="R221" s="45"/>
      <c r="T221" s="7">
        <v>18</v>
      </c>
      <c r="U221" s="26">
        <f t="shared" si="49"/>
        <v>486</v>
      </c>
      <c r="V221" s="40" t="str">
        <f t="shared" si="50"/>
        <v>GOATS</v>
      </c>
      <c r="W221" s="41"/>
      <c r="X221" s="42"/>
      <c r="Y221" s="43"/>
      <c r="Z221" s="44"/>
      <c r="AA221" s="45"/>
    </row>
    <row r="222" spans="2:27" ht="21" customHeight="1" x14ac:dyDescent="0.5"/>
    <row r="223" spans="2:27" ht="21" customHeight="1" x14ac:dyDescent="0.5"/>
    <row r="224" spans="2:27" ht="21" customHeight="1" x14ac:dyDescent="0.5"/>
    <row r="225" ht="21" customHeight="1" x14ac:dyDescent="0.5"/>
    <row r="226" ht="21" customHeight="1" x14ac:dyDescent="0.5"/>
    <row r="227" ht="21" customHeight="1" x14ac:dyDescent="0.5"/>
    <row r="228" ht="21" customHeight="1" x14ac:dyDescent="0.5"/>
    <row r="229" ht="21" customHeight="1" x14ac:dyDescent="0.5"/>
    <row r="230" ht="21" customHeight="1" x14ac:dyDescent="0.5"/>
    <row r="231" ht="21" customHeight="1" x14ac:dyDescent="0.5"/>
    <row r="232" ht="21" customHeight="1" x14ac:dyDescent="0.5"/>
    <row r="233" ht="21" customHeight="1" x14ac:dyDescent="0.5"/>
    <row r="234" ht="21" customHeight="1" x14ac:dyDescent="0.5"/>
    <row r="235" ht="21" customHeight="1" x14ac:dyDescent="0.5"/>
    <row r="236" ht="21" customHeight="1" x14ac:dyDescent="0.5"/>
    <row r="237" ht="21" customHeight="1" x14ac:dyDescent="0.5"/>
    <row r="238" ht="21" customHeight="1" x14ac:dyDescent="0.5"/>
    <row r="239" ht="21" customHeight="1" x14ac:dyDescent="0.5"/>
    <row r="240" ht="21" customHeight="1" x14ac:dyDescent="0.5"/>
    <row r="241" ht="21" customHeight="1" x14ac:dyDescent="0.5"/>
    <row r="242" ht="21" customHeight="1" x14ac:dyDescent="0.5"/>
    <row r="243" ht="21" customHeight="1" x14ac:dyDescent="0.5"/>
    <row r="244" ht="21" customHeight="1" x14ac:dyDescent="0.5"/>
    <row r="245" ht="21" customHeight="1" x14ac:dyDescent="0.5"/>
    <row r="246" ht="21" customHeight="1" x14ac:dyDescent="0.5"/>
    <row r="247" ht="21" customHeight="1" x14ac:dyDescent="0.5"/>
    <row r="248" ht="21" customHeight="1" x14ac:dyDescent="0.5"/>
    <row r="249" ht="21" customHeight="1" x14ac:dyDescent="0.5"/>
    <row r="250" ht="21" customHeight="1" x14ac:dyDescent="0.5"/>
    <row r="251" ht="21" customHeight="1" x14ac:dyDescent="0.5"/>
    <row r="252" ht="21" customHeight="1" x14ac:dyDescent="0.5"/>
    <row r="253" ht="21" customHeight="1" x14ac:dyDescent="0.5"/>
    <row r="254" ht="21" customHeight="1" x14ac:dyDescent="0.5"/>
    <row r="255" ht="21" customHeight="1" x14ac:dyDescent="0.5"/>
    <row r="256" ht="21" customHeight="1" x14ac:dyDescent="0.5"/>
    <row r="257" ht="21" customHeight="1" x14ac:dyDescent="0.5"/>
    <row r="258" ht="21" customHeight="1" x14ac:dyDescent="0.5"/>
    <row r="259" ht="21" customHeight="1" x14ac:dyDescent="0.5"/>
    <row r="260" ht="21" customHeight="1" x14ac:dyDescent="0.5"/>
    <row r="261" ht="21" customHeight="1" x14ac:dyDescent="0.5"/>
    <row r="262" ht="21" customHeight="1" x14ac:dyDescent="0.5"/>
    <row r="263" ht="21" customHeight="1" x14ac:dyDescent="0.5"/>
    <row r="264" ht="21" customHeight="1" x14ac:dyDescent="0.5"/>
    <row r="265" ht="21" customHeight="1" x14ac:dyDescent="0.5"/>
    <row r="266" ht="21" customHeight="1" x14ac:dyDescent="0.5"/>
    <row r="267" ht="21" customHeight="1" x14ac:dyDescent="0.5"/>
    <row r="268" ht="21" customHeight="1" x14ac:dyDescent="0.5"/>
    <row r="269" ht="21" customHeight="1" x14ac:dyDescent="0.5"/>
    <row r="270" ht="21" customHeight="1" x14ac:dyDescent="0.5"/>
    <row r="271" ht="21" customHeight="1" x14ac:dyDescent="0.5"/>
    <row r="272" ht="21" customHeight="1" x14ac:dyDescent="0.5"/>
    <row r="273" ht="21" customHeight="1" x14ac:dyDescent="0.5"/>
    <row r="274" ht="21" customHeight="1" x14ac:dyDescent="0.5"/>
    <row r="275" ht="21" customHeight="1" x14ac:dyDescent="0.5"/>
    <row r="276" ht="21" customHeight="1" x14ac:dyDescent="0.5"/>
    <row r="277" ht="21" customHeight="1" x14ac:dyDescent="0.5"/>
    <row r="278" ht="21" customHeight="1" x14ac:dyDescent="0.5"/>
    <row r="279" ht="21" customHeight="1" x14ac:dyDescent="0.5"/>
    <row r="280" ht="21" customHeight="1" x14ac:dyDescent="0.5"/>
    <row r="281" ht="21" customHeight="1" x14ac:dyDescent="0.5"/>
    <row r="282" ht="21" customHeight="1" x14ac:dyDescent="0.5"/>
    <row r="283" ht="21" customHeight="1" x14ac:dyDescent="0.5"/>
    <row r="284" ht="21" customHeight="1" x14ac:dyDescent="0.5"/>
    <row r="285" ht="21" customHeight="1" x14ac:dyDescent="0.5"/>
    <row r="286" ht="21" customHeight="1" x14ac:dyDescent="0.5"/>
    <row r="287" ht="21" customHeight="1" x14ac:dyDescent="0.5"/>
    <row r="288" ht="21" customHeight="1" x14ac:dyDescent="0.5"/>
    <row r="289" ht="21" customHeight="1" x14ac:dyDescent="0.5"/>
    <row r="290" ht="21" customHeight="1" x14ac:dyDescent="0.5"/>
    <row r="291" ht="21" customHeight="1" x14ac:dyDescent="0.5"/>
    <row r="292" ht="21" customHeight="1" x14ac:dyDescent="0.5"/>
    <row r="293" ht="21" customHeight="1" x14ac:dyDescent="0.5"/>
    <row r="294" ht="21" customHeight="1" x14ac:dyDescent="0.5"/>
    <row r="295" ht="21" customHeight="1" x14ac:dyDescent="0.5"/>
    <row r="296" ht="21" customHeight="1" x14ac:dyDescent="0.5"/>
    <row r="297" ht="21" customHeight="1" x14ac:dyDescent="0.5"/>
  </sheetData>
  <mergeCells count="1099">
    <mergeCell ref="D150:F150"/>
    <mergeCell ref="G150:I150"/>
    <mergeCell ref="V129:X129"/>
    <mergeCell ref="Y129:AA129"/>
    <mergeCell ref="D151:F151"/>
    <mergeCell ref="G151:I151"/>
    <mergeCell ref="V126:X126"/>
    <mergeCell ref="Y126:AA126"/>
    <mergeCell ref="D148:F148"/>
    <mergeCell ref="G148:I148"/>
    <mergeCell ref="V127:X127"/>
    <mergeCell ref="Y127:AA127"/>
    <mergeCell ref="D149:F149"/>
    <mergeCell ref="G149:I149"/>
    <mergeCell ref="V132:X132"/>
    <mergeCell ref="Y132:AA132"/>
    <mergeCell ref="D154:F154"/>
    <mergeCell ref="G154:I154"/>
    <mergeCell ref="V133:X133"/>
    <mergeCell ref="Y133:AA133"/>
    <mergeCell ref="V130:X130"/>
    <mergeCell ref="Y130:AA130"/>
    <mergeCell ref="D152:F152"/>
    <mergeCell ref="G152:I152"/>
    <mergeCell ref="V131:X131"/>
    <mergeCell ref="Y131:AA131"/>
    <mergeCell ref="D153:F153"/>
    <mergeCell ref="G153:I153"/>
    <mergeCell ref="D143:F143"/>
    <mergeCell ref="G143:I143"/>
    <mergeCell ref="M129:O129"/>
    <mergeCell ref="P129:R129"/>
    <mergeCell ref="D147:F147"/>
    <mergeCell ref="G147:I147"/>
    <mergeCell ref="V122:X122"/>
    <mergeCell ref="Y122:AA122"/>
    <mergeCell ref="D144:F144"/>
    <mergeCell ref="G144:I144"/>
    <mergeCell ref="V123:X123"/>
    <mergeCell ref="Y123:AA123"/>
    <mergeCell ref="D145:F145"/>
    <mergeCell ref="G145:I145"/>
    <mergeCell ref="V128:X128"/>
    <mergeCell ref="Y128:AA128"/>
    <mergeCell ref="D138:F138"/>
    <mergeCell ref="G138:I138"/>
    <mergeCell ref="M131:O131"/>
    <mergeCell ref="P131:R131"/>
    <mergeCell ref="D129:F129"/>
    <mergeCell ref="G129:I129"/>
    <mergeCell ref="D139:F139"/>
    <mergeCell ref="G139:I139"/>
    <mergeCell ref="B135:I135"/>
    <mergeCell ref="B137:C137"/>
    <mergeCell ref="P133:R133"/>
    <mergeCell ref="D130:F130"/>
    <mergeCell ref="G130:I130"/>
    <mergeCell ref="M130:O130"/>
    <mergeCell ref="P130:R130"/>
    <mergeCell ref="D131:F131"/>
    <mergeCell ref="G131:I131"/>
    <mergeCell ref="P125:R125"/>
    <mergeCell ref="D122:F122"/>
    <mergeCell ref="G122:I122"/>
    <mergeCell ref="V118:X118"/>
    <mergeCell ref="Y118:AA118"/>
    <mergeCell ref="D125:F125"/>
    <mergeCell ref="G125:I125"/>
    <mergeCell ref="D140:F140"/>
    <mergeCell ref="M125:O125"/>
    <mergeCell ref="G140:I140"/>
    <mergeCell ref="V119:X119"/>
    <mergeCell ref="Y119:AA119"/>
    <mergeCell ref="D141:F141"/>
    <mergeCell ref="G141:I141"/>
    <mergeCell ref="V124:X124"/>
    <mergeCell ref="Y124:AA124"/>
    <mergeCell ref="D146:F146"/>
    <mergeCell ref="G146:I146"/>
    <mergeCell ref="V125:X125"/>
    <mergeCell ref="Y125:AA125"/>
    <mergeCell ref="D137:F137"/>
    <mergeCell ref="G137:I137"/>
    <mergeCell ref="V120:X120"/>
    <mergeCell ref="Y120:AA120"/>
    <mergeCell ref="D142:F142"/>
    <mergeCell ref="G142:I142"/>
    <mergeCell ref="V121:X121"/>
    <mergeCell ref="Y121:AA121"/>
    <mergeCell ref="D132:F132"/>
    <mergeCell ref="G132:I132"/>
    <mergeCell ref="M132:O132"/>
    <mergeCell ref="P132:R132"/>
    <mergeCell ref="D133:F133"/>
    <mergeCell ref="G133:I133"/>
    <mergeCell ref="M133:O133"/>
    <mergeCell ref="M122:O122"/>
    <mergeCell ref="P122:R122"/>
    <mergeCell ref="D123:F123"/>
    <mergeCell ref="G123:I123"/>
    <mergeCell ref="M123:O123"/>
    <mergeCell ref="P123:R123"/>
    <mergeCell ref="D128:F128"/>
    <mergeCell ref="G128:I128"/>
    <mergeCell ref="M128:O128"/>
    <mergeCell ref="P128:R128"/>
    <mergeCell ref="D126:F126"/>
    <mergeCell ref="G126:I126"/>
    <mergeCell ref="M126:O126"/>
    <mergeCell ref="P126:R126"/>
    <mergeCell ref="D127:F127"/>
    <mergeCell ref="G127:I127"/>
    <mergeCell ref="M127:O127"/>
    <mergeCell ref="P127:R127"/>
    <mergeCell ref="P121:R121"/>
    <mergeCell ref="D118:F118"/>
    <mergeCell ref="G118:I118"/>
    <mergeCell ref="M118:O118"/>
    <mergeCell ref="P118:R118"/>
    <mergeCell ref="D119:F119"/>
    <mergeCell ref="G119:I119"/>
    <mergeCell ref="M119:O119"/>
    <mergeCell ref="P119:R119"/>
    <mergeCell ref="D124:F124"/>
    <mergeCell ref="G124:I124"/>
    <mergeCell ref="M124:O124"/>
    <mergeCell ref="P124:R124"/>
    <mergeCell ref="M111:O111"/>
    <mergeCell ref="P111:R111"/>
    <mergeCell ref="V111:X111"/>
    <mergeCell ref="Y111:AA111"/>
    <mergeCell ref="V116:X116"/>
    <mergeCell ref="D120:F120"/>
    <mergeCell ref="G120:I120"/>
    <mergeCell ref="M120:O120"/>
    <mergeCell ref="P120:R120"/>
    <mergeCell ref="D121:F121"/>
    <mergeCell ref="G121:I121"/>
    <mergeCell ref="M121:O121"/>
    <mergeCell ref="V117:X117"/>
    <mergeCell ref="Y117:AA117"/>
    <mergeCell ref="D116:F116"/>
    <mergeCell ref="G116:I116"/>
    <mergeCell ref="M116:O116"/>
    <mergeCell ref="P116:R116"/>
    <mergeCell ref="D117:F117"/>
    <mergeCell ref="G117:I117"/>
    <mergeCell ref="M117:O117"/>
    <mergeCell ref="P117:R117"/>
    <mergeCell ref="B113:I113"/>
    <mergeCell ref="K113:R113"/>
    <mergeCell ref="B115:C115"/>
    <mergeCell ref="D115:F115"/>
    <mergeCell ref="G115:I115"/>
    <mergeCell ref="K115:L115"/>
    <mergeCell ref="M115:O115"/>
    <mergeCell ref="P115:R115"/>
    <mergeCell ref="Y116:AA116"/>
    <mergeCell ref="M106:O106"/>
    <mergeCell ref="P106:R106"/>
    <mergeCell ref="V106:X106"/>
    <mergeCell ref="Y106:AA106"/>
    <mergeCell ref="M107:O107"/>
    <mergeCell ref="P107:R107"/>
    <mergeCell ref="V107:X107"/>
    <mergeCell ref="Y107:AA107"/>
    <mergeCell ref="D107:F107"/>
    <mergeCell ref="G107:I107"/>
    <mergeCell ref="T113:AA113"/>
    <mergeCell ref="T115:U115"/>
    <mergeCell ref="V115:X115"/>
    <mergeCell ref="Y115:AA115"/>
    <mergeCell ref="M104:O104"/>
    <mergeCell ref="P104:R104"/>
    <mergeCell ref="V104:X104"/>
    <mergeCell ref="Y104:AA104"/>
    <mergeCell ref="M105:O105"/>
    <mergeCell ref="P105:R105"/>
    <mergeCell ref="V105:X105"/>
    <mergeCell ref="Y105:AA105"/>
    <mergeCell ref="M110:O110"/>
    <mergeCell ref="P110:R110"/>
    <mergeCell ref="V110:X110"/>
    <mergeCell ref="Y110:AA110"/>
    <mergeCell ref="M108:O108"/>
    <mergeCell ref="P108:R108"/>
    <mergeCell ref="V108:X108"/>
    <mergeCell ref="Y108:AA108"/>
    <mergeCell ref="M109:O109"/>
    <mergeCell ref="P109:R109"/>
    <mergeCell ref="V109:X109"/>
    <mergeCell ref="Y109:AA109"/>
    <mergeCell ref="V99:X99"/>
    <mergeCell ref="Y99:AA99"/>
    <mergeCell ref="M96:O96"/>
    <mergeCell ref="P96:R96"/>
    <mergeCell ref="V96:X96"/>
    <mergeCell ref="Y96:AA96"/>
    <mergeCell ref="M97:O97"/>
    <mergeCell ref="P97:R97"/>
    <mergeCell ref="V97:X97"/>
    <mergeCell ref="Y97:AA97"/>
    <mergeCell ref="M102:O102"/>
    <mergeCell ref="P102:R102"/>
    <mergeCell ref="V102:X102"/>
    <mergeCell ref="Y102:AA102"/>
    <mergeCell ref="M103:O103"/>
    <mergeCell ref="P103:R103"/>
    <mergeCell ref="V103:X103"/>
    <mergeCell ref="Y103:AA103"/>
    <mergeCell ref="M100:O100"/>
    <mergeCell ref="P100:R100"/>
    <mergeCell ref="V100:X100"/>
    <mergeCell ref="Y100:AA100"/>
    <mergeCell ref="M101:O101"/>
    <mergeCell ref="P101:R101"/>
    <mergeCell ref="V101:X101"/>
    <mergeCell ref="Y101:AA101"/>
    <mergeCell ref="V82:X82"/>
    <mergeCell ref="Y82:AA82"/>
    <mergeCell ref="D104:F104"/>
    <mergeCell ref="G104:I104"/>
    <mergeCell ref="V83:X83"/>
    <mergeCell ref="Y83:AA83"/>
    <mergeCell ref="D105:F105"/>
    <mergeCell ref="G105:I105"/>
    <mergeCell ref="V88:X88"/>
    <mergeCell ref="Y88:AA88"/>
    <mergeCell ref="D110:F110"/>
    <mergeCell ref="G110:I110"/>
    <mergeCell ref="V89:X89"/>
    <mergeCell ref="Y89:AA89"/>
    <mergeCell ref="D111:F111"/>
    <mergeCell ref="G111:I111"/>
    <mergeCell ref="V86:X86"/>
    <mergeCell ref="Y86:AA86"/>
    <mergeCell ref="D108:F108"/>
    <mergeCell ref="G108:I108"/>
    <mergeCell ref="V87:X87"/>
    <mergeCell ref="Y87:AA87"/>
    <mergeCell ref="D109:F109"/>
    <mergeCell ref="G109:I109"/>
    <mergeCell ref="M94:O94"/>
    <mergeCell ref="P94:R94"/>
    <mergeCell ref="V94:X94"/>
    <mergeCell ref="Y94:AA94"/>
    <mergeCell ref="M95:O95"/>
    <mergeCell ref="P95:R95"/>
    <mergeCell ref="D102:F102"/>
    <mergeCell ref="G102:I102"/>
    <mergeCell ref="V81:X81"/>
    <mergeCell ref="Y81:AA81"/>
    <mergeCell ref="D103:F103"/>
    <mergeCell ref="G103:I103"/>
    <mergeCell ref="V78:X78"/>
    <mergeCell ref="Y78:AA78"/>
    <mergeCell ref="D100:F100"/>
    <mergeCell ref="G100:I100"/>
    <mergeCell ref="V79:X79"/>
    <mergeCell ref="Y79:AA79"/>
    <mergeCell ref="D101:F101"/>
    <mergeCell ref="G101:I101"/>
    <mergeCell ref="V84:X84"/>
    <mergeCell ref="Y84:AA84"/>
    <mergeCell ref="D106:F106"/>
    <mergeCell ref="G106:I106"/>
    <mergeCell ref="V85:X85"/>
    <mergeCell ref="Y85:AA85"/>
    <mergeCell ref="V95:X95"/>
    <mergeCell ref="Y95:AA95"/>
    <mergeCell ref="K91:R91"/>
    <mergeCell ref="T91:AA91"/>
    <mergeCell ref="K93:L93"/>
    <mergeCell ref="M93:O93"/>
    <mergeCell ref="P93:R93"/>
    <mergeCell ref="T93:U93"/>
    <mergeCell ref="V93:X93"/>
    <mergeCell ref="Y93:AA93"/>
    <mergeCell ref="M98:O98"/>
    <mergeCell ref="P98:R98"/>
    <mergeCell ref="D95:F95"/>
    <mergeCell ref="G95:I95"/>
    <mergeCell ref="P83:R83"/>
    <mergeCell ref="B91:I91"/>
    <mergeCell ref="T71:U71"/>
    <mergeCell ref="V71:X71"/>
    <mergeCell ref="Y71:AA71"/>
    <mergeCell ref="B93:C93"/>
    <mergeCell ref="D93:F93"/>
    <mergeCell ref="G93:I93"/>
    <mergeCell ref="V76:X76"/>
    <mergeCell ref="Y76:AA76"/>
    <mergeCell ref="D98:F98"/>
    <mergeCell ref="G98:I98"/>
    <mergeCell ref="V77:X77"/>
    <mergeCell ref="Y77:AA77"/>
    <mergeCell ref="D99:F99"/>
    <mergeCell ref="G99:I99"/>
    <mergeCell ref="V74:X74"/>
    <mergeCell ref="Y74:AA74"/>
    <mergeCell ref="D96:F96"/>
    <mergeCell ref="G96:I96"/>
    <mergeCell ref="V75:X75"/>
    <mergeCell ref="Y75:AA75"/>
    <mergeCell ref="D97:F97"/>
    <mergeCell ref="G97:I97"/>
    <mergeCell ref="V80:X80"/>
    <mergeCell ref="Y80:AA80"/>
    <mergeCell ref="V98:X98"/>
    <mergeCell ref="Y98:AA98"/>
    <mergeCell ref="M99:O99"/>
    <mergeCell ref="P99:R99"/>
    <mergeCell ref="D89:F89"/>
    <mergeCell ref="G89:I89"/>
    <mergeCell ref="G79:I79"/>
    <mergeCell ref="M89:O89"/>
    <mergeCell ref="P89:R89"/>
    <mergeCell ref="D86:F86"/>
    <mergeCell ref="G86:I86"/>
    <mergeCell ref="M86:O86"/>
    <mergeCell ref="P86:R86"/>
    <mergeCell ref="D87:F87"/>
    <mergeCell ref="G87:I87"/>
    <mergeCell ref="M87:O87"/>
    <mergeCell ref="P87:R87"/>
    <mergeCell ref="V72:X72"/>
    <mergeCell ref="Y72:AA72"/>
    <mergeCell ref="D94:F94"/>
    <mergeCell ref="G94:I94"/>
    <mergeCell ref="V73:X73"/>
    <mergeCell ref="Y73:AA73"/>
    <mergeCell ref="D84:F84"/>
    <mergeCell ref="G84:I84"/>
    <mergeCell ref="M84:O84"/>
    <mergeCell ref="P84:R84"/>
    <mergeCell ref="D85:F85"/>
    <mergeCell ref="G85:I85"/>
    <mergeCell ref="M85:O85"/>
    <mergeCell ref="P85:R85"/>
    <mergeCell ref="D82:F82"/>
    <mergeCell ref="G82:I82"/>
    <mergeCell ref="M82:O82"/>
    <mergeCell ref="P82:R82"/>
    <mergeCell ref="D83:F83"/>
    <mergeCell ref="G83:I83"/>
    <mergeCell ref="M83:O83"/>
    <mergeCell ref="G76:I76"/>
    <mergeCell ref="M76:O76"/>
    <mergeCell ref="P76:R76"/>
    <mergeCell ref="D88:F88"/>
    <mergeCell ref="G88:I88"/>
    <mergeCell ref="M88:O88"/>
    <mergeCell ref="P88:R88"/>
    <mergeCell ref="D77:F77"/>
    <mergeCell ref="G77:I77"/>
    <mergeCell ref="M77:O77"/>
    <mergeCell ref="P77:R77"/>
    <mergeCell ref="D74:F74"/>
    <mergeCell ref="G74:I74"/>
    <mergeCell ref="M74:O74"/>
    <mergeCell ref="P74:R74"/>
    <mergeCell ref="D75:F75"/>
    <mergeCell ref="G75:I75"/>
    <mergeCell ref="M75:O75"/>
    <mergeCell ref="P75:R75"/>
    <mergeCell ref="D80:F80"/>
    <mergeCell ref="G80:I80"/>
    <mergeCell ref="M80:O80"/>
    <mergeCell ref="P80:R80"/>
    <mergeCell ref="D81:F81"/>
    <mergeCell ref="G81:I81"/>
    <mergeCell ref="M81:O81"/>
    <mergeCell ref="P81:R81"/>
    <mergeCell ref="D78:F78"/>
    <mergeCell ref="G78:I78"/>
    <mergeCell ref="M78:O78"/>
    <mergeCell ref="P78:R78"/>
    <mergeCell ref="D79:F79"/>
    <mergeCell ref="M67:O67"/>
    <mergeCell ref="P67:R67"/>
    <mergeCell ref="V67:X67"/>
    <mergeCell ref="Y67:AA67"/>
    <mergeCell ref="M64:O64"/>
    <mergeCell ref="P64:R64"/>
    <mergeCell ref="V64:X64"/>
    <mergeCell ref="Y64:AA64"/>
    <mergeCell ref="M65:O65"/>
    <mergeCell ref="P65:R65"/>
    <mergeCell ref="V65:X65"/>
    <mergeCell ref="Y65:AA65"/>
    <mergeCell ref="M79:O79"/>
    <mergeCell ref="P79:R79"/>
    <mergeCell ref="T69:AA69"/>
    <mergeCell ref="D72:F72"/>
    <mergeCell ref="G72:I72"/>
    <mergeCell ref="M72:O72"/>
    <mergeCell ref="P72:R72"/>
    <mergeCell ref="D73:F73"/>
    <mergeCell ref="G73:I73"/>
    <mergeCell ref="M73:O73"/>
    <mergeCell ref="P73:R73"/>
    <mergeCell ref="B69:I69"/>
    <mergeCell ref="K69:R69"/>
    <mergeCell ref="B71:C71"/>
    <mergeCell ref="D71:F71"/>
    <mergeCell ref="G71:I71"/>
    <mergeCell ref="K71:L71"/>
    <mergeCell ref="M71:O71"/>
    <mergeCell ref="P71:R71"/>
    <mergeCell ref="D76:F76"/>
    <mergeCell ref="M62:O62"/>
    <mergeCell ref="P62:R62"/>
    <mergeCell ref="V62:X62"/>
    <mergeCell ref="Y62:AA62"/>
    <mergeCell ref="M63:O63"/>
    <mergeCell ref="P63:R63"/>
    <mergeCell ref="V63:X63"/>
    <mergeCell ref="Y63:AA63"/>
    <mergeCell ref="M60:O60"/>
    <mergeCell ref="P60:R60"/>
    <mergeCell ref="V60:X60"/>
    <mergeCell ref="Y60:AA60"/>
    <mergeCell ref="M61:O61"/>
    <mergeCell ref="P61:R61"/>
    <mergeCell ref="V61:X61"/>
    <mergeCell ref="Y61:AA61"/>
    <mergeCell ref="M66:O66"/>
    <mergeCell ref="P66:R66"/>
    <mergeCell ref="V66:X66"/>
    <mergeCell ref="Y66:AA66"/>
    <mergeCell ref="D66:F66"/>
    <mergeCell ref="G66:I66"/>
    <mergeCell ref="V45:X45"/>
    <mergeCell ref="Y45:AA45"/>
    <mergeCell ref="D67:F67"/>
    <mergeCell ref="G67:I67"/>
    <mergeCell ref="V42:X42"/>
    <mergeCell ref="Y42:AA42"/>
    <mergeCell ref="D64:F64"/>
    <mergeCell ref="G64:I64"/>
    <mergeCell ref="V43:X43"/>
    <mergeCell ref="Y43:AA43"/>
    <mergeCell ref="D65:F65"/>
    <mergeCell ref="G65:I65"/>
    <mergeCell ref="M50:O50"/>
    <mergeCell ref="P50:R50"/>
    <mergeCell ref="V50:X50"/>
    <mergeCell ref="Y50:AA50"/>
    <mergeCell ref="M51:O51"/>
    <mergeCell ref="P51:R51"/>
    <mergeCell ref="V51:X51"/>
    <mergeCell ref="Y51:AA51"/>
    <mergeCell ref="K47:R47"/>
    <mergeCell ref="T47:AA47"/>
    <mergeCell ref="K49:L49"/>
    <mergeCell ref="M49:O49"/>
    <mergeCell ref="P49:R49"/>
    <mergeCell ref="T49:U49"/>
    <mergeCell ref="V49:X49"/>
    <mergeCell ref="Y49:AA49"/>
    <mergeCell ref="M54:O54"/>
    <mergeCell ref="P54:R54"/>
    <mergeCell ref="D62:F62"/>
    <mergeCell ref="G62:I62"/>
    <mergeCell ref="V41:X41"/>
    <mergeCell ref="Y41:AA41"/>
    <mergeCell ref="D63:F63"/>
    <mergeCell ref="G63:I63"/>
    <mergeCell ref="V38:X38"/>
    <mergeCell ref="Y38:AA38"/>
    <mergeCell ref="D60:F60"/>
    <mergeCell ref="G60:I60"/>
    <mergeCell ref="V39:X39"/>
    <mergeCell ref="Y39:AA39"/>
    <mergeCell ref="D61:F61"/>
    <mergeCell ref="G61:I61"/>
    <mergeCell ref="V44:X44"/>
    <mergeCell ref="Y44:AA44"/>
    <mergeCell ref="V54:X54"/>
    <mergeCell ref="Y54:AA54"/>
    <mergeCell ref="M55:O55"/>
    <mergeCell ref="P55:R55"/>
    <mergeCell ref="M59:O59"/>
    <mergeCell ref="P59:R59"/>
    <mergeCell ref="V59:X59"/>
    <mergeCell ref="Y59:AA59"/>
    <mergeCell ref="M56:O56"/>
    <mergeCell ref="P56:R56"/>
    <mergeCell ref="V56:X56"/>
    <mergeCell ref="Y56:AA56"/>
    <mergeCell ref="M57:O57"/>
    <mergeCell ref="P57:R57"/>
    <mergeCell ref="V57:X57"/>
    <mergeCell ref="Y57:AA57"/>
    <mergeCell ref="D58:F58"/>
    <mergeCell ref="G58:I58"/>
    <mergeCell ref="V37:X37"/>
    <mergeCell ref="Y37:AA37"/>
    <mergeCell ref="V55:X55"/>
    <mergeCell ref="Y55:AA55"/>
    <mergeCell ref="M52:O52"/>
    <mergeCell ref="P52:R52"/>
    <mergeCell ref="V52:X52"/>
    <mergeCell ref="Y52:AA52"/>
    <mergeCell ref="M53:O53"/>
    <mergeCell ref="P53:R53"/>
    <mergeCell ref="V53:X53"/>
    <mergeCell ref="Y53:AA53"/>
    <mergeCell ref="M58:O58"/>
    <mergeCell ref="P58:R58"/>
    <mergeCell ref="D59:F59"/>
    <mergeCell ref="G59:I59"/>
    <mergeCell ref="D56:F56"/>
    <mergeCell ref="G56:I56"/>
    <mergeCell ref="D57:F57"/>
    <mergeCell ref="G57:I57"/>
    <mergeCell ref="V40:X40"/>
    <mergeCell ref="Y40:AA40"/>
    <mergeCell ref="G39:I39"/>
    <mergeCell ref="D40:F40"/>
    <mergeCell ref="D54:F54"/>
    <mergeCell ref="G54:I54"/>
    <mergeCell ref="V33:X33"/>
    <mergeCell ref="Y33:AA33"/>
    <mergeCell ref="D55:F55"/>
    <mergeCell ref="G55:I55"/>
    <mergeCell ref="V30:X30"/>
    <mergeCell ref="Y30:AA30"/>
    <mergeCell ref="D52:F52"/>
    <mergeCell ref="G52:I52"/>
    <mergeCell ref="V31:X31"/>
    <mergeCell ref="Y31:AA31"/>
    <mergeCell ref="D53:F53"/>
    <mergeCell ref="G53:I53"/>
    <mergeCell ref="V36:X36"/>
    <mergeCell ref="Y36:AA36"/>
    <mergeCell ref="V34:X34"/>
    <mergeCell ref="Y34:AA34"/>
    <mergeCell ref="V35:X35"/>
    <mergeCell ref="Y35:AA35"/>
    <mergeCell ref="G34:I34"/>
    <mergeCell ref="D33:F33"/>
    <mergeCell ref="G32:I32"/>
    <mergeCell ref="D29:F29"/>
    <mergeCell ref="V28:X28"/>
    <mergeCell ref="Y28:AA28"/>
    <mergeCell ref="D50:F50"/>
    <mergeCell ref="G50:I50"/>
    <mergeCell ref="V29:X29"/>
    <mergeCell ref="Y29:AA29"/>
    <mergeCell ref="D51:F51"/>
    <mergeCell ref="G51:I51"/>
    <mergeCell ref="T25:AA25"/>
    <mergeCell ref="B47:I47"/>
    <mergeCell ref="T27:U27"/>
    <mergeCell ref="V27:X27"/>
    <mergeCell ref="Y27:AA27"/>
    <mergeCell ref="B49:C49"/>
    <mergeCell ref="D49:F49"/>
    <mergeCell ref="G49:I49"/>
    <mergeCell ref="B27:C27"/>
    <mergeCell ref="V32:X32"/>
    <mergeCell ref="Y32:AA32"/>
    <mergeCell ref="G45:I45"/>
    <mergeCell ref="B25:I25"/>
    <mergeCell ref="D41:F41"/>
    <mergeCell ref="G41:I41"/>
    <mergeCell ref="D42:F42"/>
    <mergeCell ref="G42:I42"/>
    <mergeCell ref="D43:F43"/>
    <mergeCell ref="G43:I43"/>
    <mergeCell ref="D38:F38"/>
    <mergeCell ref="G38:I38"/>
    <mergeCell ref="D39:F39"/>
    <mergeCell ref="K27:L27"/>
    <mergeCell ref="B7:C7"/>
    <mergeCell ref="B8:C8"/>
    <mergeCell ref="B9:C9"/>
    <mergeCell ref="B10:C10"/>
    <mergeCell ref="B6:C6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3:C23"/>
    <mergeCell ref="B21:C21"/>
    <mergeCell ref="B22:C22"/>
    <mergeCell ref="K25:R25"/>
    <mergeCell ref="M29:O29"/>
    <mergeCell ref="M32:O32"/>
    <mergeCell ref="M35:O35"/>
    <mergeCell ref="M38:O38"/>
    <mergeCell ref="M41:O41"/>
    <mergeCell ref="M44:O44"/>
    <mergeCell ref="P29:R29"/>
    <mergeCell ref="M30:O30"/>
    <mergeCell ref="P30:R30"/>
    <mergeCell ref="M31:O31"/>
    <mergeCell ref="P31:R31"/>
    <mergeCell ref="P27:R27"/>
    <mergeCell ref="P28:R28"/>
    <mergeCell ref="M27:O27"/>
    <mergeCell ref="M28:O28"/>
    <mergeCell ref="M40:O40"/>
    <mergeCell ref="P40:R40"/>
    <mergeCell ref="P35:R35"/>
    <mergeCell ref="M36:O36"/>
    <mergeCell ref="P36:R36"/>
    <mergeCell ref="M37:O37"/>
    <mergeCell ref="P37:R37"/>
    <mergeCell ref="M42:O42"/>
    <mergeCell ref="P41:R41"/>
    <mergeCell ref="K137:L137"/>
    <mergeCell ref="M137:O137"/>
    <mergeCell ref="P137:R137"/>
    <mergeCell ref="T137:U137"/>
    <mergeCell ref="V137:X137"/>
    <mergeCell ref="Y137:AA137"/>
    <mergeCell ref="M138:O138"/>
    <mergeCell ref="P138:R138"/>
    <mergeCell ref="V138:X138"/>
    <mergeCell ref="Y138:AA138"/>
    <mergeCell ref="V58:X58"/>
    <mergeCell ref="Y58:AA58"/>
    <mergeCell ref="G29:I29"/>
    <mergeCell ref="D30:F30"/>
    <mergeCell ref="G30:I30"/>
    <mergeCell ref="D31:F31"/>
    <mergeCell ref="G31:I31"/>
    <mergeCell ref="D44:F44"/>
    <mergeCell ref="G44:I44"/>
    <mergeCell ref="D45:F45"/>
    <mergeCell ref="G40:I40"/>
    <mergeCell ref="D35:F35"/>
    <mergeCell ref="G35:I35"/>
    <mergeCell ref="D36:F36"/>
    <mergeCell ref="G36:I36"/>
    <mergeCell ref="D37:F37"/>
    <mergeCell ref="G37:I37"/>
    <mergeCell ref="D32:F32"/>
    <mergeCell ref="M45:O45"/>
    <mergeCell ref="P45:R45"/>
    <mergeCell ref="G33:I33"/>
    <mergeCell ref="D34:F34"/>
    <mergeCell ref="M142:O142"/>
    <mergeCell ref="P142:R142"/>
    <mergeCell ref="V142:X142"/>
    <mergeCell ref="Y142:AA142"/>
    <mergeCell ref="M143:O143"/>
    <mergeCell ref="P143:R143"/>
    <mergeCell ref="V143:X143"/>
    <mergeCell ref="Y143:AA143"/>
    <mergeCell ref="M144:O144"/>
    <mergeCell ref="P144:R144"/>
    <mergeCell ref="V144:X144"/>
    <mergeCell ref="Y144:AA144"/>
    <mergeCell ref="P32:R32"/>
    <mergeCell ref="M33:O33"/>
    <mergeCell ref="P33:R33"/>
    <mergeCell ref="M34:O34"/>
    <mergeCell ref="P34:R34"/>
    <mergeCell ref="P44:R44"/>
    <mergeCell ref="M139:O139"/>
    <mergeCell ref="P139:R139"/>
    <mergeCell ref="V139:X139"/>
    <mergeCell ref="Y139:AA139"/>
    <mergeCell ref="M140:O140"/>
    <mergeCell ref="P140:R140"/>
    <mergeCell ref="V140:X140"/>
    <mergeCell ref="Y140:AA140"/>
    <mergeCell ref="M141:O141"/>
    <mergeCell ref="P141:R141"/>
    <mergeCell ref="V141:X141"/>
    <mergeCell ref="Y141:AA141"/>
    <mergeCell ref="K135:R135"/>
    <mergeCell ref="T135:AA135"/>
    <mergeCell ref="M148:O148"/>
    <mergeCell ref="P148:R148"/>
    <mergeCell ref="V148:X148"/>
    <mergeCell ref="Y148:AA148"/>
    <mergeCell ref="M149:O149"/>
    <mergeCell ref="P149:R149"/>
    <mergeCell ref="V149:X149"/>
    <mergeCell ref="Y149:AA149"/>
    <mergeCell ref="M150:O150"/>
    <mergeCell ref="P150:R150"/>
    <mergeCell ref="V150:X150"/>
    <mergeCell ref="Y150:AA150"/>
    <mergeCell ref="M145:O145"/>
    <mergeCell ref="P145:R145"/>
    <mergeCell ref="V145:X145"/>
    <mergeCell ref="Y145:AA145"/>
    <mergeCell ref="M146:O146"/>
    <mergeCell ref="P146:R146"/>
    <mergeCell ref="V146:X146"/>
    <mergeCell ref="Y146:AA146"/>
    <mergeCell ref="M147:O147"/>
    <mergeCell ref="P147:R147"/>
    <mergeCell ref="V147:X147"/>
    <mergeCell ref="Y147:AA147"/>
    <mergeCell ref="M154:O154"/>
    <mergeCell ref="P154:R154"/>
    <mergeCell ref="V154:X154"/>
    <mergeCell ref="Y154:AA154"/>
    <mergeCell ref="M155:O155"/>
    <mergeCell ref="P155:R155"/>
    <mergeCell ref="V155:X155"/>
    <mergeCell ref="Y155:AA155"/>
    <mergeCell ref="B157:I157"/>
    <mergeCell ref="K157:R157"/>
    <mergeCell ref="D155:F155"/>
    <mergeCell ref="G155:I155"/>
    <mergeCell ref="T157:AA157"/>
    <mergeCell ref="T159:U159"/>
    <mergeCell ref="V159:X159"/>
    <mergeCell ref="Y159:AA159"/>
    <mergeCell ref="M151:O151"/>
    <mergeCell ref="P151:R151"/>
    <mergeCell ref="V151:X151"/>
    <mergeCell ref="Y151:AA151"/>
    <mergeCell ref="M152:O152"/>
    <mergeCell ref="P152:R152"/>
    <mergeCell ref="V152:X152"/>
    <mergeCell ref="Y152:AA152"/>
    <mergeCell ref="M153:O153"/>
    <mergeCell ref="P153:R153"/>
    <mergeCell ref="V153:X153"/>
    <mergeCell ref="Y153:AA153"/>
    <mergeCell ref="D161:F161"/>
    <mergeCell ref="G161:I161"/>
    <mergeCell ref="M161:O161"/>
    <mergeCell ref="P161:R161"/>
    <mergeCell ref="D162:F162"/>
    <mergeCell ref="G162:I162"/>
    <mergeCell ref="M162:O162"/>
    <mergeCell ref="P162:R162"/>
    <mergeCell ref="D163:F163"/>
    <mergeCell ref="G163:I163"/>
    <mergeCell ref="M163:O163"/>
    <mergeCell ref="P163:R163"/>
    <mergeCell ref="B159:C159"/>
    <mergeCell ref="D159:F159"/>
    <mergeCell ref="G159:I159"/>
    <mergeCell ref="K159:L159"/>
    <mergeCell ref="M159:O159"/>
    <mergeCell ref="P159:R159"/>
    <mergeCell ref="D160:F160"/>
    <mergeCell ref="G160:I160"/>
    <mergeCell ref="M160:O160"/>
    <mergeCell ref="P160:R160"/>
    <mergeCell ref="V163:X163"/>
    <mergeCell ref="Y163:AA163"/>
    <mergeCell ref="D185:F185"/>
    <mergeCell ref="G185:I185"/>
    <mergeCell ref="B179:I179"/>
    <mergeCell ref="D173:F173"/>
    <mergeCell ref="G173:I173"/>
    <mergeCell ref="M173:O173"/>
    <mergeCell ref="P173:R173"/>
    <mergeCell ref="D174:F174"/>
    <mergeCell ref="G174:I174"/>
    <mergeCell ref="M174:O174"/>
    <mergeCell ref="P174:R174"/>
    <mergeCell ref="D175:F175"/>
    <mergeCell ref="G175:I175"/>
    <mergeCell ref="M175:O175"/>
    <mergeCell ref="P175:R175"/>
    <mergeCell ref="D170:F170"/>
    <mergeCell ref="G170:I170"/>
    <mergeCell ref="M170:O170"/>
    <mergeCell ref="P170:R170"/>
    <mergeCell ref="D171:F171"/>
    <mergeCell ref="G171:I171"/>
    <mergeCell ref="M171:O171"/>
    <mergeCell ref="P171:R171"/>
    <mergeCell ref="D172:F172"/>
    <mergeCell ref="G172:I172"/>
    <mergeCell ref="M172:O172"/>
    <mergeCell ref="P172:R172"/>
    <mergeCell ref="D165:F165"/>
    <mergeCell ref="M165:O165"/>
    <mergeCell ref="P165:R165"/>
    <mergeCell ref="B181:C181"/>
    <mergeCell ref="D181:F181"/>
    <mergeCell ref="G181:I181"/>
    <mergeCell ref="V160:X160"/>
    <mergeCell ref="Y160:AA160"/>
    <mergeCell ref="D182:F182"/>
    <mergeCell ref="G182:I182"/>
    <mergeCell ref="D176:F176"/>
    <mergeCell ref="G176:I176"/>
    <mergeCell ref="M176:O176"/>
    <mergeCell ref="P176:R176"/>
    <mergeCell ref="D177:F177"/>
    <mergeCell ref="G177:I177"/>
    <mergeCell ref="M177:O177"/>
    <mergeCell ref="P177:R177"/>
    <mergeCell ref="M168:O168"/>
    <mergeCell ref="P168:R168"/>
    <mergeCell ref="V167:X167"/>
    <mergeCell ref="Y167:AA167"/>
    <mergeCell ref="V176:X176"/>
    <mergeCell ref="Y176:AA176"/>
    <mergeCell ref="D167:F167"/>
    <mergeCell ref="G167:I167"/>
    <mergeCell ref="M167:O167"/>
    <mergeCell ref="P167:R167"/>
    <mergeCell ref="D168:F168"/>
    <mergeCell ref="G168:I168"/>
    <mergeCell ref="V161:X161"/>
    <mergeCell ref="Y161:AA161"/>
    <mergeCell ref="V162:X162"/>
    <mergeCell ref="Y162:AA162"/>
    <mergeCell ref="G165:I165"/>
    <mergeCell ref="V164:X164"/>
    <mergeCell ref="Y164:AA164"/>
    <mergeCell ref="D186:F186"/>
    <mergeCell ref="G186:I186"/>
    <mergeCell ref="V165:X165"/>
    <mergeCell ref="Y165:AA165"/>
    <mergeCell ref="D187:F187"/>
    <mergeCell ref="G187:I187"/>
    <mergeCell ref="V166:X166"/>
    <mergeCell ref="Y166:AA166"/>
    <mergeCell ref="D188:F188"/>
    <mergeCell ref="G188:I188"/>
    <mergeCell ref="D169:F169"/>
    <mergeCell ref="G169:I169"/>
    <mergeCell ref="M169:O169"/>
    <mergeCell ref="P169:R169"/>
    <mergeCell ref="D164:F164"/>
    <mergeCell ref="G164:I164"/>
    <mergeCell ref="M164:O164"/>
    <mergeCell ref="P164:R164"/>
    <mergeCell ref="V173:X173"/>
    <mergeCell ref="Y173:AA173"/>
    <mergeCell ref="D183:F183"/>
    <mergeCell ref="G183:I183"/>
    <mergeCell ref="D166:F166"/>
    <mergeCell ref="G166:I166"/>
    <mergeCell ref="M166:O166"/>
    <mergeCell ref="P166:R166"/>
    <mergeCell ref="D184:F184"/>
    <mergeCell ref="G184:I184"/>
    <mergeCell ref="V183:X183"/>
    <mergeCell ref="Y183:AA183"/>
    <mergeCell ref="D193:F193"/>
    <mergeCell ref="G193:I193"/>
    <mergeCell ref="V172:X172"/>
    <mergeCell ref="Y172:AA172"/>
    <mergeCell ref="D189:F189"/>
    <mergeCell ref="G189:I189"/>
    <mergeCell ref="V174:X174"/>
    <mergeCell ref="Y174:AA174"/>
    <mergeCell ref="V175:X175"/>
    <mergeCell ref="Y175:AA175"/>
    <mergeCell ref="M189:O189"/>
    <mergeCell ref="P189:R189"/>
    <mergeCell ref="V189:X189"/>
    <mergeCell ref="Y189:AA189"/>
    <mergeCell ref="V191:X191"/>
    <mergeCell ref="Y191:AA191"/>
    <mergeCell ref="V187:X187"/>
    <mergeCell ref="Y187:AA187"/>
    <mergeCell ref="K181:L181"/>
    <mergeCell ref="M181:O181"/>
    <mergeCell ref="P181:R181"/>
    <mergeCell ref="T181:U181"/>
    <mergeCell ref="V181:X181"/>
    <mergeCell ref="Y181:AA181"/>
    <mergeCell ref="M182:O182"/>
    <mergeCell ref="P182:R182"/>
    <mergeCell ref="V182:X182"/>
    <mergeCell ref="Y182:AA182"/>
    <mergeCell ref="D192:F192"/>
    <mergeCell ref="G192:I192"/>
    <mergeCell ref="V168:X168"/>
    <mergeCell ref="Y168:AA168"/>
    <mergeCell ref="D190:F190"/>
    <mergeCell ref="G190:I190"/>
    <mergeCell ref="V169:X169"/>
    <mergeCell ref="Y169:AA169"/>
    <mergeCell ref="D191:F191"/>
    <mergeCell ref="G191:I191"/>
    <mergeCell ref="M188:O188"/>
    <mergeCell ref="P188:R188"/>
    <mergeCell ref="V170:X170"/>
    <mergeCell ref="Y170:AA170"/>
    <mergeCell ref="M190:O190"/>
    <mergeCell ref="P190:R190"/>
    <mergeCell ref="V190:X190"/>
    <mergeCell ref="Y190:AA190"/>
    <mergeCell ref="M191:O191"/>
    <mergeCell ref="P191:R191"/>
    <mergeCell ref="V188:X188"/>
    <mergeCell ref="Y188:AA188"/>
    <mergeCell ref="M183:O183"/>
    <mergeCell ref="P183:R183"/>
    <mergeCell ref="V177:X177"/>
    <mergeCell ref="Y177:AA177"/>
    <mergeCell ref="K179:R179"/>
    <mergeCell ref="T179:AA179"/>
    <mergeCell ref="M186:O186"/>
    <mergeCell ref="P186:R186"/>
    <mergeCell ref="V186:X186"/>
    <mergeCell ref="Y186:AA186"/>
    <mergeCell ref="V171:X171"/>
    <mergeCell ref="Y171:AA171"/>
    <mergeCell ref="K203:L203"/>
    <mergeCell ref="M203:O203"/>
    <mergeCell ref="P203:R203"/>
    <mergeCell ref="M194:O194"/>
    <mergeCell ref="P194:R194"/>
    <mergeCell ref="V194:X194"/>
    <mergeCell ref="Y194:AA194"/>
    <mergeCell ref="M193:O193"/>
    <mergeCell ref="P193:R193"/>
    <mergeCell ref="M184:O184"/>
    <mergeCell ref="P184:R184"/>
    <mergeCell ref="V184:X184"/>
    <mergeCell ref="Y184:AA184"/>
    <mergeCell ref="V193:X193"/>
    <mergeCell ref="Y193:AA193"/>
    <mergeCell ref="M192:O192"/>
    <mergeCell ref="P192:R192"/>
    <mergeCell ref="V192:X192"/>
    <mergeCell ref="Y192:AA192"/>
    <mergeCell ref="M185:O185"/>
    <mergeCell ref="P185:R185"/>
    <mergeCell ref="V185:X185"/>
    <mergeCell ref="Y185:AA185"/>
    <mergeCell ref="M187:O187"/>
    <mergeCell ref="P187:R187"/>
    <mergeCell ref="D204:F204"/>
    <mergeCell ref="G204:I204"/>
    <mergeCell ref="M204:O204"/>
    <mergeCell ref="P204:R204"/>
    <mergeCell ref="B201:I201"/>
    <mergeCell ref="K201:R201"/>
    <mergeCell ref="M195:O195"/>
    <mergeCell ref="P195:R195"/>
    <mergeCell ref="V195:X195"/>
    <mergeCell ref="Y195:AA195"/>
    <mergeCell ref="M196:O196"/>
    <mergeCell ref="P196:R196"/>
    <mergeCell ref="V196:X196"/>
    <mergeCell ref="Y196:AA196"/>
    <mergeCell ref="M197:O197"/>
    <mergeCell ref="P197:R197"/>
    <mergeCell ref="G195:I195"/>
    <mergeCell ref="T201:AA201"/>
    <mergeCell ref="P198:R198"/>
    <mergeCell ref="V198:X198"/>
    <mergeCell ref="Y198:AA198"/>
    <mergeCell ref="M199:O199"/>
    <mergeCell ref="P199:R199"/>
    <mergeCell ref="D197:F197"/>
    <mergeCell ref="G197:I197"/>
    <mergeCell ref="D199:F199"/>
    <mergeCell ref="G199:I199"/>
    <mergeCell ref="V204:X204"/>
    <mergeCell ref="Y204:AA204"/>
    <mergeCell ref="B203:C203"/>
    <mergeCell ref="D203:F203"/>
    <mergeCell ref="G203:I203"/>
    <mergeCell ref="D205:F205"/>
    <mergeCell ref="G205:I205"/>
    <mergeCell ref="M205:O205"/>
    <mergeCell ref="P205:R205"/>
    <mergeCell ref="D198:F198"/>
    <mergeCell ref="G198:I198"/>
    <mergeCell ref="V199:X199"/>
    <mergeCell ref="Y199:AA199"/>
    <mergeCell ref="D194:F194"/>
    <mergeCell ref="G194:I194"/>
    <mergeCell ref="D196:F196"/>
    <mergeCell ref="G196:I196"/>
    <mergeCell ref="D221:F221"/>
    <mergeCell ref="G221:I221"/>
    <mergeCell ref="M221:O221"/>
    <mergeCell ref="P221:R221"/>
    <mergeCell ref="D217:F217"/>
    <mergeCell ref="G217:I217"/>
    <mergeCell ref="M217:O217"/>
    <mergeCell ref="P217:R217"/>
    <mergeCell ref="D218:F218"/>
    <mergeCell ref="G218:I218"/>
    <mergeCell ref="M218:O218"/>
    <mergeCell ref="P218:R218"/>
    <mergeCell ref="D219:F219"/>
    <mergeCell ref="G219:I219"/>
    <mergeCell ref="M219:O219"/>
    <mergeCell ref="P219:R219"/>
    <mergeCell ref="D207:F207"/>
    <mergeCell ref="G207:I207"/>
    <mergeCell ref="M207:O207"/>
    <mergeCell ref="P207:R207"/>
    <mergeCell ref="P220:R220"/>
    <mergeCell ref="V197:X197"/>
    <mergeCell ref="Y197:AA197"/>
    <mergeCell ref="D195:F195"/>
    <mergeCell ref="D2:AA2"/>
    <mergeCell ref="V220:X220"/>
    <mergeCell ref="Y220:AA220"/>
    <mergeCell ref="G220:I220"/>
    <mergeCell ref="G27:I27"/>
    <mergeCell ref="D27:F27"/>
    <mergeCell ref="P39:R39"/>
    <mergeCell ref="M39:O39"/>
    <mergeCell ref="P38:R38"/>
    <mergeCell ref="P43:R43"/>
    <mergeCell ref="M43:O43"/>
    <mergeCell ref="P42:R42"/>
    <mergeCell ref="V208:X208"/>
    <mergeCell ref="Y208:AA208"/>
    <mergeCell ref="V209:X209"/>
    <mergeCell ref="Y209:AA209"/>
    <mergeCell ref="M198:O198"/>
    <mergeCell ref="D213:F213"/>
    <mergeCell ref="G213:I213"/>
    <mergeCell ref="M213:O213"/>
    <mergeCell ref="P213:R213"/>
    <mergeCell ref="D208:F208"/>
    <mergeCell ref="P211:R211"/>
    <mergeCell ref="D212:F212"/>
    <mergeCell ref="G212:I212"/>
    <mergeCell ref="M212:O212"/>
    <mergeCell ref="P212:R212"/>
    <mergeCell ref="D214:F214"/>
    <mergeCell ref="D220:F220"/>
    <mergeCell ref="G215:I215"/>
    <mergeCell ref="V211:X211"/>
    <mergeCell ref="Y211:AA211"/>
    <mergeCell ref="V212:X212"/>
    <mergeCell ref="Y212:AA212"/>
    <mergeCell ref="V213:X213"/>
    <mergeCell ref="Y213:AA213"/>
    <mergeCell ref="D206:F206"/>
    <mergeCell ref="G206:I206"/>
    <mergeCell ref="M206:O206"/>
    <mergeCell ref="V221:X221"/>
    <mergeCell ref="Y221:AA221"/>
    <mergeCell ref="V219:X219"/>
    <mergeCell ref="Y219:AA219"/>
    <mergeCell ref="G214:I214"/>
    <mergeCell ref="M214:O214"/>
    <mergeCell ref="P214:R214"/>
    <mergeCell ref="D215:F215"/>
    <mergeCell ref="P216:R216"/>
    <mergeCell ref="D211:F211"/>
    <mergeCell ref="P206:R206"/>
    <mergeCell ref="D209:F209"/>
    <mergeCell ref="G209:I209"/>
    <mergeCell ref="M209:O209"/>
    <mergeCell ref="P209:R209"/>
    <mergeCell ref="D210:F210"/>
    <mergeCell ref="G210:I210"/>
    <mergeCell ref="M210:O210"/>
    <mergeCell ref="M220:O220"/>
    <mergeCell ref="G211:I211"/>
    <mergeCell ref="M211:O211"/>
    <mergeCell ref="G28:I28"/>
    <mergeCell ref="D28:F28"/>
    <mergeCell ref="V210:X210"/>
    <mergeCell ref="Y210:AA210"/>
    <mergeCell ref="V205:X205"/>
    <mergeCell ref="Y205:AA205"/>
    <mergeCell ref="V206:X206"/>
    <mergeCell ref="Y206:AA206"/>
    <mergeCell ref="V207:X207"/>
    <mergeCell ref="Y207:AA207"/>
    <mergeCell ref="T203:U203"/>
    <mergeCell ref="V203:X203"/>
    <mergeCell ref="Y203:AA203"/>
    <mergeCell ref="V217:X217"/>
    <mergeCell ref="Y217:AA217"/>
    <mergeCell ref="V218:X218"/>
    <mergeCell ref="Y218:AA218"/>
    <mergeCell ref="V214:X214"/>
    <mergeCell ref="G208:I208"/>
    <mergeCell ref="M208:O208"/>
    <mergeCell ref="P208:R208"/>
    <mergeCell ref="M215:O215"/>
    <mergeCell ref="P215:R215"/>
    <mergeCell ref="D216:F216"/>
    <mergeCell ref="G216:I216"/>
    <mergeCell ref="M216:O216"/>
    <mergeCell ref="Y214:AA214"/>
    <mergeCell ref="V215:X215"/>
    <mergeCell ref="Y215:AA215"/>
    <mergeCell ref="V216:X216"/>
    <mergeCell ref="Y216:AA216"/>
    <mergeCell ref="P210:R2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415DE-5F88-412C-B9BC-7416F7F6FFD2}">
  <dimension ref="B2:X23"/>
  <sheetViews>
    <sheetView showGridLines="0" zoomScale="65" zoomScaleNormal="65" workbookViewId="0">
      <selection activeCell="L13" sqref="L13"/>
    </sheetView>
  </sheetViews>
  <sheetFormatPr defaultRowHeight="14.4" x14ac:dyDescent="0.55000000000000004"/>
  <cols>
    <col min="1" max="1" width="1.41796875" customWidth="1"/>
    <col min="2" max="2" width="17.578125" style="11" bestFit="1" customWidth="1"/>
    <col min="3" max="23" width="14.734375" customWidth="1"/>
    <col min="24" max="24" width="4.68359375" customWidth="1"/>
  </cols>
  <sheetData>
    <row r="2" spans="2:24" s="3" customFormat="1" ht="21" customHeight="1" x14ac:dyDescent="0.55000000000000004">
      <c r="B2" s="9"/>
      <c r="C2" s="52" t="s">
        <v>37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2:24" s="2" customFormat="1" ht="9" customHeight="1" x14ac:dyDescent="0.55000000000000004">
      <c r="B3" s="4"/>
      <c r="C3" s="1"/>
      <c r="D3" s="1"/>
      <c r="E3" s="1"/>
      <c r="F3" s="1"/>
      <c r="G3" s="1"/>
      <c r="H3" s="1"/>
      <c r="I3" s="1"/>
      <c r="J3" s="1"/>
      <c r="K3" s="1"/>
      <c r="L3" s="1"/>
    </row>
    <row r="4" spans="2:24" s="5" customFormat="1" ht="21" customHeight="1" x14ac:dyDescent="0.55000000000000004">
      <c r="B4" s="4"/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  <c r="L4" s="6">
        <v>10</v>
      </c>
      <c r="M4" s="6">
        <v>11</v>
      </c>
      <c r="N4" s="6">
        <v>12</v>
      </c>
      <c r="O4" s="6">
        <v>13</v>
      </c>
      <c r="P4" s="6">
        <v>14</v>
      </c>
      <c r="Q4" s="6">
        <v>15</v>
      </c>
      <c r="R4" s="6">
        <v>16</v>
      </c>
      <c r="S4" s="6">
        <v>17</v>
      </c>
      <c r="T4" s="6">
        <v>18</v>
      </c>
      <c r="U4" s="6">
        <v>19</v>
      </c>
      <c r="V4" s="6">
        <v>20</v>
      </c>
      <c r="W4" s="6">
        <v>21</v>
      </c>
    </row>
    <row r="5" spans="2:24" s="2" customFormat="1" ht="9" customHeight="1" x14ac:dyDescent="0.55000000000000004">
      <c r="B5" s="4"/>
      <c r="C5" s="1"/>
      <c r="D5" s="1"/>
      <c r="E5" s="1"/>
      <c r="F5" s="1"/>
      <c r="G5" s="1"/>
      <c r="H5" s="1"/>
      <c r="I5" s="1"/>
      <c r="J5" s="1"/>
      <c r="K5" s="1"/>
      <c r="L5" s="1"/>
    </row>
    <row r="6" spans="2:24" s="2" customFormat="1" ht="21" customHeight="1" x14ac:dyDescent="0.55000000000000004">
      <c r="B6" s="10" t="s">
        <v>0</v>
      </c>
      <c r="C6" s="7"/>
      <c r="D6" s="7"/>
      <c r="E6" s="7"/>
      <c r="F6" s="7"/>
      <c r="G6" s="7"/>
      <c r="H6" s="7"/>
      <c r="I6" s="7" t="s">
        <v>9</v>
      </c>
      <c r="J6" s="7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35"/>
      <c r="W6" s="35"/>
      <c r="X6" s="37"/>
    </row>
    <row r="7" spans="2:24" s="2" customFormat="1" ht="21" customHeight="1" x14ac:dyDescent="0.55000000000000004">
      <c r="B7" s="10" t="s">
        <v>5</v>
      </c>
      <c r="C7" s="7"/>
      <c r="D7" s="34" t="s">
        <v>76</v>
      </c>
      <c r="E7" s="7"/>
      <c r="F7" s="7" t="s">
        <v>2</v>
      </c>
      <c r="G7" s="34" t="s">
        <v>76</v>
      </c>
      <c r="H7" s="7" t="s">
        <v>75</v>
      </c>
      <c r="I7" s="34" t="s">
        <v>76</v>
      </c>
      <c r="J7" s="34" t="s">
        <v>76</v>
      </c>
      <c r="K7" s="7"/>
      <c r="L7" s="7"/>
      <c r="M7" s="8"/>
      <c r="N7" s="8"/>
      <c r="O7" s="8"/>
      <c r="P7" s="8"/>
      <c r="Q7" s="8"/>
      <c r="R7" s="35"/>
      <c r="S7" s="35"/>
      <c r="T7" s="35"/>
      <c r="U7" s="35"/>
      <c r="V7" s="35"/>
      <c r="W7" s="35"/>
      <c r="X7" s="37"/>
    </row>
    <row r="8" spans="2:24" s="2" customFormat="1" ht="21" customHeight="1" x14ac:dyDescent="0.55000000000000004">
      <c r="B8" s="10" t="s">
        <v>36</v>
      </c>
      <c r="C8" s="7" t="s">
        <v>74</v>
      </c>
      <c r="D8" s="14"/>
      <c r="E8" s="7" t="s">
        <v>42</v>
      </c>
      <c r="F8" s="7" t="s">
        <v>38</v>
      </c>
      <c r="G8" s="7"/>
      <c r="H8" s="7" t="s">
        <v>2</v>
      </c>
      <c r="I8" s="7" t="s">
        <v>4</v>
      </c>
      <c r="J8" s="7"/>
      <c r="K8" s="7"/>
      <c r="L8" s="7" t="s">
        <v>7</v>
      </c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2:24" s="2" customFormat="1" ht="21" customHeight="1" x14ac:dyDescent="0.55000000000000004">
      <c r="B9" s="10" t="s">
        <v>74</v>
      </c>
      <c r="C9" s="7"/>
      <c r="D9" s="7"/>
      <c r="E9" s="7" t="s">
        <v>10</v>
      </c>
      <c r="F9" s="7"/>
      <c r="G9" s="7" t="s">
        <v>36</v>
      </c>
      <c r="H9" s="7" t="s">
        <v>75</v>
      </c>
      <c r="I9" s="7"/>
      <c r="J9" s="7"/>
      <c r="K9" s="7" t="s">
        <v>12</v>
      </c>
      <c r="L9" s="7"/>
      <c r="M9" s="7" t="s">
        <v>0</v>
      </c>
      <c r="N9" s="8"/>
      <c r="O9" s="8"/>
      <c r="P9" s="35"/>
      <c r="Q9" s="35"/>
      <c r="R9" s="35"/>
      <c r="S9" s="35"/>
      <c r="T9" s="35"/>
      <c r="U9" s="35"/>
      <c r="V9" s="35"/>
      <c r="W9" s="35"/>
    </row>
    <row r="10" spans="2:24" s="2" customFormat="1" ht="21" customHeight="1" x14ac:dyDescent="0.55000000000000004">
      <c r="B10" s="10" t="s">
        <v>10</v>
      </c>
      <c r="C10" s="7" t="s">
        <v>42</v>
      </c>
      <c r="D10" s="7"/>
      <c r="E10" s="7"/>
      <c r="F10" s="7"/>
      <c r="G10" s="7"/>
      <c r="H10" s="7" t="s">
        <v>74</v>
      </c>
      <c r="I10" s="7"/>
      <c r="J10" s="7"/>
      <c r="K10" s="7"/>
      <c r="L10" s="7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2:24" s="2" customFormat="1" ht="21" customHeight="1" x14ac:dyDescent="0.55000000000000004">
      <c r="B11" s="10" t="s">
        <v>11</v>
      </c>
      <c r="C11" s="7" t="s">
        <v>7</v>
      </c>
      <c r="D11" s="7" t="s">
        <v>42</v>
      </c>
      <c r="E11" s="7"/>
      <c r="F11" s="14"/>
      <c r="G11" s="7"/>
      <c r="H11" s="7"/>
      <c r="I11" s="7"/>
      <c r="J11" s="12"/>
      <c r="K11" s="7" t="s">
        <v>8</v>
      </c>
      <c r="L11" s="12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2:24" s="2" customFormat="1" ht="21" customHeight="1" x14ac:dyDescent="0.55000000000000004">
      <c r="B12" s="10" t="s">
        <v>7</v>
      </c>
      <c r="C12" s="7" t="s">
        <v>42</v>
      </c>
      <c r="D12" s="7" t="s">
        <v>74</v>
      </c>
      <c r="E12" s="7" t="s">
        <v>74</v>
      </c>
      <c r="F12" s="7"/>
      <c r="G12" s="7" t="s">
        <v>1</v>
      </c>
      <c r="H12" s="7" t="s">
        <v>38</v>
      </c>
      <c r="I12" s="7" t="s">
        <v>38</v>
      </c>
      <c r="J12" s="7" t="s">
        <v>0</v>
      </c>
      <c r="K12" s="7" t="s">
        <v>8</v>
      </c>
      <c r="L12" s="7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2:24" s="2" customFormat="1" ht="21" customHeight="1" x14ac:dyDescent="0.55000000000000004">
      <c r="B13" s="10" t="s">
        <v>75</v>
      </c>
      <c r="C13" s="7" t="s">
        <v>74</v>
      </c>
      <c r="D13" s="7"/>
      <c r="E13" s="7" t="s">
        <v>7</v>
      </c>
      <c r="F13" s="7" t="s">
        <v>38</v>
      </c>
      <c r="G13" s="7" t="s">
        <v>5</v>
      </c>
      <c r="H13" s="34" t="s">
        <v>76</v>
      </c>
      <c r="I13" s="7"/>
      <c r="J13" s="7" t="s">
        <v>36</v>
      </c>
      <c r="K13" s="7"/>
      <c r="L13" s="7"/>
      <c r="M13" s="8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2:24" s="2" customFormat="1" ht="21" customHeight="1" x14ac:dyDescent="0.55000000000000004">
      <c r="B14" s="10" t="s">
        <v>2</v>
      </c>
      <c r="C14" s="7" t="s">
        <v>74</v>
      </c>
      <c r="D14" s="7"/>
      <c r="E14" s="7"/>
      <c r="F14" s="7" t="s">
        <v>2</v>
      </c>
      <c r="G14" s="7"/>
      <c r="H14" s="7"/>
      <c r="I14" s="7"/>
      <c r="J14" s="7" t="s">
        <v>36</v>
      </c>
      <c r="K14" s="7" t="s">
        <v>8</v>
      </c>
      <c r="L14" s="7" t="s">
        <v>8</v>
      </c>
      <c r="M14" s="8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2:24" s="2" customFormat="1" ht="21" customHeight="1" x14ac:dyDescent="0.55000000000000004">
      <c r="B15" s="10" t="s">
        <v>3</v>
      </c>
      <c r="C15" s="7"/>
      <c r="D15" s="7"/>
      <c r="E15" s="7"/>
      <c r="F15" s="7"/>
      <c r="G15" s="7"/>
      <c r="H15" s="7"/>
      <c r="I15" s="7"/>
      <c r="J15" s="7" t="s">
        <v>38</v>
      </c>
      <c r="K15" s="7" t="s">
        <v>5</v>
      </c>
      <c r="L15" s="12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2:24" s="2" customFormat="1" ht="21" customHeight="1" x14ac:dyDescent="0.55000000000000004">
      <c r="B16" s="10" t="s">
        <v>9</v>
      </c>
      <c r="C16" s="7" t="s">
        <v>7</v>
      </c>
      <c r="D16" s="7" t="s">
        <v>74</v>
      </c>
      <c r="E16" s="7" t="s">
        <v>42</v>
      </c>
      <c r="F16" s="7"/>
      <c r="G16" s="14"/>
      <c r="H16" s="7" t="s">
        <v>75</v>
      </c>
      <c r="I16" s="7"/>
      <c r="J16" s="7"/>
      <c r="K16" s="7"/>
      <c r="L16" s="7" t="s">
        <v>4</v>
      </c>
      <c r="M16" s="8"/>
      <c r="N16" s="7" t="s">
        <v>42</v>
      </c>
      <c r="O16" s="35"/>
      <c r="P16" s="35"/>
      <c r="Q16" s="35"/>
      <c r="R16" s="35"/>
      <c r="S16" s="35"/>
      <c r="T16" s="35"/>
      <c r="U16" s="35"/>
      <c r="V16" s="35"/>
      <c r="W16" s="35"/>
    </row>
    <row r="17" spans="2:23" s="2" customFormat="1" ht="21" customHeight="1" x14ac:dyDescent="0.55000000000000004">
      <c r="B17" s="10" t="s">
        <v>4</v>
      </c>
      <c r="C17" s="7" t="s">
        <v>7</v>
      </c>
      <c r="D17" s="7"/>
      <c r="E17" s="7"/>
      <c r="F17" s="7" t="s">
        <v>75</v>
      </c>
      <c r="G17" s="7" t="s">
        <v>36</v>
      </c>
      <c r="H17" s="7"/>
      <c r="I17" s="7"/>
      <c r="J17" s="7" t="s">
        <v>2</v>
      </c>
      <c r="K17" s="7" t="s">
        <v>36</v>
      </c>
      <c r="L17" s="7" t="s">
        <v>42</v>
      </c>
      <c r="M17" s="8"/>
      <c r="N17" s="8"/>
      <c r="O17" s="8"/>
      <c r="P17" s="8"/>
      <c r="Q17" s="8"/>
      <c r="R17" s="8"/>
      <c r="S17" s="35"/>
      <c r="T17" s="35"/>
      <c r="U17" s="35"/>
      <c r="V17" s="35"/>
      <c r="W17" s="35"/>
    </row>
    <row r="18" spans="2:23" s="2" customFormat="1" ht="21" customHeight="1" x14ac:dyDescent="0.55000000000000004">
      <c r="B18" s="10" t="s">
        <v>38</v>
      </c>
      <c r="C18" s="7"/>
      <c r="D18" s="7" t="s">
        <v>12</v>
      </c>
      <c r="E18" s="7" t="s">
        <v>0</v>
      </c>
      <c r="F18" s="7" t="s">
        <v>12</v>
      </c>
      <c r="G18" s="7" t="s">
        <v>7</v>
      </c>
      <c r="H18" s="7"/>
      <c r="I18" s="7"/>
      <c r="J18" s="7"/>
      <c r="K18" s="7"/>
      <c r="L18" s="7" t="s">
        <v>9</v>
      </c>
      <c r="M18" s="8"/>
      <c r="N18" s="8"/>
      <c r="O18" s="8"/>
      <c r="P18" s="8"/>
      <c r="Q18" s="8"/>
      <c r="R18" s="8"/>
      <c r="S18" s="35"/>
      <c r="T18" s="35"/>
      <c r="U18" s="35"/>
      <c r="V18" s="35"/>
      <c r="W18" s="35"/>
    </row>
    <row r="19" spans="2:23" s="2" customFormat="1" ht="21" customHeight="1" x14ac:dyDescent="0.55000000000000004">
      <c r="B19" s="10" t="s">
        <v>1</v>
      </c>
      <c r="C19" s="7"/>
      <c r="D19" s="7"/>
      <c r="E19" s="7"/>
      <c r="F19" s="7" t="s">
        <v>7</v>
      </c>
      <c r="G19" s="7"/>
      <c r="H19" s="7"/>
      <c r="I19" s="7"/>
      <c r="J19" s="7"/>
      <c r="K19" s="7"/>
      <c r="L19" s="7"/>
      <c r="M19" s="8"/>
      <c r="N19" s="8"/>
      <c r="O19" s="35"/>
      <c r="P19" s="35"/>
      <c r="Q19" s="35"/>
      <c r="R19" s="35"/>
      <c r="S19" s="35"/>
      <c r="T19" s="35"/>
      <c r="U19" s="35"/>
      <c r="V19" s="35"/>
      <c r="W19" s="35"/>
    </row>
    <row r="20" spans="2:23" s="2" customFormat="1" ht="21" customHeight="1" x14ac:dyDescent="0.55000000000000004">
      <c r="B20" s="10" t="s">
        <v>12</v>
      </c>
      <c r="C20" s="7" t="s">
        <v>2</v>
      </c>
      <c r="D20" s="7" t="s">
        <v>42</v>
      </c>
      <c r="E20" s="7"/>
      <c r="F20" s="7" t="s">
        <v>7</v>
      </c>
      <c r="G20" s="7" t="s">
        <v>36</v>
      </c>
      <c r="H20" s="7"/>
      <c r="I20" s="7" t="s">
        <v>5</v>
      </c>
      <c r="J20" s="7"/>
      <c r="K20" s="7" t="s">
        <v>1</v>
      </c>
      <c r="L20" s="7"/>
      <c r="M20" s="8"/>
      <c r="N20" s="8"/>
      <c r="O20" s="35"/>
      <c r="P20" s="35"/>
      <c r="Q20" s="35"/>
      <c r="R20" s="35"/>
      <c r="S20" s="35"/>
      <c r="T20" s="35"/>
      <c r="U20" s="35"/>
      <c r="V20" s="35"/>
      <c r="W20" s="35"/>
    </row>
    <row r="21" spans="2:23" s="2" customFormat="1" ht="21" customHeight="1" x14ac:dyDescent="0.55000000000000004">
      <c r="B21" s="10" t="s">
        <v>8</v>
      </c>
      <c r="C21" s="7" t="s">
        <v>42</v>
      </c>
      <c r="D21" s="7" t="s">
        <v>42</v>
      </c>
      <c r="E21" s="7" t="s">
        <v>9</v>
      </c>
      <c r="F21" s="7"/>
      <c r="G21" s="7"/>
      <c r="H21" s="7" t="s">
        <v>7</v>
      </c>
      <c r="I21" s="7" t="s">
        <v>3</v>
      </c>
      <c r="J21" s="7" t="s">
        <v>1</v>
      </c>
      <c r="K21" s="7"/>
      <c r="L21" s="7"/>
      <c r="M21" s="36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2:23" s="2" customFormat="1" ht="21" customHeight="1" x14ac:dyDescent="0.55000000000000004">
      <c r="B22" s="10" t="s">
        <v>76</v>
      </c>
      <c r="C22" s="7"/>
      <c r="D22" s="7" t="s">
        <v>7</v>
      </c>
      <c r="E22" s="7"/>
      <c r="F22" s="7"/>
      <c r="G22" s="7"/>
      <c r="H22" s="7" t="s">
        <v>2</v>
      </c>
      <c r="I22" s="7"/>
      <c r="J22" s="12"/>
      <c r="K22" s="7" t="s">
        <v>5</v>
      </c>
      <c r="L22" s="7" t="s">
        <v>5</v>
      </c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2:23" s="2" customFormat="1" ht="21" customHeight="1" x14ac:dyDescent="0.55000000000000004">
      <c r="B23" s="10" t="s">
        <v>42</v>
      </c>
      <c r="C23" s="7"/>
      <c r="D23" s="7"/>
      <c r="E23" s="7" t="s">
        <v>5</v>
      </c>
      <c r="F23" s="7" t="s">
        <v>36</v>
      </c>
      <c r="G23" s="7" t="s">
        <v>4</v>
      </c>
      <c r="H23" s="7" t="s">
        <v>11</v>
      </c>
      <c r="I23" s="7" t="s">
        <v>11</v>
      </c>
      <c r="J23" s="7" t="s">
        <v>5</v>
      </c>
      <c r="K23" s="7" t="s">
        <v>10</v>
      </c>
      <c r="L23" s="7" t="s">
        <v>74</v>
      </c>
      <c r="M23" s="8"/>
      <c r="N23" s="35"/>
      <c r="O23" s="35"/>
      <c r="P23" s="35"/>
      <c r="Q23" s="35"/>
      <c r="R23" s="35"/>
      <c r="S23" s="35"/>
      <c r="T23" s="35"/>
      <c r="U23" s="35"/>
      <c r="V23" s="35"/>
      <c r="W23" s="35"/>
    </row>
  </sheetData>
  <mergeCells count="1">
    <mergeCell ref="C2:W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F8C11-9EA8-4307-BEEE-761AA367EF6C}">
  <dimension ref="B2:Q23"/>
  <sheetViews>
    <sheetView showGridLines="0" tabSelected="1" zoomScale="80" zoomScaleNormal="80" workbookViewId="0">
      <selection activeCell="H18" sqref="H18"/>
    </sheetView>
  </sheetViews>
  <sheetFormatPr defaultRowHeight="14.4" x14ac:dyDescent="0.55000000000000004"/>
  <cols>
    <col min="1" max="1" width="1.41796875" customWidth="1"/>
    <col min="2" max="2" width="17.578125" style="11" bestFit="1" customWidth="1"/>
    <col min="3" max="17" width="14.734375" customWidth="1"/>
  </cols>
  <sheetData>
    <row r="2" spans="2:17" s="3" customFormat="1" ht="21" customHeight="1" x14ac:dyDescent="0.55000000000000004">
      <c r="B2" s="9"/>
      <c r="C2" s="52" t="s">
        <v>77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2:17" s="2" customFormat="1" ht="9" customHeight="1" x14ac:dyDescent="0.55000000000000004">
      <c r="B3" s="4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7" s="5" customFormat="1" ht="21" customHeight="1" x14ac:dyDescent="0.55000000000000004">
      <c r="B4" s="4"/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  <c r="L4" s="6">
        <v>10</v>
      </c>
      <c r="M4" s="6">
        <v>11</v>
      </c>
      <c r="N4" s="6">
        <v>12</v>
      </c>
      <c r="O4" s="6">
        <v>13</v>
      </c>
      <c r="P4" s="6">
        <v>14</v>
      </c>
      <c r="Q4" s="6">
        <v>15</v>
      </c>
    </row>
    <row r="5" spans="2:17" s="2" customFormat="1" ht="9" customHeight="1" x14ac:dyDescent="0.55000000000000004">
      <c r="B5" s="4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7" s="2" customFormat="1" ht="21" customHeight="1" x14ac:dyDescent="0.55000000000000004">
      <c r="B6" s="10" t="s"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8"/>
      <c r="O6" s="8"/>
      <c r="P6" s="8"/>
      <c r="Q6" s="8"/>
    </row>
    <row r="7" spans="2:17" s="2" customFormat="1" ht="21" customHeight="1" x14ac:dyDescent="0.55000000000000004">
      <c r="B7" s="10" t="s">
        <v>5</v>
      </c>
      <c r="C7" s="7" t="s">
        <v>74</v>
      </c>
      <c r="D7" s="7" t="s">
        <v>2</v>
      </c>
      <c r="E7" s="7" t="s">
        <v>42</v>
      </c>
      <c r="F7" s="34" t="s">
        <v>1</v>
      </c>
      <c r="G7" s="7" t="s">
        <v>0</v>
      </c>
      <c r="H7" s="7"/>
      <c r="I7" s="7" t="s">
        <v>9</v>
      </c>
      <c r="J7" s="34"/>
      <c r="K7" s="7" t="s">
        <v>7</v>
      </c>
      <c r="L7" s="7"/>
      <c r="M7" s="8"/>
      <c r="N7" s="8"/>
      <c r="O7" s="8"/>
      <c r="P7" s="8"/>
      <c r="Q7" s="8"/>
    </row>
    <row r="8" spans="2:17" s="2" customFormat="1" ht="21" customHeight="1" x14ac:dyDescent="0.55000000000000004">
      <c r="B8" s="10" t="s">
        <v>36</v>
      </c>
      <c r="C8" s="7"/>
      <c r="D8" s="7" t="s">
        <v>12</v>
      </c>
      <c r="E8" s="7"/>
      <c r="F8" s="7" t="s">
        <v>38</v>
      </c>
      <c r="G8" s="7" t="s">
        <v>8</v>
      </c>
      <c r="H8" s="7"/>
      <c r="I8" s="7"/>
      <c r="J8" s="7"/>
      <c r="K8" s="7" t="s">
        <v>5</v>
      </c>
      <c r="L8" s="7"/>
      <c r="M8" s="8"/>
      <c r="N8" s="8"/>
      <c r="O8" s="8"/>
      <c r="P8" s="8"/>
      <c r="Q8" s="8"/>
    </row>
    <row r="9" spans="2:17" s="2" customFormat="1" ht="21" customHeight="1" x14ac:dyDescent="0.55000000000000004">
      <c r="B9" s="10" t="s">
        <v>74</v>
      </c>
      <c r="C9" s="7" t="s">
        <v>0</v>
      </c>
      <c r="D9" s="34" t="s">
        <v>76</v>
      </c>
      <c r="E9" s="7"/>
      <c r="F9" s="7"/>
      <c r="G9" s="7" t="s">
        <v>10</v>
      </c>
      <c r="H9" s="7"/>
      <c r="I9" s="7" t="s">
        <v>42</v>
      </c>
      <c r="J9" s="7" t="s">
        <v>7</v>
      </c>
      <c r="K9" s="7" t="s">
        <v>9</v>
      </c>
      <c r="L9" s="7"/>
      <c r="M9" s="8"/>
      <c r="N9" s="8"/>
      <c r="O9" s="8"/>
      <c r="P9" s="8"/>
      <c r="Q9" s="8"/>
    </row>
    <row r="10" spans="2:17" s="2" customFormat="1" ht="21" customHeight="1" x14ac:dyDescent="0.55000000000000004">
      <c r="B10" s="10" t="s">
        <v>10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  <c r="N10" s="8"/>
      <c r="O10" s="8"/>
      <c r="P10" s="8"/>
      <c r="Q10" s="8"/>
    </row>
    <row r="11" spans="2:17" s="2" customFormat="1" ht="21" customHeight="1" x14ac:dyDescent="0.55000000000000004">
      <c r="B11" s="10" t="s">
        <v>11</v>
      </c>
      <c r="C11" s="7"/>
      <c r="D11" s="7"/>
      <c r="E11" s="7"/>
      <c r="F11" s="14"/>
      <c r="G11" s="7"/>
      <c r="H11" s="7"/>
      <c r="I11" s="7"/>
      <c r="J11" s="7"/>
      <c r="K11" s="7"/>
      <c r="L11" s="7"/>
      <c r="M11" s="8"/>
      <c r="N11" s="8"/>
      <c r="O11" s="8"/>
      <c r="P11" s="8"/>
      <c r="Q11" s="8"/>
    </row>
    <row r="12" spans="2:17" s="2" customFormat="1" ht="21" customHeight="1" x14ac:dyDescent="0.55000000000000004">
      <c r="B12" s="10" t="s">
        <v>7</v>
      </c>
      <c r="C12" s="7" t="s">
        <v>2</v>
      </c>
      <c r="D12" s="7" t="s">
        <v>12</v>
      </c>
      <c r="E12" s="7" t="s">
        <v>12</v>
      </c>
      <c r="F12" s="7" t="s">
        <v>74</v>
      </c>
      <c r="G12" s="7" t="s">
        <v>2</v>
      </c>
      <c r="H12" s="34" t="s">
        <v>76</v>
      </c>
      <c r="I12" s="7"/>
      <c r="J12" s="7"/>
      <c r="K12" s="7"/>
      <c r="L12" s="7"/>
      <c r="M12" s="8"/>
      <c r="N12" s="8"/>
      <c r="O12" s="8"/>
      <c r="P12" s="8"/>
      <c r="Q12" s="8"/>
    </row>
    <row r="13" spans="2:17" s="2" customFormat="1" ht="21" customHeight="1" x14ac:dyDescent="0.55000000000000004">
      <c r="B13" s="10" t="s">
        <v>75</v>
      </c>
      <c r="C13" s="7" t="s">
        <v>2</v>
      </c>
      <c r="D13" s="7" t="s">
        <v>2</v>
      </c>
      <c r="E13" s="7"/>
      <c r="F13" s="7"/>
      <c r="G13" s="7" t="s">
        <v>7</v>
      </c>
      <c r="H13" s="7"/>
      <c r="I13" s="7" t="s">
        <v>3</v>
      </c>
      <c r="J13" s="7"/>
      <c r="K13" s="7"/>
      <c r="L13" s="7"/>
      <c r="M13" s="8"/>
      <c r="N13" s="8"/>
      <c r="O13" s="8"/>
      <c r="P13" s="8"/>
      <c r="Q13" s="8"/>
    </row>
    <row r="14" spans="2:17" s="2" customFormat="1" ht="21" customHeight="1" x14ac:dyDescent="0.55000000000000004">
      <c r="B14" s="10" t="s">
        <v>2</v>
      </c>
      <c r="C14" s="7"/>
      <c r="D14" s="34" t="s">
        <v>76</v>
      </c>
      <c r="E14" s="7"/>
      <c r="F14" s="7"/>
      <c r="G14" s="7" t="s">
        <v>3</v>
      </c>
      <c r="H14" s="7" t="s">
        <v>5</v>
      </c>
      <c r="I14" s="7" t="s">
        <v>3</v>
      </c>
      <c r="J14" s="7" t="s">
        <v>38</v>
      </c>
      <c r="K14" s="7" t="s">
        <v>3</v>
      </c>
      <c r="L14" s="7" t="s">
        <v>5</v>
      </c>
      <c r="M14" s="8"/>
      <c r="N14" s="8"/>
      <c r="O14" s="8"/>
      <c r="P14" s="8"/>
      <c r="Q14" s="8"/>
    </row>
    <row r="15" spans="2:17" s="2" customFormat="1" ht="21" customHeight="1" x14ac:dyDescent="0.55000000000000004">
      <c r="B15" s="10" t="s">
        <v>3</v>
      </c>
      <c r="C15" s="7"/>
      <c r="D15" s="7"/>
      <c r="E15" s="7"/>
      <c r="F15" s="7"/>
      <c r="G15" s="7" t="s">
        <v>0</v>
      </c>
      <c r="H15" s="7"/>
      <c r="I15" s="7"/>
      <c r="J15" s="7"/>
      <c r="K15" s="7"/>
      <c r="L15" s="7"/>
      <c r="M15" s="8"/>
      <c r="N15" s="8"/>
      <c r="O15" s="8"/>
      <c r="P15" s="8"/>
      <c r="Q15" s="8"/>
    </row>
    <row r="16" spans="2:17" s="2" customFormat="1" ht="21" customHeight="1" x14ac:dyDescent="0.55000000000000004">
      <c r="B16" s="10" t="s">
        <v>78</v>
      </c>
      <c r="C16" s="14"/>
      <c r="D16" s="7"/>
      <c r="E16" s="7"/>
      <c r="F16" s="7"/>
      <c r="G16" s="7"/>
      <c r="H16" s="7"/>
      <c r="I16" s="7"/>
      <c r="J16" s="7"/>
      <c r="K16" s="7"/>
      <c r="L16" s="7"/>
      <c r="M16" s="8"/>
      <c r="N16" s="8"/>
      <c r="O16" s="8"/>
      <c r="P16" s="8"/>
      <c r="Q16" s="8"/>
    </row>
    <row r="17" spans="2:17" s="2" customFormat="1" ht="21" customHeight="1" x14ac:dyDescent="0.55000000000000004">
      <c r="B17" s="10" t="s">
        <v>9</v>
      </c>
      <c r="C17" s="7" t="s">
        <v>42</v>
      </c>
      <c r="D17" s="7" t="s">
        <v>12</v>
      </c>
      <c r="E17" s="7" t="s">
        <v>74</v>
      </c>
      <c r="F17" s="7"/>
      <c r="G17" s="7" t="s">
        <v>0</v>
      </c>
      <c r="H17" s="7" t="s">
        <v>7</v>
      </c>
      <c r="I17" s="7"/>
      <c r="J17" s="7" t="s">
        <v>5</v>
      </c>
      <c r="K17" s="7" t="s">
        <v>36</v>
      </c>
      <c r="L17" s="7"/>
      <c r="M17" s="8"/>
      <c r="N17" s="8"/>
      <c r="O17" s="8"/>
      <c r="P17" s="8"/>
      <c r="Q17" s="8"/>
    </row>
    <row r="18" spans="2:17" s="2" customFormat="1" ht="21" customHeight="1" x14ac:dyDescent="0.55000000000000004">
      <c r="B18" s="10" t="s">
        <v>38</v>
      </c>
      <c r="C18" s="7"/>
      <c r="D18" s="7"/>
      <c r="E18" s="7"/>
      <c r="F18" s="7" t="s">
        <v>74</v>
      </c>
      <c r="G18" s="7"/>
      <c r="H18" s="7"/>
      <c r="I18" s="7" t="s">
        <v>7</v>
      </c>
      <c r="J18" s="7"/>
      <c r="K18" s="7"/>
      <c r="L18" s="7"/>
      <c r="M18" s="8"/>
      <c r="N18" s="7"/>
      <c r="O18" s="8"/>
      <c r="P18" s="8"/>
      <c r="Q18" s="8"/>
    </row>
    <row r="19" spans="2:17" s="2" customFormat="1" ht="21" customHeight="1" x14ac:dyDescent="0.55000000000000004">
      <c r="B19" s="10" t="s">
        <v>1</v>
      </c>
      <c r="C19" s="7" t="s">
        <v>12</v>
      </c>
      <c r="D19" s="7" t="s">
        <v>74</v>
      </c>
      <c r="E19" s="7" t="s">
        <v>12</v>
      </c>
      <c r="F19" s="7"/>
      <c r="G19" s="7" t="s">
        <v>12</v>
      </c>
      <c r="H19" s="7"/>
      <c r="I19" s="7"/>
      <c r="J19" s="7"/>
      <c r="K19" s="7"/>
      <c r="L19" s="7"/>
      <c r="M19" s="8"/>
      <c r="N19" s="8"/>
      <c r="O19" s="8"/>
      <c r="P19" s="8"/>
      <c r="Q19" s="8"/>
    </row>
    <row r="20" spans="2:17" s="2" customFormat="1" ht="21" customHeight="1" x14ac:dyDescent="0.55000000000000004">
      <c r="B20" s="10" t="s">
        <v>12</v>
      </c>
      <c r="C20" s="7" t="s">
        <v>0</v>
      </c>
      <c r="D20" s="7" t="s">
        <v>38</v>
      </c>
      <c r="E20" s="34" t="s">
        <v>76</v>
      </c>
      <c r="F20" s="7" t="s">
        <v>42</v>
      </c>
      <c r="G20" s="7" t="s">
        <v>36</v>
      </c>
      <c r="H20" s="7" t="s">
        <v>11</v>
      </c>
      <c r="I20" s="7" t="s">
        <v>2</v>
      </c>
      <c r="J20" s="7" t="s">
        <v>7</v>
      </c>
      <c r="K20" s="7"/>
      <c r="L20" s="7" t="s">
        <v>74</v>
      </c>
      <c r="M20" s="8"/>
      <c r="N20" s="8"/>
      <c r="O20" s="8"/>
      <c r="P20" s="8"/>
      <c r="Q20" s="8"/>
    </row>
    <row r="21" spans="2:17" s="2" customFormat="1" ht="21" customHeight="1" x14ac:dyDescent="0.55000000000000004">
      <c r="B21" s="10" t="s">
        <v>8</v>
      </c>
      <c r="C21" s="7" t="s">
        <v>12</v>
      </c>
      <c r="D21" s="34" t="s">
        <v>76</v>
      </c>
      <c r="E21" s="7" t="s">
        <v>74</v>
      </c>
      <c r="F21" s="7"/>
      <c r="G21" s="7" t="s">
        <v>0</v>
      </c>
      <c r="H21" s="7"/>
      <c r="I21" s="7"/>
      <c r="J21" s="7"/>
      <c r="K21" s="7"/>
      <c r="L21" s="7"/>
      <c r="M21" s="8"/>
      <c r="N21" s="8"/>
      <c r="O21" s="8"/>
      <c r="P21" s="8"/>
      <c r="Q21" s="8"/>
    </row>
    <row r="22" spans="2:17" s="2" customFormat="1" ht="21" customHeight="1" x14ac:dyDescent="0.55000000000000004">
      <c r="B22" s="10" t="s">
        <v>76</v>
      </c>
      <c r="C22" s="7"/>
      <c r="D22" s="7"/>
      <c r="E22" s="7"/>
      <c r="F22" s="7"/>
      <c r="G22" s="7"/>
      <c r="H22" s="7" t="s">
        <v>9</v>
      </c>
      <c r="I22" s="7"/>
      <c r="J22" s="7"/>
      <c r="K22" s="7"/>
      <c r="L22" s="7"/>
      <c r="M22" s="8"/>
      <c r="N22" s="8"/>
      <c r="O22" s="8"/>
      <c r="P22" s="8"/>
      <c r="Q22" s="8"/>
    </row>
    <row r="23" spans="2:17" s="2" customFormat="1" ht="21" customHeight="1" x14ac:dyDescent="0.55000000000000004">
      <c r="B23" s="10" t="s">
        <v>42</v>
      </c>
      <c r="C23" s="7" t="s">
        <v>12</v>
      </c>
      <c r="D23" s="7" t="s">
        <v>74</v>
      </c>
      <c r="E23" s="7"/>
      <c r="F23" s="7"/>
      <c r="G23" s="7" t="s">
        <v>0</v>
      </c>
      <c r="H23" s="7" t="s">
        <v>8</v>
      </c>
      <c r="I23" s="7"/>
      <c r="J23" s="7" t="s">
        <v>5</v>
      </c>
      <c r="K23" s="34" t="s">
        <v>76</v>
      </c>
      <c r="L23" s="34" t="s">
        <v>76</v>
      </c>
      <c r="M23" s="8"/>
      <c r="N23" s="8"/>
      <c r="O23" s="8"/>
      <c r="P23" s="8"/>
      <c r="Q23" s="8"/>
    </row>
  </sheetData>
  <mergeCells count="1">
    <mergeCell ref="C2:Q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1BC8-4705-4561-90DB-DF461D8DA446}">
  <dimension ref="B2:Q23"/>
  <sheetViews>
    <sheetView showGridLines="0" zoomScale="80" zoomScaleNormal="80" workbookViewId="0">
      <selection activeCell="D14" sqref="D14"/>
    </sheetView>
  </sheetViews>
  <sheetFormatPr defaultRowHeight="14.4" x14ac:dyDescent="0.55000000000000004"/>
  <cols>
    <col min="1" max="1" width="1.41796875" customWidth="1"/>
    <col min="2" max="2" width="17.578125" style="11" bestFit="1" customWidth="1"/>
    <col min="3" max="17" width="14.734375" customWidth="1"/>
  </cols>
  <sheetData>
    <row r="2" spans="2:17" s="3" customFormat="1" ht="21" customHeight="1" x14ac:dyDescent="0.55000000000000004">
      <c r="B2" s="9"/>
      <c r="C2" s="64" t="s">
        <v>79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2:17" s="2" customFormat="1" ht="9" customHeight="1" x14ac:dyDescent="0.55000000000000004">
      <c r="B3" s="4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7" s="5" customFormat="1" ht="21" customHeight="1" x14ac:dyDescent="0.55000000000000004">
      <c r="B4" s="4"/>
      <c r="C4" s="39">
        <v>1</v>
      </c>
      <c r="D4" s="39">
        <v>2</v>
      </c>
      <c r="E4" s="39">
        <v>3</v>
      </c>
      <c r="F4" s="39">
        <v>4</v>
      </c>
      <c r="G4" s="39">
        <v>5</v>
      </c>
      <c r="H4" s="39">
        <v>6</v>
      </c>
      <c r="I4" s="39">
        <v>7</v>
      </c>
      <c r="J4" s="39">
        <v>8</v>
      </c>
      <c r="K4" s="39">
        <v>9</v>
      </c>
      <c r="L4" s="39">
        <v>10</v>
      </c>
      <c r="M4" s="39">
        <v>11</v>
      </c>
      <c r="N4" s="39">
        <v>12</v>
      </c>
      <c r="O4" s="39">
        <v>13</v>
      </c>
      <c r="P4" s="39">
        <v>14</v>
      </c>
      <c r="Q4" s="39">
        <v>15</v>
      </c>
    </row>
    <row r="5" spans="2:17" s="2" customFormat="1" ht="9" customHeight="1" x14ac:dyDescent="0.55000000000000004">
      <c r="B5" s="4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7" s="2" customFormat="1" ht="21" customHeight="1" x14ac:dyDescent="0.55000000000000004">
      <c r="B6" s="38" t="s"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8"/>
      <c r="O6" s="8"/>
      <c r="P6" s="8"/>
      <c r="Q6" s="8"/>
    </row>
    <row r="7" spans="2:17" s="2" customFormat="1" ht="21" customHeight="1" x14ac:dyDescent="0.55000000000000004">
      <c r="B7" s="38" t="s">
        <v>5</v>
      </c>
      <c r="C7" s="7"/>
      <c r="D7" s="7" t="s">
        <v>12</v>
      </c>
      <c r="E7" s="34" t="s">
        <v>76</v>
      </c>
      <c r="F7" s="34"/>
      <c r="G7" s="7"/>
      <c r="H7" s="7" t="s">
        <v>2</v>
      </c>
      <c r="I7" s="7"/>
      <c r="J7" s="34"/>
      <c r="K7" s="7"/>
      <c r="L7" s="7"/>
      <c r="M7" s="8"/>
      <c r="N7" s="8"/>
      <c r="O7" s="8"/>
      <c r="P7" s="8"/>
      <c r="Q7" s="8"/>
    </row>
    <row r="8" spans="2:17" s="2" customFormat="1" ht="21" customHeight="1" x14ac:dyDescent="0.55000000000000004">
      <c r="B8" s="38" t="s">
        <v>36</v>
      </c>
      <c r="C8" s="7" t="s">
        <v>42</v>
      </c>
      <c r="D8" s="7"/>
      <c r="E8" s="7"/>
      <c r="F8" s="7"/>
      <c r="G8" s="7"/>
      <c r="H8" s="7"/>
      <c r="I8" s="7"/>
      <c r="J8" s="7"/>
      <c r="K8" s="7"/>
      <c r="L8" s="7"/>
      <c r="M8" s="8"/>
      <c r="N8" s="8"/>
      <c r="O8" s="8"/>
      <c r="P8" s="8"/>
      <c r="Q8" s="8"/>
    </row>
    <row r="9" spans="2:17" s="2" customFormat="1" ht="21" customHeight="1" x14ac:dyDescent="0.55000000000000004">
      <c r="B9" s="38" t="s">
        <v>74</v>
      </c>
      <c r="C9" s="7" t="s">
        <v>12</v>
      </c>
      <c r="D9" s="7"/>
      <c r="E9" s="34" t="s">
        <v>76</v>
      </c>
      <c r="F9" s="7"/>
      <c r="G9" s="7"/>
      <c r="H9" s="7"/>
      <c r="I9" s="34"/>
      <c r="J9" s="7"/>
      <c r="K9" s="7"/>
      <c r="L9" s="7"/>
      <c r="M9" s="8"/>
      <c r="N9" s="8"/>
      <c r="O9" s="8"/>
      <c r="P9" s="8"/>
      <c r="Q9" s="8"/>
    </row>
    <row r="10" spans="2:17" s="2" customFormat="1" ht="21" customHeight="1" x14ac:dyDescent="0.55000000000000004">
      <c r="B10" s="38" t="s">
        <v>10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  <c r="N10" s="8"/>
      <c r="O10" s="8"/>
      <c r="P10" s="8"/>
      <c r="Q10" s="8"/>
    </row>
    <row r="11" spans="2:17" s="2" customFormat="1" ht="21" customHeight="1" x14ac:dyDescent="0.55000000000000004">
      <c r="B11" s="38" t="s">
        <v>11</v>
      </c>
      <c r="C11" s="7"/>
      <c r="D11" s="7"/>
      <c r="E11" s="7"/>
      <c r="F11" s="14"/>
      <c r="G11" s="7"/>
      <c r="H11" s="7"/>
      <c r="I11" s="7"/>
      <c r="J11" s="7"/>
      <c r="K11" s="7"/>
      <c r="L11" s="7"/>
      <c r="M11" s="8"/>
      <c r="N11" s="8"/>
      <c r="O11" s="8"/>
      <c r="P11" s="8"/>
      <c r="Q11" s="8"/>
    </row>
    <row r="12" spans="2:17" s="2" customFormat="1" ht="21" customHeight="1" x14ac:dyDescent="0.55000000000000004">
      <c r="B12" s="38" t="s">
        <v>7</v>
      </c>
      <c r="C12" s="7"/>
      <c r="D12" s="7" t="s">
        <v>42</v>
      </c>
      <c r="E12" s="7" t="s">
        <v>12</v>
      </c>
      <c r="F12" s="7"/>
      <c r="G12" s="7"/>
      <c r="H12" s="34"/>
      <c r="I12" s="34" t="s">
        <v>76</v>
      </c>
      <c r="J12" s="7"/>
      <c r="K12" s="7"/>
      <c r="L12" s="7"/>
      <c r="M12" s="8"/>
      <c r="N12" s="8"/>
      <c r="O12" s="8"/>
      <c r="P12" s="8"/>
      <c r="Q12" s="8"/>
    </row>
    <row r="13" spans="2:17" s="2" customFormat="1" ht="21" customHeight="1" x14ac:dyDescent="0.55000000000000004">
      <c r="B13" s="38" t="s">
        <v>75</v>
      </c>
      <c r="C13" s="7"/>
      <c r="D13" s="7" t="s">
        <v>7</v>
      </c>
      <c r="E13" s="7"/>
      <c r="F13" s="7"/>
      <c r="G13" s="7" t="s">
        <v>5</v>
      </c>
      <c r="H13" s="34" t="s">
        <v>76</v>
      </c>
      <c r="I13" s="7"/>
      <c r="J13" s="7"/>
      <c r="K13" s="7"/>
      <c r="L13" s="7"/>
      <c r="M13" s="8"/>
      <c r="N13" s="8"/>
      <c r="O13" s="8"/>
      <c r="P13" s="8"/>
      <c r="Q13" s="8"/>
    </row>
    <row r="14" spans="2:17" s="2" customFormat="1" ht="21" customHeight="1" x14ac:dyDescent="0.55000000000000004">
      <c r="B14" s="38" t="s">
        <v>2</v>
      </c>
      <c r="C14" s="7"/>
      <c r="D14" s="7"/>
      <c r="E14" s="7"/>
      <c r="F14" s="7" t="s">
        <v>7</v>
      </c>
      <c r="G14" s="7"/>
      <c r="H14" s="7"/>
      <c r="I14" s="7"/>
      <c r="J14" s="7"/>
      <c r="K14" s="7"/>
      <c r="L14" s="7"/>
      <c r="M14" s="8"/>
      <c r="N14" s="8"/>
      <c r="O14" s="8"/>
      <c r="P14" s="8"/>
      <c r="Q14" s="8"/>
    </row>
    <row r="15" spans="2:17" s="2" customFormat="1" ht="21" customHeight="1" x14ac:dyDescent="0.55000000000000004">
      <c r="B15" s="38" t="s">
        <v>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8"/>
      <c r="O15" s="8"/>
      <c r="P15" s="8"/>
      <c r="Q15" s="8"/>
    </row>
    <row r="16" spans="2:17" s="2" customFormat="1" ht="21" customHeight="1" x14ac:dyDescent="0.55000000000000004">
      <c r="B16" s="38" t="s">
        <v>78</v>
      </c>
      <c r="C16" s="14"/>
      <c r="D16" s="7"/>
      <c r="E16" s="7"/>
      <c r="F16" s="7"/>
      <c r="G16" s="7"/>
      <c r="H16" s="7"/>
      <c r="I16" s="7"/>
      <c r="J16" s="7"/>
      <c r="K16" s="7"/>
      <c r="L16" s="7"/>
      <c r="M16" s="8"/>
      <c r="N16" s="8"/>
      <c r="O16" s="8"/>
      <c r="P16" s="8"/>
      <c r="Q16" s="8"/>
    </row>
    <row r="17" spans="2:17" s="2" customFormat="1" ht="21" customHeight="1" x14ac:dyDescent="0.55000000000000004">
      <c r="B17" s="38" t="s">
        <v>9</v>
      </c>
      <c r="C17" s="7" t="s">
        <v>74</v>
      </c>
      <c r="D17" s="7" t="s">
        <v>74</v>
      </c>
      <c r="E17" s="7"/>
      <c r="F17" s="7"/>
      <c r="G17" s="7"/>
      <c r="H17" s="7"/>
      <c r="I17" s="7"/>
      <c r="J17" s="7"/>
      <c r="K17" s="7"/>
      <c r="L17" s="7"/>
      <c r="M17" s="8"/>
      <c r="N17" s="8"/>
      <c r="O17" s="8"/>
      <c r="P17" s="8"/>
      <c r="Q17" s="8"/>
    </row>
    <row r="18" spans="2:17" s="2" customFormat="1" ht="21" customHeight="1" x14ac:dyDescent="0.55000000000000004">
      <c r="B18" s="38" t="s">
        <v>38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N18" s="7"/>
      <c r="O18" s="8"/>
      <c r="P18" s="8"/>
      <c r="Q18" s="8"/>
    </row>
    <row r="19" spans="2:17" s="2" customFormat="1" ht="21" customHeight="1" x14ac:dyDescent="0.55000000000000004">
      <c r="B19" s="38" t="s">
        <v>1</v>
      </c>
      <c r="C19" s="7" t="s">
        <v>12</v>
      </c>
      <c r="D19" s="7"/>
      <c r="E19" s="7"/>
      <c r="F19" s="7"/>
      <c r="G19" s="7"/>
      <c r="H19" s="7"/>
      <c r="I19" s="7"/>
      <c r="J19" s="7"/>
      <c r="K19" s="7"/>
      <c r="L19" s="7"/>
      <c r="M19" s="8"/>
      <c r="N19" s="8"/>
      <c r="O19" s="8"/>
      <c r="P19" s="8"/>
      <c r="Q19" s="8"/>
    </row>
    <row r="20" spans="2:17" s="2" customFormat="1" ht="21" customHeight="1" x14ac:dyDescent="0.55000000000000004">
      <c r="B20" s="38" t="s">
        <v>12</v>
      </c>
      <c r="C20" s="7" t="s">
        <v>38</v>
      </c>
      <c r="D20" s="7"/>
      <c r="E20" s="34"/>
      <c r="F20" s="7" t="s">
        <v>74</v>
      </c>
      <c r="G20" s="7"/>
      <c r="H20" s="7"/>
      <c r="I20" s="7"/>
      <c r="J20" s="7"/>
      <c r="K20" s="7"/>
      <c r="L20" s="7"/>
      <c r="M20" s="8"/>
      <c r="N20" s="8"/>
      <c r="O20" s="8"/>
      <c r="P20" s="8"/>
      <c r="Q20" s="8"/>
    </row>
    <row r="21" spans="2:17" s="2" customFormat="1" ht="21" customHeight="1" x14ac:dyDescent="0.55000000000000004">
      <c r="B21" s="38" t="s">
        <v>8</v>
      </c>
      <c r="C21" s="7" t="s">
        <v>38</v>
      </c>
      <c r="D21" s="7"/>
      <c r="E21" s="7" t="s">
        <v>38</v>
      </c>
      <c r="F21" s="7"/>
      <c r="G21" s="7"/>
      <c r="H21" s="7"/>
      <c r="I21" s="7"/>
      <c r="J21" s="7"/>
      <c r="K21" s="7"/>
      <c r="L21" s="7"/>
      <c r="M21" s="8"/>
      <c r="N21" s="8"/>
      <c r="O21" s="8"/>
      <c r="P21" s="8"/>
      <c r="Q21" s="8"/>
    </row>
    <row r="22" spans="2:17" s="2" customFormat="1" ht="21" customHeight="1" x14ac:dyDescent="0.55000000000000004">
      <c r="B22" s="38" t="s">
        <v>76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8"/>
      <c r="N22" s="8"/>
      <c r="O22" s="8"/>
      <c r="P22" s="8"/>
      <c r="Q22" s="8"/>
    </row>
    <row r="23" spans="2:17" s="2" customFormat="1" ht="21" customHeight="1" x14ac:dyDescent="0.55000000000000004">
      <c r="B23" s="38" t="s">
        <v>42</v>
      </c>
      <c r="C23" s="7" t="s">
        <v>12</v>
      </c>
      <c r="D23" s="7"/>
      <c r="E23" s="7"/>
      <c r="F23" s="7"/>
      <c r="G23" s="7"/>
      <c r="H23" s="7"/>
      <c r="I23" s="7"/>
      <c r="J23" s="7"/>
      <c r="K23" s="34"/>
      <c r="L23" s="34"/>
      <c r="M23" s="8"/>
      <c r="N23" s="8"/>
      <c r="O23" s="8"/>
      <c r="P23" s="8"/>
      <c r="Q23" s="8"/>
    </row>
  </sheetData>
  <mergeCells count="1">
    <mergeCell ref="C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Consolidated Draft Board</vt:lpstr>
      <vt:lpstr>2022 Draft</vt:lpstr>
      <vt:lpstr>2023 Draft</vt:lpstr>
      <vt:lpstr>2026 Draft</vt:lpstr>
      <vt:lpstr>2027 Draft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Bryan Eichenbaum</dc:creator>
  <cp:keywords/>
  <dc:description/>
  <cp:lastModifiedBy>Bryan Eichenbaum</cp:lastModifiedBy>
  <cp:revision/>
  <dcterms:created xsi:type="dcterms:W3CDTF">2020-11-14T13:49:15Z</dcterms:created>
  <dcterms:modified xsi:type="dcterms:W3CDTF">2025-12-27T16:57:24Z</dcterms:modified>
  <cp:category/>
  <cp:contentStatus/>
</cp:coreProperties>
</file>