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74f5d8c680364cf/Documents/Union Newsletters/Issue 7.1 (Thanksgiving Supplement) 11-29-24/Final drafts/"/>
    </mc:Choice>
  </mc:AlternateContent>
  <xr:revisionPtr revIDLastSave="131" documentId="8_{067A729B-EAF6-4D4D-9690-F612F7E522E4}" xr6:coauthVersionLast="47" xr6:coauthVersionMax="47" xr10:uidLastSave="{5CD1C881-6CF4-46FC-B5FE-74DA725DCC70}"/>
  <workbookProtection workbookAlgorithmName="SHA-512" workbookHashValue="tsnfZzL2rJ9qru2NZTr0hPvIHp7c7DeoouLE+1uAZtLwuyfHUWsiSx5BfmTZeXr/XKIKsytXs12sccX4Sfzpew==" workbookSaltValue="pQLmy/QhAP0UmLt+2pgjzQ==" workbookSpinCount="100000" lockStructure="1"/>
  <bookViews>
    <workbookView xWindow="30" yWindow="30" windowWidth="28770" windowHeight="15450" xr2:uid="{CD347E88-25C7-49FD-BA95-3FFD50070A7B}"/>
  </bookViews>
  <sheets>
    <sheet name="Den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" i="1" l="1" a="1"/>
  <c r="AB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<sst xmlns="http://schemas.openxmlformats.org/spreadsheetml/2006/main" count="251" uniqueCount="108">
  <si>
    <r>
      <t xml:space="preserve">FEDVIP- Dental 2025-Plans </t>
    </r>
    <r>
      <rPr>
        <b/>
        <u/>
        <sz val="26"/>
        <rFont val="Aptos Narrow"/>
        <family val="2"/>
        <scheme val="minor"/>
      </rPr>
      <t>(for ZIP-93940)</t>
    </r>
    <r>
      <rPr>
        <b/>
        <u/>
        <sz val="26"/>
        <color rgb="FFC00000"/>
        <rFont val="Aptos Narrow"/>
        <family val="2"/>
        <scheme val="minor"/>
      </rPr>
      <t xml:space="preserve">  ALL PLANS COMPARED</t>
    </r>
    <r>
      <rPr>
        <b/>
        <sz val="26"/>
        <rFont val="Aptos Narrow"/>
        <family val="2"/>
        <scheme val="minor"/>
      </rPr>
      <t xml:space="preserve"> *</t>
    </r>
  </si>
  <si>
    <r>
      <rPr>
        <sz val="20"/>
        <color theme="1"/>
        <rFont val="Aptos Narrow"/>
        <family val="2"/>
        <scheme val="minor"/>
      </rPr>
      <t xml:space="preserve"> *  </t>
    </r>
    <r>
      <rPr>
        <sz val="14"/>
        <color theme="1"/>
        <rFont val="Aptos Narrow"/>
        <family val="2"/>
        <scheme val="minor"/>
      </rPr>
      <t>(</t>
    </r>
    <r>
      <rPr>
        <b/>
        <sz val="14"/>
        <color theme="1"/>
        <rFont val="Aptos Narrow"/>
        <family val="2"/>
        <scheme val="minor"/>
      </rPr>
      <t>BEFORE selecting one of these FEDVIP Dental Coverage Plans</t>
    </r>
    <r>
      <rPr>
        <sz val="14"/>
        <color theme="1"/>
        <rFont val="Aptos Narrow"/>
        <family val="2"/>
        <scheme val="minor"/>
      </rPr>
      <t xml:space="preserve">, </t>
    </r>
    <r>
      <rPr>
        <b/>
        <u/>
        <sz val="14"/>
        <color theme="1"/>
        <rFont val="Aptos Narrow"/>
        <family val="2"/>
        <scheme val="minor"/>
      </rPr>
      <t xml:space="preserve">VERIFY </t>
    </r>
    <r>
      <rPr>
        <sz val="14"/>
        <color theme="1"/>
        <rFont val="Aptos Narrow"/>
        <family val="2"/>
        <scheme val="minor"/>
      </rPr>
      <t>the accuracy of the information transposed below -- from OPM FEDVIP Comparison Tool --  by consulting the pertinent Plan brochure, at the hyperlink, below.)</t>
    </r>
  </si>
  <si>
    <t>Plans -         Networks</t>
  </si>
  <si>
    <t>Plan Brochure</t>
  </si>
  <si>
    <t>https://www.opm.gov/healthcare-insurance/healthcare/plan-information/plans/BrochureJson?brochureNumber=Aetna&amp;year=2025</t>
  </si>
  <si>
    <t>https://www.opm.gov/healthcare-insurance/healthcare/plan-information/plans/BrochureJson?brochureNumber=BCBS%20FEP%20D&amp;year=2025</t>
  </si>
  <si>
    <t>https://www.opm.gov/healthcare-insurance/healthcare/plan-information/plans/BrochureJson?brochureNumber=Delta%20Dent&amp;year=2025</t>
  </si>
  <si>
    <t>https://www.opm.gov/healthcare-insurance/healthcare/plan-information/plans/BrochureJson?brochureNumber=GEHA&amp;year=2025</t>
  </si>
  <si>
    <t>https://www.opm.gov/healthcare-insurance/healthcare/plan-information/plans/BrochureJson?brochureNumber=Humana%20Den&amp;year=2025</t>
  </si>
  <si>
    <t>https://www.opm.gov/healthcare-insurance/healthcare/plan-information/plans/BrochureJson?brochureNumber=MetLife&amp;year=2025</t>
  </si>
  <si>
    <t>https://www.opm.gov/healthcare-insurance/healthcare/plan-information/plans/BrochureJson?brochureNumber=United%20Con&amp;year=2025</t>
  </si>
  <si>
    <t>https://www.opm.gov/healthcare-insurance/healthcare/plan-information/plans/BrochureJson?brochureNumber=UnitedHeal&amp;year=2025</t>
  </si>
  <si>
    <t>Out-of-Network</t>
  </si>
  <si>
    <t>None</t>
  </si>
  <si>
    <r>
      <rPr>
        <sz val="12"/>
        <color theme="1"/>
        <rFont val="Aptos Narrow"/>
        <family val="2"/>
        <scheme val="minor"/>
      </rPr>
      <t xml:space="preserve">Plan Costs -        </t>
    </r>
    <r>
      <rPr>
        <b/>
        <sz val="12"/>
        <color theme="1"/>
        <rFont val="Aptos Narrow"/>
        <family val="2"/>
        <scheme val="minor"/>
      </rPr>
      <t xml:space="preserve">         </t>
    </r>
    <r>
      <rPr>
        <b/>
        <sz val="16"/>
        <color theme="1"/>
        <rFont val="Aptos Narrow"/>
        <family val="2"/>
        <scheme val="minor"/>
      </rPr>
      <t>Annual Maximum Benefit Per Person</t>
    </r>
  </si>
  <si>
    <t xml:space="preserve"> </t>
  </si>
  <si>
    <r>
      <rPr>
        <sz val="14"/>
        <color theme="1"/>
        <rFont val="Aptos Narrow"/>
        <family val="2"/>
        <scheme val="minor"/>
      </rPr>
      <t>Dental Benefits -</t>
    </r>
    <r>
      <rPr>
        <b/>
        <sz val="14"/>
        <color theme="1"/>
        <rFont val="Aptos Narrow"/>
        <family val="2"/>
        <scheme val="minor"/>
      </rPr>
      <t xml:space="preserve"> </t>
    </r>
    <r>
      <rPr>
        <b/>
        <sz val="18"/>
        <color theme="1"/>
        <rFont val="Aptos Narrow"/>
        <family val="2"/>
        <scheme val="minor"/>
      </rPr>
      <t>Preventive</t>
    </r>
  </si>
  <si>
    <t>0% Coinsurance</t>
  </si>
  <si>
    <t>10% Coinsurance + Amt. Over Plan Allowance</t>
  </si>
  <si>
    <t>40% Coinsurance + Amt. Over Plan Allowance</t>
  </si>
  <si>
    <t>10% + Amt. Over Plan Allowance</t>
  </si>
  <si>
    <t>40% + Amt. Over Plan Allowance</t>
  </si>
  <si>
    <t>25% Coinsurance + Amt. Over Plan Allowance</t>
  </si>
  <si>
    <t>0% Coinsurance + Amt. Over Plan Allowance</t>
  </si>
  <si>
    <t>Amt. In Copayment Schedule                 (Approx 0%)                        In-Network Only</t>
  </si>
  <si>
    <t>N/A                     In-Network Only</t>
  </si>
  <si>
    <t>20% Coinsurance + Amt. Over Plan Allowance</t>
  </si>
  <si>
    <r>
      <rPr>
        <sz val="14"/>
        <color theme="1"/>
        <rFont val="Aptos Narrow"/>
        <family val="2"/>
        <scheme val="minor"/>
      </rPr>
      <t>Dental Benefits -</t>
    </r>
    <r>
      <rPr>
        <b/>
        <sz val="14"/>
        <color theme="1"/>
        <rFont val="Aptos Narrow"/>
        <family val="2"/>
        <scheme val="minor"/>
      </rPr>
      <t xml:space="preserve"> </t>
    </r>
    <r>
      <rPr>
        <b/>
        <sz val="18"/>
        <color theme="1"/>
        <rFont val="Aptos Narrow"/>
        <family val="2"/>
        <scheme val="minor"/>
      </rPr>
      <t>Intermediate</t>
    </r>
  </si>
  <si>
    <t>30% Coinsurance</t>
  </si>
  <si>
    <t>45% Coinsurance</t>
  </si>
  <si>
    <t>70% Coinsurance + Amt. Over Plan Allowance</t>
  </si>
  <si>
    <t>30% Coinsurance           0% Coinsurance Children Up To Age 14</t>
  </si>
  <si>
    <t>45% Coinsurance 0% Coinsurance Children Up To Age 14</t>
  </si>
  <si>
    <t>60% + Amt. Over Plan Allowance</t>
  </si>
  <si>
    <t>60% Coinsurance + Amt. Over Plan Allowance</t>
  </si>
  <si>
    <t>50% Coinsurance + Amt. Over Plan Allowance</t>
  </si>
  <si>
    <t>20% Coinsurance</t>
  </si>
  <si>
    <t>Amt. In Copayment Schedule (Approx 25%)                                In-Network Only</t>
  </si>
  <si>
    <r>
      <rPr>
        <sz val="14"/>
        <color theme="1"/>
        <rFont val="Aptos Narrow"/>
        <family val="2"/>
        <scheme val="minor"/>
      </rPr>
      <t>Dental Benefits -</t>
    </r>
    <r>
      <rPr>
        <b/>
        <sz val="14"/>
        <color theme="1"/>
        <rFont val="Aptos Narrow"/>
        <family val="2"/>
        <scheme val="minor"/>
      </rPr>
      <t xml:space="preserve"> </t>
    </r>
    <r>
      <rPr>
        <b/>
        <sz val="18"/>
        <color theme="1"/>
        <rFont val="Aptos Narrow"/>
        <family val="2"/>
        <scheme val="minor"/>
      </rPr>
      <t>Major</t>
    </r>
  </si>
  <si>
    <t>60% Coinsurance</t>
  </si>
  <si>
    <t>65% Coinsurance</t>
  </si>
  <si>
    <t>50% Coinsurance           0% Coinsurance Children Up To Age 14</t>
  </si>
  <si>
    <t>65% Coinsurance 0% Coinsurance Children Up To Age 14</t>
  </si>
  <si>
    <t>80% + Amt. Over Plan Allowance</t>
  </si>
  <si>
    <t>50% Coinsurance</t>
  </si>
  <si>
    <t>80% Coinsurance + Amt. Over Plan Allowance</t>
  </si>
  <si>
    <t>Amt. In Copayment Schedule     (Approx 40%)       In-Network Only</t>
  </si>
  <si>
    <r>
      <rPr>
        <sz val="14"/>
        <color theme="1"/>
        <rFont val="Aptos Narrow"/>
        <family val="2"/>
        <scheme val="minor"/>
      </rPr>
      <t>Dental Benefits -</t>
    </r>
    <r>
      <rPr>
        <b/>
        <sz val="14"/>
        <color theme="1"/>
        <rFont val="Aptos Narrow"/>
        <family val="2"/>
        <scheme val="minor"/>
      </rPr>
      <t xml:space="preserve"> </t>
    </r>
    <r>
      <rPr>
        <b/>
        <sz val="18"/>
        <color theme="1"/>
        <rFont val="Aptos Narrow"/>
        <family val="2"/>
        <scheme val="minor"/>
      </rPr>
      <t>Orthodontic</t>
    </r>
  </si>
  <si>
    <t>50% + Amt. Over Plan Allowance</t>
  </si>
  <si>
    <t>30% Coinsurance + Amt. Over Plan Allowance</t>
  </si>
  <si>
    <t>Amt. In Copayment Schedule            (Approx 60%)       In-Network Only</t>
  </si>
  <si>
    <r>
      <rPr>
        <sz val="14"/>
        <color theme="1"/>
        <rFont val="Aptos Narrow"/>
        <family val="2"/>
        <scheme val="minor"/>
      </rPr>
      <t>Dental Benefits -</t>
    </r>
    <r>
      <rPr>
        <b/>
        <sz val="14"/>
        <color theme="1"/>
        <rFont val="Aptos Narrow"/>
        <family val="2"/>
        <scheme val="minor"/>
      </rPr>
      <t xml:space="preserve"> </t>
    </r>
    <r>
      <rPr>
        <b/>
        <sz val="18"/>
        <color theme="1"/>
        <rFont val="Aptos Narrow"/>
        <family val="2"/>
        <scheme val="minor"/>
      </rPr>
      <t>Orthodontic Lifetime Maximum</t>
    </r>
  </si>
  <si>
    <t>$2000 Per Person                    No Age Limit                              No Waiting Period</t>
  </si>
  <si>
    <t>$2000 Per Person                 No Age Limit                          No Waiting Period</t>
  </si>
  <si>
    <t>$2000 Per Person                 No Age Limit                             No Waiting Period</t>
  </si>
  <si>
    <t>$2000 Per Person                      No Age Limit                                 No Waiting Period</t>
  </si>
  <si>
    <t>$3500 Per Person                      No Waiting Period                   No Age Limit</t>
  </si>
  <si>
    <t>$3500 Per Person                                 No Waiting Period                        No Age Limit</t>
  </si>
  <si>
    <t>$2500 Per Person No Waiting Period No Age Limit</t>
  </si>
  <si>
    <t>$1250 Per Person       No Waiting Period No Age Limit</t>
  </si>
  <si>
    <t>$3500 Per Child Up to Maximum Eligibility $2000 Per Adult (Member and Spouse Only) No Waiting Period</t>
  </si>
  <si>
    <t>$3500 Per Child Up to Maximum Eligibility $2000 Per Adult (Member and Spouse Only)       No Waiting Period</t>
  </si>
  <si>
    <t>$2000 Per Child Up to Maximum Eligibility             No Waiting Period</t>
  </si>
  <si>
    <t>$1000 Per Child Up to Maximum Eligibility No Waiting Period</t>
  </si>
  <si>
    <t>$2500 Per Person           No Waiting Period            No Age Limit</t>
  </si>
  <si>
    <t>$1500 Per Person           No Waiting Period            No Age Limit</t>
  </si>
  <si>
    <t>$3500 Per Person           No Waiting Period            No Age Limit</t>
  </si>
  <si>
    <t>$3500 Per Person          No Waiting Period         No Age Limit</t>
  </si>
  <si>
    <t>$2500 Per Person           No Waiting Period           No Age Limit</t>
  </si>
  <si>
    <t>$2500 Per Person          No Waiting Period          No Age Limit</t>
  </si>
  <si>
    <t>No Lifetime Per Person Max          No Waiting Period No Age Limit         In-Network Only</t>
  </si>
  <si>
    <t>$1500 Per Person Children Up To Max Eligibility       No Waiting Period $1500 Per Adult (Member and Spouse Only)</t>
  </si>
  <si>
    <t>$1500 Per Person Children Up To Max Eligibility              No Waiting Period $1500 Per Adult (Member and Spouse Only)</t>
  </si>
  <si>
    <t>$3500 Per Child Up to Maximum Eligibility             $3000 Per Adult (Member and Spouse Only)           No Waiting Period</t>
  </si>
  <si>
    <t>$3500 Per Child Up to Maximum Eligibility $3000 Per Adult (Member and Spouse Only)       No Waiting Period</t>
  </si>
  <si>
    <t>$3000 Per Person      No Age Limit</t>
  </si>
  <si>
    <t>$3000 Per Person No Age Limit</t>
  </si>
  <si>
    <t>$2000 Per Child Up to Age 19       No Waiting Period</t>
  </si>
  <si>
    <t>$2000 Per Child Up to Age 19                No Waiting Period</t>
  </si>
  <si>
    <t>$2000 Per Adult $4000 Per Child Up to Maximum Eligibility No Age Limit               No Waiting Period</t>
  </si>
  <si>
    <t>$2000 Per Adult $4000 Per Child Up to Maximum Eligibility                No Age Limit         No Waiting Period</t>
  </si>
  <si>
    <t>$2000 Per Person No Age Limit        No Waiting Period</t>
  </si>
  <si>
    <t>$2000 Per Person          No Age Limit No Waiting Period</t>
  </si>
  <si>
    <t xml:space="preserve">Aetna Dental (High) - </t>
  </si>
  <si>
    <t xml:space="preserve">Aetna Dental (Standard) - </t>
  </si>
  <si>
    <t>Blue Cross Blue Shield FEP Dental (Standard)</t>
  </si>
  <si>
    <t>Delta Dental's Federal Employees Dental Program                             (High)</t>
  </si>
  <si>
    <t>Delta Dental's Federal Employees Dental Program (Standard)</t>
  </si>
  <si>
    <t>GEHA Connection Dental Federal (Standard)</t>
  </si>
  <si>
    <t>GEHA Connection Dental Federal (High)</t>
  </si>
  <si>
    <t>Humana Dental (High)</t>
  </si>
  <si>
    <t>Humana Dental (Standard)</t>
  </si>
  <si>
    <t>The MetLife Federal Dental Plan (Standard)</t>
  </si>
  <si>
    <t>The MetLife Federal Dental Plan               (High)</t>
  </si>
  <si>
    <t>United Concordia Dental (High)</t>
  </si>
  <si>
    <t>United Concordia Dental        (Standard)</t>
  </si>
  <si>
    <t>UnitedHealthcare        Dental Plan                 (High)</t>
  </si>
  <si>
    <t>UnitedHealthcare Dental Plan (Standard)</t>
  </si>
  <si>
    <r>
      <t>Premiums - Biweekly -</t>
    </r>
    <r>
      <rPr>
        <b/>
        <sz val="18"/>
        <color theme="1"/>
        <rFont val="Aptos Narrow"/>
        <family val="2"/>
        <scheme val="minor"/>
      </rPr>
      <t xml:space="preserve"> </t>
    </r>
    <r>
      <rPr>
        <b/>
        <sz val="20"/>
        <color theme="1"/>
        <rFont val="Aptos Narrow"/>
        <family val="2"/>
        <scheme val="minor"/>
      </rPr>
      <t>Self</t>
    </r>
  </si>
  <si>
    <r>
      <t xml:space="preserve">Premiums - Biweekly - </t>
    </r>
    <r>
      <rPr>
        <b/>
        <sz val="20"/>
        <color theme="1"/>
        <rFont val="Aptos Narrow"/>
        <family val="2"/>
        <scheme val="minor"/>
      </rPr>
      <t>Self +  One</t>
    </r>
  </si>
  <si>
    <r>
      <t xml:space="preserve">Premiums - Biweekly - </t>
    </r>
    <r>
      <rPr>
        <b/>
        <sz val="20"/>
        <color theme="1"/>
        <rFont val="Aptos Narrow"/>
        <family val="2"/>
        <scheme val="minor"/>
      </rPr>
      <t>Self &amp; Family</t>
    </r>
  </si>
  <si>
    <r>
      <rPr>
        <sz val="12"/>
        <color theme="1"/>
        <rFont val="Aptos Narrow"/>
        <family val="2"/>
        <scheme val="minor"/>
      </rPr>
      <t>Plan Costs</t>
    </r>
    <r>
      <rPr>
        <b/>
        <sz val="12"/>
        <color theme="1"/>
        <rFont val="Aptos Narrow"/>
        <family val="2"/>
        <scheme val="minor"/>
      </rPr>
      <t xml:space="preserve"> -                    </t>
    </r>
    <r>
      <rPr>
        <b/>
        <sz val="16"/>
        <color theme="1"/>
        <rFont val="Aptos Narrow"/>
        <family val="2"/>
        <scheme val="minor"/>
      </rPr>
      <t xml:space="preserve">          Per Person Deductible</t>
    </r>
  </si>
  <si>
    <t>9+%</t>
  </si>
  <si>
    <t xml:space="preserve">Blue Cross Blue Shield FEP Dental  (High) - </t>
  </si>
  <si>
    <t xml:space="preserve">In-Network </t>
  </si>
  <si>
    <t>In-Network</t>
  </si>
  <si>
    <t>Out-of--Network</t>
  </si>
  <si>
    <r>
      <rPr>
        <b/>
        <sz val="36"/>
        <color theme="1"/>
        <rFont val="Aptos Narrow"/>
        <family val="2"/>
        <scheme val="minor"/>
      </rPr>
      <t>FOR a copy of this  chart (and additional information) send request to:</t>
    </r>
    <r>
      <rPr>
        <sz val="36"/>
        <color theme="1"/>
        <rFont val="Aptos Narrow"/>
        <family val="2"/>
        <scheme val="minor"/>
      </rPr>
      <t xml:space="preserve">  </t>
    </r>
    <r>
      <rPr>
        <b/>
        <u/>
        <sz val="36"/>
        <color rgb="FF0070C0"/>
        <rFont val="Aptos Narrow"/>
        <family val="2"/>
        <scheme val="minor"/>
      </rPr>
      <t>2025.FEHB@gmail.com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</si>
</sst>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26"/>
      <color rgb="FFC00000"/>
      <name val="Aptos Narrow"/>
      <family val="2"/>
      <scheme val="minor"/>
    </font>
    <font>
      <b/>
      <u/>
      <sz val="26"/>
      <name val="Aptos Narrow"/>
      <family val="2"/>
      <scheme val="minor"/>
    </font>
    <font>
      <b/>
      <sz val="26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u/>
      <sz val="1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4"/>
      <name val="Aptos Narrow"/>
      <family val="2"/>
      <scheme val="minor"/>
    </font>
    <font>
      <b/>
      <i/>
      <sz val="14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u/>
      <sz val="36"/>
      <color rgb="FF0070C0"/>
      <name val="Aptos Narrow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mediumDashed">
        <color auto="1"/>
      </right>
      <top style="thick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Dashed">
        <color auto="1"/>
      </right>
      <top style="thick">
        <color auto="1"/>
      </top>
      <bottom style="medium">
        <color auto="1"/>
      </bottom>
      <diagonal/>
    </border>
    <border>
      <left style="mediumDashed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/>
      <bottom style="dashDot">
        <color auto="1"/>
      </bottom>
      <diagonal/>
    </border>
    <border>
      <left style="thick">
        <color auto="1"/>
      </left>
      <right style="mediumDashed">
        <color auto="1"/>
      </right>
      <top/>
      <bottom style="dashDot">
        <color auto="1"/>
      </bottom>
      <diagonal/>
    </border>
    <border>
      <left style="mediumDashed">
        <color auto="1"/>
      </left>
      <right style="medium">
        <color auto="1"/>
      </right>
      <top/>
      <bottom style="dashDot">
        <color auto="1"/>
      </bottom>
      <diagonal/>
    </border>
    <border>
      <left style="medium">
        <color auto="1"/>
      </left>
      <right style="mediumDashed">
        <color auto="1"/>
      </right>
      <top/>
      <bottom style="dashDot">
        <color auto="1"/>
      </bottom>
      <diagonal/>
    </border>
    <border>
      <left style="mediumDashed">
        <color auto="1"/>
      </left>
      <right style="thick">
        <color auto="1"/>
      </right>
      <top/>
      <bottom style="dashDot">
        <color auto="1"/>
      </bottom>
      <diagonal/>
    </border>
    <border>
      <left style="thick">
        <color auto="1"/>
      </left>
      <right style="mediumDashed">
        <color auto="1"/>
      </right>
      <top style="dashDot">
        <color auto="1"/>
      </top>
      <bottom style="dashDot">
        <color auto="1"/>
      </bottom>
      <diagonal/>
    </border>
    <border>
      <left style="mediumDashed">
        <color auto="1"/>
      </left>
      <right style="thick">
        <color auto="1"/>
      </right>
      <top style="dashDot">
        <color auto="1"/>
      </top>
      <bottom style="dashDot">
        <color auto="1"/>
      </bottom>
      <diagonal/>
    </border>
    <border>
      <left/>
      <right style="mediumDashed">
        <color auto="1"/>
      </right>
      <top style="dashDot">
        <color auto="1"/>
      </top>
      <bottom style="dashDot">
        <color auto="1"/>
      </bottom>
      <diagonal/>
    </border>
    <border>
      <left style="mediumDashed">
        <color auto="1"/>
      </left>
      <right/>
      <top style="dashDot">
        <color auto="1"/>
      </top>
      <bottom style="dashDot">
        <color auto="1"/>
      </bottom>
      <diagonal/>
    </border>
    <border>
      <left style="mediumDashed">
        <color auto="1"/>
      </left>
      <right style="medium">
        <color auto="1"/>
      </right>
      <top style="dashDot">
        <color auto="1"/>
      </top>
      <bottom style="dashDot">
        <color auto="1"/>
      </bottom>
      <diagonal/>
    </border>
    <border>
      <left style="mediumDashed">
        <color auto="1"/>
      </left>
      <right style="medium">
        <color auto="1"/>
      </right>
      <top style="dashDotDot">
        <color auto="1"/>
      </top>
      <bottom style="dashDotDot">
        <color auto="1"/>
      </bottom>
      <diagonal/>
    </border>
    <border>
      <left style="medium">
        <color auto="1"/>
      </left>
      <right/>
      <top style="dashDot">
        <color auto="1"/>
      </top>
      <bottom style="dashDot">
        <color auto="1"/>
      </bottom>
      <diagonal/>
    </border>
    <border>
      <left style="medium">
        <color auto="1"/>
      </left>
      <right style="mediumDashed">
        <color auto="1"/>
      </right>
      <top style="dashDot">
        <color auto="1"/>
      </top>
      <bottom style="dashDot">
        <color auto="1"/>
      </bottom>
      <diagonal/>
    </border>
    <border>
      <left style="thick">
        <color auto="1"/>
      </left>
      <right/>
      <top style="dashDot">
        <color auto="1"/>
      </top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 style="medium">
        <color auto="1"/>
      </left>
      <right/>
      <top style="dashDot">
        <color auto="1"/>
      </top>
      <bottom style="medium">
        <color auto="1"/>
      </bottom>
      <diagonal/>
    </border>
    <border>
      <left style="thick">
        <color auto="1"/>
      </left>
      <right style="mediumDashed">
        <color auto="1"/>
      </right>
      <top style="dashDot">
        <color auto="1"/>
      </top>
      <bottom style="thick">
        <color auto="1"/>
      </bottom>
      <diagonal/>
    </border>
    <border>
      <left style="mediumDashed">
        <color auto="1"/>
      </left>
      <right style="medium">
        <color auto="1"/>
      </right>
      <top style="dashDot">
        <color auto="1"/>
      </top>
      <bottom style="thick">
        <color auto="1"/>
      </bottom>
      <diagonal/>
    </border>
    <border>
      <left style="medium">
        <color auto="1"/>
      </left>
      <right style="mediumDashed">
        <color auto="1"/>
      </right>
      <top style="dashDot">
        <color auto="1"/>
      </top>
      <bottom style="thick">
        <color auto="1"/>
      </bottom>
      <diagonal/>
    </border>
    <border>
      <left style="mediumDashed">
        <color auto="1"/>
      </left>
      <right style="thick">
        <color auto="1"/>
      </right>
      <top style="dashDot">
        <color auto="1"/>
      </top>
      <bottom style="thick">
        <color auto="1"/>
      </bottom>
      <diagonal/>
    </border>
    <border>
      <left/>
      <right style="mediumDashed">
        <color auto="1"/>
      </right>
      <top style="dashDot">
        <color auto="1"/>
      </top>
      <bottom style="medium">
        <color auto="1"/>
      </bottom>
      <diagonal/>
    </border>
    <border>
      <left style="mediumDashed">
        <color auto="1"/>
      </left>
      <right/>
      <top style="dashDot">
        <color auto="1"/>
      </top>
      <bottom style="medium">
        <color auto="1"/>
      </bottom>
      <diagonal/>
    </border>
    <border>
      <left style="thick">
        <color auto="1"/>
      </left>
      <right/>
      <top style="dashDot">
        <color auto="1"/>
      </top>
      <bottom style="thick">
        <color auto="1"/>
      </bottom>
      <diagonal/>
    </border>
    <border>
      <left/>
      <right/>
      <top style="dashDot">
        <color auto="1"/>
      </top>
      <bottom style="thick">
        <color auto="1"/>
      </bottom>
      <diagonal/>
    </border>
    <border>
      <left style="mediumDashed">
        <color auto="1"/>
      </left>
      <right/>
      <top style="dashDot">
        <color auto="1"/>
      </top>
      <bottom style="thick">
        <color auto="1"/>
      </bottom>
      <diagonal/>
    </border>
    <border>
      <left style="mediumDashed">
        <color auto="1"/>
      </left>
      <right style="medium">
        <color auto="1"/>
      </right>
      <top style="dashDotDot">
        <color auto="1"/>
      </top>
      <bottom style="thick">
        <color auto="1"/>
      </bottom>
      <diagonal/>
    </border>
    <border>
      <left/>
      <right style="mediumDashed">
        <color auto="1"/>
      </right>
      <top/>
      <bottom style="dashDot">
        <color auto="1"/>
      </bottom>
      <diagonal/>
    </border>
    <border>
      <left style="mediumDashed">
        <color auto="1"/>
      </left>
      <right/>
      <top/>
      <bottom style="dashDot">
        <color auto="1"/>
      </bottom>
      <diagonal/>
    </border>
    <border>
      <left style="thick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 style="mediumDashed">
        <color auto="1"/>
      </left>
      <right style="medium">
        <color auto="1"/>
      </right>
      <top/>
      <bottom style="dashDotDot">
        <color auto="1"/>
      </bottom>
      <diagonal/>
    </border>
    <border>
      <left style="thick">
        <color auto="1"/>
      </left>
      <right style="mediumDashed">
        <color auto="1"/>
      </right>
      <top style="thick">
        <color auto="1"/>
      </top>
      <bottom style="thick">
        <color auto="1"/>
      </bottom>
      <diagonal/>
    </border>
    <border>
      <left style="medium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Dashed">
        <color auto="1"/>
      </right>
      <top style="thick">
        <color auto="1"/>
      </top>
      <bottom style="thick">
        <color auto="1"/>
      </bottom>
      <diagonal/>
    </border>
    <border>
      <left style="mediumDashed">
        <color auto="1"/>
      </left>
      <right/>
      <top style="thick">
        <color auto="1"/>
      </top>
      <bottom style="thick">
        <color auto="1"/>
      </bottom>
      <diagonal/>
    </border>
    <border>
      <left style="mediumDashed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Dashed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5" fillId="20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6" fillId="21" borderId="38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6" fillId="21" borderId="40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9" fillId="21" borderId="43" xfId="0" applyFont="1" applyFill="1" applyBorder="1" applyAlignment="1">
      <alignment horizontal="center" vertical="center" wrapText="1"/>
    </xf>
    <xf numFmtId="6" fontId="1" fillId="2" borderId="44" xfId="0" applyNumberFormat="1" applyFont="1" applyFill="1" applyBorder="1" applyAlignment="1">
      <alignment horizontal="center" vertical="center" wrapText="1"/>
    </xf>
    <xf numFmtId="6" fontId="19" fillId="21" borderId="45" xfId="0" applyNumberFormat="1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6" fontId="19" fillId="21" borderId="47" xfId="0" applyNumberFormat="1" applyFont="1" applyFill="1" applyBorder="1" applyAlignment="1">
      <alignment horizontal="center" vertical="center" wrapText="1"/>
    </xf>
    <xf numFmtId="6" fontId="21" fillId="21" borderId="49" xfId="0" applyNumberFormat="1" applyFont="1" applyFill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6" fontId="21" fillId="21" borderId="50" xfId="0" applyNumberFormat="1" applyFont="1" applyFill="1" applyBorder="1" applyAlignment="1">
      <alignment horizontal="center" vertical="center" wrapText="1"/>
    </xf>
    <xf numFmtId="6" fontId="21" fillId="21" borderId="43" xfId="0" applyNumberFormat="1" applyFont="1" applyFill="1" applyBorder="1" applyAlignment="1">
      <alignment horizontal="center" vertical="center" wrapText="1"/>
    </xf>
    <xf numFmtId="0" fontId="21" fillId="21" borderId="49" xfId="0" applyFont="1" applyFill="1" applyBorder="1" applyAlignment="1">
      <alignment horizontal="center" vertical="center" wrapText="1"/>
    </xf>
    <xf numFmtId="6" fontId="21" fillId="21" borderId="47" xfId="0" applyNumberFormat="1" applyFont="1" applyFill="1" applyBorder="1" applyAlignment="1">
      <alignment horizontal="center" vertical="center" wrapText="1"/>
    </xf>
    <xf numFmtId="0" fontId="21" fillId="21" borderId="50" xfId="0" applyFont="1" applyFill="1" applyBorder="1" applyAlignment="1">
      <alignment horizontal="center" vertical="center" wrapText="1"/>
    </xf>
    <xf numFmtId="0" fontId="21" fillId="21" borderId="47" xfId="0" applyFont="1" applyFill="1" applyBorder="1" applyAlignment="1">
      <alignment horizontal="center" vertical="center" wrapText="1"/>
    </xf>
    <xf numFmtId="6" fontId="21" fillId="21" borderId="51" xfId="0" applyNumberFormat="1" applyFont="1" applyFill="1" applyBorder="1" applyAlignment="1">
      <alignment horizontal="center" vertical="center" wrapText="1"/>
    </xf>
    <xf numFmtId="0" fontId="17" fillId="2" borderId="52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6" fontId="19" fillId="21" borderId="50" xfId="0" applyNumberFormat="1" applyFont="1" applyFill="1" applyBorder="1" applyAlignment="1">
      <alignment horizontal="center" vertical="center" wrapText="1"/>
    </xf>
    <xf numFmtId="6" fontId="1" fillId="2" borderId="53" xfId="0" applyNumberFormat="1" applyFont="1" applyFill="1" applyBorder="1" applyAlignment="1">
      <alignment horizontal="center" vertical="center" wrapText="1"/>
    </xf>
    <xf numFmtId="6" fontId="20" fillId="0" borderId="48" xfId="0" applyNumberFormat="1" applyFont="1" applyBorder="1" applyAlignment="1">
      <alignment horizontal="center" vertical="center" wrapText="1"/>
    </xf>
    <xf numFmtId="6" fontId="20" fillId="0" borderId="53" xfId="0" applyNumberFormat="1" applyFont="1" applyBorder="1" applyAlignment="1">
      <alignment horizontal="center" vertical="center" wrapText="1"/>
    </xf>
    <xf numFmtId="6" fontId="21" fillId="22" borderId="47" xfId="0" applyNumberFormat="1" applyFont="1" applyFill="1" applyBorder="1" applyAlignment="1">
      <alignment horizontal="center" vertical="center" wrapText="1"/>
    </xf>
    <xf numFmtId="6" fontId="20" fillId="0" borderId="54" xfId="0" applyNumberFormat="1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6" fontId="20" fillId="0" borderId="55" xfId="0" applyNumberFormat="1" applyFont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2" fillId="21" borderId="50" xfId="0" applyFont="1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22" fillId="21" borderId="47" xfId="0" applyFont="1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4" fillId="21" borderId="49" xfId="0" applyFont="1" applyFill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4" fillId="21" borderId="50" xfId="0" applyFont="1" applyFill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4" fillId="22" borderId="47" xfId="0" applyFont="1" applyFill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4" fillId="21" borderId="47" xfId="0" applyFont="1" applyFill="1" applyBorder="1" applyAlignment="1">
      <alignment horizontal="center" vertical="center" wrapText="1"/>
    </xf>
    <xf numFmtId="9" fontId="23" fillId="0" borderId="54" xfId="0" applyNumberFormat="1" applyFont="1" applyBorder="1" applyAlignment="1">
      <alignment horizontal="center" vertical="center" wrapText="1"/>
    </xf>
    <xf numFmtId="9" fontId="23" fillId="0" borderId="55" xfId="0" applyNumberFormat="1" applyFont="1" applyBorder="1" applyAlignment="1">
      <alignment horizontal="center" vertical="center" wrapText="1"/>
    </xf>
    <xf numFmtId="0" fontId="24" fillId="21" borderId="51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22" fillId="21" borderId="58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22" fillId="21" borderId="60" xfId="0" applyFont="1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4" fillId="21" borderId="62" xfId="0" applyFont="1" applyFill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21" borderId="58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4" fillId="22" borderId="60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4" fillId="21" borderId="60" xfId="0" applyFont="1" applyFill="1" applyBorder="1" applyAlignment="1">
      <alignment horizontal="center" vertical="center" wrapText="1"/>
    </xf>
    <xf numFmtId="0" fontId="24" fillId="21" borderId="65" xfId="0" applyFont="1" applyFill="1" applyBorder="1" applyAlignment="1">
      <alignment horizontal="center" vertical="center" wrapText="1"/>
    </xf>
    <xf numFmtId="0" fontId="24" fillId="21" borderId="66" xfId="0" applyFont="1" applyFill="1" applyBorder="1" applyAlignment="1">
      <alignment horizontal="center" vertical="center" wrapText="1"/>
    </xf>
    <xf numFmtId="0" fontId="25" fillId="0" borderId="0" xfId="0" applyFont="1"/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6" fontId="21" fillId="21" borderId="68" xfId="0" applyNumberFormat="1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6" fontId="21" fillId="22" borderId="45" xfId="0" applyNumberFormat="1" applyFont="1" applyFill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1" fillId="21" borderId="45" xfId="0" applyFont="1" applyFill="1" applyBorder="1" applyAlignment="1">
      <alignment horizontal="center" vertical="center" wrapText="1"/>
    </xf>
    <xf numFmtId="6" fontId="20" fillId="0" borderId="70" xfId="0" applyNumberFormat="1" applyFont="1" applyBorder="1" applyAlignment="1">
      <alignment horizontal="center" vertical="center" wrapText="1"/>
    </xf>
    <xf numFmtId="0" fontId="21" fillId="21" borderId="68" xfId="0" applyFont="1" applyFill="1" applyBorder="1" applyAlignment="1">
      <alignment horizontal="center" vertical="center" wrapText="1"/>
    </xf>
    <xf numFmtId="6" fontId="21" fillId="21" borderId="45" xfId="0" applyNumberFormat="1" applyFont="1" applyFill="1" applyBorder="1" applyAlignment="1">
      <alignment horizontal="center" vertical="center" wrapText="1"/>
    </xf>
    <xf numFmtId="0" fontId="21" fillId="21" borderId="43" xfId="0" applyFont="1" applyFill="1" applyBorder="1" applyAlignment="1">
      <alignment horizontal="center" vertical="center" wrapText="1"/>
    </xf>
    <xf numFmtId="6" fontId="21" fillId="21" borderId="71" xfId="0" applyNumberFormat="1" applyFont="1" applyFill="1" applyBorder="1" applyAlignment="1">
      <alignment horizontal="center" vertical="center" wrapText="1"/>
    </xf>
    <xf numFmtId="0" fontId="15" fillId="2" borderId="72" xfId="0" applyFont="1" applyFill="1" applyBorder="1" applyAlignment="1">
      <alignment horizontal="center" vertical="center" wrapText="1"/>
    </xf>
    <xf numFmtId="0" fontId="16" fillId="21" borderId="73" xfId="0" applyFont="1" applyFill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6" fillId="21" borderId="75" xfId="0" applyFont="1" applyFill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21" borderId="76" xfId="0" applyFont="1" applyFill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 wrapText="1"/>
    </xf>
    <xf numFmtId="0" fontId="16" fillId="22" borderId="7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21" borderId="76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15" fillId="21" borderId="73" xfId="0" applyFont="1" applyFill="1" applyBorder="1" applyAlignment="1">
      <alignment horizontal="center" vertical="center" wrapText="1"/>
    </xf>
    <xf numFmtId="0" fontId="29" fillId="23" borderId="0" xfId="0" applyFont="1" applyFill="1"/>
    <xf numFmtId="0" fontId="0" fillId="23" borderId="0" xfId="0" applyFill="1"/>
    <xf numFmtId="8" fontId="14" fillId="11" borderId="28" xfId="0" applyNumberFormat="1" applyFont="1" applyFill="1" applyBorder="1" applyAlignment="1">
      <alignment horizontal="center" vertical="center" wrapText="1"/>
    </xf>
    <xf numFmtId="8" fontId="14" fillId="11" borderId="33" xfId="0" applyNumberFormat="1" applyFont="1" applyFill="1" applyBorder="1" applyAlignment="1">
      <alignment horizontal="center" vertical="center" wrapText="1"/>
    </xf>
    <xf numFmtId="8" fontId="13" fillId="6" borderId="33" xfId="0" applyNumberFormat="1" applyFont="1" applyFill="1" applyBorder="1" applyAlignment="1">
      <alignment horizontal="center" vertical="center" wrapText="1"/>
    </xf>
    <xf numFmtId="8" fontId="13" fillId="6" borderId="34" xfId="0" applyNumberFormat="1" applyFont="1" applyFill="1" applyBorder="1" applyAlignment="1">
      <alignment horizontal="center" vertical="center" wrapText="1"/>
    </xf>
    <xf numFmtId="8" fontId="13" fillId="11" borderId="27" xfId="0" applyNumberFormat="1" applyFont="1" applyFill="1" applyBorder="1" applyAlignment="1">
      <alignment horizontal="center" vertical="center" wrapText="1"/>
    </xf>
    <xf numFmtId="8" fontId="13" fillId="11" borderId="28" xfId="0" applyNumberFormat="1" applyFont="1" applyFill="1" applyBorder="1" applyAlignment="1">
      <alignment horizontal="center" vertical="center" wrapText="1"/>
    </xf>
    <xf numFmtId="8" fontId="13" fillId="12" borderId="31" xfId="0" applyNumberFormat="1" applyFont="1" applyFill="1" applyBorder="1" applyAlignment="1">
      <alignment horizontal="center" vertical="center" wrapText="1"/>
    </xf>
    <xf numFmtId="8" fontId="13" fillId="12" borderId="35" xfId="0" applyNumberFormat="1" applyFont="1" applyFill="1" applyBorder="1" applyAlignment="1">
      <alignment horizontal="center" vertical="center" wrapText="1"/>
    </xf>
    <xf numFmtId="8" fontId="13" fillId="8" borderId="32" xfId="0" applyNumberFormat="1" applyFont="1" applyFill="1" applyBorder="1" applyAlignment="1">
      <alignment horizontal="center" vertical="center" wrapText="1"/>
    </xf>
    <xf numFmtId="8" fontId="13" fillId="8" borderId="33" xfId="0" applyNumberFormat="1" applyFont="1" applyFill="1" applyBorder="1" applyAlignment="1">
      <alignment horizontal="center" vertical="center" wrapText="1"/>
    </xf>
    <xf numFmtId="8" fontId="13" fillId="13" borderId="33" xfId="0" applyNumberFormat="1" applyFont="1" applyFill="1" applyBorder="1" applyAlignment="1">
      <alignment horizontal="center" vertical="center" wrapText="1"/>
    </xf>
    <xf numFmtId="8" fontId="13" fillId="13" borderId="34" xfId="0" applyNumberFormat="1" applyFont="1" applyFill="1" applyBorder="1" applyAlignment="1">
      <alignment horizontal="center" vertical="center" wrapText="1"/>
    </xf>
    <xf numFmtId="8" fontId="13" fillId="10" borderId="32" xfId="0" applyNumberFormat="1" applyFont="1" applyFill="1" applyBorder="1" applyAlignment="1">
      <alignment horizontal="center" vertical="center" wrapText="1"/>
    </xf>
    <xf numFmtId="8" fontId="13" fillId="10" borderId="33" xfId="0" applyNumberFormat="1" applyFont="1" applyFill="1" applyBorder="1" applyAlignment="1">
      <alignment horizontal="center" vertical="center" wrapText="1"/>
    </xf>
    <xf numFmtId="8" fontId="13" fillId="9" borderId="33" xfId="0" applyNumberFormat="1" applyFont="1" applyFill="1" applyBorder="1" applyAlignment="1">
      <alignment horizontal="center" vertical="center" wrapText="1"/>
    </xf>
    <xf numFmtId="8" fontId="13" fillId="9" borderId="34" xfId="0" applyNumberFormat="1" applyFont="1" applyFill="1" applyBorder="1" applyAlignment="1">
      <alignment horizontal="center" vertical="center" wrapText="1"/>
    </xf>
    <xf numFmtId="8" fontId="14" fillId="11" borderId="20" xfId="0" applyNumberFormat="1" applyFont="1" applyFill="1" applyBorder="1" applyAlignment="1">
      <alignment horizontal="center" vertical="center" wrapText="1"/>
    </xf>
    <xf numFmtId="8" fontId="14" fillId="11" borderId="23" xfId="0" applyNumberFormat="1" applyFont="1" applyFill="1" applyBorder="1" applyAlignment="1">
      <alignment horizontal="center" vertical="center" wrapText="1"/>
    </xf>
    <xf numFmtId="8" fontId="13" fillId="6" borderId="23" xfId="0" applyNumberFormat="1" applyFont="1" applyFill="1" applyBorder="1" applyAlignment="1">
      <alignment horizontal="center" vertical="center" wrapText="1"/>
    </xf>
    <xf numFmtId="8" fontId="13" fillId="6" borderId="24" xfId="0" applyNumberFormat="1" applyFont="1" applyFill="1" applyBorder="1" applyAlignment="1">
      <alignment horizontal="center" vertical="center" wrapText="1"/>
    </xf>
    <xf numFmtId="8" fontId="13" fillId="3" borderId="27" xfId="0" applyNumberFormat="1" applyFont="1" applyFill="1" applyBorder="1" applyAlignment="1">
      <alignment horizontal="center" vertical="center" wrapText="1"/>
    </xf>
    <xf numFmtId="8" fontId="13" fillId="3" borderId="28" xfId="0" applyNumberFormat="1" applyFont="1" applyFill="1" applyBorder="1" applyAlignment="1">
      <alignment horizontal="center" vertical="center" wrapText="1"/>
    </xf>
    <xf numFmtId="8" fontId="13" fillId="4" borderId="23" xfId="0" applyNumberFormat="1" applyFont="1" applyFill="1" applyBorder="1" applyAlignment="1">
      <alignment horizontal="center" vertical="center" wrapText="1"/>
    </xf>
    <xf numFmtId="8" fontId="13" fillId="4" borderId="24" xfId="0" applyNumberFormat="1" applyFont="1" applyFill="1" applyBorder="1" applyAlignment="1">
      <alignment horizontal="center" vertical="center" wrapText="1"/>
    </xf>
    <xf numFmtId="8" fontId="13" fillId="5" borderId="29" xfId="0" applyNumberFormat="1" applyFont="1" applyFill="1" applyBorder="1" applyAlignment="1">
      <alignment horizontal="center" vertical="center" wrapText="1"/>
    </xf>
    <xf numFmtId="8" fontId="13" fillId="5" borderId="30" xfId="0" applyNumberFormat="1" applyFont="1" applyFill="1" applyBorder="1" applyAlignment="1">
      <alignment horizontal="center" vertical="center" wrapText="1"/>
    </xf>
    <xf numFmtId="8" fontId="13" fillId="6" borderId="28" xfId="0" applyNumberFormat="1" applyFont="1" applyFill="1" applyBorder="1" applyAlignment="1">
      <alignment horizontal="center" vertical="center" wrapText="1"/>
    </xf>
    <xf numFmtId="8" fontId="13" fillId="6" borderId="31" xfId="0" applyNumberFormat="1" applyFont="1" applyFill="1" applyBorder="1" applyAlignment="1">
      <alignment horizontal="center" vertical="center" wrapText="1"/>
    </xf>
    <xf numFmtId="8" fontId="13" fillId="7" borderId="32" xfId="0" applyNumberFormat="1" applyFont="1" applyFill="1" applyBorder="1" applyAlignment="1">
      <alignment horizontal="center" vertical="center" wrapText="1"/>
    </xf>
    <xf numFmtId="8" fontId="13" fillId="7" borderId="33" xfId="0" applyNumberFormat="1" applyFont="1" applyFill="1" applyBorder="1" applyAlignment="1">
      <alignment horizontal="center" vertical="center" wrapText="1"/>
    </xf>
    <xf numFmtId="8" fontId="13" fillId="8" borderId="34" xfId="0" applyNumberFormat="1" applyFont="1" applyFill="1" applyBorder="1" applyAlignment="1">
      <alignment horizontal="center" vertical="center" wrapText="1"/>
    </xf>
    <xf numFmtId="8" fontId="13" fillId="9" borderId="32" xfId="0" applyNumberFormat="1" applyFont="1" applyFill="1" applyBorder="1" applyAlignment="1">
      <alignment horizontal="center" vertical="center" wrapText="1"/>
    </xf>
    <xf numFmtId="8" fontId="13" fillId="10" borderId="34" xfId="0" applyNumberFormat="1" applyFont="1" applyFill="1" applyBorder="1" applyAlignment="1">
      <alignment horizontal="center" vertical="center" wrapText="1"/>
    </xf>
    <xf numFmtId="8" fontId="13" fillId="11" borderId="19" xfId="0" applyNumberFormat="1" applyFont="1" applyFill="1" applyBorder="1" applyAlignment="1">
      <alignment horizontal="center" vertical="center" wrapText="1"/>
    </xf>
    <xf numFmtId="8" fontId="13" fillId="11" borderId="20" xfId="0" applyNumberFormat="1" applyFont="1" applyFill="1" applyBorder="1" applyAlignment="1">
      <alignment horizontal="center" vertical="center" wrapText="1"/>
    </xf>
    <xf numFmtId="8" fontId="13" fillId="12" borderId="21" xfId="0" applyNumberFormat="1" applyFont="1" applyFill="1" applyBorder="1" applyAlignment="1">
      <alignment horizontal="center" vertical="center" wrapText="1"/>
    </xf>
    <xf numFmtId="8" fontId="13" fillId="12" borderId="22" xfId="0" applyNumberFormat="1" applyFont="1" applyFill="1" applyBorder="1" applyAlignment="1">
      <alignment horizontal="center" vertical="center" wrapText="1"/>
    </xf>
    <xf numFmtId="8" fontId="13" fillId="8" borderId="25" xfId="0" applyNumberFormat="1" applyFont="1" applyFill="1" applyBorder="1" applyAlignment="1">
      <alignment horizontal="center" vertical="center" wrapText="1"/>
    </xf>
    <xf numFmtId="8" fontId="13" fillId="8" borderId="23" xfId="0" applyNumberFormat="1" applyFont="1" applyFill="1" applyBorder="1" applyAlignment="1">
      <alignment horizontal="center" vertical="center" wrapText="1"/>
    </xf>
    <xf numFmtId="8" fontId="13" fillId="13" borderId="23" xfId="0" applyNumberFormat="1" applyFont="1" applyFill="1" applyBorder="1" applyAlignment="1">
      <alignment horizontal="center" vertical="center" wrapText="1"/>
    </xf>
    <xf numFmtId="8" fontId="13" fillId="13" borderId="24" xfId="0" applyNumberFormat="1" applyFont="1" applyFill="1" applyBorder="1" applyAlignment="1">
      <alignment horizontal="center" vertical="center" wrapText="1"/>
    </xf>
    <xf numFmtId="8" fontId="13" fillId="10" borderId="25" xfId="0" applyNumberFormat="1" applyFont="1" applyFill="1" applyBorder="1" applyAlignment="1">
      <alignment horizontal="center" vertical="center" wrapText="1"/>
    </xf>
    <xf numFmtId="8" fontId="13" fillId="10" borderId="23" xfId="0" applyNumberFormat="1" applyFont="1" applyFill="1" applyBorder="1" applyAlignment="1">
      <alignment horizontal="center" vertical="center" wrapText="1"/>
    </xf>
    <xf numFmtId="8" fontId="13" fillId="9" borderId="23" xfId="0" applyNumberFormat="1" applyFont="1" applyFill="1" applyBorder="1" applyAlignment="1">
      <alignment horizontal="center" vertical="center" wrapText="1"/>
    </xf>
    <xf numFmtId="8" fontId="13" fillId="9" borderId="24" xfId="0" applyNumberFormat="1" applyFont="1" applyFill="1" applyBorder="1" applyAlignment="1">
      <alignment horizontal="center" vertical="center" wrapText="1"/>
    </xf>
    <xf numFmtId="8" fontId="13" fillId="8" borderId="24" xfId="0" applyNumberFormat="1" applyFont="1" applyFill="1" applyBorder="1" applyAlignment="1">
      <alignment horizontal="center" vertical="center" wrapText="1"/>
    </xf>
    <xf numFmtId="8" fontId="13" fillId="9" borderId="25" xfId="0" applyNumberFormat="1" applyFont="1" applyFill="1" applyBorder="1" applyAlignment="1">
      <alignment horizontal="center" vertical="center" wrapText="1"/>
    </xf>
    <xf numFmtId="8" fontId="13" fillId="10" borderId="24" xfId="0" applyNumberFormat="1" applyFont="1" applyFill="1" applyBorder="1" applyAlignment="1">
      <alignment horizontal="center" vertical="center" wrapText="1"/>
    </xf>
    <xf numFmtId="8" fontId="13" fillId="3" borderId="19" xfId="0" applyNumberFormat="1" applyFont="1" applyFill="1" applyBorder="1" applyAlignment="1">
      <alignment horizontal="center" vertical="center" wrapText="1"/>
    </xf>
    <xf numFmtId="8" fontId="13" fillId="3" borderId="20" xfId="0" applyNumberFormat="1" applyFont="1" applyFill="1" applyBorder="1" applyAlignment="1">
      <alignment horizontal="center" vertical="center" wrapText="1"/>
    </xf>
    <xf numFmtId="8" fontId="13" fillId="5" borderId="25" xfId="0" applyNumberFormat="1" applyFont="1" applyFill="1" applyBorder="1" applyAlignment="1">
      <alignment horizontal="center" vertical="center" wrapText="1"/>
    </xf>
    <xf numFmtId="8" fontId="13" fillId="5" borderId="24" xfId="0" applyNumberFormat="1" applyFont="1" applyFill="1" applyBorder="1" applyAlignment="1">
      <alignment horizontal="center" vertical="center" wrapText="1"/>
    </xf>
    <xf numFmtId="8" fontId="13" fillId="6" borderId="20" xfId="0" applyNumberFormat="1" applyFont="1" applyFill="1" applyBorder="1" applyAlignment="1">
      <alignment horizontal="center" vertical="center" wrapText="1"/>
    </xf>
    <xf numFmtId="8" fontId="13" fillId="6" borderId="21" xfId="0" applyNumberFormat="1" applyFont="1" applyFill="1" applyBorder="1" applyAlignment="1">
      <alignment horizontal="center" vertical="center" wrapText="1"/>
    </xf>
    <xf numFmtId="8" fontId="13" fillId="7" borderId="25" xfId="0" applyNumberFormat="1" applyFont="1" applyFill="1" applyBorder="1" applyAlignment="1">
      <alignment horizontal="center" vertical="center" wrapText="1"/>
    </xf>
    <xf numFmtId="8" fontId="13" fillId="7" borderId="23" xfId="0" applyNumberFormat="1" applyFont="1" applyFill="1" applyBorder="1" applyAlignment="1">
      <alignment horizontal="center" vertical="center" wrapText="1"/>
    </xf>
    <xf numFmtId="8" fontId="2" fillId="17" borderId="10" xfId="1" applyNumberFormat="1" applyFill="1" applyBorder="1" applyAlignment="1">
      <alignment horizontal="center" vertical="center" wrapText="1"/>
    </xf>
    <xf numFmtId="8" fontId="2" fillId="17" borderId="11" xfId="1" applyNumberFormat="1" applyFill="1" applyBorder="1" applyAlignment="1">
      <alignment horizontal="center" vertical="center" wrapText="1"/>
    </xf>
    <xf numFmtId="8" fontId="2" fillId="17" borderId="12" xfId="1" applyNumberFormat="1" applyFill="1" applyBorder="1" applyAlignment="1">
      <alignment horizontal="center" vertical="center" wrapText="1"/>
    </xf>
    <xf numFmtId="8" fontId="2" fillId="19" borderId="10" xfId="1" applyNumberFormat="1" applyFill="1" applyBorder="1" applyAlignment="1">
      <alignment horizontal="center" vertical="center" wrapText="1"/>
    </xf>
    <xf numFmtId="8" fontId="2" fillId="19" borderId="11" xfId="1" applyNumberFormat="1" applyFill="1" applyBorder="1" applyAlignment="1">
      <alignment horizontal="center" vertical="center" wrapText="1"/>
    </xf>
    <xf numFmtId="8" fontId="2" fillId="19" borderId="12" xfId="1" applyNumberFormat="1" applyFill="1" applyBorder="1" applyAlignment="1">
      <alignment horizontal="center" vertical="center" wrapText="1"/>
    </xf>
    <xf numFmtId="8" fontId="13" fillId="3" borderId="13" xfId="0" applyNumberFormat="1" applyFont="1" applyFill="1" applyBorder="1" applyAlignment="1">
      <alignment horizontal="center" vertical="center" wrapText="1"/>
    </xf>
    <xf numFmtId="8" fontId="13" fillId="3" borderId="14" xfId="0" applyNumberFormat="1" applyFont="1" applyFill="1" applyBorder="1" applyAlignment="1">
      <alignment horizontal="center" vertical="center" wrapText="1"/>
    </xf>
    <xf numFmtId="8" fontId="13" fillId="4" borderId="15" xfId="0" applyNumberFormat="1" applyFont="1" applyFill="1" applyBorder="1" applyAlignment="1">
      <alignment horizontal="center" vertical="center" wrapText="1"/>
    </xf>
    <xf numFmtId="8" fontId="13" fillId="4" borderId="16" xfId="0" applyNumberFormat="1" applyFont="1" applyFill="1" applyBorder="1" applyAlignment="1">
      <alignment horizontal="center" vertical="center" wrapText="1"/>
    </xf>
    <xf numFmtId="8" fontId="13" fillId="5" borderId="17" xfId="0" applyNumberFormat="1" applyFont="1" applyFill="1" applyBorder="1" applyAlignment="1">
      <alignment horizontal="center" vertical="center" wrapText="1"/>
    </xf>
    <xf numFmtId="8" fontId="13" fillId="5" borderId="16" xfId="0" applyNumberFormat="1" applyFont="1" applyFill="1" applyBorder="1" applyAlignment="1">
      <alignment horizontal="center" vertical="center" wrapText="1"/>
    </xf>
    <xf numFmtId="8" fontId="13" fillId="6" borderId="14" xfId="0" applyNumberFormat="1" applyFont="1" applyFill="1" applyBorder="1" applyAlignment="1">
      <alignment horizontal="center" vertical="center" wrapText="1"/>
    </xf>
    <xf numFmtId="8" fontId="13" fillId="6" borderId="18" xfId="0" applyNumberFormat="1" applyFont="1" applyFill="1" applyBorder="1" applyAlignment="1">
      <alignment horizontal="center" vertical="center" wrapText="1"/>
    </xf>
    <xf numFmtId="8" fontId="13" fillId="7" borderId="17" xfId="0" applyNumberFormat="1" applyFont="1" applyFill="1" applyBorder="1" applyAlignment="1">
      <alignment horizontal="center" vertical="center" wrapText="1"/>
    </xf>
    <xf numFmtId="8" fontId="13" fillId="7" borderId="15" xfId="0" applyNumberFormat="1" applyFont="1" applyFill="1" applyBorder="1" applyAlignment="1">
      <alignment horizontal="center" vertical="center" wrapText="1"/>
    </xf>
    <xf numFmtId="8" fontId="13" fillId="8" borderId="15" xfId="0" applyNumberFormat="1" applyFont="1" applyFill="1" applyBorder="1" applyAlignment="1">
      <alignment horizontal="center" vertical="center" wrapText="1"/>
    </xf>
    <xf numFmtId="8" fontId="13" fillId="8" borderId="16" xfId="0" applyNumberFormat="1" applyFont="1" applyFill="1" applyBorder="1" applyAlignment="1">
      <alignment horizontal="center" vertical="center" wrapText="1"/>
    </xf>
    <xf numFmtId="8" fontId="13" fillId="9" borderId="17" xfId="0" applyNumberFormat="1" applyFont="1" applyFill="1" applyBorder="1" applyAlignment="1">
      <alignment horizontal="center" vertical="center" wrapText="1"/>
    </xf>
    <xf numFmtId="8" fontId="13" fillId="9" borderId="15" xfId="0" applyNumberFormat="1" applyFont="1" applyFill="1" applyBorder="1" applyAlignment="1">
      <alignment horizontal="center" vertical="center" wrapText="1"/>
    </xf>
    <xf numFmtId="8" fontId="13" fillId="10" borderId="15" xfId="0" applyNumberFormat="1" applyFont="1" applyFill="1" applyBorder="1" applyAlignment="1">
      <alignment horizontal="center" vertical="center" wrapText="1"/>
    </xf>
    <xf numFmtId="8" fontId="13" fillId="10" borderId="16" xfId="0" applyNumberFormat="1" applyFont="1" applyFill="1" applyBorder="1" applyAlignment="1">
      <alignment horizontal="center" vertical="center" wrapText="1"/>
    </xf>
    <xf numFmtId="8" fontId="14" fillId="11" borderId="14" xfId="0" applyNumberFormat="1" applyFont="1" applyFill="1" applyBorder="1" applyAlignment="1">
      <alignment horizontal="center" vertical="center" wrapText="1"/>
    </xf>
    <xf numFmtId="8" fontId="14" fillId="11" borderId="15" xfId="0" applyNumberFormat="1" applyFont="1" applyFill="1" applyBorder="1" applyAlignment="1">
      <alignment horizontal="center" vertical="center" wrapText="1"/>
    </xf>
    <xf numFmtId="8" fontId="13" fillId="6" borderId="15" xfId="0" applyNumberFormat="1" applyFont="1" applyFill="1" applyBorder="1" applyAlignment="1">
      <alignment horizontal="center" vertical="center" wrapText="1"/>
    </xf>
    <xf numFmtId="8" fontId="13" fillId="6" borderId="16" xfId="0" applyNumberFormat="1" applyFont="1" applyFill="1" applyBorder="1" applyAlignment="1">
      <alignment horizontal="center" vertical="center" wrapText="1"/>
    </xf>
    <xf numFmtId="8" fontId="13" fillId="8" borderId="17" xfId="0" applyNumberFormat="1" applyFont="1" applyFill="1" applyBorder="1" applyAlignment="1">
      <alignment horizontal="center" vertical="center" wrapText="1"/>
    </xf>
    <xf numFmtId="8" fontId="13" fillId="13" borderId="15" xfId="0" applyNumberFormat="1" applyFont="1" applyFill="1" applyBorder="1" applyAlignment="1">
      <alignment horizontal="center" vertical="center" wrapText="1"/>
    </xf>
    <xf numFmtId="8" fontId="13" fillId="13" borderId="16" xfId="0" applyNumberFormat="1" applyFont="1" applyFill="1" applyBorder="1" applyAlignment="1">
      <alignment horizontal="center" vertical="center" wrapText="1"/>
    </xf>
    <xf numFmtId="8" fontId="13" fillId="10" borderId="17" xfId="0" applyNumberFormat="1" applyFont="1" applyFill="1" applyBorder="1" applyAlignment="1">
      <alignment horizontal="center" vertical="center" wrapText="1"/>
    </xf>
    <xf numFmtId="8" fontId="13" fillId="9" borderId="16" xfId="0" applyNumberFormat="1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8" fontId="2" fillId="14" borderId="7" xfId="1" applyNumberFormat="1" applyFill="1" applyBorder="1" applyAlignment="1">
      <alignment horizontal="center" vertical="center" wrapText="1"/>
    </xf>
    <xf numFmtId="8" fontId="2" fillId="14" borderId="8" xfId="1" applyNumberFormat="1" applyFill="1" applyBorder="1" applyAlignment="1">
      <alignment horizontal="center" vertical="center" wrapText="1"/>
    </xf>
    <xf numFmtId="8" fontId="2" fillId="14" borderId="9" xfId="1" applyNumberFormat="1" applyFill="1" applyBorder="1" applyAlignment="1">
      <alignment horizontal="center" vertical="center" wrapText="1"/>
    </xf>
    <xf numFmtId="8" fontId="11" fillId="15" borderId="7" xfId="1" applyNumberFormat="1" applyFont="1" applyFill="1" applyBorder="1" applyAlignment="1">
      <alignment horizontal="center" vertical="center" wrapText="1"/>
    </xf>
    <xf numFmtId="8" fontId="11" fillId="15" borderId="8" xfId="1" applyNumberFormat="1" applyFont="1" applyFill="1" applyBorder="1" applyAlignment="1">
      <alignment horizontal="center" vertical="center" wrapText="1"/>
    </xf>
    <xf numFmtId="8" fontId="11" fillId="15" borderId="9" xfId="1" applyNumberFormat="1" applyFont="1" applyFill="1" applyBorder="1" applyAlignment="1">
      <alignment horizontal="center" vertical="center" wrapText="1"/>
    </xf>
    <xf numFmtId="8" fontId="2" fillId="16" borderId="10" xfId="1" applyNumberFormat="1" applyFill="1" applyBorder="1" applyAlignment="1">
      <alignment horizontal="center" vertical="center" wrapText="1"/>
    </xf>
    <xf numFmtId="8" fontId="2" fillId="16" borderId="11" xfId="1" applyNumberFormat="1" applyFill="1" applyBorder="1" applyAlignment="1">
      <alignment horizontal="center" vertical="center" wrapText="1"/>
    </xf>
    <xf numFmtId="8" fontId="2" fillId="16" borderId="12" xfId="1" applyNumberFormat="1" applyFill="1" applyBorder="1" applyAlignment="1">
      <alignment horizontal="center" vertical="center" wrapText="1"/>
    </xf>
    <xf numFmtId="8" fontId="2" fillId="18" borderId="10" xfId="1" applyNumberFormat="1" applyFill="1" applyBorder="1" applyAlignment="1">
      <alignment horizontal="center" vertical="center" wrapText="1"/>
    </xf>
    <xf numFmtId="8" fontId="2" fillId="18" borderId="11" xfId="1" applyNumberFormat="1" applyFill="1" applyBorder="1" applyAlignment="1">
      <alignment horizontal="center" vertical="center" wrapText="1"/>
    </xf>
    <xf numFmtId="8" fontId="2" fillId="18" borderId="12" xfId="1" applyNumberForma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13" borderId="3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pm.gov/healthcare-insurance/healthcare/plan-information/plans/BrochureJson?brochureNumber=Delta%20Dent&amp;year=2025" TargetMode="External"/><Relationship Id="rId3" Type="http://schemas.openxmlformats.org/officeDocument/2006/relationships/hyperlink" Target="https://www.opm.gov/healthcare-insurance/healthcare/plan-information/plans/BrochureJson?brochureNumber=UnitedHeal&amp;year=2025" TargetMode="External"/><Relationship Id="rId7" Type="http://schemas.openxmlformats.org/officeDocument/2006/relationships/hyperlink" Target="https://www.opm.gov/healthcare-insurance/healthcare/plan-information/plans/BrochureJson?brochureNumber=GEHA&amp;year=2025" TargetMode="External"/><Relationship Id="rId2" Type="http://schemas.openxmlformats.org/officeDocument/2006/relationships/hyperlink" Target="https://www.opm.gov/healthcare-insurance/healthcare/plan-information/plans/BrochureJson?brochureNumber=BCBS%20FEP%20D&amp;year=2025" TargetMode="External"/><Relationship Id="rId1" Type="http://schemas.openxmlformats.org/officeDocument/2006/relationships/hyperlink" Target="https://www.opm.gov/healthcare-insurance/healthcare/plan-information/plans/BrochureJson?brochureNumber=Aetna&amp;year=2025" TargetMode="External"/><Relationship Id="rId6" Type="http://schemas.openxmlformats.org/officeDocument/2006/relationships/hyperlink" Target="https://www.opm.gov/healthcare-insurance/healthcare/plan-information/plans/BrochureJson?brochureNumber=Humana%20Den&amp;year=2025" TargetMode="External"/><Relationship Id="rId5" Type="http://schemas.openxmlformats.org/officeDocument/2006/relationships/hyperlink" Target="https://www.opm.gov/healthcare-insurance/healthcare/plan-information/plans/BrochureJson?brochureNumber=MetLife&amp;year=2025" TargetMode="External"/><Relationship Id="rId4" Type="http://schemas.openxmlformats.org/officeDocument/2006/relationships/hyperlink" Target="https://www.opm.gov/healthcare-insurance/healthcare/plan-information/plans/BrochureJson?brochureNumber=United%20Con&amp;year=202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6423B-81A0-41F5-A24F-F375DC3B1C04}">
  <sheetPr>
    <pageSetUpPr fitToPage="1"/>
  </sheetPr>
  <dimension ref="A1:AG16"/>
  <sheetViews>
    <sheetView tabSelected="1" zoomScale="75" zoomScaleNormal="75" workbookViewId="0">
      <pane xSplit="1" ySplit="4" topLeftCell="R5" activePane="bottomRight" state="frozen"/>
      <selection pane="topRight" activeCell="C1" sqref="C1"/>
      <selection pane="bottomLeft" activeCell="A5" sqref="A5"/>
      <selection pane="bottomRight" activeCell="V5" sqref="V5:Y5"/>
    </sheetView>
  </sheetViews>
  <sheetFormatPr defaultRowHeight="15" x14ac:dyDescent="0.25"/>
  <cols>
    <col min="1" max="1" width="24" customWidth="1"/>
    <col min="2" max="2" width="16.85546875" customWidth="1"/>
    <col min="3" max="3" width="16.140625" customWidth="1"/>
    <col min="4" max="4" width="16" customWidth="1"/>
    <col min="5" max="5" width="19.42578125" customWidth="1"/>
    <col min="6" max="6" width="16.28515625" customWidth="1"/>
    <col min="7" max="7" width="20.28515625" customWidth="1"/>
    <col min="8" max="8" width="18.28515625" customWidth="1"/>
    <col min="9" max="9" width="17.28515625" customWidth="1"/>
    <col min="10" max="10" width="16.140625" customWidth="1"/>
    <col min="11" max="12" width="15" customWidth="1"/>
    <col min="13" max="13" width="21" customWidth="1"/>
    <col min="14" max="14" width="15.7109375" customWidth="1"/>
    <col min="15" max="15" width="16.5703125" customWidth="1"/>
    <col min="16" max="16" width="16.140625" customWidth="1"/>
    <col min="17" max="17" width="14.5703125" customWidth="1"/>
    <col min="18" max="18" width="20.42578125" customWidth="1"/>
    <col min="19" max="19" width="18.5703125" customWidth="1"/>
    <col min="20" max="20" width="16.5703125" customWidth="1"/>
    <col min="21" max="21" width="14.42578125" customWidth="1"/>
    <col min="22" max="22" width="17.42578125" customWidth="1"/>
    <col min="23" max="23" width="15.85546875" customWidth="1"/>
    <col min="24" max="24" width="15.7109375" customWidth="1"/>
    <col min="25" max="25" width="16.7109375" customWidth="1"/>
    <col min="26" max="26" width="14.5703125" customWidth="1"/>
    <col min="27" max="27" width="16.140625" customWidth="1"/>
    <col min="28" max="28" width="11.42578125" customWidth="1"/>
    <col min="29" max="29" width="14" customWidth="1"/>
    <col min="30" max="30" width="13" customWidth="1"/>
    <col min="31" max="31" width="16" customWidth="1"/>
    <col min="32" max="32" width="12.140625" customWidth="1"/>
    <col min="33" max="33" width="14.42578125" customWidth="1"/>
  </cols>
  <sheetData>
    <row r="1" spans="1:33" ht="51.75" customHeight="1" x14ac:dyDescent="0.7">
      <c r="A1" s="2" t="s">
        <v>0</v>
      </c>
      <c r="B1" s="1"/>
      <c r="C1" s="1"/>
      <c r="D1" s="1"/>
      <c r="E1" s="1"/>
      <c r="F1" s="1"/>
      <c r="G1" s="1"/>
      <c r="J1" s="103" t="s">
        <v>107</v>
      </c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33" ht="21" customHeight="1" x14ac:dyDescent="0.4">
      <c r="A2" t="s">
        <v>1</v>
      </c>
      <c r="B2" s="1"/>
      <c r="C2" s="1"/>
      <c r="D2" s="1"/>
      <c r="E2" s="1"/>
      <c r="F2" s="1"/>
      <c r="G2" s="1"/>
    </row>
    <row r="3" spans="1:33" ht="6.75" customHeight="1" thickBot="1" x14ac:dyDescent="0.3">
      <c r="B3" s="1"/>
      <c r="C3" s="1"/>
      <c r="D3" s="1"/>
      <c r="E3" s="1"/>
      <c r="F3" s="1"/>
      <c r="G3" s="1"/>
    </row>
    <row r="4" spans="1:33" s="73" customFormat="1" ht="94.5" customHeight="1" thickTop="1" thickBot="1" x14ac:dyDescent="0.4">
      <c r="A4" s="74" t="s">
        <v>2</v>
      </c>
      <c r="B4" s="220" t="s">
        <v>83</v>
      </c>
      <c r="C4" s="221"/>
      <c r="D4" s="222" t="s">
        <v>84</v>
      </c>
      <c r="E4" s="223"/>
      <c r="F4" s="224" t="s">
        <v>103</v>
      </c>
      <c r="G4" s="225"/>
      <c r="H4" s="226" t="s">
        <v>85</v>
      </c>
      <c r="I4" s="227"/>
      <c r="J4" s="228" t="s">
        <v>86</v>
      </c>
      <c r="K4" s="229"/>
      <c r="L4" s="216" t="s">
        <v>87</v>
      </c>
      <c r="M4" s="219"/>
      <c r="N4" s="211" t="s">
        <v>88</v>
      </c>
      <c r="O4" s="194"/>
      <c r="P4" s="193" t="s">
        <v>89</v>
      </c>
      <c r="Q4" s="212"/>
      <c r="R4" s="196" t="s">
        <v>90</v>
      </c>
      <c r="S4" s="197"/>
      <c r="T4" s="213" t="s">
        <v>91</v>
      </c>
      <c r="U4" s="214"/>
      <c r="V4" s="215" t="s">
        <v>92</v>
      </c>
      <c r="W4" s="216"/>
      <c r="X4" s="217" t="s">
        <v>93</v>
      </c>
      <c r="Y4" s="218"/>
      <c r="Z4" s="192" t="s">
        <v>94</v>
      </c>
      <c r="AA4" s="193"/>
      <c r="AB4" s="194" t="s">
        <v>95</v>
      </c>
      <c r="AC4" s="195"/>
      <c r="AD4" s="196" t="s">
        <v>96</v>
      </c>
      <c r="AE4" s="197"/>
      <c r="AF4" s="198" t="s">
        <v>97</v>
      </c>
      <c r="AG4" s="198"/>
    </row>
    <row r="5" spans="1:33" ht="55.5" customHeight="1" thickTop="1" thickBot="1" x14ac:dyDescent="0.3">
      <c r="A5" s="75" t="s">
        <v>3</v>
      </c>
      <c r="B5" s="199" t="s">
        <v>4</v>
      </c>
      <c r="C5" s="200"/>
      <c r="D5" s="200"/>
      <c r="E5" s="201"/>
      <c r="F5" s="202" t="s">
        <v>5</v>
      </c>
      <c r="G5" s="203"/>
      <c r="H5" s="203"/>
      <c r="I5" s="204"/>
      <c r="J5" s="205" t="s">
        <v>6</v>
      </c>
      <c r="K5" s="206"/>
      <c r="L5" s="206"/>
      <c r="M5" s="207"/>
      <c r="N5" s="161" t="s">
        <v>7</v>
      </c>
      <c r="O5" s="162"/>
      <c r="P5" s="162"/>
      <c r="Q5" s="163"/>
      <c r="R5" s="208" t="s">
        <v>8</v>
      </c>
      <c r="S5" s="209"/>
      <c r="T5" s="209"/>
      <c r="U5" s="210"/>
      <c r="V5" s="205" t="s">
        <v>9</v>
      </c>
      <c r="W5" s="206"/>
      <c r="X5" s="206"/>
      <c r="Y5" s="207"/>
      <c r="Z5" s="161" t="s">
        <v>10</v>
      </c>
      <c r="AA5" s="162"/>
      <c r="AB5" s="162"/>
      <c r="AC5" s="163"/>
      <c r="AD5" s="164" t="s">
        <v>11</v>
      </c>
      <c r="AE5" s="165"/>
      <c r="AF5" s="165"/>
      <c r="AG5" s="166"/>
    </row>
    <row r="6" spans="1:33" ht="45.75" customHeight="1" thickBot="1" x14ac:dyDescent="0.3">
      <c r="A6" s="3" t="s">
        <v>98</v>
      </c>
      <c r="B6" s="167">
        <v>22.78</v>
      </c>
      <c r="C6" s="168"/>
      <c r="D6" s="169">
        <v>13.61</v>
      </c>
      <c r="E6" s="170"/>
      <c r="F6" s="171">
        <v>28.01</v>
      </c>
      <c r="G6" s="172"/>
      <c r="H6" s="173">
        <v>15.12</v>
      </c>
      <c r="I6" s="174"/>
      <c r="J6" s="175">
        <v>27.14</v>
      </c>
      <c r="K6" s="176"/>
      <c r="L6" s="177">
        <v>14.1</v>
      </c>
      <c r="M6" s="178"/>
      <c r="N6" s="179">
        <v>14.99</v>
      </c>
      <c r="O6" s="180"/>
      <c r="P6" s="181">
        <v>26.67</v>
      </c>
      <c r="Q6" s="182"/>
      <c r="R6" s="138">
        <v>31.3</v>
      </c>
      <c r="S6" s="139"/>
      <c r="T6" s="140">
        <v>16.38</v>
      </c>
      <c r="U6" s="141"/>
      <c r="V6" s="187">
        <v>14.07</v>
      </c>
      <c r="W6" s="177"/>
      <c r="X6" s="188">
        <v>25.9</v>
      </c>
      <c r="Y6" s="189"/>
      <c r="Z6" s="190">
        <v>26.27</v>
      </c>
      <c r="AA6" s="181"/>
      <c r="AB6" s="180" t="e" cm="1">
        <f t="array" ref="AB6">9.99999999111111E+31*AB6p</f>
        <v>#NAME?</v>
      </c>
      <c r="AC6" s="191"/>
      <c r="AD6" s="183">
        <v>30.72</v>
      </c>
      <c r="AE6" s="184"/>
      <c r="AF6" s="185">
        <v>16.96</v>
      </c>
      <c r="AG6" s="186"/>
    </row>
    <row r="7" spans="1:33" ht="42.75" thickTop="1" thickBot="1" x14ac:dyDescent="0.3">
      <c r="A7" s="4" t="s">
        <v>99</v>
      </c>
      <c r="B7" s="153">
        <v>45.57</v>
      </c>
      <c r="C7" s="154"/>
      <c r="D7" s="127">
        <v>27.22</v>
      </c>
      <c r="E7" s="128"/>
      <c r="F7" s="155">
        <v>56.02</v>
      </c>
      <c r="G7" s="156"/>
      <c r="H7" s="157">
        <v>30.24</v>
      </c>
      <c r="I7" s="158"/>
      <c r="J7" s="159">
        <v>54.28</v>
      </c>
      <c r="K7" s="160"/>
      <c r="L7" s="143">
        <v>28.2</v>
      </c>
      <c r="M7" s="150"/>
      <c r="N7" s="151">
        <v>29.98</v>
      </c>
      <c r="O7" s="148"/>
      <c r="P7" s="147">
        <v>53.34</v>
      </c>
      <c r="Q7" s="152"/>
      <c r="R7" s="138">
        <v>62.61</v>
      </c>
      <c r="S7" s="139"/>
      <c r="T7" s="140">
        <v>32.76</v>
      </c>
      <c r="U7" s="141"/>
      <c r="V7" s="142">
        <v>28.14</v>
      </c>
      <c r="W7" s="143"/>
      <c r="X7" s="144">
        <v>51.8</v>
      </c>
      <c r="Y7" s="145"/>
      <c r="Z7" s="146">
        <v>52.53</v>
      </c>
      <c r="AA7" s="147"/>
      <c r="AB7" s="148">
        <v>30.09</v>
      </c>
      <c r="AC7" s="149"/>
      <c r="AD7" s="121">
        <v>61.43</v>
      </c>
      <c r="AE7" s="122"/>
      <c r="AF7" s="123">
        <v>33.93</v>
      </c>
      <c r="AG7" s="124"/>
    </row>
    <row r="8" spans="1:33" ht="51" customHeight="1" thickTop="1" thickBot="1" x14ac:dyDescent="0.3">
      <c r="A8" s="5" t="s">
        <v>100</v>
      </c>
      <c r="B8" s="125">
        <v>68.349999999999994</v>
      </c>
      <c r="C8" s="126"/>
      <c r="D8" s="127">
        <v>40.83</v>
      </c>
      <c r="E8" s="128"/>
      <c r="F8" s="129">
        <v>84.03</v>
      </c>
      <c r="G8" s="130"/>
      <c r="H8" s="131">
        <v>45.37</v>
      </c>
      <c r="I8" s="132"/>
      <c r="J8" s="133">
        <v>81.42</v>
      </c>
      <c r="K8" s="134"/>
      <c r="L8" s="114">
        <v>42.3</v>
      </c>
      <c r="M8" s="135"/>
      <c r="N8" s="136">
        <v>44.98</v>
      </c>
      <c r="O8" s="119"/>
      <c r="P8" s="118">
        <v>79.95</v>
      </c>
      <c r="Q8" s="137"/>
      <c r="R8" s="109">
        <v>93.91</v>
      </c>
      <c r="S8" s="110"/>
      <c r="T8" s="111">
        <v>49.13</v>
      </c>
      <c r="U8" s="112"/>
      <c r="V8" s="113">
        <v>42.21</v>
      </c>
      <c r="W8" s="114"/>
      <c r="X8" s="115">
        <v>77.69</v>
      </c>
      <c r="Y8" s="116"/>
      <c r="Z8" s="117">
        <v>78.78</v>
      </c>
      <c r="AA8" s="118"/>
      <c r="AB8" s="119">
        <v>45.15</v>
      </c>
      <c r="AC8" s="120"/>
      <c r="AD8" s="105">
        <v>92.15</v>
      </c>
      <c r="AE8" s="106"/>
      <c r="AF8" s="107">
        <v>50.89</v>
      </c>
      <c r="AG8" s="108"/>
    </row>
    <row r="9" spans="1:33" ht="49.5" customHeight="1" thickTop="1" thickBot="1" x14ac:dyDescent="0.3">
      <c r="A9" s="6"/>
      <c r="B9" s="7" t="s">
        <v>104</v>
      </c>
      <c r="C9" s="8" t="s">
        <v>12</v>
      </c>
      <c r="D9" s="9" t="s">
        <v>104</v>
      </c>
      <c r="E9" s="10" t="s">
        <v>12</v>
      </c>
      <c r="F9" s="90" t="s">
        <v>104</v>
      </c>
      <c r="G9" s="91" t="s">
        <v>12</v>
      </c>
      <c r="H9" s="92" t="s">
        <v>104</v>
      </c>
      <c r="I9" s="93" t="s">
        <v>12</v>
      </c>
      <c r="J9" s="94" t="s">
        <v>104</v>
      </c>
      <c r="K9" s="95" t="s">
        <v>12</v>
      </c>
      <c r="L9" s="96" t="s">
        <v>104</v>
      </c>
      <c r="M9" s="97" t="s">
        <v>12</v>
      </c>
      <c r="N9" s="98" t="s">
        <v>104</v>
      </c>
      <c r="O9" s="99" t="s">
        <v>12</v>
      </c>
      <c r="P9" s="100" t="s">
        <v>104</v>
      </c>
      <c r="Q9" s="91" t="s">
        <v>12</v>
      </c>
      <c r="R9" s="100" t="s">
        <v>104</v>
      </c>
      <c r="S9" s="99" t="s">
        <v>12</v>
      </c>
      <c r="T9" s="100" t="s">
        <v>104</v>
      </c>
      <c r="U9" s="93" t="s">
        <v>12</v>
      </c>
      <c r="V9" s="98" t="s">
        <v>104</v>
      </c>
      <c r="W9" s="99" t="s">
        <v>12</v>
      </c>
      <c r="X9" s="100" t="s">
        <v>105</v>
      </c>
      <c r="Y9" s="91" t="s">
        <v>12</v>
      </c>
      <c r="Z9" s="101" t="s">
        <v>105</v>
      </c>
      <c r="AA9" s="99" t="s">
        <v>12</v>
      </c>
      <c r="AB9" s="100" t="s">
        <v>104</v>
      </c>
      <c r="AC9" s="91" t="s">
        <v>12</v>
      </c>
      <c r="AD9" s="100" t="s">
        <v>104</v>
      </c>
      <c r="AE9" s="99" t="s">
        <v>12</v>
      </c>
      <c r="AF9" s="100" t="s">
        <v>104</v>
      </c>
      <c r="AG9" s="102" t="s">
        <v>106</v>
      </c>
    </row>
    <row r="10" spans="1:33" ht="61.5" customHeight="1" x14ac:dyDescent="0.25">
      <c r="A10" s="11" t="s">
        <v>101</v>
      </c>
      <c r="B10" s="12" t="s">
        <v>13</v>
      </c>
      <c r="C10" s="13" t="s">
        <v>13</v>
      </c>
      <c r="D10" s="14">
        <v>50</v>
      </c>
      <c r="E10" s="15">
        <v>100</v>
      </c>
      <c r="F10" s="76" t="s">
        <v>13</v>
      </c>
      <c r="G10" s="15">
        <v>50</v>
      </c>
      <c r="H10" s="77" t="s">
        <v>13</v>
      </c>
      <c r="I10" s="78">
        <v>75</v>
      </c>
      <c r="J10" s="79" t="s">
        <v>13</v>
      </c>
      <c r="K10" s="21">
        <v>50</v>
      </c>
      <c r="L10" s="80" t="s">
        <v>13</v>
      </c>
      <c r="M10" s="81">
        <v>75</v>
      </c>
      <c r="N10" s="82" t="s">
        <v>13</v>
      </c>
      <c r="O10" s="21">
        <v>75</v>
      </c>
      <c r="P10" s="83" t="s">
        <v>13</v>
      </c>
      <c r="Q10" s="84" t="s">
        <v>13</v>
      </c>
      <c r="R10" s="85">
        <v>50</v>
      </c>
      <c r="S10" s="21">
        <v>50</v>
      </c>
      <c r="T10" s="83" t="s">
        <v>13</v>
      </c>
      <c r="U10" s="86" t="s">
        <v>13</v>
      </c>
      <c r="V10" s="82" t="s">
        <v>13</v>
      </c>
      <c r="W10" s="21">
        <v>100</v>
      </c>
      <c r="X10" s="83" t="s">
        <v>13</v>
      </c>
      <c r="Y10" s="87">
        <v>50</v>
      </c>
      <c r="Z10" s="82" t="s">
        <v>13</v>
      </c>
      <c r="AA10" s="88" t="s">
        <v>13</v>
      </c>
      <c r="AB10" s="83" t="s">
        <v>13</v>
      </c>
      <c r="AC10" s="84" t="s">
        <v>13</v>
      </c>
      <c r="AD10" s="83" t="s">
        <v>13</v>
      </c>
      <c r="AE10" s="89">
        <v>50</v>
      </c>
      <c r="AF10" s="83" t="s">
        <v>13</v>
      </c>
      <c r="AG10" s="87">
        <v>100</v>
      </c>
    </row>
    <row r="11" spans="1:33" ht="72.75" customHeight="1" x14ac:dyDescent="0.25">
      <c r="A11" s="27" t="s">
        <v>14</v>
      </c>
      <c r="B11" s="28" t="s">
        <v>13</v>
      </c>
      <c r="C11" s="29">
        <v>2000</v>
      </c>
      <c r="D11" s="30">
        <v>1500</v>
      </c>
      <c r="E11" s="17">
        <v>1000</v>
      </c>
      <c r="F11" s="16" t="s">
        <v>13</v>
      </c>
      <c r="G11" s="17">
        <v>3000</v>
      </c>
      <c r="H11" s="31">
        <v>1500</v>
      </c>
      <c r="I11" s="18">
        <v>750</v>
      </c>
      <c r="J11" s="19" t="s">
        <v>13</v>
      </c>
      <c r="K11" s="20">
        <v>3000</v>
      </c>
      <c r="L11" s="32">
        <v>1500</v>
      </c>
      <c r="M11" s="33">
        <v>1000</v>
      </c>
      <c r="N11" s="34">
        <v>2500</v>
      </c>
      <c r="O11" s="20">
        <v>2000</v>
      </c>
      <c r="P11" s="35" t="s">
        <v>13</v>
      </c>
      <c r="Q11" s="25" t="s">
        <v>13</v>
      </c>
      <c r="R11" s="35" t="s">
        <v>13</v>
      </c>
      <c r="S11" s="24" t="s">
        <v>13</v>
      </c>
      <c r="T11" s="35" t="s">
        <v>13</v>
      </c>
      <c r="U11" s="22" t="s">
        <v>13</v>
      </c>
      <c r="V11" s="34">
        <v>2000</v>
      </c>
      <c r="W11" s="20">
        <v>2000</v>
      </c>
      <c r="X11" s="35" t="s">
        <v>15</v>
      </c>
      <c r="Y11" s="25" t="s">
        <v>13</v>
      </c>
      <c r="Z11" s="36" t="s">
        <v>13</v>
      </c>
      <c r="AA11" s="24" t="s">
        <v>13</v>
      </c>
      <c r="AB11" s="37">
        <v>1500</v>
      </c>
      <c r="AC11" s="23">
        <v>1500</v>
      </c>
      <c r="AD11" s="35" t="s">
        <v>13</v>
      </c>
      <c r="AE11" s="26">
        <v>3000</v>
      </c>
      <c r="AF11" s="37">
        <v>1500</v>
      </c>
      <c r="AG11" s="23">
        <v>1000</v>
      </c>
    </row>
    <row r="12" spans="1:33" ht="77.25" customHeight="1" x14ac:dyDescent="0.25">
      <c r="A12" s="38" t="s">
        <v>16</v>
      </c>
      <c r="B12" s="39" t="s">
        <v>17</v>
      </c>
      <c r="C12" s="40" t="s">
        <v>18</v>
      </c>
      <c r="D12" s="41" t="s">
        <v>17</v>
      </c>
      <c r="E12" s="42" t="s">
        <v>19</v>
      </c>
      <c r="F12" s="43" t="s">
        <v>17</v>
      </c>
      <c r="G12" s="42" t="s">
        <v>20</v>
      </c>
      <c r="H12" s="44" t="s">
        <v>17</v>
      </c>
      <c r="I12" s="45" t="s">
        <v>21</v>
      </c>
      <c r="J12" s="46" t="s">
        <v>17</v>
      </c>
      <c r="K12" s="47" t="s">
        <v>18</v>
      </c>
      <c r="L12" s="48" t="s">
        <v>17</v>
      </c>
      <c r="M12" s="49" t="s">
        <v>19</v>
      </c>
      <c r="N12" s="50" t="s">
        <v>17</v>
      </c>
      <c r="O12" s="47" t="s">
        <v>22</v>
      </c>
      <c r="P12" s="51" t="s">
        <v>17</v>
      </c>
      <c r="Q12" s="52" t="s">
        <v>23</v>
      </c>
      <c r="R12" s="51" t="s">
        <v>17</v>
      </c>
      <c r="S12" s="47" t="s">
        <v>18</v>
      </c>
      <c r="T12" s="51" t="s">
        <v>24</v>
      </c>
      <c r="U12" s="45" t="s">
        <v>25</v>
      </c>
      <c r="V12" s="50" t="s">
        <v>17</v>
      </c>
      <c r="W12" s="47" t="s">
        <v>19</v>
      </c>
      <c r="X12" s="51" t="s">
        <v>17</v>
      </c>
      <c r="Y12" s="52" t="s">
        <v>18</v>
      </c>
      <c r="Z12" s="53">
        <v>0</v>
      </c>
      <c r="AA12" s="47" t="s">
        <v>26</v>
      </c>
      <c r="AB12" s="54">
        <v>0</v>
      </c>
      <c r="AC12" s="52" t="s">
        <v>19</v>
      </c>
      <c r="AD12" s="51" t="s">
        <v>17</v>
      </c>
      <c r="AE12" s="55" t="s">
        <v>18</v>
      </c>
      <c r="AF12" s="51" t="s">
        <v>17</v>
      </c>
      <c r="AG12" s="52" t="s">
        <v>18</v>
      </c>
    </row>
    <row r="13" spans="1:33" ht="90" x14ac:dyDescent="0.25">
      <c r="A13" s="38" t="s">
        <v>27</v>
      </c>
      <c r="B13" s="39" t="s">
        <v>28</v>
      </c>
      <c r="C13" s="40" t="s">
        <v>19</v>
      </c>
      <c r="D13" s="41" t="s">
        <v>29</v>
      </c>
      <c r="E13" s="42" t="s">
        <v>30</v>
      </c>
      <c r="F13" s="43" t="s">
        <v>31</v>
      </c>
      <c r="G13" s="42" t="s">
        <v>21</v>
      </c>
      <c r="H13" s="44" t="s">
        <v>32</v>
      </c>
      <c r="I13" s="45" t="s">
        <v>33</v>
      </c>
      <c r="J13" s="46" t="s">
        <v>28</v>
      </c>
      <c r="K13" s="47" t="s">
        <v>19</v>
      </c>
      <c r="L13" s="48" t="s">
        <v>29</v>
      </c>
      <c r="M13" s="49" t="s">
        <v>34</v>
      </c>
      <c r="N13" s="50" t="s">
        <v>29</v>
      </c>
      <c r="O13" s="47" t="s">
        <v>35</v>
      </c>
      <c r="P13" s="51" t="s">
        <v>36</v>
      </c>
      <c r="Q13" s="52" t="s">
        <v>26</v>
      </c>
      <c r="R13" s="51" t="s">
        <v>36</v>
      </c>
      <c r="S13" s="47" t="s">
        <v>19</v>
      </c>
      <c r="T13" s="51" t="s">
        <v>37</v>
      </c>
      <c r="U13" s="45" t="s">
        <v>25</v>
      </c>
      <c r="V13" s="53">
        <v>0.45</v>
      </c>
      <c r="W13" s="47" t="s">
        <v>34</v>
      </c>
      <c r="X13" s="54">
        <v>0.3</v>
      </c>
      <c r="Y13" s="52" t="s">
        <v>19</v>
      </c>
      <c r="Z13" s="53">
        <v>0.2</v>
      </c>
      <c r="AA13" s="47" t="s">
        <v>19</v>
      </c>
      <c r="AB13" s="54">
        <v>0.45</v>
      </c>
      <c r="AC13" s="52" t="s">
        <v>34</v>
      </c>
      <c r="AD13" s="51" t="s">
        <v>28</v>
      </c>
      <c r="AE13" s="55" t="s">
        <v>19</v>
      </c>
      <c r="AF13" s="51" t="s">
        <v>29</v>
      </c>
      <c r="AG13" s="52" t="s">
        <v>34</v>
      </c>
    </row>
    <row r="14" spans="1:33" ht="104.25" customHeight="1" x14ac:dyDescent="0.25">
      <c r="A14" s="38" t="s">
        <v>38</v>
      </c>
      <c r="B14" s="39" t="s">
        <v>39</v>
      </c>
      <c r="C14" s="40" t="s">
        <v>34</v>
      </c>
      <c r="D14" s="41" t="s">
        <v>40</v>
      </c>
      <c r="E14" s="42" t="s">
        <v>30</v>
      </c>
      <c r="F14" s="43" t="s">
        <v>41</v>
      </c>
      <c r="G14" s="42" t="s">
        <v>33</v>
      </c>
      <c r="H14" s="44" t="s">
        <v>42</v>
      </c>
      <c r="I14" s="45" t="s">
        <v>43</v>
      </c>
      <c r="J14" s="46" t="s">
        <v>44</v>
      </c>
      <c r="K14" s="47" t="s">
        <v>34</v>
      </c>
      <c r="L14" s="48" t="s">
        <v>40</v>
      </c>
      <c r="M14" s="49" t="s">
        <v>45</v>
      </c>
      <c r="N14" s="50" t="s">
        <v>40</v>
      </c>
      <c r="O14" s="47" t="s">
        <v>30</v>
      </c>
      <c r="P14" s="51" t="s">
        <v>44</v>
      </c>
      <c r="Q14" s="52" t="s">
        <v>35</v>
      </c>
      <c r="R14" s="51" t="s">
        <v>44</v>
      </c>
      <c r="S14" s="47" t="s">
        <v>34</v>
      </c>
      <c r="T14" s="51" t="s">
        <v>46</v>
      </c>
      <c r="U14" s="45" t="s">
        <v>25</v>
      </c>
      <c r="V14" s="53">
        <v>0.65</v>
      </c>
      <c r="W14" s="47" t="s">
        <v>45</v>
      </c>
      <c r="X14" s="54">
        <v>0.5</v>
      </c>
      <c r="Y14" s="52" t="s">
        <v>34</v>
      </c>
      <c r="Z14" s="53">
        <v>0.5</v>
      </c>
      <c r="AA14" s="47" t="s">
        <v>34</v>
      </c>
      <c r="AB14" s="54" t="s">
        <v>102</v>
      </c>
      <c r="AC14" s="52" t="s">
        <v>45</v>
      </c>
      <c r="AD14" s="51" t="s">
        <v>44</v>
      </c>
      <c r="AE14" s="55" t="s">
        <v>34</v>
      </c>
      <c r="AF14" s="51" t="s">
        <v>40</v>
      </c>
      <c r="AG14" s="52" t="s">
        <v>45</v>
      </c>
    </row>
    <row r="15" spans="1:33" ht="75" customHeight="1" x14ac:dyDescent="0.25">
      <c r="A15" s="38" t="s">
        <v>47</v>
      </c>
      <c r="B15" s="39" t="s">
        <v>44</v>
      </c>
      <c r="C15" s="40" t="s">
        <v>35</v>
      </c>
      <c r="D15" s="41" t="s">
        <v>44</v>
      </c>
      <c r="E15" s="42" t="s">
        <v>35</v>
      </c>
      <c r="F15" s="43" t="s">
        <v>44</v>
      </c>
      <c r="G15" s="42" t="s">
        <v>48</v>
      </c>
      <c r="H15" s="44" t="s">
        <v>44</v>
      </c>
      <c r="I15" s="45" t="s">
        <v>48</v>
      </c>
      <c r="J15" s="46" t="s">
        <v>44</v>
      </c>
      <c r="K15" s="47" t="s">
        <v>35</v>
      </c>
      <c r="L15" s="48" t="s">
        <v>44</v>
      </c>
      <c r="M15" s="49" t="s">
        <v>35</v>
      </c>
      <c r="N15" s="50" t="s">
        <v>44</v>
      </c>
      <c r="O15" s="47" t="s">
        <v>35</v>
      </c>
      <c r="P15" s="51" t="s">
        <v>28</v>
      </c>
      <c r="Q15" s="52" t="s">
        <v>49</v>
      </c>
      <c r="R15" s="51" t="s">
        <v>44</v>
      </c>
      <c r="S15" s="47" t="s">
        <v>35</v>
      </c>
      <c r="T15" s="51" t="s">
        <v>50</v>
      </c>
      <c r="U15" s="45" t="s">
        <v>25</v>
      </c>
      <c r="V15" s="53">
        <v>0.5</v>
      </c>
      <c r="W15" s="47" t="s">
        <v>35</v>
      </c>
      <c r="X15" s="54">
        <v>0.5</v>
      </c>
      <c r="Y15" s="52" t="s">
        <v>35</v>
      </c>
      <c r="Z15" s="53">
        <v>0.5</v>
      </c>
      <c r="AA15" s="47" t="s">
        <v>35</v>
      </c>
      <c r="AB15" s="54">
        <v>0.5</v>
      </c>
      <c r="AC15" s="52" t="s">
        <v>35</v>
      </c>
      <c r="AD15" s="51" t="s">
        <v>44</v>
      </c>
      <c r="AE15" s="55" t="s">
        <v>35</v>
      </c>
      <c r="AF15" s="51" t="s">
        <v>44</v>
      </c>
      <c r="AG15" s="52" t="s">
        <v>35</v>
      </c>
    </row>
    <row r="16" spans="1:33" ht="160.5" customHeight="1" thickBot="1" x14ac:dyDescent="0.3">
      <c r="A16" s="56" t="s">
        <v>51</v>
      </c>
      <c r="B16" s="57" t="s">
        <v>52</v>
      </c>
      <c r="C16" s="58" t="s">
        <v>53</v>
      </c>
      <c r="D16" s="59" t="s">
        <v>54</v>
      </c>
      <c r="E16" s="60" t="s">
        <v>55</v>
      </c>
      <c r="F16" s="61" t="s">
        <v>56</v>
      </c>
      <c r="G16" s="60" t="s">
        <v>57</v>
      </c>
      <c r="H16" s="62" t="s">
        <v>58</v>
      </c>
      <c r="I16" s="63" t="s">
        <v>59</v>
      </c>
      <c r="J16" s="64" t="s">
        <v>60</v>
      </c>
      <c r="K16" s="65" t="s">
        <v>61</v>
      </c>
      <c r="L16" s="66" t="s">
        <v>62</v>
      </c>
      <c r="M16" s="67" t="s">
        <v>63</v>
      </c>
      <c r="N16" s="68" t="s">
        <v>64</v>
      </c>
      <c r="O16" s="65" t="s">
        <v>65</v>
      </c>
      <c r="P16" s="69" t="s">
        <v>66</v>
      </c>
      <c r="Q16" s="70" t="s">
        <v>67</v>
      </c>
      <c r="R16" s="69" t="s">
        <v>68</v>
      </c>
      <c r="S16" s="65" t="s">
        <v>69</v>
      </c>
      <c r="T16" s="69" t="s">
        <v>70</v>
      </c>
      <c r="U16" s="71" t="s">
        <v>25</v>
      </c>
      <c r="V16" s="68" t="s">
        <v>71</v>
      </c>
      <c r="W16" s="65" t="s">
        <v>72</v>
      </c>
      <c r="X16" s="69" t="s">
        <v>73</v>
      </c>
      <c r="Y16" s="70" t="s">
        <v>74</v>
      </c>
      <c r="Z16" s="68" t="s">
        <v>75</v>
      </c>
      <c r="AA16" s="65" t="s">
        <v>76</v>
      </c>
      <c r="AB16" s="69" t="s">
        <v>77</v>
      </c>
      <c r="AC16" s="70" t="s">
        <v>78</v>
      </c>
      <c r="AD16" s="69" t="s">
        <v>79</v>
      </c>
      <c r="AE16" s="72" t="s">
        <v>80</v>
      </c>
      <c r="AF16" s="69" t="s">
        <v>81</v>
      </c>
      <c r="AG16" s="70" t="s">
        <v>82</v>
      </c>
    </row>
  </sheetData>
  <sheetProtection selectLockedCells="1" selectUnlockedCells="1"/>
  <mergeCells count="72">
    <mergeCell ref="L4:M4"/>
    <mergeCell ref="B4:C4"/>
    <mergeCell ref="D4:E4"/>
    <mergeCell ref="F4:G4"/>
    <mergeCell ref="H4:I4"/>
    <mergeCell ref="J4:K4"/>
    <mergeCell ref="Z4:AA4"/>
    <mergeCell ref="AB4:AC4"/>
    <mergeCell ref="AD4:AE4"/>
    <mergeCell ref="AF4:AG4"/>
    <mergeCell ref="B5:E5"/>
    <mergeCell ref="F5:I5"/>
    <mergeCell ref="J5:M5"/>
    <mergeCell ref="N5:Q5"/>
    <mergeCell ref="R5:U5"/>
    <mergeCell ref="V5:Y5"/>
    <mergeCell ref="N4:O4"/>
    <mergeCell ref="P4:Q4"/>
    <mergeCell ref="R4:S4"/>
    <mergeCell ref="T4:U4"/>
    <mergeCell ref="V4:W4"/>
    <mergeCell ref="X4:Y4"/>
    <mergeCell ref="Z5:AC5"/>
    <mergeCell ref="AD5:AG5"/>
    <mergeCell ref="B6:C6"/>
    <mergeCell ref="D6:E6"/>
    <mergeCell ref="F6:G6"/>
    <mergeCell ref="H6:I6"/>
    <mergeCell ref="J6:K6"/>
    <mergeCell ref="L6:M6"/>
    <mergeCell ref="N6:O6"/>
    <mergeCell ref="P6:Q6"/>
    <mergeCell ref="AD6:AE6"/>
    <mergeCell ref="AF6:AG6"/>
    <mergeCell ref="V6:W6"/>
    <mergeCell ref="X6:Y6"/>
    <mergeCell ref="Z6:AA6"/>
    <mergeCell ref="AB6:AC6"/>
    <mergeCell ref="B7:C7"/>
    <mergeCell ref="D7:E7"/>
    <mergeCell ref="F7:G7"/>
    <mergeCell ref="H7:I7"/>
    <mergeCell ref="J7:K7"/>
    <mergeCell ref="L7:M7"/>
    <mergeCell ref="N7:O7"/>
    <mergeCell ref="P7:Q7"/>
    <mergeCell ref="R6:S6"/>
    <mergeCell ref="T6:U6"/>
    <mergeCell ref="AD7:AE7"/>
    <mergeCell ref="AF7:AG7"/>
    <mergeCell ref="B8:C8"/>
    <mergeCell ref="D8:E8"/>
    <mergeCell ref="F8:G8"/>
    <mergeCell ref="H8:I8"/>
    <mergeCell ref="J8:K8"/>
    <mergeCell ref="L8:M8"/>
    <mergeCell ref="N8:O8"/>
    <mergeCell ref="P8:Q8"/>
    <mergeCell ref="R7:S7"/>
    <mergeCell ref="T7:U7"/>
    <mergeCell ref="V7:W7"/>
    <mergeCell ref="X7:Y7"/>
    <mergeCell ref="Z7:AA7"/>
    <mergeCell ref="AB7:AC7"/>
    <mergeCell ref="AD8:AE8"/>
    <mergeCell ref="AF8:AG8"/>
    <mergeCell ref="R8:S8"/>
    <mergeCell ref="T8:U8"/>
    <mergeCell ref="V8:W8"/>
    <mergeCell ref="X8:Y8"/>
    <mergeCell ref="Z8:AA8"/>
    <mergeCell ref="AB8:AC8"/>
  </mergeCells>
  <hyperlinks>
    <hyperlink ref="B5" r:id="rId1" xr:uid="{BECDE635-2368-4F4C-A2DD-5251D998C095}"/>
    <hyperlink ref="F5" r:id="rId2" xr:uid="{3C65084C-B85E-4570-A6C9-58D3CE8C8184}"/>
    <hyperlink ref="AD5" r:id="rId3" xr:uid="{75BEAC0A-37EA-4654-B2C4-81C15093F16B}"/>
    <hyperlink ref="Z5" r:id="rId4" xr:uid="{783A687A-6E41-4224-A220-AB21AE628FE0}"/>
    <hyperlink ref="V5" r:id="rId5" xr:uid="{8912F6F8-7304-4C6F-BE9D-86F78BFAB0CD}"/>
    <hyperlink ref="R5" r:id="rId6" xr:uid="{D815A0D4-7642-428A-9AE2-87C73AC51488}"/>
    <hyperlink ref="N5" r:id="rId7" xr:uid="{2A9307F3-6765-44A9-8714-275DCC457CC3}"/>
    <hyperlink ref="J5" r:id="rId8" xr:uid="{2CF16AE3-899B-4BBF-81D4-8A56A4C891A8}"/>
  </hyperlinks>
  <pageMargins left="0" right="0" top="0" bottom="0" header="0.3" footer="0.3"/>
  <pageSetup scale="71" fitToWidth="0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Hickman</dc:creator>
  <cp:lastModifiedBy>Dennis Hickman</cp:lastModifiedBy>
  <cp:lastPrinted>2024-12-10T02:29:34Z</cp:lastPrinted>
  <dcterms:created xsi:type="dcterms:W3CDTF">2024-11-30T00:04:04Z</dcterms:created>
  <dcterms:modified xsi:type="dcterms:W3CDTF">2024-12-10T03:01:40Z</dcterms:modified>
</cp:coreProperties>
</file>