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Judy's personal\National Golf 2019\"/>
    </mc:Choice>
  </mc:AlternateContent>
  <bookViews>
    <workbookView xWindow="0" yWindow="0" windowWidth="20490" windowHeight="7755" tabRatio="500" activeTab="1"/>
  </bookViews>
  <sheets>
    <sheet name="Sr Men &amp; Women" sheetId="1" r:id="rId1"/>
    <sheet name="Men &amp; Sr Women" sheetId="2" r:id="rId2"/>
    <sheet name="Super Sr &amp; 9 Hole women" sheetId="3" r:id="rId3"/>
    <sheet name="Sr Women" sheetId="6" r:id="rId4"/>
  </sheets>
  <definedNames>
    <definedName name="_xlnm.Print_Area" localSheetId="0">'Sr Men &amp; Women'!$B$1:$E$179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6" i="2" l="1"/>
  <c r="I71" i="2"/>
  <c r="I70" i="2"/>
  <c r="I67" i="2"/>
  <c r="I68" i="2"/>
  <c r="I69" i="2"/>
  <c r="I63" i="2"/>
  <c r="I62" i="2"/>
  <c r="I60" i="2"/>
  <c r="I61" i="2"/>
  <c r="I59" i="2"/>
  <c r="I58" i="2"/>
  <c r="I63" i="1"/>
  <c r="I4" i="6"/>
  <c r="I14" i="6"/>
  <c r="I2" i="6"/>
  <c r="I9" i="6"/>
  <c r="I3" i="6"/>
  <c r="I7" i="6"/>
  <c r="I10" i="6"/>
  <c r="I13" i="6"/>
  <c r="I15" i="6"/>
  <c r="I8" i="6"/>
  <c r="I5" i="6"/>
  <c r="I12" i="6"/>
  <c r="I72" i="1"/>
  <c r="I49" i="1"/>
  <c r="I62" i="1"/>
  <c r="I8" i="3"/>
  <c r="I9" i="3"/>
  <c r="I10" i="3"/>
  <c r="I11" i="3"/>
  <c r="I3" i="3"/>
  <c r="I4" i="3"/>
  <c r="I2" i="3"/>
  <c r="I46" i="2"/>
  <c r="I45" i="2"/>
  <c r="I38" i="2"/>
  <c r="I44" i="2"/>
  <c r="I6" i="2"/>
  <c r="I47" i="2"/>
  <c r="I17" i="2"/>
  <c r="I22" i="2"/>
  <c r="I34" i="2"/>
  <c r="I18" i="2"/>
  <c r="I35" i="2"/>
  <c r="I13" i="2"/>
  <c r="I32" i="2"/>
  <c r="I43" i="2"/>
  <c r="I36" i="2"/>
  <c r="I3" i="2"/>
  <c r="I23" i="2"/>
  <c r="I37" i="2"/>
  <c r="I11" i="2"/>
  <c r="I8" i="2"/>
  <c r="I42" i="2"/>
  <c r="I7" i="2"/>
  <c r="I9" i="2"/>
  <c r="I16" i="2"/>
  <c r="I31" i="2"/>
  <c r="I20" i="2"/>
  <c r="I10" i="2"/>
  <c r="I4" i="2"/>
  <c r="I21" i="2"/>
  <c r="I41" i="2"/>
  <c r="I2" i="2"/>
  <c r="I33" i="2"/>
  <c r="I19" i="2"/>
  <c r="I5" i="2"/>
  <c r="I12" i="2"/>
  <c r="I6" i="1"/>
  <c r="I38" i="1"/>
  <c r="I28" i="1"/>
  <c r="I23" i="1"/>
  <c r="I24" i="1"/>
  <c r="I48" i="1"/>
  <c r="I42" i="1"/>
  <c r="I46" i="1"/>
  <c r="I47" i="1"/>
  <c r="I39" i="1"/>
  <c r="I43" i="1"/>
  <c r="I27" i="1"/>
  <c r="I34" i="1"/>
  <c r="I35" i="1"/>
  <c r="I45" i="1"/>
  <c r="I36" i="1"/>
  <c r="I13" i="1"/>
  <c r="I12" i="1"/>
  <c r="I9" i="1"/>
  <c r="I22" i="1"/>
  <c r="I15" i="1"/>
  <c r="I7" i="1"/>
  <c r="I5" i="1"/>
  <c r="I26" i="1"/>
  <c r="I14" i="1"/>
  <c r="I4" i="1"/>
  <c r="I33" i="1"/>
  <c r="I17" i="1"/>
  <c r="I19" i="1"/>
  <c r="I8" i="1"/>
  <c r="I3" i="1"/>
  <c r="I37" i="1"/>
  <c r="I32" i="1"/>
  <c r="I44" i="1"/>
  <c r="I18" i="1"/>
  <c r="I16" i="1"/>
  <c r="I25" i="1"/>
  <c r="I29" i="1"/>
  <c r="I2" i="1"/>
  <c r="I68" i="1"/>
  <c r="I69" i="1"/>
  <c r="I71" i="1"/>
  <c r="I61" i="1"/>
  <c r="I58" i="1"/>
  <c r="I70" i="1"/>
  <c r="I60" i="1"/>
  <c r="I59" i="1"/>
  <c r="I57" i="1"/>
  <c r="I67" i="1"/>
  <c r="I66" i="1"/>
</calcChain>
</file>

<file path=xl/sharedStrings.xml><?xml version="1.0" encoding="utf-8"?>
<sst xmlns="http://schemas.openxmlformats.org/spreadsheetml/2006/main" count="631" uniqueCount="204">
  <si>
    <t>First Name</t>
  </si>
  <si>
    <t>Society</t>
  </si>
  <si>
    <t>Division</t>
  </si>
  <si>
    <t>Seppelfrick</t>
  </si>
  <si>
    <t>Newt</t>
  </si>
  <si>
    <t>Aurora</t>
  </si>
  <si>
    <t>Sr. Men</t>
  </si>
  <si>
    <t>Armstrong</t>
  </si>
  <si>
    <t>Judy</t>
  </si>
  <si>
    <t>Women</t>
  </si>
  <si>
    <t>Rohr</t>
  </si>
  <si>
    <t>John</t>
  </si>
  <si>
    <t>Akron</t>
  </si>
  <si>
    <t>Debbie</t>
  </si>
  <si>
    <t>Sr. Women</t>
  </si>
  <si>
    <t>Paxton</t>
  </si>
  <si>
    <t>Linda</t>
  </si>
  <si>
    <t>Groger</t>
  </si>
  <si>
    <t>Chris</t>
  </si>
  <si>
    <t>Covington</t>
  </si>
  <si>
    <t>Men</t>
  </si>
  <si>
    <t>Schmidt</t>
  </si>
  <si>
    <t>Dan</t>
  </si>
  <si>
    <t>Syracuse</t>
  </si>
  <si>
    <t>Beary</t>
  </si>
  <si>
    <t>Clinton</t>
  </si>
  <si>
    <t>Medernach</t>
  </si>
  <si>
    <t>Darla</t>
  </si>
  <si>
    <t>Hammond</t>
  </si>
  <si>
    <t>Louise</t>
  </si>
  <si>
    <t>Krytusa</t>
  </si>
  <si>
    <t>Carole</t>
  </si>
  <si>
    <t>Women 9 hole</t>
  </si>
  <si>
    <t>Kulesa</t>
  </si>
  <si>
    <t>Jeffrey</t>
  </si>
  <si>
    <t>Reagan</t>
  </si>
  <si>
    <t>Fran</t>
  </si>
  <si>
    <t>Don Sr.</t>
  </si>
  <si>
    <t>McDermott</t>
  </si>
  <si>
    <t>Jamie</t>
  </si>
  <si>
    <t>Sherpenberg</t>
  </si>
  <si>
    <t>Jeff</t>
  </si>
  <si>
    <t>Schroeder</t>
  </si>
  <si>
    <t>Dianne</t>
  </si>
  <si>
    <t>Fort Wayne</t>
  </si>
  <si>
    <t>Dave</t>
  </si>
  <si>
    <t>Rochester</t>
  </si>
  <si>
    <t>Majzlik</t>
  </si>
  <si>
    <t>Jerry</t>
  </si>
  <si>
    <t>Monaca</t>
  </si>
  <si>
    <t>BetsyLynn</t>
  </si>
  <si>
    <t>Croyle</t>
  </si>
  <si>
    <t>Tim</t>
  </si>
  <si>
    <t>Super Sr. Men</t>
  </si>
  <si>
    <t>Deb</t>
  </si>
  <si>
    <t>Yeager</t>
  </si>
  <si>
    <t>Fred</t>
  </si>
  <si>
    <t>Hogan</t>
  </si>
  <si>
    <t>George</t>
  </si>
  <si>
    <t>Haller</t>
  </si>
  <si>
    <t>Jim</t>
  </si>
  <si>
    <t>Sabattini</t>
  </si>
  <si>
    <t>Rose</t>
  </si>
  <si>
    <t>Liptak</t>
  </si>
  <si>
    <t>David</t>
  </si>
  <si>
    <t>Jon</t>
  </si>
  <si>
    <t>Verrico</t>
  </si>
  <si>
    <t>Gary</t>
  </si>
  <si>
    <t>Morris</t>
  </si>
  <si>
    <t>Joseph</t>
  </si>
  <si>
    <t>B.J.</t>
  </si>
  <si>
    <t>Osterhout</t>
  </si>
  <si>
    <t>Morrison</t>
  </si>
  <si>
    <t>Martin</t>
  </si>
  <si>
    <t>Craven</t>
  </si>
  <si>
    <t>Kay</t>
  </si>
  <si>
    <t>Flesch</t>
  </si>
  <si>
    <t>Kim</t>
  </si>
  <si>
    <t xml:space="preserve"> </t>
  </si>
  <si>
    <t>Carvill</t>
  </si>
  <si>
    <t>Doughty</t>
  </si>
  <si>
    <t>Scott</t>
  </si>
  <si>
    <t>Facendola</t>
  </si>
  <si>
    <t>Joe</t>
  </si>
  <si>
    <t>Spurgeon</t>
  </si>
  <si>
    <t>Keystone</t>
  </si>
  <si>
    <t>Steve</t>
  </si>
  <si>
    <t>Boies</t>
  </si>
  <si>
    <t>Bill</t>
  </si>
  <si>
    <t>Danker</t>
  </si>
  <si>
    <t>Tom</t>
  </si>
  <si>
    <t>Fryberger</t>
  </si>
  <si>
    <t>Larry</t>
  </si>
  <si>
    <t>Vanek</t>
  </si>
  <si>
    <t>Drew</t>
  </si>
  <si>
    <t>Miller</t>
  </si>
  <si>
    <t>Blake</t>
  </si>
  <si>
    <t>Hung</t>
  </si>
  <si>
    <t>McGrath</t>
  </si>
  <si>
    <t>Foster</t>
  </si>
  <si>
    <t>Douglas</t>
  </si>
  <si>
    <t>Schaefer</t>
  </si>
  <si>
    <t>Cleveland East</t>
  </si>
  <si>
    <t>Cappa</t>
  </si>
  <si>
    <t>Henry</t>
  </si>
  <si>
    <t>Kiggans</t>
  </si>
  <si>
    <t>Sean</t>
  </si>
  <si>
    <t>Tracy</t>
  </si>
  <si>
    <t>Keith</t>
  </si>
  <si>
    <t>Terry</t>
  </si>
  <si>
    <t>Johnson</t>
  </si>
  <si>
    <t>Patsy</t>
  </si>
  <si>
    <t>Jones</t>
  </si>
  <si>
    <t>N. W. Davenport</t>
  </si>
  <si>
    <t>Etzel</t>
  </si>
  <si>
    <t>Oswald</t>
  </si>
  <si>
    <t>Ruefer</t>
  </si>
  <si>
    <t>Mike</t>
  </si>
  <si>
    <t>Lee</t>
  </si>
  <si>
    <t>Kerry</t>
  </si>
  <si>
    <t>Gibbons</t>
  </si>
  <si>
    <t>Charlie</t>
  </si>
  <si>
    <t>Hisman</t>
  </si>
  <si>
    <t>Raber</t>
  </si>
  <si>
    <t>Ashton</t>
  </si>
  <si>
    <t>Janice</t>
  </si>
  <si>
    <t>Modrak</t>
  </si>
  <si>
    <t>Paul</t>
  </si>
  <si>
    <t>Suzanne</t>
  </si>
  <si>
    <t>Morelli</t>
  </si>
  <si>
    <t>Greer</t>
  </si>
  <si>
    <t>Bradley</t>
  </si>
  <si>
    <t>James</t>
  </si>
  <si>
    <t>Kinman</t>
  </si>
  <si>
    <t>Nolan</t>
  </si>
  <si>
    <t>Bob</t>
  </si>
  <si>
    <t>Pettibon</t>
  </si>
  <si>
    <t>Silva</t>
  </si>
  <si>
    <t>Holyoke</t>
  </si>
  <si>
    <t>Sears</t>
  </si>
  <si>
    <t>Thomas</t>
  </si>
  <si>
    <t>Michael</t>
  </si>
  <si>
    <t>Gauthier</t>
  </si>
  <si>
    <t>Jason</t>
  </si>
  <si>
    <t>Horoszewski</t>
  </si>
  <si>
    <t>Gagnon</t>
  </si>
  <si>
    <t>Gerald</t>
  </si>
  <si>
    <t>Tsai</t>
  </si>
  <si>
    <t>Billy</t>
  </si>
  <si>
    <t>Smorol</t>
  </si>
  <si>
    <t>Mary</t>
  </si>
  <si>
    <t>Eder</t>
  </si>
  <si>
    <t>Dennis</t>
  </si>
  <si>
    <t>Elgin</t>
  </si>
  <si>
    <t>Don Jr.</t>
  </si>
  <si>
    <t>Sargent</t>
  </si>
  <si>
    <t>Sharon</t>
  </si>
  <si>
    <t>Rodgers</t>
  </si>
  <si>
    <t>Shires</t>
  </si>
  <si>
    <t>Sonich</t>
  </si>
  <si>
    <t>Riley</t>
  </si>
  <si>
    <t>Sheri</t>
  </si>
  <si>
    <t>Darfler</t>
  </si>
  <si>
    <t>Rick</t>
  </si>
  <si>
    <t>Morgan</t>
  </si>
  <si>
    <t>Ron</t>
  </si>
  <si>
    <t>Hess</t>
  </si>
  <si>
    <t>Heather</t>
  </si>
  <si>
    <t>Nanno</t>
  </si>
  <si>
    <t>Delpurtio</t>
  </si>
  <si>
    <t>Sandra</t>
  </si>
  <si>
    <t>Alvis</t>
  </si>
  <si>
    <t>Bacon</t>
  </si>
  <si>
    <t>Susan</t>
  </si>
  <si>
    <t>Austin</t>
  </si>
  <si>
    <t>Sytar</t>
  </si>
  <si>
    <t>Eiche</t>
  </si>
  <si>
    <t>SR Men</t>
  </si>
  <si>
    <t>Day1</t>
  </si>
  <si>
    <t>Day2</t>
  </si>
  <si>
    <t>Day3</t>
  </si>
  <si>
    <t>TOTAL</t>
  </si>
  <si>
    <t>Moran</t>
  </si>
  <si>
    <t>START HOLE   #</t>
  </si>
  <si>
    <t>Mary Kay</t>
  </si>
  <si>
    <t>Sutor</t>
  </si>
  <si>
    <t>Fitak</t>
  </si>
  <si>
    <t>Monaa</t>
  </si>
  <si>
    <t>Tolfa</t>
  </si>
  <si>
    <t>Jo</t>
  </si>
  <si>
    <t>Zehr</t>
  </si>
  <si>
    <t>Eric</t>
  </si>
  <si>
    <t>dan</t>
  </si>
  <si>
    <t>Syrcuse</t>
  </si>
  <si>
    <t>Wolff</t>
  </si>
  <si>
    <t xml:space="preserve">  </t>
  </si>
  <si>
    <t>Championship</t>
  </si>
  <si>
    <t>First Flight</t>
  </si>
  <si>
    <t>Second Flight</t>
  </si>
  <si>
    <t>Third Flight</t>
  </si>
  <si>
    <t>Championship Flight</t>
  </si>
  <si>
    <t>Fourth Flight</t>
  </si>
  <si>
    <t>Super Sr Men</t>
  </si>
  <si>
    <t>Women's 9 Hole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</si>
</sst>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3" xfId="0" applyFont="1" applyBorder="1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1" fillId="0" borderId="9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/>
    <xf numFmtId="0" fontId="3" fillId="0" borderId="1" xfId="0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3" borderId="0" xfId="0" applyFill="1"/>
    <xf numFmtId="0" fontId="5" fillId="4" borderId="0" xfId="0" applyFont="1" applyFill="1"/>
    <xf numFmtId="0" fontId="1" fillId="5" borderId="0" xfId="0" applyFont="1" applyFill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5" borderId="0" xfId="0" applyFill="1"/>
    <xf numFmtId="0" fontId="1" fillId="0" borderId="1" xfId="0" applyFont="1" applyFill="1" applyBorder="1"/>
    <xf numFmtId="0" fontId="1" fillId="5" borderId="1" xfId="0" applyFont="1" applyFill="1" applyBorder="1" applyAlignment="1"/>
    <xf numFmtId="0" fontId="1" fillId="5" borderId="0" xfId="0" applyFont="1" applyFill="1" applyBorder="1"/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5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6" borderId="1" xfId="0" applyFont="1" applyFill="1" applyBorder="1"/>
    <xf numFmtId="0" fontId="0" fillId="6" borderId="1" xfId="0" applyFill="1" applyBorder="1"/>
    <xf numFmtId="0" fontId="3" fillId="6" borderId="1" xfId="0" applyFont="1" applyFill="1" applyBorder="1" applyAlignment="1">
      <alignment horizontal="center"/>
    </xf>
    <xf numFmtId="0" fontId="3" fillId="5" borderId="0" xfId="0" applyFont="1" applyFill="1" applyBorder="1"/>
    <xf numFmtId="0" fontId="3" fillId="6" borderId="0" xfId="0" applyFont="1" applyFill="1"/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  <xf numFmtId="0" fontId="3" fillId="6" borderId="5" xfId="0" applyFont="1" applyFill="1" applyBorder="1"/>
    <xf numFmtId="0" fontId="3" fillId="0" borderId="1" xfId="0" applyFont="1" applyBorder="1"/>
    <xf numFmtId="0" fontId="1" fillId="2" borderId="1" xfId="0" applyFont="1" applyFill="1" applyBorder="1" applyAlignment="1"/>
    <xf numFmtId="0" fontId="1" fillId="5" borderId="4" xfId="0" applyFont="1" applyFill="1" applyBorder="1"/>
    <xf numFmtId="46" fontId="1" fillId="0" borderId="0" xfId="0" applyNumberFormat="1" applyFont="1" applyBorder="1" applyAlignment="1">
      <alignment horizontal="center"/>
    </xf>
    <xf numFmtId="0" fontId="1" fillId="2" borderId="4" xfId="0" applyFont="1" applyFill="1" applyBorder="1"/>
    <xf numFmtId="0" fontId="1" fillId="2" borderId="6" xfId="0" applyFont="1" applyFill="1" applyBorder="1" applyAlignment="1"/>
    <xf numFmtId="0" fontId="1" fillId="2" borderId="10" xfId="0" applyFont="1" applyFill="1" applyBorder="1"/>
    <xf numFmtId="0" fontId="3" fillId="6" borderId="1" xfId="0" applyFont="1" applyFill="1" applyBorder="1" applyAlignment="1"/>
    <xf numFmtId="0" fontId="1" fillId="6" borderId="1" xfId="0" applyFont="1" applyFill="1" applyBorder="1"/>
    <xf numFmtId="0" fontId="3" fillId="6" borderId="2" xfId="0" applyFont="1" applyFill="1" applyBorder="1" applyAlignment="1">
      <alignment horizontal="center" wrapText="1"/>
    </xf>
    <xf numFmtId="0" fontId="0" fillId="6" borderId="4" xfId="0" applyFill="1" applyBorder="1" applyAlignment="1">
      <alignment wrapText="1"/>
    </xf>
    <xf numFmtId="0" fontId="3" fillId="6" borderId="0" xfId="0" applyFont="1" applyFill="1" applyAlignment="1">
      <alignment horizontal="center" wrapText="1"/>
    </xf>
    <xf numFmtId="0" fontId="0" fillId="6" borderId="8" xfId="0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showRuler="0" workbookViewId="0">
      <selection sqref="A1:I72"/>
    </sheetView>
  </sheetViews>
  <sheetFormatPr defaultColWidth="11" defaultRowHeight="18.75" x14ac:dyDescent="0.3"/>
  <cols>
    <col min="1" max="1" width="13.625" style="10" customWidth="1"/>
    <col min="2" max="2" width="13.25" style="1" customWidth="1"/>
    <col min="3" max="3" width="11.125" style="1" customWidth="1"/>
    <col min="4" max="4" width="13.125" style="1" customWidth="1"/>
    <col min="5" max="5" width="9.625" style="1" customWidth="1"/>
    <col min="6" max="6" width="9.25" style="10" customWidth="1"/>
    <col min="7" max="7" width="7.25" style="12" customWidth="1"/>
    <col min="8" max="8" width="8.5" style="12" customWidth="1"/>
    <col min="9" max="9" width="8.25" style="10" customWidth="1"/>
    <col min="10" max="10" width="6.75" style="3" customWidth="1"/>
    <col min="11" max="16384" width="11" style="1"/>
  </cols>
  <sheetData>
    <row r="1" spans="1:10" x14ac:dyDescent="0.3">
      <c r="A1" s="58" t="s">
        <v>200</v>
      </c>
      <c r="B1" s="59"/>
      <c r="C1" s="41" t="s">
        <v>0</v>
      </c>
      <c r="D1" s="41" t="s">
        <v>1</v>
      </c>
      <c r="E1" s="41" t="s">
        <v>2</v>
      </c>
      <c r="F1" s="43" t="s">
        <v>178</v>
      </c>
      <c r="G1" s="56" t="s">
        <v>179</v>
      </c>
      <c r="H1" s="56" t="s">
        <v>180</v>
      </c>
      <c r="I1" s="43" t="s">
        <v>181</v>
      </c>
    </row>
    <row r="2" spans="1:10" x14ac:dyDescent="0.3">
      <c r="A2" s="16"/>
      <c r="B2" s="35" t="s">
        <v>59</v>
      </c>
      <c r="C2" s="35" t="s">
        <v>60</v>
      </c>
      <c r="D2" s="35" t="s">
        <v>46</v>
      </c>
      <c r="E2" s="35" t="s">
        <v>6</v>
      </c>
      <c r="F2" s="36">
        <v>77</v>
      </c>
      <c r="G2" s="50">
        <v>74</v>
      </c>
      <c r="H2" s="50">
        <v>82</v>
      </c>
      <c r="I2" s="36">
        <f t="shared" ref="I2:I9" si="0">SUM(F2:H2)</f>
        <v>233</v>
      </c>
    </row>
    <row r="3" spans="1:10" x14ac:dyDescent="0.3">
      <c r="A3" s="16"/>
      <c r="B3" s="35" t="s">
        <v>147</v>
      </c>
      <c r="C3" s="35" t="s">
        <v>148</v>
      </c>
      <c r="D3" s="35" t="s">
        <v>138</v>
      </c>
      <c r="E3" s="35" t="s">
        <v>6</v>
      </c>
      <c r="F3" s="36">
        <v>77</v>
      </c>
      <c r="G3" s="50">
        <v>76</v>
      </c>
      <c r="H3" s="50">
        <v>80</v>
      </c>
      <c r="I3" s="36">
        <f t="shared" si="0"/>
        <v>233</v>
      </c>
      <c r="J3" s="1"/>
    </row>
    <row r="4" spans="1:10" x14ac:dyDescent="0.3">
      <c r="A4" s="16"/>
      <c r="B4" s="28" t="s">
        <v>139</v>
      </c>
      <c r="C4" s="28" t="s">
        <v>140</v>
      </c>
      <c r="D4" s="28" t="s">
        <v>138</v>
      </c>
      <c r="E4" s="28" t="s">
        <v>6</v>
      </c>
      <c r="F4" s="27">
        <v>88</v>
      </c>
      <c r="G4" s="31">
        <v>75</v>
      </c>
      <c r="H4" s="31">
        <v>83</v>
      </c>
      <c r="I4" s="27">
        <f t="shared" si="0"/>
        <v>246</v>
      </c>
      <c r="J4" s="1"/>
    </row>
    <row r="5" spans="1:10" x14ac:dyDescent="0.3">
      <c r="A5" s="16"/>
      <c r="B5" s="28" t="s">
        <v>145</v>
      </c>
      <c r="C5" s="28" t="s">
        <v>146</v>
      </c>
      <c r="D5" s="28" t="s">
        <v>138</v>
      </c>
      <c r="E5" s="28" t="s">
        <v>6</v>
      </c>
      <c r="F5" s="27">
        <v>85</v>
      </c>
      <c r="G5" s="31">
        <v>80</v>
      </c>
      <c r="H5" s="31">
        <v>84</v>
      </c>
      <c r="I5" s="27">
        <f t="shared" si="0"/>
        <v>249</v>
      </c>
      <c r="J5" s="1"/>
    </row>
    <row r="6" spans="1:10" x14ac:dyDescent="0.3">
      <c r="A6" s="16"/>
      <c r="B6" s="28" t="s">
        <v>188</v>
      </c>
      <c r="C6" s="28" t="s">
        <v>45</v>
      </c>
      <c r="D6" s="28" t="s">
        <v>46</v>
      </c>
      <c r="E6" s="28" t="s">
        <v>6</v>
      </c>
      <c r="F6" s="27">
        <v>90</v>
      </c>
      <c r="G6" s="31">
        <v>78</v>
      </c>
      <c r="H6" s="31">
        <v>84</v>
      </c>
      <c r="I6" s="27">
        <f t="shared" si="0"/>
        <v>252</v>
      </c>
      <c r="J6" s="1"/>
    </row>
    <row r="7" spans="1:10" x14ac:dyDescent="0.3">
      <c r="A7" s="16"/>
      <c r="B7" s="28" t="s">
        <v>21</v>
      </c>
      <c r="C7" s="28" t="s">
        <v>154</v>
      </c>
      <c r="D7" s="28" t="s">
        <v>23</v>
      </c>
      <c r="E7" s="28" t="s">
        <v>6</v>
      </c>
      <c r="F7" s="27">
        <v>85</v>
      </c>
      <c r="G7" s="31">
        <v>83</v>
      </c>
      <c r="H7" s="31">
        <v>86</v>
      </c>
      <c r="I7" s="27">
        <f t="shared" si="0"/>
        <v>254</v>
      </c>
      <c r="J7" s="1"/>
    </row>
    <row r="8" spans="1:10" x14ac:dyDescent="0.3">
      <c r="A8" s="16"/>
      <c r="B8" s="28" t="s">
        <v>66</v>
      </c>
      <c r="C8" s="28" t="s">
        <v>67</v>
      </c>
      <c r="D8" s="28" t="s">
        <v>46</v>
      </c>
      <c r="E8" s="28" t="s">
        <v>6</v>
      </c>
      <c r="F8" s="27">
        <v>84</v>
      </c>
      <c r="G8" s="31">
        <v>82</v>
      </c>
      <c r="H8" s="31">
        <v>89</v>
      </c>
      <c r="I8" s="27">
        <f t="shared" si="0"/>
        <v>255</v>
      </c>
      <c r="J8" s="1"/>
    </row>
    <row r="9" spans="1:10" x14ac:dyDescent="0.3">
      <c r="A9" s="16"/>
      <c r="B9" s="28" t="s">
        <v>139</v>
      </c>
      <c r="C9" s="28" t="s">
        <v>141</v>
      </c>
      <c r="D9" s="28" t="s">
        <v>138</v>
      </c>
      <c r="E9" s="28" t="s">
        <v>6</v>
      </c>
      <c r="F9" s="27">
        <v>88</v>
      </c>
      <c r="G9" s="31">
        <v>78</v>
      </c>
      <c r="H9" s="31">
        <v>96</v>
      </c>
      <c r="I9" s="27">
        <f t="shared" si="0"/>
        <v>262</v>
      </c>
      <c r="J9" s="1"/>
    </row>
    <row r="10" spans="1:10" x14ac:dyDescent="0.3">
      <c r="B10" s="32"/>
      <c r="C10" s="32"/>
      <c r="D10" s="32"/>
      <c r="E10" s="32"/>
      <c r="F10" s="33"/>
      <c r="G10" s="34"/>
      <c r="H10" s="34"/>
      <c r="I10" s="33"/>
      <c r="J10" s="1"/>
    </row>
    <row r="11" spans="1:10" x14ac:dyDescent="0.3">
      <c r="A11" s="58" t="s">
        <v>197</v>
      </c>
      <c r="B11" s="59"/>
      <c r="C11" s="41" t="s">
        <v>0</v>
      </c>
      <c r="D11" s="41" t="s">
        <v>1</v>
      </c>
      <c r="E11" s="41" t="s">
        <v>2</v>
      </c>
      <c r="F11" s="43" t="s">
        <v>178</v>
      </c>
      <c r="G11" s="56" t="s">
        <v>179</v>
      </c>
      <c r="H11" s="56" t="s">
        <v>180</v>
      </c>
      <c r="I11" s="43" t="s">
        <v>181</v>
      </c>
      <c r="J11" s="1"/>
    </row>
    <row r="12" spans="1:10" x14ac:dyDescent="0.3">
      <c r="A12" s="16"/>
      <c r="B12" s="55" t="s">
        <v>158</v>
      </c>
      <c r="C12" s="46" t="s">
        <v>86</v>
      </c>
      <c r="D12" s="46" t="s">
        <v>23</v>
      </c>
      <c r="E12" s="46" t="s">
        <v>6</v>
      </c>
      <c r="F12" s="47">
        <v>86</v>
      </c>
      <c r="G12" s="54">
        <v>83</v>
      </c>
      <c r="H12" s="54">
        <v>84</v>
      </c>
      <c r="I12" s="47">
        <f t="shared" ref="I12:I19" si="1">SUM(F12:H12)</f>
        <v>253</v>
      </c>
      <c r="J12" s="1"/>
    </row>
    <row r="13" spans="1:10" x14ac:dyDescent="0.3">
      <c r="A13" s="16"/>
      <c r="B13" s="53" t="s">
        <v>91</v>
      </c>
      <c r="C13" s="35" t="s">
        <v>45</v>
      </c>
      <c r="D13" s="35" t="s">
        <v>12</v>
      </c>
      <c r="E13" s="35" t="s">
        <v>6</v>
      </c>
      <c r="F13" s="36">
        <v>93</v>
      </c>
      <c r="G13" s="50">
        <v>80</v>
      </c>
      <c r="H13" s="50">
        <v>87</v>
      </c>
      <c r="I13" s="36">
        <f t="shared" si="1"/>
        <v>260</v>
      </c>
      <c r="J13" s="1"/>
    </row>
    <row r="14" spans="1:10" x14ac:dyDescent="0.3">
      <c r="A14" s="16"/>
      <c r="B14" s="51" t="s">
        <v>57</v>
      </c>
      <c r="C14" s="28" t="s">
        <v>58</v>
      </c>
      <c r="D14" s="28" t="s">
        <v>46</v>
      </c>
      <c r="E14" s="28" t="s">
        <v>6</v>
      </c>
      <c r="F14" s="27">
        <v>86</v>
      </c>
      <c r="G14" s="31">
        <v>85</v>
      </c>
      <c r="H14" s="31">
        <v>91</v>
      </c>
      <c r="I14" s="27">
        <f t="shared" si="1"/>
        <v>262</v>
      </c>
      <c r="J14" s="1"/>
    </row>
    <row r="15" spans="1:10" x14ac:dyDescent="0.3">
      <c r="A15" s="16"/>
      <c r="B15" s="51" t="s">
        <v>3</v>
      </c>
      <c r="C15" s="28" t="s">
        <v>4</v>
      </c>
      <c r="D15" s="28" t="s">
        <v>5</v>
      </c>
      <c r="E15" s="28" t="s">
        <v>6</v>
      </c>
      <c r="F15" s="27">
        <v>89</v>
      </c>
      <c r="G15" s="31">
        <v>82</v>
      </c>
      <c r="H15" s="31">
        <v>94</v>
      </c>
      <c r="I15" s="27">
        <f t="shared" si="1"/>
        <v>265</v>
      </c>
      <c r="J15" s="1"/>
    </row>
    <row r="16" spans="1:10" x14ac:dyDescent="0.3">
      <c r="A16" s="16"/>
      <c r="B16" s="51" t="s">
        <v>89</v>
      </c>
      <c r="C16" s="28" t="s">
        <v>90</v>
      </c>
      <c r="D16" s="28" t="s">
        <v>85</v>
      </c>
      <c r="E16" s="28" t="s">
        <v>6</v>
      </c>
      <c r="F16" s="27">
        <v>87</v>
      </c>
      <c r="G16" s="31">
        <v>92</v>
      </c>
      <c r="H16" s="31">
        <v>88</v>
      </c>
      <c r="I16" s="27">
        <f t="shared" si="1"/>
        <v>267</v>
      </c>
      <c r="J16" s="1"/>
    </row>
    <row r="17" spans="1:10" x14ac:dyDescent="0.3">
      <c r="A17" s="16"/>
      <c r="B17" s="51" t="s">
        <v>129</v>
      </c>
      <c r="C17" s="28" t="s">
        <v>11</v>
      </c>
      <c r="D17" s="28" t="s">
        <v>49</v>
      </c>
      <c r="E17" s="28" t="s">
        <v>6</v>
      </c>
      <c r="F17" s="27">
        <v>90</v>
      </c>
      <c r="G17" s="31">
        <v>91</v>
      </c>
      <c r="H17" s="31">
        <v>88</v>
      </c>
      <c r="I17" s="27">
        <f t="shared" si="1"/>
        <v>269</v>
      </c>
      <c r="J17" s="1"/>
    </row>
    <row r="18" spans="1:10" x14ac:dyDescent="0.3">
      <c r="A18" s="16"/>
      <c r="B18" s="51" t="s">
        <v>10</v>
      </c>
      <c r="C18" s="28" t="s">
        <v>11</v>
      </c>
      <c r="D18" s="28" t="s">
        <v>12</v>
      </c>
      <c r="E18" s="28" t="s">
        <v>6</v>
      </c>
      <c r="F18" s="27">
        <v>89</v>
      </c>
      <c r="G18" s="31">
        <v>92</v>
      </c>
      <c r="H18" s="31">
        <v>89</v>
      </c>
      <c r="I18" s="27">
        <f t="shared" si="1"/>
        <v>270</v>
      </c>
      <c r="J18" s="1"/>
    </row>
    <row r="19" spans="1:10" x14ac:dyDescent="0.3">
      <c r="B19" s="28" t="s">
        <v>131</v>
      </c>
      <c r="C19" s="28" t="s">
        <v>132</v>
      </c>
      <c r="D19" s="28" t="s">
        <v>19</v>
      </c>
      <c r="E19" s="28" t="s">
        <v>6</v>
      </c>
      <c r="F19" s="27">
        <v>96</v>
      </c>
      <c r="G19" s="31">
        <v>82</v>
      </c>
      <c r="H19" s="31">
        <v>92</v>
      </c>
      <c r="I19" s="27">
        <f t="shared" si="1"/>
        <v>270</v>
      </c>
      <c r="J19" s="1"/>
    </row>
    <row r="20" spans="1:10" x14ac:dyDescent="0.3">
      <c r="A20" s="1"/>
      <c r="F20" s="1"/>
      <c r="G20" s="1"/>
      <c r="H20" s="1"/>
      <c r="I20" s="1"/>
      <c r="J20" s="32"/>
    </row>
    <row r="21" spans="1:10" x14ac:dyDescent="0.3">
      <c r="A21" s="43" t="s">
        <v>198</v>
      </c>
      <c r="B21" s="57"/>
      <c r="C21" s="41" t="s">
        <v>0</v>
      </c>
      <c r="D21" s="41" t="s">
        <v>1</v>
      </c>
      <c r="E21" s="41" t="s">
        <v>2</v>
      </c>
      <c r="F21" s="43" t="s">
        <v>178</v>
      </c>
      <c r="G21" s="56" t="s">
        <v>179</v>
      </c>
      <c r="H21" s="56" t="s">
        <v>180</v>
      </c>
      <c r="I21" s="43" t="s">
        <v>181</v>
      </c>
      <c r="J21" s="32"/>
    </row>
    <row r="22" spans="1:10" x14ac:dyDescent="0.3">
      <c r="A22" s="16"/>
      <c r="B22" s="35" t="s">
        <v>47</v>
      </c>
      <c r="C22" s="35" t="s">
        <v>48</v>
      </c>
      <c r="D22" s="35" t="s">
        <v>49</v>
      </c>
      <c r="E22" s="35" t="s">
        <v>6</v>
      </c>
      <c r="F22" s="36">
        <v>96</v>
      </c>
      <c r="G22" s="50">
        <v>86</v>
      </c>
      <c r="H22" s="50">
        <v>86</v>
      </c>
      <c r="I22" s="36">
        <f t="shared" ref="I22:I29" si="2">SUM(F22:H22)</f>
        <v>268</v>
      </c>
      <c r="J22" s="1"/>
    </row>
    <row r="23" spans="1:10" x14ac:dyDescent="0.3">
      <c r="A23" s="16"/>
      <c r="B23" s="35" t="s">
        <v>182</v>
      </c>
      <c r="C23" s="35" t="s">
        <v>22</v>
      </c>
      <c r="D23" s="35" t="s">
        <v>23</v>
      </c>
      <c r="E23" s="35" t="s">
        <v>6</v>
      </c>
      <c r="F23" s="36">
        <v>98</v>
      </c>
      <c r="G23" s="50">
        <v>87</v>
      </c>
      <c r="H23" s="50">
        <v>85</v>
      </c>
      <c r="I23" s="36">
        <f t="shared" si="2"/>
        <v>270</v>
      </c>
      <c r="J23" s="1"/>
    </row>
    <row r="24" spans="1:10" x14ac:dyDescent="0.3">
      <c r="A24" s="16"/>
      <c r="B24" s="28" t="s">
        <v>185</v>
      </c>
      <c r="C24" s="28" t="s">
        <v>86</v>
      </c>
      <c r="D24" s="28" t="s">
        <v>23</v>
      </c>
      <c r="E24" s="28" t="s">
        <v>6</v>
      </c>
      <c r="F24" s="27">
        <v>90</v>
      </c>
      <c r="G24" s="31">
        <v>91</v>
      </c>
      <c r="H24" s="31">
        <v>90</v>
      </c>
      <c r="I24" s="27">
        <f t="shared" si="2"/>
        <v>271</v>
      </c>
      <c r="J24" s="1"/>
    </row>
    <row r="25" spans="1:10" x14ac:dyDescent="0.3">
      <c r="A25" s="16"/>
      <c r="B25" s="28" t="s">
        <v>35</v>
      </c>
      <c r="C25" s="28" t="s">
        <v>36</v>
      </c>
      <c r="D25" s="28" t="s">
        <v>23</v>
      </c>
      <c r="E25" s="28" t="s">
        <v>6</v>
      </c>
      <c r="F25" s="27">
        <v>100</v>
      </c>
      <c r="G25" s="31">
        <v>86</v>
      </c>
      <c r="H25" s="31">
        <v>86</v>
      </c>
      <c r="I25" s="27">
        <f t="shared" si="2"/>
        <v>272</v>
      </c>
      <c r="J25" s="1"/>
    </row>
    <row r="26" spans="1:10" x14ac:dyDescent="0.3">
      <c r="A26" s="16"/>
      <c r="B26" s="28" t="s">
        <v>55</v>
      </c>
      <c r="C26" s="28" t="s">
        <v>56</v>
      </c>
      <c r="D26" s="28" t="s">
        <v>46</v>
      </c>
      <c r="E26" s="28" t="s">
        <v>6</v>
      </c>
      <c r="F26" s="27">
        <v>92</v>
      </c>
      <c r="G26" s="31">
        <v>92</v>
      </c>
      <c r="H26" s="31">
        <v>92</v>
      </c>
      <c r="I26" s="27">
        <f t="shared" si="2"/>
        <v>276</v>
      </c>
      <c r="J26" s="1"/>
    </row>
    <row r="27" spans="1:10" x14ac:dyDescent="0.3">
      <c r="A27" s="16"/>
      <c r="B27" s="28" t="s">
        <v>21</v>
      </c>
      <c r="C27" s="28" t="s">
        <v>45</v>
      </c>
      <c r="D27" s="28" t="s">
        <v>23</v>
      </c>
      <c r="E27" s="28" t="s">
        <v>177</v>
      </c>
      <c r="F27" s="27">
        <v>94</v>
      </c>
      <c r="G27" s="31">
        <v>90</v>
      </c>
      <c r="H27" s="31">
        <v>94</v>
      </c>
      <c r="I27" s="27">
        <f t="shared" si="2"/>
        <v>278</v>
      </c>
      <c r="J27" s="1"/>
    </row>
    <row r="28" spans="1:10" x14ac:dyDescent="0.3">
      <c r="A28" s="16"/>
      <c r="B28" s="28" t="s">
        <v>126</v>
      </c>
      <c r="C28" s="28" t="s">
        <v>127</v>
      </c>
      <c r="D28" s="28" t="s">
        <v>49</v>
      </c>
      <c r="E28" s="28" t="s">
        <v>6</v>
      </c>
      <c r="F28" s="27">
        <v>94</v>
      </c>
      <c r="G28" s="31">
        <v>90</v>
      </c>
      <c r="H28" s="31">
        <v>95</v>
      </c>
      <c r="I28" s="27">
        <f t="shared" si="2"/>
        <v>279</v>
      </c>
      <c r="J28" s="1"/>
    </row>
    <row r="29" spans="1:10" x14ac:dyDescent="0.3">
      <c r="B29" s="28" t="s">
        <v>108</v>
      </c>
      <c r="C29" s="28" t="s">
        <v>109</v>
      </c>
      <c r="D29" s="28" t="s">
        <v>44</v>
      </c>
      <c r="E29" s="28" t="s">
        <v>6</v>
      </c>
      <c r="F29" s="27">
        <v>94</v>
      </c>
      <c r="G29" s="31">
        <v>91</v>
      </c>
      <c r="H29" s="31">
        <v>95</v>
      </c>
      <c r="I29" s="27">
        <f t="shared" si="2"/>
        <v>280</v>
      </c>
      <c r="J29" s="1"/>
    </row>
    <row r="30" spans="1:10" x14ac:dyDescent="0.3">
      <c r="A30" s="1"/>
      <c r="F30" s="1"/>
      <c r="G30" s="1"/>
      <c r="H30" s="1"/>
      <c r="I30" s="1"/>
      <c r="J30" s="32"/>
    </row>
    <row r="31" spans="1:10" x14ac:dyDescent="0.3">
      <c r="A31" s="60" t="s">
        <v>199</v>
      </c>
      <c r="B31" s="61"/>
      <c r="C31" s="41" t="s">
        <v>0</v>
      </c>
      <c r="D31" s="41" t="s">
        <v>1</v>
      </c>
      <c r="E31" s="41" t="s">
        <v>2</v>
      </c>
      <c r="F31" s="43" t="s">
        <v>178</v>
      </c>
      <c r="G31" s="56" t="s">
        <v>179</v>
      </c>
      <c r="H31" s="56" t="s">
        <v>180</v>
      </c>
      <c r="I31" s="43" t="s">
        <v>181</v>
      </c>
      <c r="J31" s="32"/>
    </row>
    <row r="32" spans="1:10" x14ac:dyDescent="0.3">
      <c r="A32" s="16"/>
      <c r="B32" s="35" t="s">
        <v>68</v>
      </c>
      <c r="C32" s="35" t="s">
        <v>69</v>
      </c>
      <c r="D32" s="35" t="s">
        <v>49</v>
      </c>
      <c r="E32" s="35" t="s">
        <v>6</v>
      </c>
      <c r="F32" s="36">
        <v>99</v>
      </c>
      <c r="G32" s="50">
        <v>90</v>
      </c>
      <c r="H32" s="50">
        <v>86</v>
      </c>
      <c r="I32" s="36">
        <f t="shared" ref="I32:I39" si="3">SUM(F32:H32)</f>
        <v>275</v>
      </c>
      <c r="J32" s="1"/>
    </row>
    <row r="33" spans="1:10" x14ac:dyDescent="0.3">
      <c r="A33" s="16"/>
      <c r="B33" s="35" t="s">
        <v>7</v>
      </c>
      <c r="C33" s="35" t="s">
        <v>70</v>
      </c>
      <c r="D33" s="35" t="s">
        <v>44</v>
      </c>
      <c r="E33" s="35" t="s">
        <v>6</v>
      </c>
      <c r="F33" s="36">
        <v>97</v>
      </c>
      <c r="G33" s="50">
        <v>89</v>
      </c>
      <c r="H33" s="50">
        <v>92</v>
      </c>
      <c r="I33" s="36">
        <f t="shared" si="3"/>
        <v>278</v>
      </c>
      <c r="J33" s="1"/>
    </row>
    <row r="34" spans="1:10" x14ac:dyDescent="0.3">
      <c r="A34" s="16"/>
      <c r="B34" s="28" t="s">
        <v>137</v>
      </c>
      <c r="C34" s="28" t="s">
        <v>67</v>
      </c>
      <c r="D34" s="28" t="s">
        <v>138</v>
      </c>
      <c r="E34" s="28" t="s">
        <v>6</v>
      </c>
      <c r="F34" s="27">
        <v>95</v>
      </c>
      <c r="G34" s="31">
        <v>93</v>
      </c>
      <c r="H34" s="31">
        <v>94</v>
      </c>
      <c r="I34" s="27">
        <f t="shared" si="3"/>
        <v>282</v>
      </c>
      <c r="J34" s="1"/>
    </row>
    <row r="35" spans="1:10" x14ac:dyDescent="0.3">
      <c r="B35" s="28" t="s">
        <v>157</v>
      </c>
      <c r="C35" s="28" t="s">
        <v>152</v>
      </c>
      <c r="D35" s="28" t="s">
        <v>23</v>
      </c>
      <c r="E35" s="28" t="s">
        <v>6</v>
      </c>
      <c r="F35" s="27">
        <v>95</v>
      </c>
      <c r="G35" s="31">
        <v>92</v>
      </c>
      <c r="H35" s="31">
        <v>98</v>
      </c>
      <c r="I35" s="27">
        <f t="shared" si="3"/>
        <v>285</v>
      </c>
      <c r="J35" s="1"/>
    </row>
    <row r="36" spans="1:10" x14ac:dyDescent="0.3">
      <c r="B36" s="28" t="s">
        <v>114</v>
      </c>
      <c r="C36" s="28" t="s">
        <v>109</v>
      </c>
      <c r="D36" s="28" t="s">
        <v>113</v>
      </c>
      <c r="E36" s="28" t="s">
        <v>6</v>
      </c>
      <c r="F36" s="27">
        <v>98</v>
      </c>
      <c r="G36" s="31">
        <v>89</v>
      </c>
      <c r="H36" s="31">
        <v>100</v>
      </c>
      <c r="I36" s="27">
        <f t="shared" si="3"/>
        <v>287</v>
      </c>
      <c r="J36" s="1"/>
    </row>
    <row r="37" spans="1:10" x14ac:dyDescent="0.3">
      <c r="A37" s="16"/>
      <c r="B37" s="28" t="s">
        <v>162</v>
      </c>
      <c r="C37" s="28" t="s">
        <v>163</v>
      </c>
      <c r="D37" s="28" t="s">
        <v>5</v>
      </c>
      <c r="E37" s="28" t="s">
        <v>6</v>
      </c>
      <c r="F37" s="27">
        <v>95</v>
      </c>
      <c r="G37" s="31">
        <v>95</v>
      </c>
      <c r="H37" s="31">
        <v>97</v>
      </c>
      <c r="I37" s="27">
        <f t="shared" si="3"/>
        <v>287</v>
      </c>
      <c r="J37" s="1"/>
    </row>
    <row r="38" spans="1:10" x14ac:dyDescent="0.3">
      <c r="B38" s="28" t="s">
        <v>149</v>
      </c>
      <c r="C38" s="28" t="s">
        <v>117</v>
      </c>
      <c r="D38" s="28" t="s">
        <v>23</v>
      </c>
      <c r="E38" s="28" t="s">
        <v>6</v>
      </c>
      <c r="F38" s="27">
        <v>94</v>
      </c>
      <c r="G38" s="31">
        <v>97</v>
      </c>
      <c r="H38" s="31">
        <v>102</v>
      </c>
      <c r="I38" s="27">
        <f t="shared" si="3"/>
        <v>293</v>
      </c>
      <c r="J38" s="1"/>
    </row>
    <row r="39" spans="1:10" x14ac:dyDescent="0.3">
      <c r="B39" s="28" t="s">
        <v>159</v>
      </c>
      <c r="C39" s="28" t="s">
        <v>60</v>
      </c>
      <c r="D39" s="28" t="s">
        <v>23</v>
      </c>
      <c r="E39" s="28" t="s">
        <v>6</v>
      </c>
      <c r="F39" s="27">
        <v>98</v>
      </c>
      <c r="G39" s="31">
        <v>99</v>
      </c>
      <c r="H39" s="31">
        <v>107</v>
      </c>
      <c r="I39" s="27">
        <f t="shared" si="3"/>
        <v>304</v>
      </c>
      <c r="J39" s="1"/>
    </row>
    <row r="40" spans="1:10" x14ac:dyDescent="0.3">
      <c r="A40" s="1"/>
      <c r="F40" s="1"/>
      <c r="G40" s="1"/>
      <c r="H40" s="1"/>
      <c r="I40" s="1"/>
      <c r="J40" s="32"/>
    </row>
    <row r="41" spans="1:10" x14ac:dyDescent="0.3">
      <c r="A41" s="43" t="s">
        <v>201</v>
      </c>
      <c r="B41" s="57"/>
      <c r="C41" s="41" t="s">
        <v>0</v>
      </c>
      <c r="D41" s="41" t="s">
        <v>1</v>
      </c>
      <c r="E41" s="41" t="s">
        <v>2</v>
      </c>
      <c r="F41" s="43" t="s">
        <v>178</v>
      </c>
      <c r="G41" s="56" t="s">
        <v>179</v>
      </c>
      <c r="H41" s="56" t="s">
        <v>180</v>
      </c>
      <c r="I41" s="43" t="s">
        <v>181</v>
      </c>
      <c r="J41" s="32"/>
    </row>
    <row r="42" spans="1:10" x14ac:dyDescent="0.3">
      <c r="A42" s="16"/>
      <c r="B42" s="35" t="s">
        <v>72</v>
      </c>
      <c r="C42" s="35" t="s">
        <v>73</v>
      </c>
      <c r="D42" s="35" t="s">
        <v>49</v>
      </c>
      <c r="E42" s="35" t="s">
        <v>6</v>
      </c>
      <c r="F42" s="36">
        <v>104</v>
      </c>
      <c r="G42" s="50">
        <v>97</v>
      </c>
      <c r="H42" s="50">
        <v>94</v>
      </c>
      <c r="I42" s="36">
        <f t="shared" ref="I42:I49" si="4">SUM(F42:H42)</f>
        <v>295</v>
      </c>
      <c r="J42" s="1"/>
    </row>
    <row r="43" spans="1:10" x14ac:dyDescent="0.3">
      <c r="A43" s="16"/>
      <c r="B43" s="35" t="s">
        <v>116</v>
      </c>
      <c r="C43" s="35" t="s">
        <v>117</v>
      </c>
      <c r="D43" s="35" t="s">
        <v>113</v>
      </c>
      <c r="E43" s="35" t="s">
        <v>6</v>
      </c>
      <c r="F43" s="36">
        <v>99</v>
      </c>
      <c r="G43" s="50">
        <v>100</v>
      </c>
      <c r="H43" s="50">
        <v>104</v>
      </c>
      <c r="I43" s="36">
        <f t="shared" si="4"/>
        <v>303</v>
      </c>
      <c r="J43" s="1"/>
    </row>
    <row r="44" spans="1:10" x14ac:dyDescent="0.3">
      <c r="A44" s="16"/>
      <c r="B44" s="28" t="s">
        <v>33</v>
      </c>
      <c r="C44" s="28" t="s">
        <v>11</v>
      </c>
      <c r="D44" s="28" t="s">
        <v>23</v>
      </c>
      <c r="E44" s="28" t="s">
        <v>6</v>
      </c>
      <c r="F44" s="27">
        <v>95</v>
      </c>
      <c r="G44" s="31">
        <v>111</v>
      </c>
      <c r="H44" s="31">
        <v>107</v>
      </c>
      <c r="I44" s="27">
        <f t="shared" si="4"/>
        <v>313</v>
      </c>
      <c r="J44" s="1"/>
    </row>
    <row r="45" spans="1:10" x14ac:dyDescent="0.3">
      <c r="A45" s="16"/>
      <c r="B45" s="28" t="s">
        <v>115</v>
      </c>
      <c r="C45" s="28" t="s">
        <v>90</v>
      </c>
      <c r="D45" s="28" t="s">
        <v>113</v>
      </c>
      <c r="E45" s="28" t="s">
        <v>6</v>
      </c>
      <c r="F45" s="27">
        <v>107</v>
      </c>
      <c r="G45" s="31">
        <v>105</v>
      </c>
      <c r="H45" s="31">
        <v>104</v>
      </c>
      <c r="I45" s="27">
        <f t="shared" si="4"/>
        <v>316</v>
      </c>
      <c r="J45" s="1"/>
    </row>
    <row r="46" spans="1:10" x14ac:dyDescent="0.3">
      <c r="A46" s="16"/>
      <c r="B46" s="28" t="s">
        <v>91</v>
      </c>
      <c r="C46" s="28" t="s">
        <v>92</v>
      </c>
      <c r="D46" s="28" t="s">
        <v>12</v>
      </c>
      <c r="E46" s="28" t="s">
        <v>6</v>
      </c>
      <c r="F46" s="27">
        <v>112</v>
      </c>
      <c r="G46" s="31">
        <v>95</v>
      </c>
      <c r="H46" s="31">
        <v>110</v>
      </c>
      <c r="I46" s="27">
        <f t="shared" si="4"/>
        <v>317</v>
      </c>
      <c r="J46" s="1"/>
    </row>
    <row r="47" spans="1:10" x14ac:dyDescent="0.3">
      <c r="A47" s="16"/>
      <c r="B47" s="28" t="s">
        <v>21</v>
      </c>
      <c r="C47" s="28" t="s">
        <v>37</v>
      </c>
      <c r="D47" s="28" t="s">
        <v>23</v>
      </c>
      <c r="E47" s="28" t="s">
        <v>6</v>
      </c>
      <c r="F47" s="27">
        <v>112</v>
      </c>
      <c r="G47" s="31">
        <v>103</v>
      </c>
      <c r="H47" s="31">
        <v>105</v>
      </c>
      <c r="I47" s="27">
        <f t="shared" si="4"/>
        <v>320</v>
      </c>
      <c r="J47" s="1"/>
    </row>
    <row r="48" spans="1:10" x14ac:dyDescent="0.3">
      <c r="A48" s="16"/>
      <c r="B48" s="28" t="s">
        <v>103</v>
      </c>
      <c r="C48" s="28" t="s">
        <v>104</v>
      </c>
      <c r="D48" s="28" t="s">
        <v>23</v>
      </c>
      <c r="E48" s="28" t="s">
        <v>6</v>
      </c>
      <c r="F48" s="27">
        <v>110</v>
      </c>
      <c r="G48" s="31">
        <v>108</v>
      </c>
      <c r="H48" s="31">
        <v>114</v>
      </c>
      <c r="I48" s="27">
        <f t="shared" si="4"/>
        <v>332</v>
      </c>
      <c r="J48" s="1"/>
    </row>
    <row r="49" spans="1:10" x14ac:dyDescent="0.3">
      <c r="A49" s="16"/>
      <c r="B49" s="28" t="s">
        <v>172</v>
      </c>
      <c r="C49" s="28" t="s">
        <v>67</v>
      </c>
      <c r="D49" s="28" t="s">
        <v>23</v>
      </c>
      <c r="E49" s="28" t="s">
        <v>6</v>
      </c>
      <c r="F49" s="27">
        <v>110</v>
      </c>
      <c r="G49" s="31">
        <v>115</v>
      </c>
      <c r="H49" s="31">
        <v>111</v>
      </c>
      <c r="I49" s="27">
        <f t="shared" si="4"/>
        <v>336</v>
      </c>
    </row>
    <row r="50" spans="1:10" x14ac:dyDescent="0.3">
      <c r="B50" s="8"/>
      <c r="C50" s="3"/>
      <c r="D50" s="3"/>
      <c r="E50" s="3"/>
      <c r="F50" s="16"/>
      <c r="G50" s="14"/>
      <c r="H50" s="14"/>
      <c r="I50" s="16" t="s">
        <v>78</v>
      </c>
    </row>
    <row r="51" spans="1:10" x14ac:dyDescent="0.3">
      <c r="B51" s="8"/>
      <c r="C51" s="3"/>
      <c r="D51" s="3"/>
      <c r="E51" s="3"/>
      <c r="F51" s="16"/>
      <c r="G51" s="14"/>
      <c r="H51" s="14"/>
      <c r="I51" s="16" t="s">
        <v>78</v>
      </c>
    </row>
    <row r="52" spans="1:10" x14ac:dyDescent="0.3">
      <c r="B52" s="8"/>
      <c r="C52" s="3"/>
      <c r="D52" s="3"/>
      <c r="E52" s="3"/>
      <c r="F52" s="16"/>
      <c r="G52" s="14"/>
      <c r="H52" s="14"/>
      <c r="I52" s="16" t="s">
        <v>78</v>
      </c>
    </row>
    <row r="53" spans="1:10" x14ac:dyDescent="0.3">
      <c r="B53" s="8"/>
      <c r="C53" s="3"/>
      <c r="D53" s="3"/>
      <c r="E53" s="3"/>
      <c r="F53" s="16"/>
      <c r="G53" s="14"/>
      <c r="H53" s="14"/>
      <c r="I53" s="16" t="s">
        <v>78</v>
      </c>
    </row>
    <row r="54" spans="1:10" x14ac:dyDescent="0.3">
      <c r="B54" s="8"/>
      <c r="C54" s="3"/>
      <c r="D54" s="3"/>
      <c r="E54" s="3"/>
      <c r="F54" s="16"/>
      <c r="G54" s="14"/>
      <c r="H54" s="14"/>
      <c r="I54" s="16" t="s">
        <v>78</v>
      </c>
    </row>
    <row r="55" spans="1:10" x14ac:dyDescent="0.3">
      <c r="B55" s="8"/>
      <c r="C55" s="3"/>
      <c r="D55" s="3" t="s">
        <v>195</v>
      </c>
      <c r="E55" s="3"/>
      <c r="F55" s="16"/>
      <c r="G55" s="14"/>
      <c r="H55" s="14"/>
      <c r="I55" s="16" t="s">
        <v>78</v>
      </c>
    </row>
    <row r="56" spans="1:10" x14ac:dyDescent="0.3">
      <c r="A56" s="62" t="s">
        <v>200</v>
      </c>
      <c r="B56" s="63"/>
      <c r="C56" s="49" t="s">
        <v>0</v>
      </c>
      <c r="D56" s="49" t="s">
        <v>1</v>
      </c>
      <c r="E56" s="49" t="s">
        <v>2</v>
      </c>
      <c r="F56" s="9" t="s">
        <v>178</v>
      </c>
      <c r="G56" s="13" t="s">
        <v>179</v>
      </c>
      <c r="H56" s="13" t="s">
        <v>180</v>
      </c>
      <c r="I56" s="9" t="s">
        <v>181</v>
      </c>
      <c r="J56" s="1"/>
    </row>
    <row r="57" spans="1:10" x14ac:dyDescent="0.3">
      <c r="A57" s="16"/>
      <c r="B57" s="35" t="s">
        <v>26</v>
      </c>
      <c r="C57" s="35" t="s">
        <v>27</v>
      </c>
      <c r="D57" s="35" t="s">
        <v>5</v>
      </c>
      <c r="E57" s="35" t="s">
        <v>9</v>
      </c>
      <c r="F57" s="36">
        <v>89</v>
      </c>
      <c r="G57" s="50">
        <v>85</v>
      </c>
      <c r="H57" s="50">
        <v>90</v>
      </c>
      <c r="I57" s="36">
        <f t="shared" ref="I57:I63" si="5">SUM(F57:H57)</f>
        <v>264</v>
      </c>
      <c r="J57" s="1"/>
    </row>
    <row r="58" spans="1:10" x14ac:dyDescent="0.3">
      <c r="A58" s="16"/>
      <c r="B58" s="35" t="s">
        <v>171</v>
      </c>
      <c r="C58" s="35" t="s">
        <v>62</v>
      </c>
      <c r="D58" s="35" t="s">
        <v>5</v>
      </c>
      <c r="E58" s="35" t="s">
        <v>9</v>
      </c>
      <c r="F58" s="36">
        <v>88</v>
      </c>
      <c r="G58" s="50">
        <v>89</v>
      </c>
      <c r="H58" s="50">
        <v>96</v>
      </c>
      <c r="I58" s="36">
        <f t="shared" si="5"/>
        <v>273</v>
      </c>
      <c r="J58" s="1"/>
    </row>
    <row r="59" spans="1:10" x14ac:dyDescent="0.3">
      <c r="A59" s="16"/>
      <c r="B59" s="28" t="s">
        <v>42</v>
      </c>
      <c r="C59" s="28" t="s">
        <v>43</v>
      </c>
      <c r="D59" s="28" t="s">
        <v>44</v>
      </c>
      <c r="E59" s="28" t="s">
        <v>9</v>
      </c>
      <c r="F59" s="27">
        <v>101</v>
      </c>
      <c r="G59" s="31">
        <v>90</v>
      </c>
      <c r="H59" s="31">
        <v>89</v>
      </c>
      <c r="I59" s="27">
        <f t="shared" si="5"/>
        <v>280</v>
      </c>
      <c r="J59" s="1"/>
    </row>
    <row r="60" spans="1:10" x14ac:dyDescent="0.3">
      <c r="A60" s="16"/>
      <c r="B60" s="28" t="s">
        <v>137</v>
      </c>
      <c r="C60" s="28" t="s">
        <v>77</v>
      </c>
      <c r="D60" s="28" t="s">
        <v>138</v>
      </c>
      <c r="E60" s="28" t="s">
        <v>9</v>
      </c>
      <c r="F60" s="27">
        <v>102</v>
      </c>
      <c r="G60" s="31">
        <v>94</v>
      </c>
      <c r="H60" s="31">
        <v>96</v>
      </c>
      <c r="I60" s="27">
        <f t="shared" si="5"/>
        <v>292</v>
      </c>
      <c r="J60" s="1"/>
    </row>
    <row r="61" spans="1:10" x14ac:dyDescent="0.3">
      <c r="A61" s="16"/>
      <c r="B61" s="28" t="s">
        <v>139</v>
      </c>
      <c r="C61" s="28" t="s">
        <v>13</v>
      </c>
      <c r="D61" s="28" t="s">
        <v>138</v>
      </c>
      <c r="E61" s="28" t="s">
        <v>9</v>
      </c>
      <c r="F61" s="27">
        <v>99</v>
      </c>
      <c r="G61" s="31">
        <v>106</v>
      </c>
      <c r="H61" s="31">
        <v>96</v>
      </c>
      <c r="I61" s="27">
        <f t="shared" si="5"/>
        <v>301</v>
      </c>
      <c r="J61" s="1"/>
    </row>
    <row r="62" spans="1:10" x14ac:dyDescent="0.3">
      <c r="A62" s="16"/>
      <c r="B62" s="28" t="s">
        <v>108</v>
      </c>
      <c r="C62" s="28" t="s">
        <v>184</v>
      </c>
      <c r="D62" s="28" t="s">
        <v>44</v>
      </c>
      <c r="E62" s="28" t="s">
        <v>9</v>
      </c>
      <c r="F62" s="27">
        <v>88</v>
      </c>
      <c r="G62" s="31">
        <v>106</v>
      </c>
      <c r="H62" s="31">
        <v>118</v>
      </c>
      <c r="I62" s="27">
        <f t="shared" si="5"/>
        <v>312</v>
      </c>
      <c r="J62" s="1"/>
    </row>
    <row r="63" spans="1:10" x14ac:dyDescent="0.3">
      <c r="B63" s="28" t="s">
        <v>110</v>
      </c>
      <c r="C63" s="28" t="s">
        <v>111</v>
      </c>
      <c r="D63" s="28" t="s">
        <v>44</v>
      </c>
      <c r="E63" s="28" t="s">
        <v>9</v>
      </c>
      <c r="F63" s="27">
        <v>91</v>
      </c>
      <c r="G63" s="31">
        <v>96</v>
      </c>
      <c r="H63" s="31">
        <v>0</v>
      </c>
      <c r="I63" s="27">
        <f t="shared" si="5"/>
        <v>187</v>
      </c>
      <c r="J63" s="32"/>
    </row>
    <row r="64" spans="1:10" x14ac:dyDescent="0.3">
      <c r="A64" s="1"/>
      <c r="F64" s="1"/>
      <c r="G64" s="1"/>
      <c r="H64" s="1"/>
      <c r="I64" s="1"/>
      <c r="J64" s="1"/>
    </row>
    <row r="65" spans="1:10" x14ac:dyDescent="0.3">
      <c r="A65" s="62" t="s">
        <v>197</v>
      </c>
      <c r="B65" s="63"/>
      <c r="C65" s="49" t="s">
        <v>0</v>
      </c>
      <c r="D65" s="49" t="s">
        <v>1</v>
      </c>
      <c r="E65" s="49" t="s">
        <v>2</v>
      </c>
      <c r="F65" s="9" t="s">
        <v>178</v>
      </c>
      <c r="G65" s="13" t="s">
        <v>179</v>
      </c>
      <c r="H65" s="13" t="s">
        <v>180</v>
      </c>
      <c r="I65" s="9" t="s">
        <v>181</v>
      </c>
      <c r="J65" s="1"/>
    </row>
    <row r="66" spans="1:10" x14ac:dyDescent="0.3">
      <c r="A66" s="16"/>
      <c r="B66" s="35" t="s">
        <v>74</v>
      </c>
      <c r="C66" s="35" t="s">
        <v>75</v>
      </c>
      <c r="D66" s="35" t="s">
        <v>19</v>
      </c>
      <c r="E66" s="35" t="s">
        <v>9</v>
      </c>
      <c r="F66" s="36">
        <v>109</v>
      </c>
      <c r="G66" s="50">
        <v>104</v>
      </c>
      <c r="H66" s="50">
        <v>101</v>
      </c>
      <c r="I66" s="36">
        <f t="shared" ref="I66:I72" si="6">SUM(F66:H66)</f>
        <v>314</v>
      </c>
      <c r="J66" s="1"/>
    </row>
    <row r="67" spans="1:10" x14ac:dyDescent="0.3">
      <c r="A67" s="16"/>
      <c r="B67" s="35" t="s">
        <v>76</v>
      </c>
      <c r="C67" s="35" t="s">
        <v>77</v>
      </c>
      <c r="D67" s="35" t="s">
        <v>19</v>
      </c>
      <c r="E67" s="35" t="s">
        <v>9</v>
      </c>
      <c r="F67" s="36">
        <v>110</v>
      </c>
      <c r="G67" s="50">
        <v>103</v>
      </c>
      <c r="H67" s="50">
        <v>104</v>
      </c>
      <c r="I67" s="36">
        <f t="shared" si="6"/>
        <v>317</v>
      </c>
      <c r="J67" s="1"/>
    </row>
    <row r="68" spans="1:10" x14ac:dyDescent="0.3">
      <c r="A68" s="16"/>
      <c r="B68" s="28" t="s">
        <v>126</v>
      </c>
      <c r="C68" s="28" t="s">
        <v>128</v>
      </c>
      <c r="D68" s="28" t="s">
        <v>49</v>
      </c>
      <c r="E68" s="28" t="s">
        <v>9</v>
      </c>
      <c r="F68" s="27">
        <v>112</v>
      </c>
      <c r="G68" s="31">
        <v>105</v>
      </c>
      <c r="H68" s="31">
        <v>115</v>
      </c>
      <c r="I68" s="27">
        <f t="shared" si="6"/>
        <v>332</v>
      </c>
      <c r="J68" s="1"/>
    </row>
    <row r="69" spans="1:10" x14ac:dyDescent="0.3">
      <c r="A69" s="16"/>
      <c r="B69" s="28" t="s">
        <v>160</v>
      </c>
      <c r="C69" s="28" t="s">
        <v>161</v>
      </c>
      <c r="D69" s="28" t="s">
        <v>44</v>
      </c>
      <c r="E69" s="28" t="s">
        <v>9</v>
      </c>
      <c r="F69" s="27">
        <v>111</v>
      </c>
      <c r="G69" s="31">
        <v>123</v>
      </c>
      <c r="H69" s="31">
        <v>123</v>
      </c>
      <c r="I69" s="27">
        <f t="shared" si="6"/>
        <v>357</v>
      </c>
      <c r="J69" s="1"/>
    </row>
    <row r="70" spans="1:10" x14ac:dyDescent="0.3">
      <c r="A70" s="16"/>
      <c r="B70" s="28" t="s">
        <v>61</v>
      </c>
      <c r="C70" s="28" t="s">
        <v>62</v>
      </c>
      <c r="D70" s="28" t="s">
        <v>46</v>
      </c>
      <c r="E70" s="28" t="s">
        <v>9</v>
      </c>
      <c r="F70" s="27">
        <v>121</v>
      </c>
      <c r="G70" s="31">
        <v>126</v>
      </c>
      <c r="H70" s="31">
        <v>130</v>
      </c>
      <c r="I70" s="27">
        <f t="shared" si="6"/>
        <v>377</v>
      </c>
      <c r="J70" s="1"/>
    </row>
    <row r="71" spans="1:10" x14ac:dyDescent="0.3">
      <c r="A71" s="52"/>
      <c r="B71" s="28" t="s">
        <v>7</v>
      </c>
      <c r="C71" s="28" t="s">
        <v>8</v>
      </c>
      <c r="D71" s="28" t="s">
        <v>5</v>
      </c>
      <c r="E71" s="28" t="s">
        <v>9</v>
      </c>
      <c r="F71" s="27">
        <v>131</v>
      </c>
      <c r="G71" s="31">
        <v>126</v>
      </c>
      <c r="H71" s="31">
        <v>133</v>
      </c>
      <c r="I71" s="27">
        <f t="shared" si="6"/>
        <v>390</v>
      </c>
    </row>
    <row r="72" spans="1:10" x14ac:dyDescent="0.3">
      <c r="A72" s="16"/>
      <c r="B72" s="28" t="s">
        <v>190</v>
      </c>
      <c r="C72" s="28" t="s">
        <v>189</v>
      </c>
      <c r="D72" s="28" t="s">
        <v>44</v>
      </c>
      <c r="E72" s="28" t="s">
        <v>9</v>
      </c>
      <c r="F72" s="27">
        <v>137</v>
      </c>
      <c r="G72" s="31">
        <v>124</v>
      </c>
      <c r="H72" s="31">
        <v>130</v>
      </c>
      <c r="I72" s="27">
        <f t="shared" si="6"/>
        <v>391</v>
      </c>
    </row>
  </sheetData>
  <sortState ref="A66:I75">
    <sortCondition ref="I66:I75"/>
  </sortState>
  <mergeCells count="5">
    <mergeCell ref="A1:B1"/>
    <mergeCell ref="A11:B11"/>
    <mergeCell ref="A31:B31"/>
    <mergeCell ref="A56:B56"/>
    <mergeCell ref="A65:B65"/>
  </mergeCells>
  <phoneticPr fontId="2" type="noConversion"/>
  <printOptions headings="1" gridLines="1"/>
  <pageMargins left="0" right="0" top="0.5" bottom="0.5" header="0.3" footer="0.3"/>
  <pageSetup scale="15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tabSelected="1" workbookViewId="0">
      <selection activeCell="D68" sqref="D68"/>
    </sheetView>
  </sheetViews>
  <sheetFormatPr defaultRowHeight="15.75" x14ac:dyDescent="0.25"/>
  <cols>
    <col min="1" max="1" width="9.75" customWidth="1"/>
    <col min="2" max="2" width="12.875" customWidth="1"/>
    <col min="3" max="3" width="12.125" customWidth="1"/>
    <col min="4" max="4" width="14.75" customWidth="1"/>
    <col min="5" max="5" width="12.25" customWidth="1"/>
    <col min="6" max="6" width="9" style="20"/>
    <col min="7" max="7" width="5.375" customWidth="1"/>
    <col min="8" max="8" width="7" customWidth="1"/>
    <col min="9" max="9" width="7.75" style="20" customWidth="1"/>
    <col min="11" max="26" width="8.75" style="6"/>
  </cols>
  <sheetData>
    <row r="1" spans="1:26" ht="18.75" x14ac:dyDescent="0.3">
      <c r="A1" s="41" t="s">
        <v>196</v>
      </c>
      <c r="B1" s="42"/>
      <c r="C1" s="41" t="s">
        <v>0</v>
      </c>
      <c r="D1" s="41" t="s">
        <v>1</v>
      </c>
      <c r="E1" s="41" t="s">
        <v>2</v>
      </c>
      <c r="F1" s="43" t="s">
        <v>178</v>
      </c>
      <c r="G1" s="43" t="s">
        <v>179</v>
      </c>
      <c r="H1" s="43" t="s">
        <v>180</v>
      </c>
      <c r="I1" s="43" t="s">
        <v>181</v>
      </c>
    </row>
    <row r="2" spans="1:26" ht="18.75" x14ac:dyDescent="0.3">
      <c r="A2" s="6"/>
      <c r="B2" s="35" t="s">
        <v>98</v>
      </c>
      <c r="C2" s="46" t="s">
        <v>18</v>
      </c>
      <c r="D2" s="46" t="s">
        <v>102</v>
      </c>
      <c r="E2" s="46" t="s">
        <v>20</v>
      </c>
      <c r="F2" s="47">
        <v>73</v>
      </c>
      <c r="G2" s="46">
        <v>72</v>
      </c>
      <c r="H2" s="46">
        <v>73</v>
      </c>
      <c r="I2" s="47">
        <f t="shared" ref="I2:I13" si="0">SUM(F2:H2)</f>
        <v>218</v>
      </c>
      <c r="J2" s="6"/>
      <c r="Z2"/>
    </row>
    <row r="3" spans="1:26" ht="18.75" x14ac:dyDescent="0.3">
      <c r="A3" s="6"/>
      <c r="B3" s="35" t="s">
        <v>97</v>
      </c>
      <c r="C3" s="35" t="s">
        <v>34</v>
      </c>
      <c r="D3" s="35" t="s">
        <v>102</v>
      </c>
      <c r="E3" s="35" t="s">
        <v>20</v>
      </c>
      <c r="F3" s="36">
        <v>68</v>
      </c>
      <c r="G3" s="35">
        <v>75</v>
      </c>
      <c r="H3" s="35">
        <v>78</v>
      </c>
      <c r="I3" s="36">
        <f t="shared" si="0"/>
        <v>221</v>
      </c>
      <c r="J3" s="6"/>
      <c r="Z3"/>
    </row>
    <row r="4" spans="1:26" ht="18.75" x14ac:dyDescent="0.3">
      <c r="A4" s="6"/>
      <c r="B4" s="2" t="s">
        <v>101</v>
      </c>
      <c r="C4" s="2" t="s">
        <v>86</v>
      </c>
      <c r="D4" s="2" t="s">
        <v>102</v>
      </c>
      <c r="E4" s="2" t="s">
        <v>20</v>
      </c>
      <c r="F4" s="15">
        <v>78</v>
      </c>
      <c r="G4" s="2">
        <v>76</v>
      </c>
      <c r="H4" s="2">
        <v>79</v>
      </c>
      <c r="I4" s="15">
        <f t="shared" si="0"/>
        <v>233</v>
      </c>
      <c r="J4" s="6"/>
      <c r="Z4"/>
    </row>
    <row r="5" spans="1:26" ht="18.75" x14ac:dyDescent="0.3">
      <c r="A5" s="6"/>
      <c r="B5" s="2" t="s">
        <v>89</v>
      </c>
      <c r="C5" s="2" t="s">
        <v>174</v>
      </c>
      <c r="D5" s="2" t="s">
        <v>85</v>
      </c>
      <c r="E5" s="2" t="s">
        <v>20</v>
      </c>
      <c r="F5" s="15">
        <v>78</v>
      </c>
      <c r="G5" s="2">
        <v>85</v>
      </c>
      <c r="H5" s="2">
        <v>83</v>
      </c>
      <c r="I5" s="15">
        <f t="shared" si="0"/>
        <v>246</v>
      </c>
      <c r="J5" s="6"/>
      <c r="Z5"/>
    </row>
    <row r="6" spans="1:26" ht="18.75" x14ac:dyDescent="0.3">
      <c r="A6" s="6"/>
      <c r="B6" s="2" t="s">
        <v>194</v>
      </c>
      <c r="C6" s="2" t="s">
        <v>81</v>
      </c>
      <c r="D6" s="2" t="s">
        <v>176</v>
      </c>
      <c r="E6" s="2" t="s">
        <v>20</v>
      </c>
      <c r="F6" s="15">
        <v>80</v>
      </c>
      <c r="G6" s="2">
        <v>78</v>
      </c>
      <c r="H6" s="2">
        <v>90</v>
      </c>
      <c r="I6" s="22">
        <f t="shared" si="0"/>
        <v>248</v>
      </c>
      <c r="J6" s="6"/>
      <c r="Z6"/>
    </row>
    <row r="7" spans="1:26" ht="18.75" x14ac:dyDescent="0.3">
      <c r="A7" s="6"/>
      <c r="B7" s="2" t="s">
        <v>99</v>
      </c>
      <c r="C7" s="2" t="s">
        <v>100</v>
      </c>
      <c r="D7" s="2" t="s">
        <v>102</v>
      </c>
      <c r="E7" s="2" t="s">
        <v>20</v>
      </c>
      <c r="F7" s="15">
        <v>83</v>
      </c>
      <c r="G7" s="2">
        <v>88</v>
      </c>
      <c r="H7" s="2">
        <v>83</v>
      </c>
      <c r="I7" s="15">
        <f t="shared" si="0"/>
        <v>254</v>
      </c>
      <c r="J7" s="6"/>
      <c r="Z7"/>
    </row>
    <row r="8" spans="1:26" ht="19.5" thickBot="1" x14ac:dyDescent="0.35">
      <c r="A8" s="6"/>
      <c r="B8" s="2" t="s">
        <v>151</v>
      </c>
      <c r="C8" s="2" t="s">
        <v>152</v>
      </c>
      <c r="D8" s="2" t="s">
        <v>153</v>
      </c>
      <c r="E8" s="2" t="s">
        <v>20</v>
      </c>
      <c r="F8" s="15">
        <v>82</v>
      </c>
      <c r="G8" s="2">
        <v>86</v>
      </c>
      <c r="H8" s="2">
        <v>87</v>
      </c>
      <c r="I8" s="23">
        <f t="shared" si="0"/>
        <v>255</v>
      </c>
      <c r="J8" s="6"/>
      <c r="Z8"/>
    </row>
    <row r="9" spans="1:26" ht="18.75" x14ac:dyDescent="0.3">
      <c r="A9" s="6"/>
      <c r="B9" s="2" t="s">
        <v>38</v>
      </c>
      <c r="C9" s="2" t="s">
        <v>39</v>
      </c>
      <c r="D9" s="2" t="s">
        <v>19</v>
      </c>
      <c r="E9" s="2" t="s">
        <v>20</v>
      </c>
      <c r="F9" s="15">
        <v>86</v>
      </c>
      <c r="G9" s="2">
        <v>85</v>
      </c>
      <c r="H9" s="2">
        <v>84</v>
      </c>
      <c r="I9" s="19">
        <f t="shared" si="0"/>
        <v>255</v>
      </c>
      <c r="J9" s="6"/>
      <c r="Z9"/>
    </row>
    <row r="10" spans="1:26" ht="18.75" x14ac:dyDescent="0.3">
      <c r="A10" s="6"/>
      <c r="B10" s="2" t="s">
        <v>17</v>
      </c>
      <c r="C10" s="2" t="s">
        <v>18</v>
      </c>
      <c r="D10" s="2" t="s">
        <v>19</v>
      </c>
      <c r="E10" s="2" t="s">
        <v>20</v>
      </c>
      <c r="F10" s="15">
        <v>84</v>
      </c>
      <c r="G10" s="2">
        <v>89</v>
      </c>
      <c r="H10" s="2">
        <v>82</v>
      </c>
      <c r="I10" s="17">
        <f t="shared" si="0"/>
        <v>255</v>
      </c>
      <c r="J10" s="6"/>
      <c r="Z10"/>
    </row>
    <row r="11" spans="1:26" ht="18.75" x14ac:dyDescent="0.3">
      <c r="A11" s="6"/>
      <c r="B11" s="2" t="s">
        <v>40</v>
      </c>
      <c r="C11" s="2" t="s">
        <v>41</v>
      </c>
      <c r="D11" s="2" t="s">
        <v>19</v>
      </c>
      <c r="E11" s="2" t="s">
        <v>20</v>
      </c>
      <c r="F11" s="15">
        <v>86</v>
      </c>
      <c r="G11" s="2">
        <v>85</v>
      </c>
      <c r="H11" s="2">
        <v>87</v>
      </c>
      <c r="I11" s="17">
        <f t="shared" si="0"/>
        <v>258</v>
      </c>
      <c r="J11" s="6"/>
      <c r="Z11"/>
    </row>
    <row r="12" spans="1:26" ht="18.75" x14ac:dyDescent="0.3">
      <c r="A12" s="6"/>
      <c r="B12" s="2" t="s">
        <v>93</v>
      </c>
      <c r="C12" s="38" t="s">
        <v>94</v>
      </c>
      <c r="D12" s="38" t="s">
        <v>102</v>
      </c>
      <c r="E12" s="38" t="s">
        <v>20</v>
      </c>
      <c r="F12" s="22">
        <v>86</v>
      </c>
      <c r="G12" s="38">
        <v>88</v>
      </c>
      <c r="H12" s="38">
        <v>88</v>
      </c>
      <c r="I12" s="18">
        <f t="shared" si="0"/>
        <v>262</v>
      </c>
      <c r="J12" s="6"/>
      <c r="Z12"/>
    </row>
    <row r="13" spans="1:26" ht="18.75" x14ac:dyDescent="0.3">
      <c r="A13" s="6"/>
      <c r="B13" s="2" t="s">
        <v>95</v>
      </c>
      <c r="C13" s="2" t="s">
        <v>96</v>
      </c>
      <c r="D13" s="2" t="s">
        <v>102</v>
      </c>
      <c r="E13" s="2" t="s">
        <v>20</v>
      </c>
      <c r="F13" s="15">
        <v>84</v>
      </c>
      <c r="G13" s="2">
        <v>92</v>
      </c>
      <c r="H13" s="2">
        <v>88</v>
      </c>
      <c r="I13" s="15">
        <f t="shared" si="0"/>
        <v>264</v>
      </c>
      <c r="J13" s="6"/>
      <c r="Z13"/>
    </row>
    <row r="14" spans="1:26" x14ac:dyDescent="0.25">
      <c r="A14" s="6"/>
      <c r="B14" s="6"/>
      <c r="C14" s="6"/>
      <c r="D14" s="6"/>
      <c r="E14" s="6"/>
      <c r="F14" s="39"/>
      <c r="G14" s="6"/>
      <c r="H14" s="6"/>
      <c r="I14" s="40"/>
      <c r="J14" s="6"/>
      <c r="Z14"/>
    </row>
    <row r="15" spans="1:26" ht="18.75" x14ac:dyDescent="0.3">
      <c r="A15" s="41" t="s">
        <v>197</v>
      </c>
      <c r="B15" s="42"/>
      <c r="C15" s="41" t="s">
        <v>0</v>
      </c>
      <c r="D15" s="41" t="s">
        <v>1</v>
      </c>
      <c r="E15" s="41" t="s">
        <v>2</v>
      </c>
      <c r="F15" s="43" t="s">
        <v>178</v>
      </c>
      <c r="G15" s="43" t="s">
        <v>179</v>
      </c>
      <c r="H15" s="43" t="s">
        <v>180</v>
      </c>
      <c r="I15" s="43" t="s">
        <v>181</v>
      </c>
      <c r="J15" s="6"/>
      <c r="Z15"/>
    </row>
    <row r="16" spans="1:26" ht="18.75" x14ac:dyDescent="0.3">
      <c r="A16" s="6"/>
      <c r="B16" s="35" t="s">
        <v>87</v>
      </c>
      <c r="C16" s="46" t="s">
        <v>88</v>
      </c>
      <c r="D16" s="46" t="s">
        <v>85</v>
      </c>
      <c r="E16" s="46" t="s">
        <v>20</v>
      </c>
      <c r="F16" s="47">
        <v>95</v>
      </c>
      <c r="G16" s="46">
        <v>87</v>
      </c>
      <c r="H16" s="46">
        <v>82</v>
      </c>
      <c r="I16" s="37">
        <f t="shared" ref="I16:I23" si="1">SUM(F16:H16)</f>
        <v>264</v>
      </c>
    </row>
    <row r="17" spans="1:26" ht="18.75" x14ac:dyDescent="0.3">
      <c r="A17" s="6"/>
      <c r="B17" s="35" t="s">
        <v>175</v>
      </c>
      <c r="C17" s="35" t="s">
        <v>41</v>
      </c>
      <c r="D17" s="35" t="s">
        <v>5</v>
      </c>
      <c r="E17" s="35" t="s">
        <v>20</v>
      </c>
      <c r="F17" s="36">
        <v>88</v>
      </c>
      <c r="G17" s="35">
        <v>94</v>
      </c>
      <c r="H17" s="35">
        <v>83</v>
      </c>
      <c r="I17" s="36">
        <f t="shared" si="1"/>
        <v>265</v>
      </c>
      <c r="J17" s="6"/>
      <c r="Z17"/>
    </row>
    <row r="18" spans="1:26" ht="18.75" x14ac:dyDescent="0.3">
      <c r="A18" s="6"/>
      <c r="B18" s="2" t="s">
        <v>63</v>
      </c>
      <c r="C18" s="2" t="s">
        <v>64</v>
      </c>
      <c r="D18" s="2" t="s">
        <v>5</v>
      </c>
      <c r="E18" s="2" t="s">
        <v>20</v>
      </c>
      <c r="F18" s="15">
        <v>91</v>
      </c>
      <c r="G18" s="2">
        <v>87</v>
      </c>
      <c r="H18" s="2">
        <v>89</v>
      </c>
      <c r="I18" s="15">
        <f t="shared" si="1"/>
        <v>267</v>
      </c>
      <c r="J18" s="6"/>
      <c r="Z18"/>
    </row>
    <row r="19" spans="1:26" ht="18.75" x14ac:dyDescent="0.3">
      <c r="A19" s="6"/>
      <c r="B19" s="2" t="s">
        <v>133</v>
      </c>
      <c r="C19" s="2" t="s">
        <v>67</v>
      </c>
      <c r="D19" s="2" t="s">
        <v>19</v>
      </c>
      <c r="E19" s="2" t="s">
        <v>20</v>
      </c>
      <c r="F19" s="15">
        <v>88</v>
      </c>
      <c r="G19" s="2">
        <v>92</v>
      </c>
      <c r="H19" s="2">
        <v>88</v>
      </c>
      <c r="I19" s="15">
        <f t="shared" si="1"/>
        <v>268</v>
      </c>
      <c r="J19" s="6"/>
      <c r="Z19"/>
    </row>
    <row r="20" spans="1:26" ht="18.75" x14ac:dyDescent="0.3">
      <c r="A20" s="6"/>
      <c r="B20" s="2" t="s">
        <v>24</v>
      </c>
      <c r="C20" s="2" t="s">
        <v>11</v>
      </c>
      <c r="D20" s="2" t="s">
        <v>25</v>
      </c>
      <c r="E20" s="2" t="s">
        <v>20</v>
      </c>
      <c r="F20" s="15">
        <v>89</v>
      </c>
      <c r="G20" s="2">
        <v>87</v>
      </c>
      <c r="H20" s="2">
        <v>93</v>
      </c>
      <c r="I20" s="15">
        <f t="shared" si="1"/>
        <v>269</v>
      </c>
      <c r="J20" s="6"/>
      <c r="Z20"/>
    </row>
    <row r="21" spans="1:26" ht="18.75" x14ac:dyDescent="0.3">
      <c r="A21" s="6"/>
      <c r="B21" s="2" t="s">
        <v>136</v>
      </c>
      <c r="C21" s="2" t="s">
        <v>52</v>
      </c>
      <c r="D21" s="2" t="s">
        <v>49</v>
      </c>
      <c r="E21" s="2" t="s">
        <v>20</v>
      </c>
      <c r="F21" s="15">
        <v>86</v>
      </c>
      <c r="G21" s="2">
        <v>91</v>
      </c>
      <c r="H21" s="2">
        <v>93</v>
      </c>
      <c r="I21" s="15">
        <f t="shared" si="1"/>
        <v>270</v>
      </c>
      <c r="J21" s="6"/>
      <c r="Z21"/>
    </row>
    <row r="22" spans="1:26" ht="18.75" x14ac:dyDescent="0.3">
      <c r="A22" s="6"/>
      <c r="B22" s="2" t="s">
        <v>186</v>
      </c>
      <c r="C22" s="2" t="s">
        <v>65</v>
      </c>
      <c r="D22" s="2" t="s">
        <v>187</v>
      </c>
      <c r="E22" s="2" t="s">
        <v>20</v>
      </c>
      <c r="F22" s="15">
        <v>93</v>
      </c>
      <c r="G22" s="2">
        <v>88</v>
      </c>
      <c r="H22" s="2">
        <v>91</v>
      </c>
      <c r="I22" s="15">
        <f t="shared" si="1"/>
        <v>272</v>
      </c>
      <c r="J22" s="6"/>
      <c r="Z22"/>
    </row>
    <row r="23" spans="1:26" ht="18" customHeight="1" x14ac:dyDescent="0.3">
      <c r="A23" s="6"/>
      <c r="B23" s="2" t="s">
        <v>155</v>
      </c>
      <c r="C23" s="2" t="s">
        <v>86</v>
      </c>
      <c r="D23" s="2" t="s">
        <v>25</v>
      </c>
      <c r="E23" s="2" t="s">
        <v>20</v>
      </c>
      <c r="F23" s="15">
        <v>88</v>
      </c>
      <c r="G23" s="2">
        <v>90</v>
      </c>
      <c r="H23" s="2">
        <v>95</v>
      </c>
      <c r="I23" s="15">
        <f t="shared" si="1"/>
        <v>273</v>
      </c>
      <c r="J23" s="6"/>
      <c r="Z23"/>
    </row>
    <row r="24" spans="1:26" ht="18" customHeight="1" x14ac:dyDescent="0.3">
      <c r="A24" s="6"/>
      <c r="B24" s="3"/>
      <c r="C24" s="3"/>
      <c r="D24" s="3"/>
      <c r="E24" s="3"/>
      <c r="F24" s="16"/>
      <c r="G24" s="3"/>
      <c r="H24" s="3"/>
      <c r="I24" s="16"/>
      <c r="J24" s="6"/>
      <c r="Z24"/>
    </row>
    <row r="25" spans="1:26" ht="18" customHeight="1" x14ac:dyDescent="0.3">
      <c r="A25" s="6"/>
      <c r="B25" s="3"/>
      <c r="C25" s="3"/>
      <c r="D25" s="3"/>
      <c r="E25" s="3"/>
      <c r="F25" s="16"/>
      <c r="G25" s="3"/>
      <c r="H25" s="3"/>
      <c r="I25" s="16"/>
      <c r="J25" s="6"/>
      <c r="Z25"/>
    </row>
    <row r="26" spans="1:26" ht="18" customHeight="1" x14ac:dyDescent="0.3">
      <c r="A26" s="6"/>
      <c r="B26" s="3"/>
      <c r="C26" s="3"/>
      <c r="D26" s="3"/>
      <c r="E26" s="3"/>
      <c r="F26" s="16"/>
      <c r="G26" s="3"/>
      <c r="H26" s="3"/>
      <c r="I26" s="16"/>
      <c r="J26" s="6"/>
      <c r="Z26"/>
    </row>
    <row r="27" spans="1:26" ht="18" customHeight="1" x14ac:dyDescent="0.3">
      <c r="A27" s="6"/>
      <c r="B27" s="3"/>
      <c r="C27" s="3"/>
      <c r="D27" s="3"/>
      <c r="E27" s="3"/>
      <c r="F27" s="16"/>
      <c r="G27" s="3"/>
      <c r="H27" s="3"/>
      <c r="I27" s="16"/>
      <c r="J27" s="6"/>
      <c r="Z27"/>
    </row>
    <row r="28" spans="1:26" ht="18" customHeight="1" x14ac:dyDescent="0.3">
      <c r="A28" s="6"/>
      <c r="B28" s="3"/>
      <c r="C28" s="3"/>
      <c r="D28" s="3"/>
      <c r="E28" s="3"/>
      <c r="F28" s="16"/>
      <c r="G28" s="3"/>
      <c r="H28" s="3"/>
      <c r="I28" s="16"/>
      <c r="J28" s="6"/>
      <c r="Z28"/>
    </row>
    <row r="29" spans="1:26" ht="18" customHeight="1" x14ac:dyDescent="0.3">
      <c r="A29" s="6"/>
      <c r="B29" s="3"/>
      <c r="C29" s="3"/>
      <c r="D29" s="3"/>
      <c r="E29" s="3"/>
      <c r="F29" s="16"/>
      <c r="G29" s="3"/>
      <c r="H29" s="3"/>
      <c r="I29" s="16"/>
      <c r="J29" s="6"/>
      <c r="Z29"/>
    </row>
    <row r="30" spans="1:26" ht="18.75" x14ac:dyDescent="0.3">
      <c r="A30" s="41" t="s">
        <v>198</v>
      </c>
      <c r="B30" s="42"/>
      <c r="C30" s="41" t="s">
        <v>0</v>
      </c>
      <c r="D30" s="41" t="s">
        <v>1</v>
      </c>
      <c r="E30" s="41" t="s">
        <v>2</v>
      </c>
      <c r="F30" s="43" t="s">
        <v>178</v>
      </c>
      <c r="G30" s="43" t="s">
        <v>179</v>
      </c>
      <c r="H30" s="43" t="s">
        <v>180</v>
      </c>
      <c r="I30" s="43" t="s">
        <v>181</v>
      </c>
      <c r="J30" s="6"/>
      <c r="Z30"/>
    </row>
    <row r="31" spans="1:26" ht="18.75" x14ac:dyDescent="0.3">
      <c r="A31" s="44"/>
      <c r="B31" s="35" t="s">
        <v>84</v>
      </c>
      <c r="C31" s="35" t="s">
        <v>86</v>
      </c>
      <c r="D31" s="35" t="s">
        <v>85</v>
      </c>
      <c r="E31" s="35" t="s">
        <v>20</v>
      </c>
      <c r="F31" s="36">
        <v>87</v>
      </c>
      <c r="G31" s="35">
        <v>99</v>
      </c>
      <c r="H31" s="35">
        <v>93</v>
      </c>
      <c r="I31" s="47">
        <f t="shared" ref="I31:I38" si="2">SUM(F31:H31)</f>
        <v>279</v>
      </c>
      <c r="J31" s="6"/>
      <c r="Z31"/>
    </row>
    <row r="32" spans="1:26" ht="18.75" x14ac:dyDescent="0.3">
      <c r="A32" s="6"/>
      <c r="B32" s="35" t="s">
        <v>120</v>
      </c>
      <c r="C32" s="35" t="s">
        <v>121</v>
      </c>
      <c r="D32" s="35" t="s">
        <v>25</v>
      </c>
      <c r="E32" s="35" t="s">
        <v>20</v>
      </c>
      <c r="F32" s="47">
        <v>93</v>
      </c>
      <c r="G32" s="46">
        <v>90</v>
      </c>
      <c r="H32" s="46">
        <v>96</v>
      </c>
      <c r="I32" s="47">
        <f t="shared" si="2"/>
        <v>279</v>
      </c>
      <c r="J32" s="6"/>
      <c r="Z32"/>
    </row>
    <row r="33" spans="1:26" ht="18.75" x14ac:dyDescent="0.3">
      <c r="A33" s="6"/>
      <c r="B33" s="2" t="s">
        <v>71</v>
      </c>
      <c r="C33" s="2" t="s">
        <v>18</v>
      </c>
      <c r="D33" s="2" t="s">
        <v>44</v>
      </c>
      <c r="E33" s="2" t="s">
        <v>20</v>
      </c>
      <c r="F33" s="15">
        <v>90</v>
      </c>
      <c r="G33" s="2">
        <v>98</v>
      </c>
      <c r="H33" s="2">
        <v>92</v>
      </c>
      <c r="I33" s="15">
        <f t="shared" si="2"/>
        <v>280</v>
      </c>
      <c r="J33" s="6"/>
      <c r="Z33"/>
    </row>
    <row r="34" spans="1:26" ht="18.75" x14ac:dyDescent="0.3">
      <c r="A34" s="6"/>
      <c r="B34" s="2" t="s">
        <v>142</v>
      </c>
      <c r="C34" s="2" t="s">
        <v>143</v>
      </c>
      <c r="D34" s="2" t="s">
        <v>138</v>
      </c>
      <c r="E34" s="2" t="s">
        <v>20</v>
      </c>
      <c r="F34" s="15">
        <v>97</v>
      </c>
      <c r="G34" s="2">
        <v>90</v>
      </c>
      <c r="H34" s="2">
        <v>98</v>
      </c>
      <c r="I34" s="15">
        <f t="shared" si="2"/>
        <v>285</v>
      </c>
      <c r="J34" s="6"/>
      <c r="Z34"/>
    </row>
    <row r="35" spans="1:26" ht="18.75" x14ac:dyDescent="0.3">
      <c r="A35" s="6"/>
      <c r="B35" s="2" t="s">
        <v>80</v>
      </c>
      <c r="C35" s="2" t="s">
        <v>81</v>
      </c>
      <c r="D35" s="2" t="s">
        <v>25</v>
      </c>
      <c r="E35" s="2" t="s">
        <v>20</v>
      </c>
      <c r="F35" s="15">
        <v>96</v>
      </c>
      <c r="G35" s="2">
        <v>99</v>
      </c>
      <c r="H35" s="2">
        <v>96</v>
      </c>
      <c r="I35" s="22">
        <f t="shared" si="2"/>
        <v>291</v>
      </c>
      <c r="J35" s="6"/>
      <c r="Z35"/>
    </row>
    <row r="36" spans="1:26" ht="18.75" x14ac:dyDescent="0.3">
      <c r="A36" s="6"/>
      <c r="B36" s="2" t="s">
        <v>105</v>
      </c>
      <c r="C36" s="2" t="s">
        <v>106</v>
      </c>
      <c r="D36" s="2" t="s">
        <v>49</v>
      </c>
      <c r="E36" s="2" t="s">
        <v>20</v>
      </c>
      <c r="F36" s="15">
        <v>89</v>
      </c>
      <c r="G36" s="2">
        <v>105</v>
      </c>
      <c r="H36" s="2">
        <v>100</v>
      </c>
      <c r="I36" s="17">
        <f t="shared" si="2"/>
        <v>294</v>
      </c>
      <c r="J36" s="6"/>
      <c r="Z36"/>
    </row>
    <row r="37" spans="1:26" ht="18.75" x14ac:dyDescent="0.3">
      <c r="A37" s="6"/>
      <c r="B37" s="2" t="s">
        <v>168</v>
      </c>
      <c r="C37" s="2" t="s">
        <v>83</v>
      </c>
      <c r="D37" s="2" t="s">
        <v>23</v>
      </c>
      <c r="E37" s="2" t="s">
        <v>20</v>
      </c>
      <c r="F37" s="15">
        <v>103</v>
      </c>
      <c r="G37" s="2">
        <v>90</v>
      </c>
      <c r="H37" s="2">
        <v>107</v>
      </c>
      <c r="I37" s="19">
        <f t="shared" si="2"/>
        <v>300</v>
      </c>
      <c r="J37" s="6"/>
      <c r="Z37"/>
    </row>
    <row r="38" spans="1:26" ht="18.75" x14ac:dyDescent="0.3">
      <c r="A38" s="6"/>
      <c r="B38" s="2" t="s">
        <v>144</v>
      </c>
      <c r="C38" s="2" t="s">
        <v>141</v>
      </c>
      <c r="D38" s="2" t="s">
        <v>138</v>
      </c>
      <c r="E38" s="2" t="s">
        <v>20</v>
      </c>
      <c r="F38" s="15">
        <v>99</v>
      </c>
      <c r="G38" s="2">
        <v>95</v>
      </c>
      <c r="H38" s="2">
        <v>110</v>
      </c>
      <c r="I38" s="17">
        <f t="shared" si="2"/>
        <v>304</v>
      </c>
      <c r="J38" s="6"/>
      <c r="Z38"/>
    </row>
    <row r="39" spans="1:26" ht="18.75" x14ac:dyDescent="0.3">
      <c r="B39" s="3"/>
      <c r="C39" s="3"/>
      <c r="D39" s="3"/>
      <c r="E39" s="3"/>
      <c r="F39" s="16"/>
      <c r="G39" s="3"/>
      <c r="H39" s="3"/>
      <c r="I39" s="16"/>
      <c r="J39" s="6"/>
      <c r="Z39"/>
    </row>
    <row r="40" spans="1:26" ht="18.75" x14ac:dyDescent="0.3">
      <c r="A40" s="48" t="s">
        <v>199</v>
      </c>
      <c r="B40" s="42"/>
      <c r="C40" s="41" t="s">
        <v>0</v>
      </c>
      <c r="D40" s="41" t="s">
        <v>1</v>
      </c>
      <c r="E40" s="41" t="s">
        <v>2</v>
      </c>
      <c r="F40" s="43" t="s">
        <v>178</v>
      </c>
      <c r="G40" s="43" t="s">
        <v>179</v>
      </c>
      <c r="H40" s="43" t="s">
        <v>180</v>
      </c>
      <c r="I40" s="43" t="s">
        <v>181</v>
      </c>
      <c r="J40" s="6"/>
      <c r="Z40"/>
    </row>
    <row r="41" spans="1:26" ht="18.75" x14ac:dyDescent="0.3">
      <c r="A41" s="6"/>
      <c r="B41" s="35" t="s">
        <v>118</v>
      </c>
      <c r="C41" s="35" t="s">
        <v>119</v>
      </c>
      <c r="D41" s="35" t="s">
        <v>25</v>
      </c>
      <c r="E41" s="35" t="s">
        <v>20</v>
      </c>
      <c r="F41" s="36">
        <v>99</v>
      </c>
      <c r="G41" s="35">
        <v>100</v>
      </c>
      <c r="H41" s="35">
        <v>101</v>
      </c>
      <c r="I41" s="36">
        <f t="shared" ref="I41:I47" si="3">SUM(F41:H41)</f>
        <v>300</v>
      </c>
      <c r="J41" s="6"/>
      <c r="Z41"/>
    </row>
    <row r="42" spans="1:26" ht="18.75" x14ac:dyDescent="0.3">
      <c r="A42" s="6"/>
      <c r="B42" s="35" t="s">
        <v>82</v>
      </c>
      <c r="C42" s="35" t="s">
        <v>83</v>
      </c>
      <c r="D42" s="35" t="s">
        <v>25</v>
      </c>
      <c r="E42" s="35" t="s">
        <v>20</v>
      </c>
      <c r="F42" s="36">
        <v>105</v>
      </c>
      <c r="G42" s="35">
        <v>98</v>
      </c>
      <c r="H42" s="35">
        <v>105</v>
      </c>
      <c r="I42" s="36">
        <f t="shared" si="3"/>
        <v>308</v>
      </c>
      <c r="J42" s="6"/>
      <c r="Z42"/>
    </row>
    <row r="43" spans="1:26" ht="18.75" x14ac:dyDescent="0.3">
      <c r="A43" s="6"/>
      <c r="B43" s="2" t="s">
        <v>169</v>
      </c>
      <c r="C43" s="2" t="s">
        <v>41</v>
      </c>
      <c r="D43" s="2" t="s">
        <v>23</v>
      </c>
      <c r="E43" s="2" t="s">
        <v>20</v>
      </c>
      <c r="F43" s="15">
        <v>99</v>
      </c>
      <c r="G43" s="2">
        <v>102</v>
      </c>
      <c r="H43" s="2">
        <v>108</v>
      </c>
      <c r="I43" s="15">
        <f t="shared" si="3"/>
        <v>309</v>
      </c>
      <c r="J43" s="6"/>
      <c r="Z43"/>
    </row>
    <row r="44" spans="1:26" ht="18.75" x14ac:dyDescent="0.3">
      <c r="A44" s="6"/>
      <c r="B44" s="2" t="s">
        <v>122</v>
      </c>
      <c r="C44" s="2" t="s">
        <v>60</v>
      </c>
      <c r="D44" s="2" t="s">
        <v>25</v>
      </c>
      <c r="E44" s="2" t="s">
        <v>20</v>
      </c>
      <c r="F44" s="15">
        <v>104</v>
      </c>
      <c r="G44" s="2">
        <v>105</v>
      </c>
      <c r="H44" s="2">
        <v>102</v>
      </c>
      <c r="I44" s="15">
        <f t="shared" si="3"/>
        <v>311</v>
      </c>
      <c r="J44" s="6"/>
      <c r="Z44"/>
    </row>
    <row r="45" spans="1:26" ht="18.75" x14ac:dyDescent="0.3">
      <c r="A45" s="6"/>
      <c r="B45" s="2" t="s">
        <v>79</v>
      </c>
      <c r="C45" s="2" t="s">
        <v>58</v>
      </c>
      <c r="D45" s="2" t="s">
        <v>25</v>
      </c>
      <c r="E45" s="2" t="s">
        <v>20</v>
      </c>
      <c r="F45" s="15">
        <v>108</v>
      </c>
      <c r="G45" s="2">
        <v>102</v>
      </c>
      <c r="H45" s="2">
        <v>102</v>
      </c>
      <c r="I45" s="15">
        <f t="shared" si="3"/>
        <v>312</v>
      </c>
      <c r="J45" s="6"/>
      <c r="Z45"/>
    </row>
    <row r="46" spans="1:26" ht="18.75" x14ac:dyDescent="0.3">
      <c r="A46" s="6"/>
      <c r="B46" s="30" t="s">
        <v>21</v>
      </c>
      <c r="C46" s="30" t="s">
        <v>192</v>
      </c>
      <c r="D46" s="30" t="s">
        <v>193</v>
      </c>
      <c r="E46" s="30" t="s">
        <v>20</v>
      </c>
      <c r="F46" s="15">
        <v>113</v>
      </c>
      <c r="G46" s="2">
        <v>115</v>
      </c>
      <c r="H46" s="2">
        <v>122</v>
      </c>
      <c r="I46" s="15">
        <f t="shared" si="3"/>
        <v>350</v>
      </c>
      <c r="J46" s="6"/>
      <c r="Z46"/>
    </row>
    <row r="47" spans="1:26" ht="18.75" x14ac:dyDescent="0.3">
      <c r="A47" s="6"/>
      <c r="B47" s="2" t="s">
        <v>123</v>
      </c>
      <c r="C47" s="2" t="s">
        <v>191</v>
      </c>
      <c r="D47" s="2" t="s">
        <v>12</v>
      </c>
      <c r="E47" s="2" t="s">
        <v>20</v>
      </c>
      <c r="F47" s="15">
        <v>129</v>
      </c>
      <c r="G47" s="2">
        <v>128</v>
      </c>
      <c r="H47" s="2">
        <v>124</v>
      </c>
      <c r="I47" s="15">
        <f t="shared" si="3"/>
        <v>381</v>
      </c>
      <c r="J47" s="6"/>
      <c r="Z47"/>
    </row>
    <row r="48" spans="1:26" ht="18.75" x14ac:dyDescent="0.3">
      <c r="B48" s="2"/>
      <c r="C48" s="2"/>
      <c r="D48" s="2"/>
      <c r="E48" s="2"/>
      <c r="F48" s="15"/>
      <c r="G48" s="2"/>
      <c r="H48" s="2"/>
      <c r="I48" s="15" t="s">
        <v>78</v>
      </c>
      <c r="J48" s="6"/>
      <c r="Z48"/>
    </row>
    <row r="49" spans="1:26" ht="18.75" x14ac:dyDescent="0.3">
      <c r="B49" s="3"/>
      <c r="C49" s="3"/>
      <c r="D49" s="3"/>
      <c r="E49" s="3"/>
      <c r="F49" s="16"/>
      <c r="G49" s="3"/>
      <c r="H49" s="3"/>
      <c r="I49" s="16"/>
      <c r="J49" s="6"/>
      <c r="Z49"/>
    </row>
    <row r="50" spans="1:26" ht="18.75" x14ac:dyDescent="0.3">
      <c r="B50" s="3"/>
      <c r="C50" s="3"/>
      <c r="D50" s="3"/>
      <c r="E50" s="3"/>
      <c r="F50" s="16"/>
      <c r="G50" s="3"/>
      <c r="H50" s="3"/>
      <c r="I50" s="16"/>
      <c r="J50" s="6"/>
      <c r="Z50"/>
    </row>
    <row r="51" spans="1:26" ht="18.75" x14ac:dyDescent="0.3">
      <c r="B51" s="3"/>
      <c r="C51" s="3"/>
      <c r="D51" s="3"/>
      <c r="E51" s="3"/>
      <c r="F51" s="16"/>
      <c r="G51" s="3"/>
      <c r="H51" s="3"/>
      <c r="I51" s="16"/>
      <c r="J51" s="6"/>
      <c r="Z51"/>
    </row>
    <row r="52" spans="1:26" ht="18.75" x14ac:dyDescent="0.3">
      <c r="B52" s="3"/>
      <c r="C52" s="3"/>
      <c r="D52" s="3"/>
      <c r="E52" s="3"/>
      <c r="F52" s="16"/>
      <c r="G52" s="3"/>
      <c r="H52" s="3"/>
      <c r="I52" s="16"/>
      <c r="J52" s="6"/>
      <c r="Z52"/>
    </row>
    <row r="53" spans="1:26" ht="18.75" x14ac:dyDescent="0.3">
      <c r="B53" s="3"/>
      <c r="C53" s="3"/>
      <c r="D53" s="3"/>
      <c r="E53" s="3"/>
      <c r="F53" s="16"/>
      <c r="G53" s="3"/>
      <c r="H53" s="3"/>
      <c r="I53" s="16"/>
      <c r="J53" s="6"/>
      <c r="Z53"/>
    </row>
    <row r="54" spans="1:26" ht="18.75" x14ac:dyDescent="0.3">
      <c r="B54" s="3"/>
      <c r="C54" s="3"/>
      <c r="D54" s="3"/>
      <c r="E54" s="3"/>
      <c r="F54" s="16"/>
      <c r="G54" s="3"/>
      <c r="H54" s="3"/>
      <c r="I54" s="16"/>
      <c r="J54" s="6"/>
      <c r="Z54"/>
    </row>
    <row r="55" spans="1:26" ht="18.75" x14ac:dyDescent="0.3">
      <c r="B55" s="3"/>
      <c r="C55" s="3"/>
      <c r="D55" s="3"/>
      <c r="E55" s="3"/>
      <c r="F55" s="16"/>
      <c r="G55" s="3"/>
      <c r="H55" s="3"/>
      <c r="I55" s="16"/>
      <c r="J55" s="6"/>
      <c r="Z55"/>
    </row>
    <row r="56" spans="1:26" ht="18.75" x14ac:dyDescent="0.3">
      <c r="B56" s="3"/>
      <c r="C56" s="3"/>
      <c r="D56" s="3"/>
      <c r="E56" s="3"/>
      <c r="F56" s="16"/>
      <c r="G56" s="3"/>
      <c r="H56" s="3"/>
      <c r="I56" s="16"/>
      <c r="J56" s="6"/>
    </row>
    <row r="57" spans="1:26" ht="18.75" x14ac:dyDescent="0.3">
      <c r="A57" s="45" t="s">
        <v>196</v>
      </c>
      <c r="B57" s="42"/>
      <c r="C57" s="41" t="s">
        <v>0</v>
      </c>
      <c r="D57" s="41" t="s">
        <v>1</v>
      </c>
      <c r="E57" s="41" t="s">
        <v>2</v>
      </c>
      <c r="F57" s="43" t="s">
        <v>178</v>
      </c>
      <c r="G57" s="43" t="s">
        <v>179</v>
      </c>
      <c r="H57" s="43" t="s">
        <v>180</v>
      </c>
      <c r="I57" s="43" t="s">
        <v>181</v>
      </c>
    </row>
    <row r="58" spans="1:26" ht="16.899999999999999" customHeight="1" x14ac:dyDescent="0.3">
      <c r="A58" s="1"/>
      <c r="B58" s="35" t="s">
        <v>124</v>
      </c>
      <c r="C58" s="35" t="s">
        <v>125</v>
      </c>
      <c r="D58" s="35" t="s">
        <v>12</v>
      </c>
      <c r="E58" s="35" t="s">
        <v>14</v>
      </c>
      <c r="F58" s="36">
        <v>50</v>
      </c>
      <c r="G58" s="35">
        <v>50</v>
      </c>
      <c r="H58" s="35">
        <v>53</v>
      </c>
      <c r="I58" s="36">
        <f t="shared" ref="I58:I63" si="4">SUM(F58:H58)</f>
        <v>153</v>
      </c>
    </row>
    <row r="59" spans="1:26" ht="18.75" x14ac:dyDescent="0.3">
      <c r="A59" s="1"/>
      <c r="B59" s="35" t="s">
        <v>51</v>
      </c>
      <c r="C59" s="35" t="s">
        <v>54</v>
      </c>
      <c r="D59" s="35" t="s">
        <v>49</v>
      </c>
      <c r="E59" s="35" t="s">
        <v>14</v>
      </c>
      <c r="F59" s="36">
        <v>57</v>
      </c>
      <c r="G59" s="35">
        <v>55</v>
      </c>
      <c r="H59" s="35">
        <v>50</v>
      </c>
      <c r="I59" s="36">
        <f t="shared" si="4"/>
        <v>162</v>
      </c>
    </row>
    <row r="60" spans="1:26" ht="18.75" x14ac:dyDescent="0.3">
      <c r="A60" s="1"/>
      <c r="B60" s="2" t="s">
        <v>15</v>
      </c>
      <c r="C60" s="2" t="s">
        <v>16</v>
      </c>
      <c r="D60" s="2" t="s">
        <v>12</v>
      </c>
      <c r="E60" s="2" t="s">
        <v>14</v>
      </c>
      <c r="F60" s="15">
        <v>57</v>
      </c>
      <c r="G60" s="2">
        <v>59</v>
      </c>
      <c r="H60" s="2">
        <v>49</v>
      </c>
      <c r="I60" s="15">
        <f t="shared" si="4"/>
        <v>165</v>
      </c>
    </row>
    <row r="61" spans="1:26" ht="18.75" x14ac:dyDescent="0.3">
      <c r="B61" s="2" t="s">
        <v>28</v>
      </c>
      <c r="C61" s="2" t="s">
        <v>29</v>
      </c>
      <c r="D61" s="2" t="s">
        <v>5</v>
      </c>
      <c r="E61" s="2" t="s">
        <v>14</v>
      </c>
      <c r="F61" s="15">
        <v>61</v>
      </c>
      <c r="G61" s="2">
        <v>54</v>
      </c>
      <c r="H61" s="2">
        <v>59</v>
      </c>
      <c r="I61" s="15">
        <f t="shared" si="4"/>
        <v>174</v>
      </c>
    </row>
    <row r="62" spans="1:26" ht="18.75" x14ac:dyDescent="0.3">
      <c r="A62" s="1"/>
      <c r="B62" s="28" t="s">
        <v>47</v>
      </c>
      <c r="C62" s="28" t="s">
        <v>50</v>
      </c>
      <c r="D62" s="28" t="s">
        <v>49</v>
      </c>
      <c r="E62" s="28" t="s">
        <v>14</v>
      </c>
      <c r="F62" s="27">
        <v>60</v>
      </c>
      <c r="G62" s="28">
        <v>61</v>
      </c>
      <c r="H62" s="28">
        <v>55</v>
      </c>
      <c r="I62" s="27">
        <f t="shared" si="4"/>
        <v>176</v>
      </c>
    </row>
    <row r="63" spans="1:26" ht="18.75" x14ac:dyDescent="0.3">
      <c r="A63" s="1"/>
      <c r="B63" s="2" t="s">
        <v>172</v>
      </c>
      <c r="C63" s="2" t="s">
        <v>8</v>
      </c>
      <c r="D63" s="2" t="s">
        <v>23</v>
      </c>
      <c r="E63" s="2" t="s">
        <v>14</v>
      </c>
      <c r="F63" s="15">
        <v>62</v>
      </c>
      <c r="G63" s="2">
        <v>62</v>
      </c>
      <c r="H63" s="2">
        <v>67</v>
      </c>
      <c r="I63" s="15">
        <f t="shared" si="4"/>
        <v>191</v>
      </c>
    </row>
    <row r="64" spans="1:26" x14ac:dyDescent="0.25">
      <c r="B64" s="7"/>
      <c r="C64" s="7"/>
      <c r="D64" s="7"/>
      <c r="E64" s="7"/>
      <c r="F64" s="21"/>
      <c r="G64" s="7"/>
      <c r="H64" s="7"/>
      <c r="I64" s="21"/>
    </row>
    <row r="65" spans="1:9" ht="18.75" x14ac:dyDescent="0.3">
      <c r="A65" s="45" t="s">
        <v>197</v>
      </c>
      <c r="B65" s="42"/>
      <c r="C65" s="41" t="s">
        <v>0</v>
      </c>
      <c r="D65" s="41" t="s">
        <v>1</v>
      </c>
      <c r="E65" s="41" t="s">
        <v>2</v>
      </c>
      <c r="F65" s="43" t="s">
        <v>178</v>
      </c>
      <c r="G65" s="43" t="s">
        <v>179</v>
      </c>
      <c r="H65" s="43" t="s">
        <v>180</v>
      </c>
      <c r="I65" s="43" t="s">
        <v>181</v>
      </c>
    </row>
    <row r="66" spans="1:9" ht="18.75" x14ac:dyDescent="0.3">
      <c r="A66" s="1"/>
      <c r="B66" s="35" t="s">
        <v>112</v>
      </c>
      <c r="C66" s="35" t="s">
        <v>8</v>
      </c>
      <c r="D66" s="35" t="s">
        <v>113</v>
      </c>
      <c r="E66" s="35" t="s">
        <v>14</v>
      </c>
      <c r="F66" s="36">
        <v>61</v>
      </c>
      <c r="G66" s="35">
        <v>64</v>
      </c>
      <c r="H66" s="35">
        <v>54</v>
      </c>
      <c r="I66" s="36">
        <f t="shared" ref="I66:I71" si="5">SUM(F66:H66)</f>
        <v>179</v>
      </c>
    </row>
    <row r="67" spans="1:9" ht="18.75" x14ac:dyDescent="0.3">
      <c r="A67" s="1"/>
      <c r="B67" s="35" t="s">
        <v>166</v>
      </c>
      <c r="C67" s="35" t="s">
        <v>167</v>
      </c>
      <c r="D67" s="35" t="s">
        <v>23</v>
      </c>
      <c r="E67" s="35" t="s">
        <v>14</v>
      </c>
      <c r="F67" s="36">
        <v>68</v>
      </c>
      <c r="G67" s="35">
        <v>65</v>
      </c>
      <c r="H67" s="35">
        <v>59</v>
      </c>
      <c r="I67" s="36">
        <f t="shared" si="5"/>
        <v>192</v>
      </c>
    </row>
    <row r="68" spans="1:9" ht="18.75" x14ac:dyDescent="0.3">
      <c r="A68" s="1"/>
      <c r="B68" s="28" t="s">
        <v>129</v>
      </c>
      <c r="C68" s="28" t="s">
        <v>130</v>
      </c>
      <c r="D68" s="28" t="s">
        <v>49</v>
      </c>
      <c r="E68" s="28" t="s">
        <v>14</v>
      </c>
      <c r="F68" s="27">
        <v>62</v>
      </c>
      <c r="G68" s="28">
        <v>71</v>
      </c>
      <c r="H68" s="28">
        <v>59</v>
      </c>
      <c r="I68" s="27">
        <f t="shared" si="5"/>
        <v>192</v>
      </c>
    </row>
    <row r="69" spans="1:9" ht="18.75" x14ac:dyDescent="0.3">
      <c r="A69" s="7"/>
      <c r="B69" s="2" t="s">
        <v>30</v>
      </c>
      <c r="C69" s="2" t="s">
        <v>31</v>
      </c>
      <c r="D69" s="2" t="s">
        <v>23</v>
      </c>
      <c r="E69" s="2" t="s">
        <v>14</v>
      </c>
      <c r="F69" s="15">
        <v>66</v>
      </c>
      <c r="G69" s="2">
        <v>60</v>
      </c>
      <c r="H69" s="2">
        <v>67</v>
      </c>
      <c r="I69" s="15">
        <f t="shared" si="5"/>
        <v>193</v>
      </c>
    </row>
    <row r="70" spans="1:9" ht="18.75" x14ac:dyDescent="0.3">
      <c r="A70" s="1"/>
      <c r="B70" s="2" t="s">
        <v>149</v>
      </c>
      <c r="C70" s="2" t="s">
        <v>150</v>
      </c>
      <c r="D70" s="2" t="s">
        <v>23</v>
      </c>
      <c r="E70" s="2" t="s">
        <v>14</v>
      </c>
      <c r="F70" s="15">
        <v>64</v>
      </c>
      <c r="G70" s="2">
        <v>70</v>
      </c>
      <c r="H70" s="2">
        <v>72</v>
      </c>
      <c r="I70" s="15">
        <f t="shared" si="5"/>
        <v>206</v>
      </c>
    </row>
    <row r="71" spans="1:9" ht="18.75" x14ac:dyDescent="0.3">
      <c r="A71" s="1"/>
      <c r="B71" s="2" t="s">
        <v>10</v>
      </c>
      <c r="C71" s="2" t="s">
        <v>13</v>
      </c>
      <c r="D71" s="2" t="s">
        <v>12</v>
      </c>
      <c r="E71" s="2" t="s">
        <v>14</v>
      </c>
      <c r="F71" s="15">
        <v>70</v>
      </c>
      <c r="G71" s="2">
        <v>73</v>
      </c>
      <c r="H71" s="2">
        <v>74</v>
      </c>
      <c r="I71" s="15">
        <f t="shared" si="5"/>
        <v>217</v>
      </c>
    </row>
  </sheetData>
  <sortState ref="A35:I43">
    <sortCondition ref="I35:I43"/>
  </sortState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E5" sqref="E5"/>
    </sheetView>
  </sheetViews>
  <sheetFormatPr defaultRowHeight="15.75" x14ac:dyDescent="0.25"/>
  <cols>
    <col min="1" max="1" width="18.25" customWidth="1"/>
    <col min="2" max="2" width="11.875" customWidth="1"/>
    <col min="3" max="3" width="12.375" customWidth="1"/>
    <col min="4" max="4" width="10.625" customWidth="1"/>
    <col min="5" max="5" width="15.375" customWidth="1"/>
    <col min="6" max="6" width="9" style="20"/>
    <col min="9" max="9" width="9" style="20"/>
  </cols>
  <sheetData>
    <row r="1" spans="1:9" ht="18.75" x14ac:dyDescent="0.3">
      <c r="A1" s="5" t="s">
        <v>202</v>
      </c>
      <c r="C1" s="5" t="s">
        <v>0</v>
      </c>
      <c r="D1" s="5" t="s">
        <v>1</v>
      </c>
      <c r="E1" s="5" t="s">
        <v>2</v>
      </c>
      <c r="F1" s="11" t="s">
        <v>178</v>
      </c>
      <c r="G1" s="11" t="s">
        <v>179</v>
      </c>
      <c r="H1" s="11" t="s">
        <v>180</v>
      </c>
      <c r="I1" s="11" t="s">
        <v>181</v>
      </c>
    </row>
    <row r="2" spans="1:9" ht="18.75" x14ac:dyDescent="0.3">
      <c r="A2" s="3"/>
      <c r="B2" s="35" t="s">
        <v>51</v>
      </c>
      <c r="C2" s="35" t="s">
        <v>52</v>
      </c>
      <c r="D2" s="35" t="s">
        <v>49</v>
      </c>
      <c r="E2" s="35" t="s">
        <v>53</v>
      </c>
      <c r="F2" s="36">
        <v>55</v>
      </c>
      <c r="G2" s="35">
        <v>53</v>
      </c>
      <c r="H2" s="35">
        <v>59</v>
      </c>
      <c r="I2" s="36">
        <f>SUM(F2:H2)</f>
        <v>167</v>
      </c>
    </row>
    <row r="3" spans="1:9" ht="18.75" x14ac:dyDescent="0.3">
      <c r="A3" s="3"/>
      <c r="B3" s="2" t="s">
        <v>164</v>
      </c>
      <c r="C3" s="2" t="s">
        <v>165</v>
      </c>
      <c r="D3" s="2" t="s">
        <v>23</v>
      </c>
      <c r="E3" s="2" t="s">
        <v>53</v>
      </c>
      <c r="F3" s="15">
        <v>56</v>
      </c>
      <c r="G3" s="2">
        <v>60</v>
      </c>
      <c r="H3" s="2">
        <v>57</v>
      </c>
      <c r="I3" s="15">
        <f>SUM(F3:H3)</f>
        <v>173</v>
      </c>
    </row>
    <row r="4" spans="1:9" ht="18.75" x14ac:dyDescent="0.3">
      <c r="A4" s="3"/>
      <c r="B4" s="2" t="s">
        <v>134</v>
      </c>
      <c r="C4" s="2" t="s">
        <v>135</v>
      </c>
      <c r="D4" s="2" t="s">
        <v>23</v>
      </c>
      <c r="E4" s="2" t="s">
        <v>53</v>
      </c>
      <c r="F4" s="15">
        <v>59</v>
      </c>
      <c r="G4" s="2">
        <v>60</v>
      </c>
      <c r="H4" s="2">
        <v>63</v>
      </c>
      <c r="I4" s="15">
        <f>SUM(F4:H4)</f>
        <v>182</v>
      </c>
    </row>
    <row r="5" spans="1:9" ht="18.75" x14ac:dyDescent="0.3">
      <c r="A5" s="3"/>
      <c r="B5" s="1"/>
      <c r="C5" s="1"/>
      <c r="D5" s="1"/>
      <c r="E5" s="1"/>
      <c r="F5" s="10"/>
      <c r="G5" s="1"/>
      <c r="H5" s="1"/>
      <c r="I5" s="10" t="s">
        <v>78</v>
      </c>
    </row>
    <row r="6" spans="1:9" ht="18.75" x14ac:dyDescent="0.3">
      <c r="A6" s="3"/>
      <c r="B6" s="1"/>
      <c r="C6" s="1"/>
      <c r="D6" s="1"/>
      <c r="E6" s="1"/>
      <c r="F6" s="10"/>
      <c r="G6" s="1"/>
      <c r="H6" s="1"/>
      <c r="I6" s="10" t="s">
        <v>78</v>
      </c>
    </row>
    <row r="7" spans="1:9" ht="18.75" x14ac:dyDescent="0.3">
      <c r="A7" s="5" t="s">
        <v>203</v>
      </c>
      <c r="C7" s="5" t="s">
        <v>0</v>
      </c>
      <c r="D7" s="5" t="s">
        <v>1</v>
      </c>
      <c r="E7" s="5" t="s">
        <v>2</v>
      </c>
      <c r="F7" s="11" t="s">
        <v>178</v>
      </c>
      <c r="G7" s="11" t="s">
        <v>179</v>
      </c>
      <c r="H7" s="11" t="s">
        <v>180</v>
      </c>
      <c r="I7" s="11" t="s">
        <v>181</v>
      </c>
    </row>
    <row r="8" spans="1:9" ht="18.75" x14ac:dyDescent="0.3">
      <c r="A8" s="3"/>
      <c r="B8" s="35" t="s">
        <v>158</v>
      </c>
      <c r="C8" s="35" t="s">
        <v>173</v>
      </c>
      <c r="D8" s="35" t="s">
        <v>23</v>
      </c>
      <c r="E8" s="35" t="s">
        <v>32</v>
      </c>
      <c r="F8" s="36">
        <v>49</v>
      </c>
      <c r="G8" s="35">
        <v>49</v>
      </c>
      <c r="H8" s="35">
        <v>52</v>
      </c>
      <c r="I8" s="36">
        <f>SUM(F8:H8)</f>
        <v>150</v>
      </c>
    </row>
    <row r="9" spans="1:9" ht="18.75" x14ac:dyDescent="0.3">
      <c r="A9" s="3"/>
      <c r="B9" s="2" t="s">
        <v>87</v>
      </c>
      <c r="C9" s="2" t="s">
        <v>170</v>
      </c>
      <c r="D9" s="2" t="s">
        <v>85</v>
      </c>
      <c r="E9" s="2" t="s">
        <v>32</v>
      </c>
      <c r="F9" s="15">
        <v>57</v>
      </c>
      <c r="G9" s="2">
        <v>51</v>
      </c>
      <c r="H9" s="2">
        <v>49</v>
      </c>
      <c r="I9" s="15">
        <f>SUM(F9:H9)</f>
        <v>157</v>
      </c>
    </row>
    <row r="10" spans="1:9" ht="18.75" x14ac:dyDescent="0.3">
      <c r="A10" s="3"/>
      <c r="B10" s="2" t="s">
        <v>105</v>
      </c>
      <c r="C10" s="2" t="s">
        <v>107</v>
      </c>
      <c r="D10" s="2" t="s">
        <v>49</v>
      </c>
      <c r="E10" s="2" t="s">
        <v>32</v>
      </c>
      <c r="F10" s="15">
        <v>58</v>
      </c>
      <c r="G10" s="2">
        <v>55</v>
      </c>
      <c r="H10" s="2">
        <v>62</v>
      </c>
      <c r="I10" s="15">
        <f>SUM(F10:H10)</f>
        <v>175</v>
      </c>
    </row>
    <row r="11" spans="1:9" ht="18.75" x14ac:dyDescent="0.3">
      <c r="A11" s="3"/>
      <c r="B11" s="2" t="s">
        <v>155</v>
      </c>
      <c r="C11" s="2" t="s">
        <v>156</v>
      </c>
      <c r="D11" s="2" t="s">
        <v>25</v>
      </c>
      <c r="E11" s="2" t="s">
        <v>32</v>
      </c>
      <c r="F11" s="15">
        <v>113</v>
      </c>
      <c r="G11" s="2">
        <v>83</v>
      </c>
      <c r="H11" s="2">
        <v>79</v>
      </c>
      <c r="I11" s="15">
        <f>SUM(F11:H11)</f>
        <v>275</v>
      </c>
    </row>
    <row r="12" spans="1:9" ht="18.75" x14ac:dyDescent="0.3">
      <c r="A12" s="1"/>
      <c r="B12" s="1"/>
      <c r="C12" s="1"/>
      <c r="D12" s="1"/>
      <c r="E12" s="1"/>
      <c r="F12" s="10"/>
      <c r="G12" s="1"/>
      <c r="H12" s="1"/>
      <c r="I12" s="10"/>
    </row>
    <row r="13" spans="1:9" ht="18.75" x14ac:dyDescent="0.3">
      <c r="A13" s="1"/>
      <c r="B13" s="1"/>
      <c r="C13" s="1"/>
      <c r="D13" s="1"/>
      <c r="E13" s="1"/>
      <c r="F13" s="10"/>
      <c r="G13" s="1"/>
      <c r="H13" s="1"/>
      <c r="I13" s="10"/>
    </row>
    <row r="14" spans="1:9" ht="18.75" x14ac:dyDescent="0.3">
      <c r="A14" s="1"/>
      <c r="B14" s="1"/>
      <c r="C14" s="1"/>
      <c r="D14" s="1"/>
      <c r="E14" s="1"/>
      <c r="F14" s="10"/>
      <c r="G14" s="1"/>
      <c r="H14" s="1"/>
      <c r="I14" s="10"/>
    </row>
  </sheetData>
  <sortState ref="B12:I15">
    <sortCondition ref="I12:I15"/>
  </sortState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E17" sqref="E17"/>
    </sheetView>
  </sheetViews>
  <sheetFormatPr defaultRowHeight="15.75" x14ac:dyDescent="0.25"/>
  <cols>
    <col min="2" max="2" width="11.625" customWidth="1"/>
    <col min="4" max="4" width="10.75" customWidth="1"/>
    <col min="5" max="5" width="12.25" customWidth="1"/>
  </cols>
  <sheetData>
    <row r="1" spans="1:11" ht="18.75" x14ac:dyDescent="0.3">
      <c r="A1" s="5" t="s">
        <v>183</v>
      </c>
      <c r="C1" s="5" t="s">
        <v>0</v>
      </c>
      <c r="D1" s="5" t="s">
        <v>1</v>
      </c>
      <c r="E1" s="5" t="s">
        <v>2</v>
      </c>
      <c r="F1" s="11" t="s">
        <v>178</v>
      </c>
      <c r="G1" s="11" t="s">
        <v>179</v>
      </c>
      <c r="H1" s="11" t="s">
        <v>180</v>
      </c>
      <c r="I1" s="11" t="s">
        <v>181</v>
      </c>
    </row>
    <row r="2" spans="1:11" ht="18.75" x14ac:dyDescent="0.3">
      <c r="A2" s="1"/>
      <c r="B2" s="1" t="s">
        <v>124</v>
      </c>
      <c r="C2" s="1" t="s">
        <v>125</v>
      </c>
      <c r="D2" s="1" t="s">
        <v>12</v>
      </c>
      <c r="E2" s="1" t="s">
        <v>14</v>
      </c>
      <c r="F2" s="10">
        <v>50</v>
      </c>
      <c r="G2" s="1">
        <v>50</v>
      </c>
      <c r="H2" s="1"/>
      <c r="I2" s="10">
        <f t="shared" ref="I2:I15" si="0">SUM(F2:H2)</f>
        <v>100</v>
      </c>
      <c r="J2" s="24"/>
    </row>
    <row r="3" spans="1:11" ht="19.5" thickBot="1" x14ac:dyDescent="0.35">
      <c r="A3" s="1"/>
      <c r="B3" s="1" t="s">
        <v>51</v>
      </c>
      <c r="C3" s="1" t="s">
        <v>54</v>
      </c>
      <c r="D3" s="1" t="s">
        <v>49</v>
      </c>
      <c r="E3" s="1" t="s">
        <v>14</v>
      </c>
      <c r="F3" s="10">
        <v>57</v>
      </c>
      <c r="G3" s="1">
        <v>55</v>
      </c>
      <c r="H3" s="1"/>
      <c r="I3" s="10">
        <f t="shared" si="0"/>
        <v>112</v>
      </c>
      <c r="J3" s="24"/>
    </row>
    <row r="4" spans="1:11" ht="15.75" customHeight="1" thickBot="1" x14ac:dyDescent="0.35">
      <c r="A4" s="4"/>
      <c r="B4" s="1" t="s">
        <v>28</v>
      </c>
      <c r="C4" s="1" t="s">
        <v>29</v>
      </c>
      <c r="D4" s="1" t="s">
        <v>5</v>
      </c>
      <c r="E4" s="1" t="s">
        <v>14</v>
      </c>
      <c r="F4" s="15">
        <v>61</v>
      </c>
      <c r="G4" s="2">
        <v>54</v>
      </c>
      <c r="H4" s="2" t="s">
        <v>78</v>
      </c>
      <c r="I4" s="15">
        <f t="shared" si="0"/>
        <v>115</v>
      </c>
      <c r="J4" s="24"/>
    </row>
    <row r="5" spans="1:11" ht="18.75" x14ac:dyDescent="0.3">
      <c r="A5" s="1"/>
      <c r="B5" s="1" t="s">
        <v>15</v>
      </c>
      <c r="C5" s="1" t="s">
        <v>16</v>
      </c>
      <c r="D5" s="1" t="s">
        <v>12</v>
      </c>
      <c r="E5" s="1" t="s">
        <v>14</v>
      </c>
      <c r="F5" s="15">
        <v>57</v>
      </c>
      <c r="G5" s="2">
        <v>59</v>
      </c>
      <c r="H5" s="2"/>
      <c r="I5" s="15">
        <f t="shared" si="0"/>
        <v>116</v>
      </c>
      <c r="J5" s="24"/>
    </row>
    <row r="6" spans="1:11" ht="18.75" x14ac:dyDescent="0.3">
      <c r="A6" s="1"/>
      <c r="B6" s="1"/>
      <c r="C6" s="1"/>
      <c r="D6" s="1"/>
      <c r="E6" s="1"/>
      <c r="F6" s="15"/>
      <c r="G6" s="2"/>
      <c r="H6" s="2"/>
      <c r="I6" s="15"/>
      <c r="J6" s="24"/>
    </row>
    <row r="7" spans="1:11" ht="18.75" x14ac:dyDescent="0.3">
      <c r="A7" s="1"/>
      <c r="B7" s="26" t="s">
        <v>47</v>
      </c>
      <c r="C7" s="26" t="s">
        <v>50</v>
      </c>
      <c r="D7" s="26" t="s">
        <v>49</v>
      </c>
      <c r="E7" s="26" t="s">
        <v>14</v>
      </c>
      <c r="F7" s="27">
        <v>60</v>
      </c>
      <c r="G7" s="28">
        <v>61</v>
      </c>
      <c r="H7" s="28"/>
      <c r="I7" s="27">
        <f t="shared" si="0"/>
        <v>121</v>
      </c>
      <c r="J7" s="24"/>
    </row>
    <row r="8" spans="1:11" ht="18.75" x14ac:dyDescent="0.3">
      <c r="A8" s="1"/>
      <c r="B8" s="1" t="s">
        <v>172</v>
      </c>
      <c r="C8" s="1" t="s">
        <v>8</v>
      </c>
      <c r="D8" s="1" t="s">
        <v>23</v>
      </c>
      <c r="E8" s="1" t="s">
        <v>14</v>
      </c>
      <c r="F8" s="15">
        <v>62</v>
      </c>
      <c r="G8" s="2">
        <v>62</v>
      </c>
      <c r="H8" s="2"/>
      <c r="I8" s="15">
        <f t="shared" si="0"/>
        <v>124</v>
      </c>
      <c r="J8" s="24"/>
    </row>
    <row r="9" spans="1:11" ht="19.5" thickBot="1" x14ac:dyDescent="0.35">
      <c r="A9" s="1"/>
      <c r="B9" s="1" t="s">
        <v>112</v>
      </c>
      <c r="C9" s="1" t="s">
        <v>8</v>
      </c>
      <c r="D9" s="1" t="s">
        <v>113</v>
      </c>
      <c r="E9" s="1" t="s">
        <v>14</v>
      </c>
      <c r="F9" s="10">
        <v>61</v>
      </c>
      <c r="G9" s="1">
        <v>64</v>
      </c>
      <c r="H9" s="1"/>
      <c r="I9" s="10">
        <f t="shared" si="0"/>
        <v>125</v>
      </c>
      <c r="J9" s="25"/>
    </row>
    <row r="10" spans="1:11" ht="19.5" thickBot="1" x14ac:dyDescent="0.35">
      <c r="A10" s="4"/>
      <c r="B10" s="1" t="s">
        <v>30</v>
      </c>
      <c r="C10" s="1" t="s">
        <v>31</v>
      </c>
      <c r="D10" s="1" t="s">
        <v>23</v>
      </c>
      <c r="E10" s="1" t="s">
        <v>14</v>
      </c>
      <c r="F10" s="15">
        <v>66</v>
      </c>
      <c r="G10" s="2">
        <v>60</v>
      </c>
      <c r="H10" s="2"/>
      <c r="I10" s="15">
        <f t="shared" si="0"/>
        <v>126</v>
      </c>
      <c r="J10" s="25"/>
    </row>
    <row r="11" spans="1:11" ht="18.75" x14ac:dyDescent="0.3">
      <c r="A11" s="3"/>
      <c r="B11" s="1"/>
      <c r="C11" s="1"/>
      <c r="D11" s="1"/>
      <c r="E11" s="1"/>
      <c r="F11" s="15"/>
      <c r="G11" s="2"/>
      <c r="H11" s="2"/>
      <c r="I11" s="15"/>
      <c r="J11" s="25"/>
    </row>
    <row r="12" spans="1:11" ht="18.75" x14ac:dyDescent="0.3">
      <c r="A12" s="26"/>
      <c r="B12" s="26" t="s">
        <v>129</v>
      </c>
      <c r="C12" s="26" t="s">
        <v>130</v>
      </c>
      <c r="D12" s="26" t="s">
        <v>49</v>
      </c>
      <c r="E12" s="26" t="s">
        <v>14</v>
      </c>
      <c r="F12" s="27">
        <v>62</v>
      </c>
      <c r="G12" s="28">
        <v>71</v>
      </c>
      <c r="H12" s="28"/>
      <c r="I12" s="27">
        <f t="shared" si="0"/>
        <v>133</v>
      </c>
      <c r="J12" s="25"/>
      <c r="K12" s="29"/>
    </row>
    <row r="13" spans="1:11" ht="18.75" x14ac:dyDescent="0.3">
      <c r="A13" s="1"/>
      <c r="B13" s="1" t="s">
        <v>166</v>
      </c>
      <c r="C13" s="1" t="s">
        <v>167</v>
      </c>
      <c r="D13" s="1" t="s">
        <v>23</v>
      </c>
      <c r="E13" s="1" t="s">
        <v>14</v>
      </c>
      <c r="F13" s="15">
        <v>68</v>
      </c>
      <c r="G13" s="2">
        <v>65</v>
      </c>
      <c r="H13" s="2"/>
      <c r="I13" s="15">
        <f t="shared" si="0"/>
        <v>133</v>
      </c>
      <c r="J13" s="25"/>
    </row>
    <row r="14" spans="1:11" ht="18.75" x14ac:dyDescent="0.3">
      <c r="A14" s="1"/>
      <c r="B14" s="1" t="s">
        <v>149</v>
      </c>
      <c r="C14" s="1" t="s">
        <v>150</v>
      </c>
      <c r="D14" s="1" t="s">
        <v>23</v>
      </c>
      <c r="E14" s="1" t="s">
        <v>14</v>
      </c>
      <c r="F14" s="15">
        <v>64</v>
      </c>
      <c r="G14" s="2">
        <v>70</v>
      </c>
      <c r="H14" s="2"/>
      <c r="I14" s="15">
        <f t="shared" si="0"/>
        <v>134</v>
      </c>
      <c r="J14" s="25"/>
    </row>
    <row r="15" spans="1:11" ht="19.5" thickBot="1" x14ac:dyDescent="0.35">
      <c r="A15" s="1"/>
      <c r="B15" s="1" t="s">
        <v>10</v>
      </c>
      <c r="C15" s="1" t="s">
        <v>13</v>
      </c>
      <c r="D15" s="1" t="s">
        <v>12</v>
      </c>
      <c r="E15" s="1" t="s">
        <v>14</v>
      </c>
      <c r="F15" s="10">
        <v>70</v>
      </c>
      <c r="G15" s="1">
        <v>73</v>
      </c>
      <c r="H15" s="1"/>
      <c r="I15" s="10">
        <f t="shared" si="0"/>
        <v>143</v>
      </c>
      <c r="J15" s="25"/>
    </row>
    <row r="16" spans="1:11" ht="19.5" thickBot="1" x14ac:dyDescent="0.35">
      <c r="A16" s="4"/>
      <c r="B16" s="1"/>
      <c r="C16" s="1"/>
      <c r="D16" s="1"/>
      <c r="E16" s="1"/>
      <c r="F16" s="15"/>
      <c r="G16" s="2"/>
      <c r="H16" s="2"/>
      <c r="I16" s="15" t="s">
        <v>78</v>
      </c>
    </row>
    <row r="17" spans="1:9" ht="18.75" x14ac:dyDescent="0.3">
      <c r="A17" s="1"/>
      <c r="B17" s="1"/>
      <c r="C17" s="1"/>
      <c r="D17" s="1"/>
      <c r="E17" s="1"/>
      <c r="F17" s="15"/>
      <c r="G17" s="2"/>
      <c r="H17" s="2"/>
      <c r="I17" s="15" t="s">
        <v>78</v>
      </c>
    </row>
    <row r="18" spans="1:9" ht="18.75" x14ac:dyDescent="0.3">
      <c r="A18" s="1"/>
      <c r="B18" s="1"/>
      <c r="C18" s="1"/>
      <c r="D18" s="1"/>
      <c r="E18" s="1"/>
      <c r="F18" s="15"/>
      <c r="G18" s="2"/>
      <c r="H18" s="2"/>
      <c r="I18" s="15" t="s">
        <v>78</v>
      </c>
    </row>
    <row r="19" spans="1:9" ht="18.75" x14ac:dyDescent="0.3">
      <c r="A19" s="1"/>
      <c r="B19" s="1"/>
      <c r="C19" s="1"/>
      <c r="D19" s="1"/>
      <c r="E19" s="1"/>
      <c r="F19" s="15"/>
      <c r="G19" s="2"/>
      <c r="H19" s="2"/>
      <c r="I19" s="15" t="s">
        <v>78</v>
      </c>
    </row>
    <row r="20" spans="1:9" ht="18.75" x14ac:dyDescent="0.3">
      <c r="A20" s="5" t="s">
        <v>183</v>
      </c>
      <c r="C20" s="5" t="s">
        <v>0</v>
      </c>
      <c r="D20" s="5" t="s">
        <v>1</v>
      </c>
      <c r="E20" s="5" t="s">
        <v>2</v>
      </c>
      <c r="F20" s="11" t="s">
        <v>178</v>
      </c>
      <c r="G20" s="11" t="s">
        <v>179</v>
      </c>
      <c r="H20" s="11" t="s">
        <v>180</v>
      </c>
      <c r="I20" s="11" t="s">
        <v>181</v>
      </c>
    </row>
  </sheetData>
  <sortState ref="A1:I17">
    <sortCondition ref="I1:I17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Sr Men &amp; Women</vt:lpstr>
      <vt:lpstr>Men &amp; Sr Women</vt:lpstr>
      <vt:lpstr>Super Sr &amp; 9 Hole women</vt:lpstr>
      <vt:lpstr>Sr Women</vt:lpstr>
      <vt:lpstr>'Sr Men &amp; Women'!Print_Area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</cp:lastModifiedBy>
  <cp:lastPrinted>2019-07-12T19:42:18Z</cp:lastPrinted>
  <dcterms:created xsi:type="dcterms:W3CDTF">2019-04-22T16:54:02Z</dcterms:created>
  <dcterms:modified xsi:type="dcterms:W3CDTF">2019-09-02T18:02:55Z</dcterms:modified>
</cp:coreProperties>
</file>