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sh3\Desktop\d - MMPOA Files\MMPOA 2015 &amp; 2016\"/>
    </mc:Choice>
  </mc:AlternateContent>
  <bookViews>
    <workbookView xWindow="240" yWindow="45" windowWidth="20115" windowHeight="79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Sheet1!$A$1:$T$43</definedName>
  </definedNames>
  <calcPr calcId="171027"/>
</workbook>
</file>

<file path=xl/calcChain.xml><?xml version="1.0" encoding="utf-8"?>
<calcChain xmlns="http://schemas.openxmlformats.org/spreadsheetml/2006/main">
  <c r="E36" i="1" l="1"/>
  <c r="G36" i="1"/>
  <c r="I36" i="1" l="1"/>
  <c r="K36" i="1" l="1"/>
  <c r="M36" i="1" l="1"/>
</calcChain>
</file>

<file path=xl/sharedStrings.xml><?xml version="1.0" encoding="utf-8"?>
<sst xmlns="http://schemas.openxmlformats.org/spreadsheetml/2006/main" count="35" uniqueCount="29">
  <si>
    <t>Plus Comparison to Prior Years</t>
  </si>
  <si>
    <t>EXPENSE</t>
  </si>
  <si>
    <t>CATEGORIES</t>
  </si>
  <si>
    <t>ACCT'G/LEGAL</t>
  </si>
  <si>
    <t>A</t>
  </si>
  <si>
    <t>ELECTRICITY</t>
  </si>
  <si>
    <t>INSURANCE</t>
  </si>
  <si>
    <t>PRINTING</t>
  </si>
  <si>
    <t>LANDSCAPING</t>
  </si>
  <si>
    <t>MAINTENANCE</t>
  </si>
  <si>
    <t>MOWING</t>
  </si>
  <si>
    <t>MISCELLANEOUS</t>
  </si>
  <si>
    <t>POSTAGE</t>
  </si>
  <si>
    <t>SUPPLIES</t>
  </si>
  <si>
    <t>PROPERTY TAXES</t>
  </si>
  <si>
    <t>INCOME TAXES</t>
  </si>
  <si>
    <t>SPECIAL ASSESSMENT</t>
  </si>
  <si>
    <t>Explanations for Boxed Cells:</t>
  </si>
  <si>
    <t>B</t>
  </si>
  <si>
    <t>C</t>
  </si>
  <si>
    <t>Storage Unit</t>
  </si>
  <si>
    <r>
      <t>WATER (</t>
    </r>
    <r>
      <rPr>
        <b/>
        <strike/>
        <sz val="10"/>
        <rFont val="Arial"/>
        <family val="2"/>
      </rPr>
      <t>&amp; SEWER</t>
    </r>
    <r>
      <rPr>
        <b/>
        <sz val="10"/>
        <rFont val="Arial"/>
        <family val="2"/>
      </rPr>
      <t>)</t>
    </r>
  </si>
  <si>
    <t>D</t>
  </si>
  <si>
    <t>A new tax interpretation in IN that no longer taxes HOA/POA properties (for now)</t>
  </si>
  <si>
    <t>MMPOA legal fees to defend vs. homeowner who filed suit after not abiding with our C&amp;R's</t>
  </si>
  <si>
    <t>MANCHESTER MEADOWS PROPERTY OWNERS EXPENSES FOR 2017</t>
  </si>
  <si>
    <t>The new contractor &amp; multi-year contract lower costs significantly in starting in 2015</t>
  </si>
  <si>
    <t>Downed trees removal (storms); major Beauty Creek bank &amp; bridge repairs</t>
  </si>
  <si>
    <t>Cap'l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</si>
</sst>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_-&quot;€&quot;* #,##0.00_-;\-&quot;€&quot;* #,##0.00_-;_-&quot;€&quot;* &quot;-&quot;??_-;_-@_-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strike/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2" fontId="3" fillId="0" borderId="0" xfId="1" applyNumberFormat="1" applyFont="1" applyAlignment="1">
      <alignment horizontal="center"/>
    </xf>
    <xf numFmtId="2" fontId="1" fillId="0" borderId="0" xfId="1" applyNumberFormat="1"/>
    <xf numFmtId="2" fontId="1" fillId="0" borderId="0" xfId="1" applyNumberFormat="1" applyAlignment="1">
      <alignment horizontal="center"/>
    </xf>
    <xf numFmtId="165" fontId="1" fillId="0" borderId="0" xfId="1" applyNumberFormat="1"/>
    <xf numFmtId="0" fontId="4" fillId="0" borderId="1" xfId="1" applyNumberFormat="1" applyFont="1" applyBorder="1" applyAlignment="1">
      <alignment horizontal="left"/>
    </xf>
    <xf numFmtId="0" fontId="4" fillId="0" borderId="0" xfId="1" applyNumberFormat="1" applyFont="1" applyBorder="1" applyAlignment="1">
      <alignment horizontal="left"/>
    </xf>
    <xf numFmtId="0" fontId="1" fillId="0" borderId="0" xfId="1" applyBorder="1"/>
    <xf numFmtId="165" fontId="1" fillId="0" borderId="3" xfId="1" applyNumberFormat="1" applyBorder="1"/>
    <xf numFmtId="0" fontId="4" fillId="0" borderId="0" xfId="1" applyNumberFormat="1" applyFont="1" applyAlignment="1">
      <alignment horizontal="right"/>
    </xf>
    <xf numFmtId="165" fontId="1" fillId="0" borderId="0" xfId="2" applyNumberFormat="1" applyFont="1"/>
    <xf numFmtId="165" fontId="1" fillId="0" borderId="0" xfId="1" applyNumberFormat="1" applyBorder="1"/>
    <xf numFmtId="165" fontId="5" fillId="0" borderId="0" xfId="1" applyNumberFormat="1" applyFont="1" applyBorder="1"/>
    <xf numFmtId="0" fontId="6" fillId="0" borderId="5" xfId="1" applyFont="1" applyBorder="1"/>
    <xf numFmtId="0" fontId="1" fillId="0" borderId="5" xfId="1" applyBorder="1"/>
    <xf numFmtId="0" fontId="4" fillId="0" borderId="0" xfId="1" applyNumberFormat="1" applyFont="1" applyBorder="1" applyAlignment="1">
      <alignment horizontal="right"/>
    </xf>
    <xf numFmtId="0" fontId="1" fillId="0" borderId="4" xfId="1" applyBorder="1"/>
    <xf numFmtId="165" fontId="1" fillId="0" borderId="4" xfId="1" applyNumberFormat="1" applyBorder="1"/>
    <xf numFmtId="0" fontId="7" fillId="0" borderId="0" xfId="1" applyFont="1"/>
    <xf numFmtId="0" fontId="7" fillId="0" borderId="5" xfId="1" applyFont="1" applyBorder="1"/>
    <xf numFmtId="8" fontId="1" fillId="0" borderId="0" xfId="1" applyNumberFormat="1"/>
    <xf numFmtId="8" fontId="1" fillId="0" borderId="2" xfId="1" applyNumberFormat="1" applyBorder="1"/>
    <xf numFmtId="8" fontId="1" fillId="0" borderId="0" xfId="1" applyNumberFormat="1" applyBorder="1"/>
    <xf numFmtId="0" fontId="1" fillId="0" borderId="3" xfId="1" applyBorder="1"/>
    <xf numFmtId="0" fontId="2" fillId="0" borderId="0" xfId="1" applyFont="1" applyBorder="1"/>
    <xf numFmtId="0" fontId="4" fillId="0" borderId="0" xfId="1" applyFont="1" applyBorder="1"/>
    <xf numFmtId="8" fontId="1" fillId="0" borderId="4" xfId="1" applyNumberFormat="1" applyBorder="1"/>
    <xf numFmtId="0" fontId="4" fillId="0" borderId="0" xfId="1" applyFont="1"/>
    <xf numFmtId="0" fontId="2" fillId="0" borderId="5" xfId="1" applyFont="1" applyBorder="1" applyAlignment="1">
      <alignment horizontal="center"/>
    </xf>
    <xf numFmtId="0" fontId="1" fillId="0" borderId="5" xfId="1" applyBorder="1" applyAlignment="1">
      <alignment horizontal="center"/>
    </xf>
    <xf numFmtId="165" fontId="1" fillId="0" borderId="6" xfId="1" applyNumberFormat="1" applyBorder="1"/>
    <xf numFmtId="0" fontId="1" fillId="0" borderId="7" xfId="1" applyBorder="1"/>
    <xf numFmtId="8" fontId="1" fillId="0" borderId="8" xfId="1" applyNumberFormat="1" applyBorder="1"/>
    <xf numFmtId="0" fontId="1" fillId="0" borderId="9" xfId="1" applyBorder="1"/>
    <xf numFmtId="165" fontId="1" fillId="0" borderId="2" xfId="1" applyNumberFormat="1" applyBorder="1"/>
    <xf numFmtId="0" fontId="4" fillId="0" borderId="1" xfId="1" applyFont="1" applyBorder="1"/>
    <xf numFmtId="165" fontId="1" fillId="0" borderId="10" xfId="1" applyNumberFormat="1" applyBorder="1"/>
    <xf numFmtId="0" fontId="1" fillId="0" borderId="11" xfId="1" applyBorder="1"/>
    <xf numFmtId="0" fontId="4" fillId="0" borderId="4" xfId="1" applyFont="1" applyBorder="1"/>
    <xf numFmtId="0" fontId="1" fillId="0" borderId="0" xfId="1" applyNumberFormat="1" applyFont="1" applyAlignment="1">
      <alignment horizontal="left"/>
    </xf>
    <xf numFmtId="0" fontId="0" fillId="0" borderId="0" xfId="0" applyAlignment="1"/>
    <xf numFmtId="0" fontId="9" fillId="0" borderId="0" xfId="0" applyFont="1" applyAlignment="1"/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8"/>
  <sheetViews>
    <sheetView tabSelected="1" workbookViewId="0">
      <selection activeCell="I46" sqref="I46"/>
    </sheetView>
  </sheetViews>
  <sheetFormatPr defaultRowHeight="15" x14ac:dyDescent="0.25"/>
  <cols>
    <col min="1" max="1" width="3.7109375" customWidth="1"/>
    <col min="3" max="3" width="6.7109375" customWidth="1"/>
    <col min="4" max="4" width="3.7109375" customWidth="1"/>
    <col min="5" max="5" width="10.7109375" customWidth="1"/>
    <col min="6" max="6" width="3.7109375" customWidth="1"/>
    <col min="7" max="7" width="10.7109375" customWidth="1"/>
    <col min="8" max="8" width="3.7109375" customWidth="1"/>
    <col min="9" max="9" width="10.7109375" customWidth="1"/>
    <col min="10" max="10" width="3.7109375" customWidth="1"/>
    <col min="11" max="11" width="10.7109375" customWidth="1"/>
    <col min="12" max="12" width="3.7109375" customWidth="1"/>
    <col min="13" max="13" width="10.7109375" bestFit="1" customWidth="1"/>
    <col min="14" max="14" width="3.7109375" customWidth="1"/>
    <col min="15" max="15" width="10.7109375" bestFit="1" customWidth="1"/>
    <col min="16" max="16" width="3.7109375" customWidth="1"/>
    <col min="17" max="17" width="10.140625" bestFit="1" customWidth="1"/>
    <col min="18" max="18" width="3.7109375" customWidth="1"/>
    <col min="19" max="19" width="10.140625" bestFit="1" customWidth="1"/>
    <col min="20" max="20" width="3.7109375" customWidth="1"/>
    <col min="21" max="21" width="10.140625" bestFit="1" customWidth="1"/>
    <col min="23" max="23" width="10.140625" bestFit="1" customWidth="1"/>
    <col min="25" max="25" width="10.140625" bestFit="1" customWidth="1"/>
  </cols>
  <sheetData>
    <row r="1" spans="1:27" ht="15.75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" t="s">
        <v>25</v>
      </c>
      <c r="O1" s="1"/>
      <c r="P1" s="1"/>
      <c r="Q1" s="1"/>
      <c r="R1" s="1"/>
      <c r="S1" s="1"/>
      <c r="T1" s="1"/>
      <c r="U1" s="3"/>
      <c r="V1" s="1"/>
      <c r="W1" s="3"/>
      <c r="X1" s="1"/>
      <c r="Y1" s="3"/>
      <c r="Z1" s="1"/>
      <c r="AA1" s="4"/>
    </row>
    <row r="2" spans="1:27" x14ac:dyDescent="0.2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5" t="s">
        <v>0</v>
      </c>
      <c r="O2" s="1"/>
      <c r="P2" s="1"/>
      <c r="Q2" s="1"/>
      <c r="R2" s="1"/>
      <c r="S2" s="1"/>
      <c r="T2" s="1"/>
      <c r="U2" s="5"/>
      <c r="V2" s="1"/>
      <c r="W2" s="5"/>
      <c r="X2" s="1"/>
      <c r="Y2" s="5"/>
      <c r="Z2" s="1"/>
      <c r="AA2" s="4"/>
    </row>
    <row r="3" spans="1:27" x14ac:dyDescent="0.25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4"/>
    </row>
    <row r="4" spans="1:27" x14ac:dyDescent="0.25">
      <c r="A4" s="1"/>
      <c r="B4" s="20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4"/>
    </row>
    <row r="5" spans="1:27" x14ac:dyDescent="0.25">
      <c r="A5" s="15"/>
      <c r="B5" s="21" t="s">
        <v>2</v>
      </c>
      <c r="C5" s="16"/>
      <c r="D5" s="16"/>
      <c r="E5" s="30">
        <v>2017</v>
      </c>
      <c r="F5" s="16"/>
      <c r="G5" s="30">
        <v>2016</v>
      </c>
      <c r="H5" s="16"/>
      <c r="I5" s="30">
        <v>2015</v>
      </c>
      <c r="J5" s="16"/>
      <c r="K5" s="30">
        <v>2014</v>
      </c>
      <c r="L5" s="31"/>
      <c r="M5" s="30">
        <v>2013</v>
      </c>
      <c r="N5" s="31"/>
      <c r="O5" s="30">
        <v>2012</v>
      </c>
      <c r="P5" s="31"/>
      <c r="Q5" s="30">
        <v>2011</v>
      </c>
      <c r="R5" s="31"/>
      <c r="S5" s="30">
        <v>2010</v>
      </c>
      <c r="T5" s="16"/>
      <c r="U5" s="26"/>
      <c r="V5" s="9"/>
      <c r="W5" s="26"/>
      <c r="X5" s="9"/>
      <c r="Y5" s="26"/>
      <c r="Z5" s="9"/>
      <c r="AA5" s="1"/>
    </row>
    <row r="6" spans="1:27" ht="15.75" thickBot="1" x14ac:dyDescent="0.3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9"/>
      <c r="N6" s="1"/>
      <c r="O6" s="1"/>
      <c r="P6" s="1"/>
      <c r="Q6" s="1"/>
      <c r="R6" s="1"/>
      <c r="S6" s="2"/>
      <c r="T6" s="1"/>
      <c r="U6" s="1"/>
      <c r="V6" s="9"/>
      <c r="W6" s="9"/>
      <c r="X6" s="1"/>
      <c r="Y6" s="1"/>
      <c r="Z6" s="1"/>
      <c r="AA6" s="1"/>
    </row>
    <row r="7" spans="1:27" ht="19.5" thickBot="1" x14ac:dyDescent="0.3">
      <c r="A7" s="1"/>
      <c r="B7" s="2" t="s">
        <v>3</v>
      </c>
      <c r="C7" s="1"/>
      <c r="D7" s="1"/>
      <c r="E7" s="6">
        <v>0</v>
      </c>
      <c r="F7" s="1"/>
      <c r="G7" s="6">
        <v>1529.5</v>
      </c>
      <c r="H7" s="1"/>
      <c r="I7" s="13">
        <v>855</v>
      </c>
      <c r="J7" s="1"/>
      <c r="K7" s="32">
        <v>10888.97</v>
      </c>
      <c r="L7" s="33"/>
      <c r="M7" s="34">
        <v>0</v>
      </c>
      <c r="N7" s="35"/>
      <c r="O7" s="23">
        <v>13640.82</v>
      </c>
      <c r="P7" s="18"/>
      <c r="Q7" s="19">
        <v>3305.51</v>
      </c>
      <c r="R7" s="18"/>
      <c r="S7" s="19">
        <v>7425.68</v>
      </c>
      <c r="T7" s="7" t="s">
        <v>4</v>
      </c>
      <c r="U7" s="14"/>
      <c r="V7" s="1"/>
      <c r="W7" s="14"/>
      <c r="X7" s="1"/>
      <c r="Y7" s="14"/>
      <c r="Z7" s="1"/>
      <c r="AA7" s="1"/>
    </row>
    <row r="8" spans="1:27" x14ac:dyDescent="0.25">
      <c r="A8" s="1"/>
      <c r="B8" s="2"/>
      <c r="C8" s="1"/>
      <c r="D8" s="1"/>
      <c r="E8" s="6"/>
      <c r="F8" s="1"/>
      <c r="G8" s="6"/>
      <c r="H8" s="1"/>
      <c r="I8" s="13"/>
      <c r="J8" s="1"/>
      <c r="K8" s="6"/>
      <c r="L8" s="1"/>
      <c r="M8" s="1"/>
      <c r="N8" s="1"/>
      <c r="O8" s="1"/>
      <c r="P8" s="1"/>
      <c r="Q8" s="6"/>
      <c r="R8" s="1"/>
      <c r="S8" s="1"/>
      <c r="T8" s="1"/>
      <c r="U8" s="6"/>
      <c r="V8" s="1"/>
      <c r="W8" s="6"/>
      <c r="X8" s="1"/>
      <c r="Y8" s="6"/>
      <c r="Z8" s="1"/>
      <c r="AA8" s="1"/>
    </row>
    <row r="9" spans="1:27" x14ac:dyDescent="0.25">
      <c r="A9" s="1"/>
      <c r="B9" s="2" t="s">
        <v>5</v>
      </c>
      <c r="C9" s="1"/>
      <c r="D9" s="1"/>
      <c r="E9" s="6">
        <v>663.91</v>
      </c>
      <c r="F9" s="1"/>
      <c r="G9" s="6">
        <v>741.72</v>
      </c>
      <c r="H9" s="1"/>
      <c r="I9" s="13">
        <v>611.48</v>
      </c>
      <c r="J9" s="1"/>
      <c r="K9" s="6">
        <v>583.15</v>
      </c>
      <c r="L9" s="1"/>
      <c r="M9" s="22">
        <v>703.39</v>
      </c>
      <c r="N9" s="1"/>
      <c r="O9" s="24">
        <v>844.41</v>
      </c>
      <c r="P9" s="9"/>
      <c r="Q9" s="6">
        <v>856.59</v>
      </c>
      <c r="R9" s="1"/>
      <c r="S9" s="6">
        <v>608.71</v>
      </c>
      <c r="T9" s="1"/>
      <c r="U9" s="6"/>
      <c r="V9" s="1"/>
      <c r="W9" s="6"/>
      <c r="X9" s="1"/>
      <c r="Y9" s="6"/>
      <c r="Z9" s="1"/>
      <c r="AA9" s="1"/>
    </row>
    <row r="10" spans="1:27" x14ac:dyDescent="0.25">
      <c r="A10" s="1"/>
      <c r="B10" s="2"/>
      <c r="C10" s="1"/>
      <c r="D10" s="1"/>
      <c r="E10" s="6"/>
      <c r="F10" s="1"/>
      <c r="G10" s="6"/>
      <c r="H10" s="1"/>
      <c r="I10" s="13"/>
      <c r="J10" s="1"/>
      <c r="K10" s="6"/>
      <c r="L10" s="1"/>
      <c r="M10" s="1"/>
      <c r="N10" s="1"/>
      <c r="O10" s="1"/>
      <c r="P10" s="1"/>
      <c r="Q10" s="6"/>
      <c r="R10" s="1"/>
      <c r="S10" s="6"/>
      <c r="T10" s="1"/>
      <c r="U10" s="6"/>
      <c r="V10" s="1"/>
      <c r="W10" s="6"/>
      <c r="X10" s="1"/>
      <c r="Y10" s="6"/>
      <c r="Z10" s="1"/>
      <c r="AA10" s="1"/>
    </row>
    <row r="11" spans="1:27" x14ac:dyDescent="0.25">
      <c r="A11" s="1"/>
      <c r="B11" s="2" t="s">
        <v>6</v>
      </c>
      <c r="C11" s="1"/>
      <c r="D11" s="1"/>
      <c r="E11" s="6">
        <v>4839</v>
      </c>
      <c r="F11" s="1"/>
      <c r="G11" s="6">
        <v>4799</v>
      </c>
      <c r="H11" s="1"/>
      <c r="I11" s="13">
        <v>4764</v>
      </c>
      <c r="J11" s="1"/>
      <c r="K11" s="6">
        <v>4703</v>
      </c>
      <c r="L11" s="1"/>
      <c r="M11" s="22">
        <v>4613</v>
      </c>
      <c r="N11" s="1"/>
      <c r="O11" s="22">
        <v>4387</v>
      </c>
      <c r="P11" s="1"/>
      <c r="Q11" s="6">
        <v>4234</v>
      </c>
      <c r="R11" s="1"/>
      <c r="S11" s="6">
        <v>4081</v>
      </c>
      <c r="T11" s="1"/>
      <c r="U11" s="6"/>
      <c r="V11" s="1"/>
      <c r="W11" s="6"/>
      <c r="X11" s="1"/>
      <c r="Y11" s="6"/>
      <c r="Z11" s="1"/>
      <c r="AA11" s="1"/>
    </row>
    <row r="12" spans="1:27" x14ac:dyDescent="0.25">
      <c r="A12" s="1"/>
      <c r="B12" s="2"/>
      <c r="C12" s="1"/>
      <c r="D12" s="1"/>
      <c r="E12" s="6"/>
      <c r="F12" s="1"/>
      <c r="G12" s="6"/>
      <c r="H12" s="1"/>
      <c r="I12" s="13"/>
      <c r="J12" s="1"/>
      <c r="K12" s="6"/>
      <c r="L12" s="1"/>
      <c r="M12" s="1"/>
      <c r="N12" s="1"/>
      <c r="O12" s="1"/>
      <c r="P12" s="1"/>
      <c r="Q12" s="6"/>
      <c r="R12" s="1"/>
      <c r="S12" s="6"/>
      <c r="T12" s="1"/>
      <c r="U12" s="6"/>
      <c r="V12" s="1"/>
      <c r="W12" s="6"/>
      <c r="X12" s="1"/>
      <c r="Y12" s="6"/>
      <c r="Z12" s="1"/>
      <c r="AA12" s="1"/>
    </row>
    <row r="13" spans="1:27" x14ac:dyDescent="0.25">
      <c r="B13" s="2" t="s">
        <v>7</v>
      </c>
      <c r="C13" s="1"/>
      <c r="D13" s="1"/>
      <c r="E13" s="6"/>
      <c r="F13" s="1"/>
      <c r="G13" s="6">
        <v>0</v>
      </c>
      <c r="H13" s="1"/>
      <c r="I13" s="13">
        <v>0</v>
      </c>
      <c r="J13" s="1"/>
      <c r="K13" s="6">
        <v>0</v>
      </c>
      <c r="L13" s="1"/>
      <c r="M13" s="22">
        <v>84.32</v>
      </c>
      <c r="N13" s="1"/>
      <c r="O13" s="22">
        <v>0</v>
      </c>
      <c r="P13" s="1"/>
      <c r="Q13" s="6">
        <v>0</v>
      </c>
      <c r="R13" s="1"/>
      <c r="S13" s="6">
        <v>0</v>
      </c>
      <c r="T13" s="1"/>
      <c r="U13" s="6"/>
      <c r="V13" s="1"/>
      <c r="W13" s="6"/>
      <c r="X13" s="1"/>
      <c r="Y13" s="6"/>
      <c r="Z13" s="1"/>
    </row>
    <row r="14" spans="1:27" x14ac:dyDescent="0.25">
      <c r="B14" s="2"/>
      <c r="C14" s="1"/>
      <c r="D14" s="1"/>
      <c r="E14" s="6"/>
      <c r="F14" s="1"/>
      <c r="G14" s="6"/>
      <c r="H14" s="1"/>
      <c r="I14" s="13"/>
      <c r="J14" s="1"/>
      <c r="K14" s="6"/>
      <c r="L14" s="1"/>
      <c r="M14" s="1"/>
      <c r="N14" s="1"/>
      <c r="O14" s="1"/>
      <c r="P14" s="1"/>
      <c r="Q14" s="6"/>
      <c r="R14" s="1"/>
      <c r="S14" s="1"/>
      <c r="T14" s="1"/>
      <c r="U14" s="6"/>
      <c r="V14" s="1"/>
      <c r="W14" s="6"/>
      <c r="X14" s="1"/>
      <c r="Y14" s="6"/>
      <c r="Z14" s="1"/>
    </row>
    <row r="15" spans="1:27" ht="18.75" x14ac:dyDescent="0.25">
      <c r="B15" s="2" t="s">
        <v>8</v>
      </c>
      <c r="C15" s="1"/>
      <c r="D15" s="1"/>
      <c r="E15" s="6">
        <v>12306.09</v>
      </c>
      <c r="F15" s="1"/>
      <c r="G15" s="6">
        <v>15903.46</v>
      </c>
      <c r="H15" s="1"/>
      <c r="I15" s="13">
        <v>16288.79</v>
      </c>
      <c r="J15" s="1"/>
      <c r="K15" s="6">
        <v>14422.71</v>
      </c>
      <c r="L15" s="1"/>
      <c r="M15" s="22">
        <v>16530.03</v>
      </c>
      <c r="N15" s="1"/>
      <c r="O15" s="22">
        <v>15577.17</v>
      </c>
      <c r="P15" s="1"/>
      <c r="Q15" s="6">
        <v>14808.34</v>
      </c>
      <c r="R15" s="1"/>
      <c r="S15" s="13">
        <v>13249.6</v>
      </c>
      <c r="T15" s="8"/>
      <c r="U15" s="13"/>
      <c r="V15" s="8"/>
      <c r="W15" s="6"/>
      <c r="X15" s="1"/>
      <c r="Y15" s="6"/>
      <c r="Z15" s="1"/>
    </row>
    <row r="16" spans="1:27" ht="15.75" thickBot="1" x14ac:dyDescent="0.3">
      <c r="B16" s="2"/>
      <c r="C16" s="1"/>
      <c r="D16" s="1"/>
      <c r="E16" s="6"/>
      <c r="F16" s="1"/>
      <c r="G16" s="6"/>
      <c r="H16" s="1"/>
      <c r="I16" s="13"/>
      <c r="J16" s="1"/>
      <c r="K16" s="6"/>
      <c r="L16" s="1"/>
      <c r="M16" s="1"/>
      <c r="N16" s="1"/>
      <c r="O16" s="1"/>
      <c r="P16" s="1"/>
      <c r="Q16" s="6"/>
      <c r="R16" s="1"/>
      <c r="S16" s="1"/>
      <c r="T16" s="1"/>
      <c r="U16" s="6"/>
      <c r="V16" s="9"/>
      <c r="W16" s="6"/>
      <c r="X16" s="1"/>
      <c r="Y16" s="6"/>
      <c r="Z16" s="1"/>
    </row>
    <row r="17" spans="2:26" ht="19.5" thickBot="1" x14ac:dyDescent="0.3">
      <c r="B17" s="2" t="s">
        <v>9</v>
      </c>
      <c r="C17" s="1"/>
      <c r="D17" s="1"/>
      <c r="E17" s="6">
        <v>2211.83</v>
      </c>
      <c r="F17" s="1"/>
      <c r="G17" s="6">
        <v>1415.09</v>
      </c>
      <c r="H17" s="1"/>
      <c r="I17" s="36">
        <v>18449.09</v>
      </c>
      <c r="J17" s="18"/>
      <c r="K17" s="19">
        <v>18575.27</v>
      </c>
      <c r="L17" s="37" t="s">
        <v>22</v>
      </c>
      <c r="M17" s="22">
        <v>767.65</v>
      </c>
      <c r="N17" s="1"/>
      <c r="O17" s="22">
        <v>2912.88</v>
      </c>
      <c r="P17" s="1"/>
      <c r="Q17" s="6">
        <v>2875.76</v>
      </c>
      <c r="R17" s="1"/>
      <c r="S17" s="13">
        <v>1251.67</v>
      </c>
      <c r="T17" s="1"/>
      <c r="U17" s="13"/>
      <c r="V17" s="1"/>
      <c r="W17" s="13"/>
      <c r="X17" s="1"/>
      <c r="Y17" s="13"/>
      <c r="Z17" s="8"/>
    </row>
    <row r="18" spans="2:26" ht="19.5" thickBot="1" x14ac:dyDescent="0.3">
      <c r="B18" s="2" t="s">
        <v>28</v>
      </c>
      <c r="C18" s="1"/>
      <c r="D18" s="1"/>
      <c r="E18" s="36">
        <v>42215.75</v>
      </c>
      <c r="F18" s="40"/>
      <c r="G18" s="19">
        <v>13000</v>
      </c>
      <c r="H18" s="37" t="s">
        <v>22</v>
      </c>
      <c r="I18" s="13"/>
      <c r="J18" s="1"/>
      <c r="K18" s="6"/>
      <c r="L18" s="27"/>
      <c r="M18" s="1"/>
      <c r="N18" s="1"/>
      <c r="O18" s="1"/>
      <c r="P18" s="1"/>
      <c r="Q18" s="6"/>
      <c r="R18" s="1"/>
      <c r="S18" s="13"/>
      <c r="T18" s="1"/>
      <c r="U18" s="13"/>
      <c r="V18" s="1"/>
      <c r="W18" s="13"/>
      <c r="X18" s="1"/>
      <c r="Y18" s="13"/>
      <c r="Z18" s="8"/>
    </row>
    <row r="19" spans="2:26" ht="19.5" thickBot="1" x14ac:dyDescent="0.3">
      <c r="B19" s="2" t="s">
        <v>10</v>
      </c>
      <c r="C19" s="1"/>
      <c r="D19" s="1"/>
      <c r="E19" s="6">
        <v>5872</v>
      </c>
      <c r="F19" s="1"/>
      <c r="G19" s="38">
        <v>5238</v>
      </c>
      <c r="H19" s="39"/>
      <c r="I19" s="19">
        <v>5874.97</v>
      </c>
      <c r="J19" s="37" t="s">
        <v>18</v>
      </c>
      <c r="K19" s="13">
        <v>6129.97</v>
      </c>
      <c r="L19" s="9"/>
      <c r="M19" s="24">
        <v>5279.96</v>
      </c>
      <c r="N19" s="9"/>
      <c r="O19" s="24">
        <v>5279.96</v>
      </c>
      <c r="P19" s="27" t="s">
        <v>18</v>
      </c>
      <c r="Q19" s="13">
        <v>7770</v>
      </c>
      <c r="R19" s="9"/>
      <c r="S19" s="13">
        <v>9990</v>
      </c>
      <c r="T19" s="29"/>
      <c r="U19" s="6"/>
      <c r="V19" s="1"/>
      <c r="W19" s="6"/>
      <c r="X19" s="1"/>
      <c r="Y19" s="6"/>
      <c r="Z19" s="1"/>
    </row>
    <row r="20" spans="2:26" x14ac:dyDescent="0.25">
      <c r="B20" s="2"/>
      <c r="C20" s="1"/>
      <c r="D20" s="1"/>
      <c r="E20" s="6"/>
      <c r="F20" s="1"/>
      <c r="G20" s="6"/>
      <c r="H20" s="1"/>
      <c r="I20" s="13"/>
      <c r="J20" s="1"/>
      <c r="K20" s="6"/>
      <c r="L20" s="1"/>
      <c r="M20" s="1"/>
      <c r="N20" s="1"/>
      <c r="O20" s="1"/>
      <c r="P20" s="1"/>
      <c r="Q20" s="6"/>
      <c r="R20" s="1"/>
      <c r="S20" s="6"/>
      <c r="T20" s="1"/>
      <c r="U20" s="6"/>
      <c r="V20" s="1"/>
      <c r="W20" s="6"/>
      <c r="X20" s="1"/>
      <c r="Y20" s="6"/>
      <c r="Z20" s="1"/>
    </row>
    <row r="21" spans="2:26" x14ac:dyDescent="0.25">
      <c r="B21" s="2" t="s">
        <v>11</v>
      </c>
      <c r="C21" s="1"/>
      <c r="D21" s="1"/>
      <c r="E21" s="6">
        <v>314.69</v>
      </c>
      <c r="F21" s="1"/>
      <c r="G21" s="6">
        <v>32.14</v>
      </c>
      <c r="H21" s="1"/>
      <c r="I21" s="13">
        <v>186.45</v>
      </c>
      <c r="J21" s="1"/>
      <c r="K21" s="6">
        <v>242.32</v>
      </c>
      <c r="L21" s="1"/>
      <c r="M21" s="22">
        <v>886.64</v>
      </c>
      <c r="N21" s="1"/>
      <c r="O21" s="22">
        <v>184.82</v>
      </c>
      <c r="P21" s="1"/>
      <c r="Q21" s="6">
        <v>136.91999999999999</v>
      </c>
      <c r="R21" s="1"/>
      <c r="S21" s="6">
        <v>7.14</v>
      </c>
      <c r="T21" s="1"/>
      <c r="U21" s="6"/>
      <c r="V21" s="1"/>
      <c r="W21" s="6"/>
      <c r="X21" s="1"/>
      <c r="Y21" s="6"/>
      <c r="Z21" s="1"/>
    </row>
    <row r="22" spans="2:26" x14ac:dyDescent="0.25">
      <c r="B22" s="2"/>
      <c r="C22" s="1"/>
      <c r="D22" s="1"/>
      <c r="E22" s="6"/>
      <c r="F22" s="1"/>
      <c r="G22" s="6"/>
      <c r="H22" s="1"/>
      <c r="I22" s="13"/>
      <c r="J22" s="1"/>
      <c r="K22" s="6"/>
      <c r="L22" s="1"/>
      <c r="M22" s="1"/>
      <c r="N22" s="1"/>
      <c r="O22" s="1"/>
      <c r="P22" s="1"/>
      <c r="Q22" s="6"/>
      <c r="R22" s="1"/>
      <c r="S22" s="6"/>
      <c r="T22" s="1"/>
      <c r="U22" s="6"/>
      <c r="V22" s="1"/>
      <c r="W22" s="6"/>
      <c r="X22" s="1"/>
      <c r="Y22" s="6"/>
      <c r="Z22" s="1"/>
    </row>
    <row r="23" spans="2:26" x14ac:dyDescent="0.25">
      <c r="B23" s="2" t="s">
        <v>12</v>
      </c>
      <c r="C23" s="1"/>
      <c r="D23" s="1"/>
      <c r="E23" s="6">
        <v>259</v>
      </c>
      <c r="F23" s="1"/>
      <c r="G23" s="6">
        <v>200</v>
      </c>
      <c r="H23" s="1"/>
      <c r="I23" s="13">
        <v>146.75</v>
      </c>
      <c r="J23" s="1"/>
      <c r="K23" s="6">
        <v>190</v>
      </c>
      <c r="L23" s="1"/>
      <c r="M23" s="22">
        <v>180</v>
      </c>
      <c r="N23" s="1"/>
      <c r="O23" s="22">
        <v>266</v>
      </c>
      <c r="P23" s="1"/>
      <c r="Q23" s="6">
        <v>189.68</v>
      </c>
      <c r="R23" s="1"/>
      <c r="S23" s="6">
        <v>218.2</v>
      </c>
      <c r="T23" s="1"/>
      <c r="U23" s="6"/>
      <c r="V23" s="1"/>
      <c r="W23" s="6"/>
      <c r="X23" s="1"/>
      <c r="Y23" s="6"/>
      <c r="Z23" s="1"/>
    </row>
    <row r="24" spans="2:26" x14ac:dyDescent="0.25">
      <c r="B24" s="2"/>
      <c r="C24" s="1"/>
      <c r="D24" s="1"/>
      <c r="E24" s="6"/>
      <c r="F24" s="1"/>
      <c r="G24" s="6"/>
      <c r="H24" s="1"/>
      <c r="I24" s="13"/>
      <c r="J24" s="1"/>
      <c r="K24" s="6"/>
      <c r="L24" s="1"/>
      <c r="M24" s="1"/>
      <c r="N24" s="1"/>
      <c r="O24" s="1"/>
      <c r="P24" s="1"/>
      <c r="Q24" s="6"/>
      <c r="R24" s="1"/>
      <c r="S24" s="6"/>
      <c r="T24" s="1"/>
      <c r="U24" s="6"/>
      <c r="V24" s="1"/>
      <c r="W24" s="6"/>
      <c r="X24" s="1"/>
      <c r="Y24" s="6"/>
      <c r="Z24" s="1"/>
    </row>
    <row r="25" spans="2:26" x14ac:dyDescent="0.25">
      <c r="B25" s="2" t="s">
        <v>13</v>
      </c>
      <c r="C25" s="1"/>
      <c r="D25" s="1"/>
      <c r="E25" s="6">
        <v>113.88</v>
      </c>
      <c r="F25" s="1"/>
      <c r="G25" s="6">
        <v>99.47</v>
      </c>
      <c r="H25" s="1"/>
      <c r="I25" s="13">
        <v>60.29</v>
      </c>
      <c r="J25" s="1"/>
      <c r="K25" s="6">
        <v>100.97</v>
      </c>
      <c r="L25" s="1"/>
      <c r="M25" s="22">
        <v>156.41</v>
      </c>
      <c r="N25" s="1"/>
      <c r="O25" s="22">
        <v>789.37</v>
      </c>
      <c r="P25" s="1"/>
      <c r="Q25" s="6">
        <v>92.79</v>
      </c>
      <c r="R25" s="1"/>
      <c r="S25" s="6">
        <v>33.159999999999997</v>
      </c>
      <c r="T25" s="1"/>
      <c r="U25" s="6"/>
      <c r="V25" s="1"/>
      <c r="W25" s="6"/>
      <c r="X25" s="1"/>
      <c r="Y25" s="6"/>
      <c r="Z25" s="1"/>
    </row>
    <row r="26" spans="2:26" ht="15.75" thickBot="1" x14ac:dyDescent="0.3">
      <c r="B26" s="2"/>
      <c r="C26" s="1"/>
      <c r="D26" s="1"/>
      <c r="E26" s="6"/>
      <c r="F26" s="1"/>
      <c r="G26" s="6"/>
      <c r="H26" s="1"/>
      <c r="I26" s="13"/>
      <c r="J26" s="1"/>
      <c r="K26" s="6"/>
      <c r="L26" s="1"/>
      <c r="M26" s="1"/>
      <c r="N26" s="1"/>
      <c r="O26" s="1"/>
      <c r="P26" s="1"/>
      <c r="Q26" s="6"/>
      <c r="R26" s="1"/>
      <c r="S26" s="6"/>
      <c r="T26" s="1"/>
      <c r="U26" s="6"/>
      <c r="V26" s="1"/>
      <c r="W26" s="6"/>
      <c r="X26" s="1"/>
      <c r="Y26" s="6"/>
      <c r="Z26" s="1"/>
    </row>
    <row r="27" spans="2:26" ht="19.5" thickBot="1" x14ac:dyDescent="0.3">
      <c r="B27" s="2" t="s">
        <v>14</v>
      </c>
      <c r="C27" s="1"/>
      <c r="D27" s="1"/>
      <c r="E27" s="6">
        <v>0</v>
      </c>
      <c r="F27" s="1"/>
      <c r="G27" s="6">
        <v>0</v>
      </c>
      <c r="H27" s="1"/>
      <c r="I27" s="13">
        <v>0</v>
      </c>
      <c r="J27" s="1"/>
      <c r="K27" s="6">
        <v>0</v>
      </c>
      <c r="L27" s="1"/>
      <c r="M27" s="23">
        <v>0</v>
      </c>
      <c r="N27" s="18"/>
      <c r="O27" s="28">
        <v>619</v>
      </c>
      <c r="P27" s="37" t="s">
        <v>19</v>
      </c>
      <c r="Q27" s="6">
        <v>535</v>
      </c>
      <c r="R27" s="1"/>
      <c r="S27" s="6">
        <v>369</v>
      </c>
      <c r="T27" s="1"/>
      <c r="U27" s="6"/>
      <c r="V27" s="1"/>
      <c r="W27" s="6"/>
      <c r="X27" s="1"/>
      <c r="Y27" s="6"/>
      <c r="Z27" s="1"/>
    </row>
    <row r="28" spans="2:26" x14ac:dyDescent="0.25">
      <c r="B28" s="2"/>
      <c r="C28" s="1"/>
      <c r="D28" s="1"/>
      <c r="E28" s="6"/>
      <c r="F28" s="1"/>
      <c r="G28" s="6"/>
      <c r="H28" s="1"/>
      <c r="I28" s="13"/>
      <c r="J28" s="1"/>
      <c r="K28" s="6"/>
      <c r="L28" s="1"/>
      <c r="M28" s="1"/>
      <c r="N28" s="1"/>
      <c r="O28" s="1"/>
      <c r="P28" s="1"/>
      <c r="Q28" s="6"/>
      <c r="R28" s="1"/>
      <c r="S28" s="6"/>
      <c r="T28" s="1"/>
      <c r="U28" s="6"/>
      <c r="V28" s="1"/>
      <c r="W28" s="6"/>
      <c r="X28" s="1"/>
      <c r="Y28" s="6"/>
      <c r="Z28" s="1"/>
    </row>
    <row r="29" spans="2:26" ht="18.75" x14ac:dyDescent="0.25">
      <c r="B29" s="2" t="s">
        <v>15</v>
      </c>
      <c r="C29" s="1"/>
      <c r="D29" s="1"/>
      <c r="E29" s="6">
        <v>0</v>
      </c>
      <c r="F29" s="1"/>
      <c r="G29" s="6">
        <v>0</v>
      </c>
      <c r="H29" s="1"/>
      <c r="I29" s="13">
        <v>0</v>
      </c>
      <c r="J29" s="1"/>
      <c r="K29" s="6">
        <v>0</v>
      </c>
      <c r="L29" s="1"/>
      <c r="M29" s="22">
        <v>68</v>
      </c>
      <c r="N29" s="1"/>
      <c r="O29" s="22">
        <v>63</v>
      </c>
      <c r="P29" s="1"/>
      <c r="Q29" s="13">
        <v>93</v>
      </c>
      <c r="R29" s="27"/>
      <c r="S29" s="6">
        <v>253</v>
      </c>
      <c r="T29" s="1"/>
      <c r="U29" s="6"/>
      <c r="V29" s="1"/>
      <c r="W29" s="6"/>
      <c r="X29" s="1"/>
      <c r="Y29" s="6"/>
      <c r="Z29" s="1"/>
    </row>
    <row r="30" spans="2:26" x14ac:dyDescent="0.25">
      <c r="B30" s="2"/>
      <c r="C30" s="1"/>
      <c r="D30" s="1"/>
      <c r="E30" s="6"/>
      <c r="F30" s="1"/>
      <c r="G30" s="6"/>
      <c r="H30" s="1"/>
      <c r="I30" s="13"/>
      <c r="J30" s="1"/>
      <c r="K30" s="6"/>
      <c r="L30" s="1"/>
      <c r="M30" s="1"/>
      <c r="N30" s="1"/>
      <c r="O30" s="1"/>
      <c r="P30" s="1"/>
      <c r="Q30" s="6"/>
      <c r="R30" s="1"/>
      <c r="S30" s="1"/>
      <c r="T30" s="1"/>
      <c r="U30" s="6"/>
      <c r="V30" s="1"/>
      <c r="W30" s="6"/>
      <c r="X30" s="1"/>
      <c r="Y30" s="6"/>
      <c r="Z30" s="1"/>
    </row>
    <row r="31" spans="2:26" x14ac:dyDescent="0.25">
      <c r="B31" s="2" t="s">
        <v>16</v>
      </c>
      <c r="C31" s="1"/>
      <c r="D31" s="1"/>
      <c r="E31" s="6">
        <v>0</v>
      </c>
      <c r="F31" s="1"/>
      <c r="G31" s="6">
        <v>0</v>
      </c>
      <c r="H31" s="1"/>
      <c r="I31" s="13">
        <v>0</v>
      </c>
      <c r="J31" s="1"/>
      <c r="K31" s="6">
        <v>0</v>
      </c>
      <c r="L31" s="1"/>
      <c r="M31" s="22">
        <v>0</v>
      </c>
      <c r="N31" s="1"/>
      <c r="O31" s="6">
        <v>0</v>
      </c>
      <c r="P31" s="1"/>
      <c r="Q31" s="6">
        <v>0</v>
      </c>
      <c r="R31" s="1"/>
      <c r="S31" s="22">
        <v>0</v>
      </c>
      <c r="T31" s="1"/>
      <c r="U31" s="6"/>
      <c r="V31" s="1"/>
      <c r="W31" s="6"/>
      <c r="X31" s="1"/>
      <c r="Y31" s="6"/>
      <c r="Z31" s="1"/>
    </row>
    <row r="32" spans="2:26" ht="18.75" x14ac:dyDescent="0.25">
      <c r="B32" s="2" t="s">
        <v>20</v>
      </c>
      <c r="C32" s="1"/>
      <c r="D32" s="1"/>
      <c r="E32" s="6">
        <v>360</v>
      </c>
      <c r="F32" s="1"/>
      <c r="G32" s="6">
        <v>490</v>
      </c>
      <c r="H32" s="1"/>
      <c r="I32" s="13">
        <v>350</v>
      </c>
      <c r="J32" s="1"/>
      <c r="K32" s="6">
        <v>523.5</v>
      </c>
      <c r="L32" s="1"/>
      <c r="M32" s="1"/>
      <c r="N32" s="1"/>
      <c r="O32" s="1"/>
      <c r="P32" s="1"/>
      <c r="Q32" s="6"/>
      <c r="R32" s="1"/>
      <c r="S32" s="13"/>
      <c r="T32" s="8"/>
      <c r="U32" s="13"/>
      <c r="V32" s="8"/>
      <c r="W32" s="6"/>
      <c r="X32" s="1"/>
      <c r="Y32" s="6"/>
      <c r="Z32" s="1"/>
    </row>
    <row r="33" spans="2:26" x14ac:dyDescent="0.25">
      <c r="B33" s="2" t="s">
        <v>21</v>
      </c>
      <c r="C33" s="1"/>
      <c r="D33" s="1"/>
      <c r="E33" s="6">
        <v>794.84</v>
      </c>
      <c r="F33" s="1"/>
      <c r="G33" s="6">
        <v>608.9</v>
      </c>
      <c r="H33" s="1"/>
      <c r="I33" s="13">
        <v>600.70000000000005</v>
      </c>
      <c r="J33" s="1"/>
      <c r="K33" s="6">
        <v>1001.15</v>
      </c>
      <c r="L33" s="1"/>
      <c r="M33" s="22">
        <v>1096.29</v>
      </c>
      <c r="N33" s="1"/>
      <c r="O33" s="22">
        <v>695.86</v>
      </c>
      <c r="P33" s="1"/>
      <c r="Q33" s="6">
        <v>1146.07</v>
      </c>
      <c r="R33" s="1"/>
      <c r="S33" s="6">
        <v>1477.06</v>
      </c>
      <c r="T33" s="1"/>
      <c r="U33" s="6"/>
      <c r="V33" s="1"/>
      <c r="W33" s="6"/>
      <c r="X33" s="1"/>
      <c r="Y33" s="6"/>
      <c r="Z33" s="1"/>
    </row>
    <row r="34" spans="2:26" ht="15.75" thickBot="1" x14ac:dyDescent="0.3">
      <c r="B34" s="2"/>
      <c r="C34" s="1"/>
      <c r="D34" s="1"/>
      <c r="E34" s="10"/>
      <c r="F34" s="1"/>
      <c r="G34" s="25"/>
      <c r="H34" s="1"/>
      <c r="I34" s="25"/>
      <c r="J34" s="1"/>
      <c r="K34" s="25"/>
      <c r="L34" s="1"/>
      <c r="M34" s="25"/>
      <c r="N34" s="1"/>
      <c r="O34" s="25"/>
      <c r="P34" s="1"/>
      <c r="Q34" s="10"/>
      <c r="R34" s="1"/>
      <c r="S34" s="10"/>
      <c r="T34" s="1"/>
      <c r="U34" s="13"/>
      <c r="V34" s="1"/>
      <c r="W34" s="13"/>
      <c r="X34" s="1"/>
      <c r="Y34" s="13"/>
      <c r="Z34" s="1"/>
    </row>
    <row r="35" spans="2:26" ht="15.75" thickTop="1" x14ac:dyDescent="0.25">
      <c r="B35" s="2"/>
      <c r="C35" s="1"/>
      <c r="D35" s="1"/>
      <c r="E35" s="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6"/>
      <c r="T35" s="1"/>
      <c r="U35" s="6"/>
      <c r="V35" s="1"/>
      <c r="W35" s="6"/>
      <c r="X35" s="1"/>
      <c r="Y35" s="6"/>
      <c r="Z35" s="1"/>
    </row>
    <row r="36" spans="2:26" x14ac:dyDescent="0.25">
      <c r="B36" s="2"/>
      <c r="C36" s="1"/>
      <c r="D36" s="1"/>
      <c r="E36" s="6">
        <f>SUM(E7:E33)</f>
        <v>69950.990000000005</v>
      </c>
      <c r="F36" s="1"/>
      <c r="G36" s="22">
        <f>SUM(G7:G33)</f>
        <v>44057.280000000006</v>
      </c>
      <c r="H36" s="1"/>
      <c r="I36" s="22">
        <f>SUM(I7:I33)</f>
        <v>48187.519999999997</v>
      </c>
      <c r="J36" s="1"/>
      <c r="K36" s="22">
        <f>SUM(K7:K33)</f>
        <v>57361.01</v>
      </c>
      <c r="L36" s="1"/>
      <c r="M36" s="22">
        <f>SUM(M7:M33)</f>
        <v>30365.69</v>
      </c>
      <c r="N36" s="1"/>
      <c r="O36" s="22">
        <v>45260.29</v>
      </c>
      <c r="P36" s="1"/>
      <c r="Q36" s="12">
        <v>36043.660000000003</v>
      </c>
      <c r="R36" s="1"/>
      <c r="S36" s="12">
        <v>38964.22</v>
      </c>
      <c r="T36" s="1"/>
      <c r="U36" s="12"/>
      <c r="V36" s="1"/>
      <c r="W36" s="12"/>
      <c r="X36" s="1"/>
      <c r="Y36" s="12"/>
      <c r="Z36" s="1"/>
    </row>
    <row r="37" spans="2:26" x14ac:dyDescent="0.25"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2"/>
      <c r="X37" s="1"/>
      <c r="Y37" s="12"/>
      <c r="Z37" s="1"/>
    </row>
    <row r="38" spans="2:26" x14ac:dyDescent="0.25"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2:26" x14ac:dyDescent="0.25">
      <c r="B39" s="2" t="s">
        <v>17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2:26" ht="18.75" x14ac:dyDescent="0.25">
      <c r="B40" s="11" t="s">
        <v>4</v>
      </c>
      <c r="C40" s="11"/>
      <c r="D40" s="11"/>
      <c r="E40" s="1" t="s">
        <v>24</v>
      </c>
      <c r="F40" s="11"/>
      <c r="G40" s="11"/>
      <c r="H40" s="1"/>
      <c r="I40" s="1"/>
      <c r="J40" s="1"/>
      <c r="K40" s="1"/>
      <c r="L40" s="1"/>
      <c r="M40" s="1"/>
      <c r="N40" s="11"/>
      <c r="O40" s="1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2:26" ht="18.75" x14ac:dyDescent="0.25">
      <c r="B41" s="11" t="s">
        <v>18</v>
      </c>
      <c r="C41" s="11"/>
      <c r="D41" s="11"/>
      <c r="E41" s="41" t="s">
        <v>26</v>
      </c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1"/>
      <c r="V41" s="1"/>
      <c r="W41" s="1"/>
      <c r="X41" s="1"/>
      <c r="Y41" s="1"/>
      <c r="Z41" s="1"/>
    </row>
    <row r="42" spans="2:26" ht="18.75" x14ac:dyDescent="0.25">
      <c r="B42" s="11" t="s">
        <v>19</v>
      </c>
      <c r="C42" s="11"/>
      <c r="D42" s="11"/>
      <c r="E42" s="41" t="s">
        <v>23</v>
      </c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1"/>
      <c r="V42" s="1"/>
      <c r="W42" s="1"/>
      <c r="X42" s="1"/>
      <c r="Y42" s="1"/>
      <c r="Z42" s="1"/>
    </row>
    <row r="43" spans="2:26" ht="18.75" x14ac:dyDescent="0.25">
      <c r="B43" s="11" t="s">
        <v>22</v>
      </c>
      <c r="C43" s="11"/>
      <c r="D43" s="11"/>
      <c r="E43" s="41" t="s">
        <v>27</v>
      </c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1"/>
      <c r="V43" s="1"/>
      <c r="W43" s="1"/>
      <c r="X43" s="1"/>
      <c r="Y43" s="1"/>
      <c r="Z43" s="1"/>
    </row>
    <row r="44" spans="2:26" ht="18.75" x14ac:dyDescent="0.2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2:26" ht="18.75" x14ac:dyDescent="0.25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2:26" ht="18.75" x14ac:dyDescent="0.25">
      <c r="B46" s="17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2:26" ht="18.75" x14ac:dyDescent="0.25">
      <c r="B47" s="17"/>
      <c r="C47" s="1"/>
      <c r="D47" s="1"/>
      <c r="E47" s="1"/>
      <c r="F47" s="1"/>
      <c r="G47" s="1"/>
      <c r="H47" s="1"/>
      <c r="I47" s="1"/>
      <c r="J47" s="1"/>
      <c r="K47" s="1"/>
      <c r="L47" s="1"/>
      <c r="M47" s="1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2:26" x14ac:dyDescent="0.25">
      <c r="M48" s="1"/>
    </row>
  </sheetData>
  <mergeCells count="3">
    <mergeCell ref="E41:T41"/>
    <mergeCell ref="E43:T43"/>
    <mergeCell ref="E42:T42"/>
  </mergeCells>
  <pageMargins left="0.7" right="0.7" top="0.75" bottom="0.75" header="0.3" footer="0.3"/>
  <pageSetup scale="7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kearney</dc:creator>
  <cp:lastModifiedBy>Bill Herring</cp:lastModifiedBy>
  <cp:lastPrinted>2018-02-07T06:15:39Z</cp:lastPrinted>
  <dcterms:created xsi:type="dcterms:W3CDTF">2013-02-17T00:18:42Z</dcterms:created>
  <dcterms:modified xsi:type="dcterms:W3CDTF">2018-02-07T06:15:46Z</dcterms:modified>
</cp:coreProperties>
</file>