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pay\Dropbox\ANH\2022-2023\Calendrier et Résultats 2022-2023\"/>
    </mc:Choice>
  </mc:AlternateContent>
  <xr:revisionPtr revIDLastSave="0" documentId="13_ncr:1_{89673255-2BFB-45A2-A105-5A9CB39038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nde1" sheetId="1" r:id="rId1"/>
    <sheet name="ronde2" sheetId="5" r:id="rId2"/>
    <sheet name="ronde3" sheetId="6" r:id="rId3"/>
    <sheet name="ronde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C43" i="1"/>
  <c r="D43" i="1" s="1"/>
  <c r="H43" i="1"/>
  <c r="B43" i="1"/>
  <c r="B17" i="5"/>
  <c r="G43" i="1"/>
  <c r="G43" i="5"/>
  <c r="D43" i="5"/>
  <c r="G47" i="6"/>
  <c r="D47" i="6"/>
  <c r="G46" i="6"/>
  <c r="D46" i="6"/>
  <c r="G45" i="6"/>
  <c r="D45" i="6"/>
  <c r="G40" i="6"/>
  <c r="D40" i="6"/>
  <c r="G39" i="6"/>
  <c r="D39" i="6"/>
  <c r="G38" i="6"/>
  <c r="D38" i="6"/>
  <c r="I8" i="5"/>
  <c r="H8" i="5"/>
  <c r="C8" i="5"/>
  <c r="B8" i="5"/>
  <c r="C17" i="5"/>
  <c r="I17" i="5"/>
  <c r="H17" i="5"/>
  <c r="D57" i="1"/>
  <c r="G57" i="1"/>
  <c r="D3" i="1"/>
  <c r="H37" i="4"/>
  <c r="B37" i="4"/>
  <c r="D25" i="6"/>
  <c r="O44" i="6"/>
  <c r="O45" i="6"/>
  <c r="O46" i="6"/>
  <c r="O47" i="6"/>
  <c r="O48" i="6"/>
  <c r="O49" i="6"/>
  <c r="G8" i="5" l="1"/>
  <c r="D8" i="5"/>
  <c r="G25" i="6"/>
  <c r="G31" i="6"/>
  <c r="G32" i="6"/>
  <c r="G23" i="6" l="1"/>
  <c r="D17" i="6"/>
  <c r="I6" i="4"/>
  <c r="H6" i="4"/>
  <c r="G6" i="4" s="1"/>
  <c r="C6" i="4"/>
  <c r="B6" i="4"/>
  <c r="D6" i="4" s="1"/>
  <c r="D14" i="6"/>
  <c r="D13" i="6"/>
  <c r="I35" i="5"/>
  <c r="H35" i="5"/>
  <c r="C35" i="5"/>
  <c r="B35" i="5"/>
  <c r="G48" i="5"/>
  <c r="G47" i="5"/>
  <c r="G46" i="5"/>
  <c r="G42" i="5"/>
  <c r="G41" i="5"/>
  <c r="G40" i="5"/>
  <c r="G8" i="6"/>
  <c r="D8" i="6"/>
  <c r="G26" i="5"/>
  <c r="D26" i="5"/>
  <c r="G25" i="5"/>
  <c r="D25" i="5"/>
  <c r="G17" i="6" l="1"/>
  <c r="G35" i="5"/>
  <c r="D35" i="5"/>
  <c r="G39" i="1"/>
  <c r="G40" i="1"/>
  <c r="G41" i="1"/>
  <c r="G42" i="1"/>
  <c r="B36" i="1"/>
  <c r="I36" i="1"/>
  <c r="H36" i="1"/>
  <c r="C36" i="1"/>
  <c r="G9" i="1"/>
  <c r="G7" i="5"/>
  <c r="D7" i="5"/>
  <c r="G16" i="5"/>
  <c r="T14" i="5"/>
  <c r="S14" i="5"/>
  <c r="T13" i="5"/>
  <c r="S13" i="5"/>
  <c r="D50" i="1" l="1"/>
  <c r="G50" i="1"/>
  <c r="D36" i="1"/>
  <c r="G36" i="1"/>
  <c r="S16" i="5"/>
  <c r="T16" i="5"/>
  <c r="D17" i="5"/>
  <c r="G17" i="5"/>
  <c r="G56" i="1"/>
  <c r="D56" i="1"/>
  <c r="G54" i="1" l="1"/>
  <c r="G5" i="4"/>
  <c r="D5" i="4"/>
  <c r="O43" i="6"/>
  <c r="O42" i="6"/>
  <c r="D16" i="5"/>
  <c r="D42" i="1"/>
  <c r="G49" i="1"/>
  <c r="D49" i="1"/>
  <c r="D26" i="1"/>
  <c r="D27" i="1"/>
  <c r="G26" i="1"/>
  <c r="G27" i="1"/>
  <c r="G35" i="1"/>
  <c r="D35" i="1"/>
  <c r="G11" i="1"/>
  <c r="G12" i="1"/>
  <c r="G5" i="1"/>
  <c r="G6" i="1"/>
  <c r="G2" i="4"/>
  <c r="G4" i="4"/>
  <c r="D4" i="4"/>
  <c r="G3" i="4"/>
  <c r="D3" i="4"/>
  <c r="D2" i="4"/>
  <c r="G30" i="6"/>
  <c r="G24" i="6"/>
  <c r="D32" i="6"/>
  <c r="D31" i="6"/>
  <c r="D30" i="6"/>
  <c r="D24" i="6"/>
  <c r="D23" i="6"/>
  <c r="G16" i="6"/>
  <c r="D16" i="6"/>
  <c r="G7" i="6"/>
  <c r="D7" i="6"/>
  <c r="G15" i="6"/>
  <c r="D15" i="6"/>
  <c r="G14" i="6"/>
  <c r="G13" i="6"/>
  <c r="G6" i="6"/>
  <c r="D6" i="6"/>
  <c r="G5" i="6"/>
  <c r="D5" i="6"/>
  <c r="G4" i="6"/>
  <c r="D4" i="6"/>
  <c r="G34" i="5"/>
  <c r="D34" i="5"/>
  <c r="G33" i="5"/>
  <c r="D33" i="5"/>
  <c r="D48" i="5"/>
  <c r="D42" i="5"/>
  <c r="D41" i="5"/>
  <c r="D40" i="5"/>
  <c r="G24" i="5"/>
  <c r="D24" i="5"/>
  <c r="G6" i="5"/>
  <c r="D6" i="5"/>
  <c r="D47" i="5"/>
  <c r="D46" i="5"/>
  <c r="G32" i="5"/>
  <c r="D32" i="5"/>
  <c r="G31" i="5"/>
  <c r="D31" i="5"/>
  <c r="G23" i="5"/>
  <c r="D23" i="5"/>
  <c r="G22" i="5"/>
  <c r="D22" i="5"/>
  <c r="G5" i="5"/>
  <c r="D5" i="5"/>
  <c r="G4" i="5"/>
  <c r="D4" i="5"/>
  <c r="G15" i="5"/>
  <c r="D15" i="5"/>
  <c r="G14" i="5"/>
  <c r="D14" i="5"/>
  <c r="G13" i="5"/>
  <c r="D13" i="5"/>
  <c r="D13" i="1"/>
  <c r="G13" i="1"/>
  <c r="D6" i="1"/>
  <c r="G33" i="1"/>
  <c r="G32" i="1"/>
  <c r="G34" i="1"/>
  <c r="D33" i="1"/>
  <c r="D32" i="1"/>
  <c r="G55" i="1"/>
  <c r="G53" i="1"/>
  <c r="G47" i="1"/>
  <c r="G48" i="1"/>
  <c r="G46" i="1"/>
  <c r="G23" i="1"/>
  <c r="G24" i="1"/>
  <c r="G25" i="1"/>
  <c r="G17" i="1"/>
  <c r="G18" i="1"/>
  <c r="G16" i="1"/>
  <c r="G10" i="1"/>
  <c r="G4" i="1"/>
  <c r="D48" i="1"/>
  <c r="D41" i="1"/>
  <c r="D18" i="1"/>
  <c r="D5" i="1"/>
  <c r="D55" i="1"/>
  <c r="D12" i="1"/>
  <c r="D11" i="1"/>
  <c r="D25" i="1"/>
  <c r="D34" i="1"/>
  <c r="D54" i="1"/>
  <c r="D53" i="1"/>
  <c r="D47" i="1"/>
  <c r="D46" i="1"/>
  <c r="D40" i="1"/>
  <c r="D39" i="1"/>
  <c r="D24" i="1"/>
  <c r="D23" i="1"/>
  <c r="D17" i="1"/>
  <c r="D16" i="1"/>
  <c r="D10" i="1"/>
  <c r="D9" i="1"/>
  <c r="D4" i="1"/>
</calcChain>
</file>

<file path=xl/sharedStrings.xml><?xml version="1.0" encoding="utf-8"?>
<sst xmlns="http://schemas.openxmlformats.org/spreadsheetml/2006/main" count="350" uniqueCount="123">
  <si>
    <t>Équipe</t>
  </si>
  <si>
    <t>Attaque</t>
  </si>
  <si>
    <t>Défense</t>
  </si>
  <si>
    <t>Total</t>
  </si>
  <si>
    <t>SÉRIE ronde 1</t>
  </si>
  <si>
    <t>Avantage</t>
  </si>
  <si>
    <t>OTT</t>
  </si>
  <si>
    <t>NY</t>
  </si>
  <si>
    <t xml:space="preserve"> NY gagne </t>
  </si>
  <si>
    <t>QUÉ</t>
  </si>
  <si>
    <t>BOS</t>
  </si>
  <si>
    <t xml:space="preserve"> BOS gagne  en 5</t>
  </si>
  <si>
    <t>HOU</t>
  </si>
  <si>
    <t>SAC</t>
  </si>
  <si>
    <t>SAC gagne</t>
  </si>
  <si>
    <t>PHO</t>
  </si>
  <si>
    <t>WIN</t>
  </si>
  <si>
    <t>Win gagne</t>
  </si>
  <si>
    <t>IC ronde 1</t>
  </si>
  <si>
    <t>Position 1 vs 8</t>
  </si>
  <si>
    <t>CIN</t>
  </si>
  <si>
    <t>TEX</t>
  </si>
  <si>
    <t>TEX gagne</t>
  </si>
  <si>
    <t>Position 2 vs 7</t>
  </si>
  <si>
    <t>ATL</t>
  </si>
  <si>
    <t>OAK</t>
  </si>
  <si>
    <t>OAK gagne</t>
  </si>
  <si>
    <t>Position 3 vs 6</t>
  </si>
  <si>
    <t>LVS</t>
  </si>
  <si>
    <t>CHI</t>
  </si>
  <si>
    <t>CHI gagne</t>
  </si>
  <si>
    <t>Position 4 vs 5</t>
  </si>
  <si>
    <t>TOR</t>
  </si>
  <si>
    <t>FLO</t>
  </si>
  <si>
    <t>?? gagne</t>
  </si>
  <si>
    <t>SÉRIE ronde 2</t>
  </si>
  <si>
    <t>1er vs 12</t>
  </si>
  <si>
    <t>EDM</t>
  </si>
  <si>
    <t xml:space="preserve">2e vs </t>
  </si>
  <si>
    <t>MIC</t>
  </si>
  <si>
    <t>3e vs</t>
  </si>
  <si>
    <t>CHA</t>
  </si>
  <si>
    <t>4e vs</t>
  </si>
  <si>
    <t>MTL</t>
  </si>
  <si>
    <t>IC ronde 2</t>
  </si>
  <si>
    <t>POSITIONS 2vs8 (gagnant de ronde 1)</t>
  </si>
  <si>
    <t>POSITIONS 4vs6  (gagnant de ronde 1)</t>
  </si>
  <si>
    <t>SÉRIE ronde 3</t>
  </si>
  <si>
    <t>SÉRIE FINALE DE L'EST</t>
  </si>
  <si>
    <t>BOS l'emporte en 4</t>
  </si>
  <si>
    <t>SÉRIE FINALE DE L'OUEST</t>
  </si>
  <si>
    <t>EDM l'emporte en 4</t>
  </si>
  <si>
    <t>IC ronde 3</t>
  </si>
  <si>
    <t>Coupe Intercontinentale</t>
  </si>
  <si>
    <t>INTERCONTINENTALE POSITIONS 1 et 2</t>
  </si>
  <si>
    <t>8 coupons</t>
  </si>
  <si>
    <t>Win</t>
  </si>
  <si>
    <t>7 coupons</t>
  </si>
  <si>
    <t>Tor</t>
  </si>
  <si>
    <t>6 coupons</t>
  </si>
  <si>
    <t>Oak</t>
  </si>
  <si>
    <t>5 coupons</t>
  </si>
  <si>
    <t>Flo</t>
  </si>
  <si>
    <t>4 coupons</t>
  </si>
  <si>
    <t>Atl</t>
  </si>
  <si>
    <t>Cin l'emporte 3-0</t>
  </si>
  <si>
    <t>3 coupons</t>
  </si>
  <si>
    <t>Hou</t>
  </si>
  <si>
    <t>2 coupons</t>
  </si>
  <si>
    <t>Cin</t>
  </si>
  <si>
    <t>INTERCONTINENTALE POSITIONS 3 et 4</t>
  </si>
  <si>
    <t>1 coupons</t>
  </si>
  <si>
    <t>Lvs</t>
  </si>
  <si>
    <t>Classement saison</t>
  </si>
  <si>
    <t>Oak l'emporte 3-0</t>
  </si>
  <si>
    <t>INTERCONTINENTALE POSITIONS 5 et 6</t>
  </si>
  <si>
    <t>1 coupon</t>
  </si>
  <si>
    <t>Coupons</t>
  </si>
  <si>
    <t>Atl l'emporte 3-0</t>
  </si>
  <si>
    <t>INTERCONTINENTALE POSITIONS 7 et 8</t>
  </si>
  <si>
    <t>SÉRIE FINALE</t>
  </si>
  <si>
    <t>XKane</t>
  </si>
  <si>
    <t>Xdraistal</t>
  </si>
  <si>
    <t>Xperron</t>
  </si>
  <si>
    <t>Xmarchand</t>
  </si>
  <si>
    <t>Xwheeler</t>
  </si>
  <si>
    <t>Xzinbanejad</t>
  </si>
  <si>
    <t>Crosby</t>
  </si>
  <si>
    <t>Reinhart</t>
  </si>
  <si>
    <t>Barkov</t>
  </si>
  <si>
    <t>Brown</t>
  </si>
  <si>
    <t>Tatar</t>
  </si>
  <si>
    <t>Johanssen</t>
  </si>
  <si>
    <t>Couturier</t>
  </si>
  <si>
    <t>Spezza</t>
  </si>
  <si>
    <t>Couture</t>
  </si>
  <si>
    <t>Tkachuck</t>
  </si>
  <si>
    <t>Debrincat</t>
  </si>
  <si>
    <t>VanRiemdyk</t>
  </si>
  <si>
    <t>Backlund</t>
  </si>
  <si>
    <t>Rust</t>
  </si>
  <si>
    <t>Smith</t>
  </si>
  <si>
    <t>Atkinson</t>
  </si>
  <si>
    <t>Staal</t>
  </si>
  <si>
    <t xml:space="preserve">Haula </t>
  </si>
  <si>
    <t>Stamkos</t>
  </si>
  <si>
    <t>Zucker</t>
  </si>
  <si>
    <t>Xletang</t>
  </si>
  <si>
    <t>Xdougty</t>
  </si>
  <si>
    <t>Xjosi</t>
  </si>
  <si>
    <t>Xpetry</t>
  </si>
  <si>
    <t>Krug</t>
  </si>
  <si>
    <t>Tanev</t>
  </si>
  <si>
    <t>Jones</t>
  </si>
  <si>
    <t>Pionk</t>
  </si>
  <si>
    <t>Spurgeon</t>
  </si>
  <si>
    <t>Weber</t>
  </si>
  <si>
    <t>Martinez</t>
  </si>
  <si>
    <t>Gustafsson</t>
  </si>
  <si>
    <t>Karlsson</t>
  </si>
  <si>
    <t>Zaitsev</t>
  </si>
  <si>
    <t>Fleury</t>
  </si>
  <si>
    <t>Helleybyuk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</si>
</sst>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5" fillId="0" borderId="0" xfId="0" applyFont="1"/>
    <xf numFmtId="0" fontId="7" fillId="0" borderId="0" xfId="0" applyFont="1"/>
    <xf numFmtId="0" fontId="5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5" fillId="6" borderId="0" xfId="0" applyFont="1" applyFill="1"/>
    <xf numFmtId="0" fontId="0" fillId="6" borderId="0" xfId="0" applyFill="1"/>
    <xf numFmtId="1" fontId="0" fillId="0" borderId="0" xfId="0" applyNumberForma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topLeftCell="A30" workbookViewId="0">
      <selection activeCell="H41" sqref="H41"/>
    </sheetView>
  </sheetViews>
  <sheetFormatPr baseColWidth="10" defaultColWidth="9.109375" defaultRowHeight="13.2" x14ac:dyDescent="0.25"/>
  <cols>
    <col min="1" max="1" width="9" bestFit="1" customWidth="1"/>
    <col min="2" max="2" width="9.6640625" bestFit="1" customWidth="1"/>
    <col min="3" max="3" width="10.33203125" customWidth="1"/>
    <col min="4" max="4" width="6.6640625" customWidth="1"/>
    <col min="5" max="5" width="10.88671875" customWidth="1"/>
    <col min="6" max="6" width="10.44140625" customWidth="1"/>
    <col min="7" max="7" width="6.6640625" bestFit="1" customWidth="1"/>
    <col min="8" max="8" width="10.33203125" bestFit="1" customWidth="1"/>
    <col min="9" max="9" width="9.6640625" bestFit="1" customWidth="1"/>
    <col min="10" max="10" width="11.5546875" bestFit="1" customWidth="1"/>
    <col min="11" max="11" width="9" bestFit="1" customWidth="1"/>
    <col min="12" max="12" width="17.6640625" customWidth="1"/>
    <col min="13" max="256" width="11.44140625" customWidth="1"/>
  </cols>
  <sheetData>
    <row r="1" spans="1:14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18" t="s">
        <v>4</v>
      </c>
      <c r="F1" s="18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3" spans="1:14" x14ac:dyDescent="0.25">
      <c r="A3" s="7" t="s">
        <v>6</v>
      </c>
      <c r="D3">
        <f>SUM(A3:C3)</f>
        <v>0</v>
      </c>
      <c r="E3" s="4"/>
      <c r="F3" s="1"/>
      <c r="G3">
        <v>13</v>
      </c>
      <c r="J3">
        <v>4</v>
      </c>
      <c r="K3" t="s">
        <v>7</v>
      </c>
    </row>
    <row r="4" spans="1:14" x14ac:dyDescent="0.25">
      <c r="A4" t="s">
        <v>7</v>
      </c>
      <c r="D4">
        <f>SUM(A4:C4)</f>
        <v>0</v>
      </c>
      <c r="E4" s="4"/>
      <c r="F4" s="1"/>
      <c r="G4">
        <f>SUM(H4:J4)</f>
        <v>3</v>
      </c>
      <c r="J4">
        <v>3</v>
      </c>
      <c r="K4" s="7" t="s">
        <v>6</v>
      </c>
    </row>
    <row r="5" spans="1:14" x14ac:dyDescent="0.25">
      <c r="A5" s="7" t="s">
        <v>6</v>
      </c>
      <c r="D5">
        <f>SUM(A5:C5)</f>
        <v>0</v>
      </c>
      <c r="E5" s="1"/>
      <c r="F5" s="1"/>
      <c r="G5">
        <f>SUM(H5:J5)</f>
        <v>4</v>
      </c>
      <c r="J5">
        <v>4</v>
      </c>
      <c r="K5" t="s">
        <v>7</v>
      </c>
    </row>
    <row r="6" spans="1:14" x14ac:dyDescent="0.25">
      <c r="A6" t="s">
        <v>7</v>
      </c>
      <c r="D6">
        <f>SUM(A6:C6)</f>
        <v>0</v>
      </c>
      <c r="E6" s="1"/>
      <c r="F6" s="4"/>
      <c r="G6">
        <f>SUM(H6:J6)</f>
        <v>3</v>
      </c>
      <c r="J6">
        <v>3</v>
      </c>
      <c r="K6" s="7" t="s">
        <v>6</v>
      </c>
    </row>
    <row r="7" spans="1:14" x14ac:dyDescent="0.25">
      <c r="A7" s="2"/>
      <c r="B7" s="2"/>
      <c r="C7" s="2"/>
      <c r="D7" s="2"/>
      <c r="E7" s="20" t="s">
        <v>8</v>
      </c>
      <c r="F7" s="20"/>
      <c r="G7" s="2"/>
      <c r="H7" s="2"/>
      <c r="I7" s="2"/>
      <c r="J7" s="2"/>
      <c r="K7" s="2"/>
    </row>
    <row r="8" spans="1:14" x14ac:dyDescent="0.25">
      <c r="E8" s="17"/>
      <c r="F8" s="17"/>
    </row>
    <row r="9" spans="1:14" x14ac:dyDescent="0.25">
      <c r="A9" s="7" t="s">
        <v>9</v>
      </c>
      <c r="D9">
        <f>SUM(A9:C9)</f>
        <v>0</v>
      </c>
      <c r="E9" s="4"/>
      <c r="F9" s="1"/>
      <c r="G9">
        <f>SUM(H9:J9)</f>
        <v>4</v>
      </c>
      <c r="J9">
        <v>4</v>
      </c>
      <c r="K9" s="7" t="s">
        <v>10</v>
      </c>
      <c r="M9" s="11"/>
      <c r="N9" s="11"/>
    </row>
    <row r="10" spans="1:14" x14ac:dyDescent="0.25">
      <c r="A10" s="7" t="s">
        <v>10</v>
      </c>
      <c r="D10">
        <f>SUM(A10:C10)</f>
        <v>0</v>
      </c>
      <c r="E10" s="4"/>
      <c r="F10" s="1"/>
      <c r="G10">
        <f>SUM(H10:J10)</f>
        <v>3</v>
      </c>
      <c r="J10">
        <v>3</v>
      </c>
      <c r="K10" s="7" t="s">
        <v>9</v>
      </c>
      <c r="L10" s="7"/>
      <c r="M10" s="11"/>
      <c r="N10" s="11"/>
    </row>
    <row r="11" spans="1:14" x14ac:dyDescent="0.25">
      <c r="A11" s="7" t="s">
        <v>9</v>
      </c>
      <c r="D11">
        <f>SUM(A11:C11)</f>
        <v>0</v>
      </c>
      <c r="E11" s="1"/>
      <c r="F11" s="4"/>
      <c r="G11">
        <f>SUM(H11:J11)</f>
        <v>4</v>
      </c>
      <c r="J11">
        <v>4</v>
      </c>
      <c r="K11" s="7" t="s">
        <v>10</v>
      </c>
      <c r="L11" s="7"/>
      <c r="M11" s="11"/>
      <c r="N11" s="11"/>
    </row>
    <row r="12" spans="1:14" x14ac:dyDescent="0.25">
      <c r="D12">
        <f>SUM(A12:C12)</f>
        <v>0</v>
      </c>
      <c r="E12" s="4"/>
      <c r="F12" s="1"/>
      <c r="G12">
        <f>SUM(H12:J12)</f>
        <v>3</v>
      </c>
      <c r="J12">
        <v>3</v>
      </c>
      <c r="L12" s="7"/>
      <c r="M12" s="12"/>
      <c r="N12" s="12"/>
    </row>
    <row r="13" spans="1:14" x14ac:dyDescent="0.25">
      <c r="D13">
        <f>SUM(A13:C13)</f>
        <v>0</v>
      </c>
      <c r="E13" s="1"/>
      <c r="F13" s="4"/>
      <c r="G13">
        <f>SUM(H13:J13)</f>
        <v>1</v>
      </c>
      <c r="J13">
        <v>1</v>
      </c>
    </row>
    <row r="14" spans="1:14" x14ac:dyDescent="0.25">
      <c r="E14" s="20" t="s">
        <v>11</v>
      </c>
      <c r="F14" s="20"/>
    </row>
    <row r="15" spans="1:14" x14ac:dyDescent="0.25">
      <c r="E15" s="17"/>
      <c r="F15" s="17"/>
    </row>
    <row r="16" spans="1:14" x14ac:dyDescent="0.25">
      <c r="A16" s="7" t="s">
        <v>12</v>
      </c>
      <c r="D16">
        <f>SUM(A16:C16)</f>
        <v>0</v>
      </c>
      <c r="E16" s="4"/>
      <c r="F16" s="1"/>
      <c r="G16">
        <f>SUM(H16:J16)</f>
        <v>4</v>
      </c>
      <c r="J16">
        <v>4</v>
      </c>
      <c r="K16" t="s">
        <v>13</v>
      </c>
    </row>
    <row r="17" spans="1:11" x14ac:dyDescent="0.25">
      <c r="A17" t="s">
        <v>13</v>
      </c>
      <c r="D17">
        <f>SUM(A17:C17)</f>
        <v>0</v>
      </c>
      <c r="E17" s="1"/>
      <c r="F17" s="4"/>
      <c r="G17">
        <f>SUM(H17:J17)</f>
        <v>3</v>
      </c>
      <c r="J17">
        <v>3</v>
      </c>
      <c r="K17" s="7" t="s">
        <v>12</v>
      </c>
    </row>
    <row r="18" spans="1:11" x14ac:dyDescent="0.25">
      <c r="A18" s="7" t="s">
        <v>12</v>
      </c>
      <c r="D18">
        <f>SUM(A18:C18)</f>
        <v>0</v>
      </c>
      <c r="E18" s="1"/>
      <c r="F18" s="1"/>
      <c r="G18">
        <f>SUM(H18:J18)</f>
        <v>4</v>
      </c>
      <c r="J18">
        <v>4</v>
      </c>
      <c r="K18" t="s">
        <v>13</v>
      </c>
    </row>
    <row r="19" spans="1:11" x14ac:dyDescent="0.25">
      <c r="E19" s="1"/>
      <c r="F19" s="1"/>
    </row>
    <row r="20" spans="1:11" x14ac:dyDescent="0.25">
      <c r="E20" s="1"/>
      <c r="F20" s="1"/>
    </row>
    <row r="21" spans="1:11" x14ac:dyDescent="0.25">
      <c r="E21" s="20" t="s">
        <v>14</v>
      </c>
      <c r="F21" s="20"/>
    </row>
    <row r="22" spans="1:11" x14ac:dyDescent="0.25">
      <c r="E22" s="17"/>
      <c r="F22" s="17"/>
    </row>
    <row r="23" spans="1:11" x14ac:dyDescent="0.25">
      <c r="A23" s="7" t="s">
        <v>15</v>
      </c>
      <c r="D23">
        <f>SUM(A23:C23)</f>
        <v>0</v>
      </c>
      <c r="E23" s="4"/>
      <c r="F23" s="1"/>
      <c r="G23">
        <f>SUM(H23:J23)</f>
        <v>4</v>
      </c>
      <c r="J23">
        <v>4</v>
      </c>
      <c r="K23" s="7" t="s">
        <v>16</v>
      </c>
    </row>
    <row r="24" spans="1:11" x14ac:dyDescent="0.25">
      <c r="A24" s="7" t="s">
        <v>16</v>
      </c>
      <c r="D24">
        <f>SUM(A24:C24)</f>
        <v>0</v>
      </c>
      <c r="E24" s="1"/>
      <c r="F24" s="4"/>
      <c r="G24">
        <f>SUM(H24:J24)</f>
        <v>3</v>
      </c>
      <c r="J24">
        <v>3</v>
      </c>
      <c r="K24" s="7" t="s">
        <v>15</v>
      </c>
    </row>
    <row r="25" spans="1:11" x14ac:dyDescent="0.25">
      <c r="A25" s="7" t="s">
        <v>15</v>
      </c>
      <c r="D25">
        <f>SUM(A25:C25)</f>
        <v>0</v>
      </c>
      <c r="E25" s="4"/>
      <c r="F25" s="1"/>
      <c r="G25">
        <f>SUM(H25:J25)</f>
        <v>4</v>
      </c>
      <c r="J25">
        <v>4</v>
      </c>
      <c r="K25" s="7" t="s">
        <v>16</v>
      </c>
    </row>
    <row r="26" spans="1:11" x14ac:dyDescent="0.25">
      <c r="A26" s="7"/>
      <c r="D26">
        <f>SUM(A26:C26)</f>
        <v>0</v>
      </c>
      <c r="E26" s="4"/>
      <c r="F26" s="1"/>
      <c r="G26">
        <f>SUM(H26:J26)</f>
        <v>3</v>
      </c>
      <c r="J26">
        <v>3</v>
      </c>
      <c r="K26" s="7"/>
    </row>
    <row r="27" spans="1:11" x14ac:dyDescent="0.25">
      <c r="A27" s="7"/>
      <c r="D27">
        <f>SUM(A27:C27)</f>
        <v>0</v>
      </c>
      <c r="E27" s="4"/>
      <c r="F27" s="1"/>
      <c r="G27">
        <f>SUM(H27:J27)</f>
        <v>0</v>
      </c>
      <c r="K27" s="7"/>
    </row>
    <row r="28" spans="1:11" x14ac:dyDescent="0.25">
      <c r="E28" s="20" t="s">
        <v>17</v>
      </c>
      <c r="F28" s="20"/>
    </row>
    <row r="29" spans="1:11" x14ac:dyDescent="0.25">
      <c r="E29" s="17"/>
      <c r="F29" s="17"/>
    </row>
    <row r="30" spans="1:11" ht="15.6" x14ac:dyDescent="0.3">
      <c r="A30" s="6" t="s">
        <v>0</v>
      </c>
      <c r="B30" s="6" t="s">
        <v>1</v>
      </c>
      <c r="C30" s="6" t="s">
        <v>2</v>
      </c>
      <c r="D30" s="6" t="s">
        <v>3</v>
      </c>
      <c r="E30" s="19" t="s">
        <v>18</v>
      </c>
      <c r="F30" s="19"/>
      <c r="G30" s="6" t="s">
        <v>3</v>
      </c>
      <c r="H30" s="6" t="s">
        <v>2</v>
      </c>
      <c r="I30" s="6" t="s">
        <v>1</v>
      </c>
      <c r="J30" s="6" t="s">
        <v>5</v>
      </c>
      <c r="K30" s="6" t="s">
        <v>0</v>
      </c>
    </row>
    <row r="31" spans="1:11" x14ac:dyDescent="0.25">
      <c r="A31" s="13" t="s">
        <v>19</v>
      </c>
      <c r="E31" s="17"/>
      <c r="F31" s="17"/>
    </row>
    <row r="32" spans="1:11" x14ac:dyDescent="0.25">
      <c r="A32" s="7" t="s">
        <v>20</v>
      </c>
      <c r="D32">
        <f>SUM(A32:C32)</f>
        <v>0</v>
      </c>
      <c r="E32" s="9"/>
      <c r="F32" s="10"/>
      <c r="G32">
        <f>SUM(H32:J32)</f>
        <v>4</v>
      </c>
      <c r="J32">
        <v>4</v>
      </c>
      <c r="K32" s="7" t="s">
        <v>25</v>
      </c>
    </row>
    <row r="33" spans="1:15" x14ac:dyDescent="0.25">
      <c r="A33" s="7" t="s">
        <v>25</v>
      </c>
      <c r="D33">
        <f>SUM(A33:C33)</f>
        <v>0</v>
      </c>
      <c r="E33" s="10"/>
      <c r="F33" s="9"/>
      <c r="G33">
        <f>SUM(H33:J33)</f>
        <v>3</v>
      </c>
      <c r="J33">
        <v>3</v>
      </c>
      <c r="K33" s="7" t="s">
        <v>20</v>
      </c>
      <c r="M33" s="7"/>
      <c r="N33" s="7"/>
    </row>
    <row r="34" spans="1:15" x14ac:dyDescent="0.25">
      <c r="A34" s="7" t="s">
        <v>20</v>
      </c>
      <c r="D34">
        <f>SUM(A34:C34)</f>
        <v>0</v>
      </c>
      <c r="E34" s="9"/>
      <c r="F34" s="10"/>
      <c r="G34">
        <f>SUM(H34:J34)</f>
        <v>4</v>
      </c>
      <c r="J34">
        <v>4</v>
      </c>
      <c r="K34" s="7" t="s">
        <v>25</v>
      </c>
    </row>
    <row r="35" spans="1:15" x14ac:dyDescent="0.25">
      <c r="A35" s="7" t="s">
        <v>25</v>
      </c>
      <c r="D35">
        <f>SUM(A35:C35)</f>
        <v>0</v>
      </c>
      <c r="E35" s="9"/>
      <c r="F35" s="10"/>
      <c r="G35">
        <f>SUM(H35:J35)</f>
        <v>3</v>
      </c>
      <c r="J35">
        <v>3</v>
      </c>
      <c r="K35" s="7" t="s">
        <v>20</v>
      </c>
    </row>
    <row r="36" spans="1:15" x14ac:dyDescent="0.25">
      <c r="A36" s="7" t="s">
        <v>20</v>
      </c>
      <c r="B36">
        <f>(B32+I33+B34+I35)/4</f>
        <v>0</v>
      </c>
      <c r="C36">
        <f>(C32+H33+C34+H35)/4</f>
        <v>0</v>
      </c>
      <c r="D36">
        <f>SUM(A36:C36)</f>
        <v>0</v>
      </c>
      <c r="E36" s="1"/>
      <c r="F36" s="4"/>
      <c r="G36">
        <f>SUM(H36:J36)</f>
        <v>1</v>
      </c>
      <c r="H36">
        <f>(H32+C33+H34+C35)/4</f>
        <v>0</v>
      </c>
      <c r="I36">
        <f>(I32+B33+I34+B35)/4</f>
        <v>0</v>
      </c>
      <c r="J36">
        <v>1</v>
      </c>
      <c r="K36" s="7" t="s">
        <v>25</v>
      </c>
    </row>
    <row r="37" spans="1:15" x14ac:dyDescent="0.25">
      <c r="E37" s="20" t="s">
        <v>26</v>
      </c>
      <c r="F37" s="20"/>
    </row>
    <row r="38" spans="1:15" x14ac:dyDescent="0.25">
      <c r="A38" s="13" t="s">
        <v>23</v>
      </c>
      <c r="E38" s="17"/>
      <c r="F38" s="17"/>
    </row>
    <row r="39" spans="1:15" x14ac:dyDescent="0.25">
      <c r="A39" s="7" t="s">
        <v>24</v>
      </c>
      <c r="B39">
        <v>15</v>
      </c>
      <c r="C39">
        <v>-5</v>
      </c>
      <c r="D39">
        <f>SUM(A39:C39)</f>
        <v>10</v>
      </c>
      <c r="E39" s="4"/>
      <c r="F39" s="1"/>
      <c r="G39">
        <f>SUM(H39:J39)</f>
        <v>32</v>
      </c>
      <c r="H39">
        <v>6</v>
      </c>
      <c r="I39">
        <v>22</v>
      </c>
      <c r="J39">
        <v>4</v>
      </c>
      <c r="K39" s="7" t="s">
        <v>21</v>
      </c>
    </row>
    <row r="40" spans="1:15" x14ac:dyDescent="0.25">
      <c r="A40" s="7" t="s">
        <v>21</v>
      </c>
      <c r="B40">
        <v>22</v>
      </c>
      <c r="C40">
        <v>-6</v>
      </c>
      <c r="D40">
        <f>SUM(A40:C40)</f>
        <v>16</v>
      </c>
      <c r="E40" s="1"/>
      <c r="F40" s="4"/>
      <c r="G40">
        <f>SUM(H40:J40)</f>
        <v>10</v>
      </c>
      <c r="H40">
        <v>-8</v>
      </c>
      <c r="I40">
        <v>15</v>
      </c>
      <c r="J40">
        <v>3</v>
      </c>
      <c r="K40" s="7" t="s">
        <v>24</v>
      </c>
    </row>
    <row r="41" spans="1:15" x14ac:dyDescent="0.25">
      <c r="A41" s="7" t="s">
        <v>24</v>
      </c>
      <c r="B41">
        <v>25</v>
      </c>
      <c r="C41">
        <v>-13</v>
      </c>
      <c r="D41">
        <f>SUM(A41:C41)</f>
        <v>12</v>
      </c>
      <c r="E41" s="4"/>
      <c r="F41" s="1"/>
      <c r="G41">
        <f>SUM(H41:J41)</f>
        <v>10</v>
      </c>
      <c r="H41">
        <v>-14</v>
      </c>
      <c r="I41">
        <v>20</v>
      </c>
      <c r="J41">
        <v>4</v>
      </c>
      <c r="K41" s="7" t="s">
        <v>21</v>
      </c>
      <c r="L41" s="7"/>
      <c r="O41" s="7"/>
    </row>
    <row r="42" spans="1:15" x14ac:dyDescent="0.25">
      <c r="A42" s="7" t="s">
        <v>21</v>
      </c>
      <c r="B42">
        <v>20</v>
      </c>
      <c r="C42">
        <v>-14</v>
      </c>
      <c r="D42">
        <f>SUM(A42:C42)</f>
        <v>6</v>
      </c>
      <c r="E42" s="4"/>
      <c r="F42" s="1"/>
      <c r="G42">
        <f>SUM(H42:J42)</f>
        <v>21</v>
      </c>
      <c r="H42">
        <v>-7</v>
      </c>
      <c r="I42">
        <v>25</v>
      </c>
      <c r="J42">
        <v>3</v>
      </c>
      <c r="K42" s="7" t="s">
        <v>24</v>
      </c>
    </row>
    <row r="43" spans="1:15" x14ac:dyDescent="0.25">
      <c r="A43" s="7" t="s">
        <v>24</v>
      </c>
      <c r="B43">
        <f>(B39+I40+B41+I42)/4</f>
        <v>20</v>
      </c>
      <c r="C43">
        <f>(C39+H40+C41+H42)/4</f>
        <v>-8.25</v>
      </c>
      <c r="D43">
        <f>SUM(A43:C43)</f>
        <v>11.75</v>
      </c>
      <c r="E43" s="1"/>
      <c r="F43" s="4"/>
      <c r="G43">
        <f>SUM(H43:J43)</f>
        <v>15</v>
      </c>
      <c r="H43">
        <f>(H39+C40+H41+C42)/4</f>
        <v>-7</v>
      </c>
      <c r="I43">
        <f>(I39+B40+I41+B42)/4</f>
        <v>21</v>
      </c>
      <c r="J43">
        <v>1</v>
      </c>
      <c r="K43" s="7" t="s">
        <v>21</v>
      </c>
    </row>
    <row r="44" spans="1:15" x14ac:dyDescent="0.25">
      <c r="E44" s="20" t="s">
        <v>22</v>
      </c>
      <c r="F44" s="20"/>
    </row>
    <row r="45" spans="1:15" x14ac:dyDescent="0.25">
      <c r="A45" s="13" t="s">
        <v>27</v>
      </c>
      <c r="E45" s="17"/>
      <c r="F45" s="17"/>
    </row>
    <row r="46" spans="1:15" x14ac:dyDescent="0.25">
      <c r="A46" s="7" t="s">
        <v>28</v>
      </c>
      <c r="D46">
        <f>SUM(A46:C46)</f>
        <v>0</v>
      </c>
      <c r="E46" s="4"/>
      <c r="F46" s="1"/>
      <c r="G46">
        <f>SUM(H46:J46)</f>
        <v>4</v>
      </c>
      <c r="J46">
        <v>4</v>
      </c>
      <c r="K46" s="7" t="s">
        <v>29</v>
      </c>
    </row>
    <row r="47" spans="1:15" x14ac:dyDescent="0.25">
      <c r="A47" s="7" t="s">
        <v>29</v>
      </c>
      <c r="D47">
        <f>SUM(A47:C47)</f>
        <v>0</v>
      </c>
      <c r="E47" s="1"/>
      <c r="F47" s="4"/>
      <c r="G47">
        <f>SUM(H47:J47)</f>
        <v>3</v>
      </c>
      <c r="J47">
        <v>3</v>
      </c>
      <c r="K47" s="7" t="s">
        <v>28</v>
      </c>
    </row>
    <row r="48" spans="1:15" x14ac:dyDescent="0.25">
      <c r="A48" s="7" t="s">
        <v>28</v>
      </c>
      <c r="D48">
        <f>SUM(A48:C48)</f>
        <v>0</v>
      </c>
      <c r="E48" s="4"/>
      <c r="F48" s="1"/>
      <c r="G48">
        <f>SUM(H48:J48)</f>
        <v>4</v>
      </c>
      <c r="J48">
        <v>4</v>
      </c>
      <c r="K48" s="7" t="s">
        <v>29</v>
      </c>
    </row>
    <row r="49" spans="1:11" x14ac:dyDescent="0.25">
      <c r="A49" s="7" t="s">
        <v>29</v>
      </c>
      <c r="D49">
        <f>SUM(A49:C49)</f>
        <v>0</v>
      </c>
      <c r="E49" s="4"/>
      <c r="F49" s="1"/>
      <c r="G49">
        <f>SUM(H49:J49)</f>
        <v>0</v>
      </c>
      <c r="K49" s="7" t="s">
        <v>28</v>
      </c>
    </row>
    <row r="50" spans="1:11" x14ac:dyDescent="0.25">
      <c r="A50" s="7" t="s">
        <v>28</v>
      </c>
      <c r="D50">
        <f>SUM(A50:C50)</f>
        <v>0</v>
      </c>
      <c r="E50" s="1"/>
      <c r="F50" s="4"/>
      <c r="G50" s="16">
        <f>SUM(H50:J50)</f>
        <v>1</v>
      </c>
      <c r="H50" s="16"/>
      <c r="J50">
        <v>1</v>
      </c>
      <c r="K50" s="7" t="s">
        <v>29</v>
      </c>
    </row>
    <row r="51" spans="1:11" x14ac:dyDescent="0.25">
      <c r="E51" s="20" t="s">
        <v>30</v>
      </c>
      <c r="F51" s="20"/>
    </row>
    <row r="52" spans="1:11" x14ac:dyDescent="0.25">
      <c r="A52" s="13" t="s">
        <v>31</v>
      </c>
      <c r="E52" s="17"/>
      <c r="F52" s="17"/>
    </row>
    <row r="53" spans="1:11" x14ac:dyDescent="0.25">
      <c r="A53" s="7" t="s">
        <v>32</v>
      </c>
      <c r="B53">
        <v>15</v>
      </c>
      <c r="C53">
        <v>-7</v>
      </c>
      <c r="D53">
        <f>SUM(A53:C53)</f>
        <v>8</v>
      </c>
      <c r="E53" s="1"/>
      <c r="F53" s="4"/>
      <c r="G53">
        <f>SUM(H53:J53)</f>
        <v>19</v>
      </c>
      <c r="H53">
        <v>-9</v>
      </c>
      <c r="I53">
        <v>24</v>
      </c>
      <c r="J53">
        <v>4</v>
      </c>
      <c r="K53" s="7" t="s">
        <v>33</v>
      </c>
    </row>
    <row r="54" spans="1:11" x14ac:dyDescent="0.25">
      <c r="A54" s="7" t="s">
        <v>33</v>
      </c>
      <c r="B54">
        <v>24</v>
      </c>
      <c r="C54">
        <v>-9</v>
      </c>
      <c r="D54">
        <f>SUM(A54:C54)</f>
        <v>15</v>
      </c>
      <c r="E54" s="4"/>
      <c r="F54" s="1"/>
      <c r="G54">
        <f>SUM(H54:J54)</f>
        <v>11</v>
      </c>
      <c r="H54">
        <v>-7</v>
      </c>
      <c r="I54">
        <v>15</v>
      </c>
      <c r="J54">
        <v>3</v>
      </c>
      <c r="K54" s="7" t="s">
        <v>32</v>
      </c>
    </row>
    <row r="55" spans="1:11" x14ac:dyDescent="0.25">
      <c r="A55" s="7" t="s">
        <v>32</v>
      </c>
      <c r="D55">
        <f>SUM(A55:C55)</f>
        <v>0</v>
      </c>
      <c r="E55" s="1"/>
      <c r="F55" s="4"/>
      <c r="G55">
        <f>SUM(H55:J55)</f>
        <v>4</v>
      </c>
      <c r="J55">
        <v>4</v>
      </c>
      <c r="K55" s="7" t="s">
        <v>33</v>
      </c>
    </row>
    <row r="56" spans="1:11" x14ac:dyDescent="0.25">
      <c r="A56" s="7" t="s">
        <v>33</v>
      </c>
      <c r="D56">
        <f>SUM(A56:C56)</f>
        <v>0</v>
      </c>
      <c r="E56" s="1"/>
      <c r="F56" s="4"/>
      <c r="G56">
        <f>SUM(H56:J56)</f>
        <v>3</v>
      </c>
      <c r="J56">
        <v>3</v>
      </c>
      <c r="K56" s="7" t="s">
        <v>32</v>
      </c>
    </row>
    <row r="57" spans="1:11" x14ac:dyDescent="0.25">
      <c r="A57" s="7" t="s">
        <v>32</v>
      </c>
      <c r="C57" s="16"/>
      <c r="D57" s="16">
        <f>SUM(A57:C57)</f>
        <v>0</v>
      </c>
      <c r="E57" s="1"/>
      <c r="F57" s="4"/>
      <c r="G57" s="16">
        <f>SUM(H57:J57)</f>
        <v>0</v>
      </c>
      <c r="H57" s="16"/>
      <c r="K57" s="7" t="s">
        <v>33</v>
      </c>
    </row>
    <row r="58" spans="1:11" x14ac:dyDescent="0.25">
      <c r="E58" s="1"/>
      <c r="F58" s="4"/>
    </row>
    <row r="59" spans="1:11" x14ac:dyDescent="0.25">
      <c r="E59" s="20" t="s">
        <v>34</v>
      </c>
      <c r="F59" s="20"/>
    </row>
  </sheetData>
  <mergeCells count="10">
    <mergeCell ref="E1:F1"/>
    <mergeCell ref="E30:F30"/>
    <mergeCell ref="E28:F28"/>
    <mergeCell ref="E37:F37"/>
    <mergeCell ref="E59:F59"/>
    <mergeCell ref="E51:F51"/>
    <mergeCell ref="E7:F7"/>
    <mergeCell ref="E14:F14"/>
    <mergeCell ref="E21:F21"/>
    <mergeCell ref="E44:F44"/>
  </mergeCells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workbookViewId="0">
      <selection activeCell="E49" sqref="E49:F49"/>
    </sheetView>
  </sheetViews>
  <sheetFormatPr baseColWidth="10" defaultColWidth="9.109375" defaultRowHeight="13.2" x14ac:dyDescent="0.25"/>
  <cols>
    <col min="1" max="1" width="9" bestFit="1" customWidth="1"/>
    <col min="2" max="2" width="9.6640625" bestFit="1" customWidth="1"/>
    <col min="3" max="3" width="10.33203125" customWidth="1"/>
    <col min="4" max="4" width="6.6640625" customWidth="1"/>
    <col min="5" max="5" width="10.88671875" customWidth="1"/>
    <col min="6" max="6" width="10.44140625" customWidth="1"/>
    <col min="7" max="7" width="6.6640625" bestFit="1" customWidth="1"/>
    <col min="8" max="8" width="10.33203125" bestFit="1" customWidth="1"/>
    <col min="9" max="9" width="9.6640625" bestFit="1" customWidth="1"/>
    <col min="10" max="10" width="11.5546875" bestFit="1" customWidth="1"/>
    <col min="11" max="11" width="9" bestFit="1" customWidth="1"/>
    <col min="12" max="256" width="11.44140625" customWidth="1"/>
  </cols>
  <sheetData>
    <row r="1" spans="1:20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18" t="s">
        <v>35</v>
      </c>
      <c r="F1" s="18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20" x14ac:dyDescent="0.25">
      <c r="A2" s="3" t="s">
        <v>36</v>
      </c>
    </row>
    <row r="4" spans="1:20" x14ac:dyDescent="0.25">
      <c r="A4" s="7" t="s">
        <v>16</v>
      </c>
      <c r="D4">
        <f>SUM(A4:C4)</f>
        <v>0</v>
      </c>
      <c r="E4" s="4"/>
      <c r="F4" s="1"/>
      <c r="G4">
        <f>SUM(H4:J4)</f>
        <v>4</v>
      </c>
      <c r="J4">
        <v>4</v>
      </c>
      <c r="K4" s="7" t="s">
        <v>37</v>
      </c>
    </row>
    <row r="5" spans="1:20" x14ac:dyDescent="0.25">
      <c r="A5" s="7" t="s">
        <v>37</v>
      </c>
      <c r="D5">
        <f>SUM(A5:C5)</f>
        <v>0</v>
      </c>
      <c r="E5" s="1"/>
      <c r="F5" s="4"/>
      <c r="G5">
        <f>SUM(H5:J5)</f>
        <v>3</v>
      </c>
      <c r="J5">
        <v>3</v>
      </c>
      <c r="K5" s="7" t="s">
        <v>16</v>
      </c>
    </row>
    <row r="6" spans="1:20" x14ac:dyDescent="0.25">
      <c r="A6" s="7" t="s">
        <v>16</v>
      </c>
      <c r="D6">
        <f>SUM(A6:C6)</f>
        <v>0</v>
      </c>
      <c r="E6" s="4"/>
      <c r="F6" s="1"/>
      <c r="G6">
        <f>SUM(H6:J6)</f>
        <v>4</v>
      </c>
      <c r="J6">
        <v>4</v>
      </c>
      <c r="K6" s="7" t="s">
        <v>37</v>
      </c>
    </row>
    <row r="7" spans="1:20" x14ac:dyDescent="0.25">
      <c r="A7" s="7" t="s">
        <v>37</v>
      </c>
      <c r="D7">
        <f>SUM(A7:C7)</f>
        <v>0</v>
      </c>
      <c r="E7" s="4"/>
      <c r="F7" s="1"/>
      <c r="G7">
        <f>SUM(H7:J7)</f>
        <v>3</v>
      </c>
      <c r="J7">
        <v>3</v>
      </c>
      <c r="K7" s="7" t="s">
        <v>16</v>
      </c>
    </row>
    <row r="8" spans="1:20" x14ac:dyDescent="0.25">
      <c r="A8" s="7" t="s">
        <v>16</v>
      </c>
      <c r="B8">
        <f>(B4+I5+B6+I7)/4</f>
        <v>0</v>
      </c>
      <c r="C8">
        <f>(C4+H5+C6+H7)/4</f>
        <v>0</v>
      </c>
      <c r="D8">
        <f>SUM(A8:C8)</f>
        <v>0</v>
      </c>
      <c r="E8" s="4"/>
      <c r="F8" s="1"/>
      <c r="G8">
        <f>SUM(H8:J8)</f>
        <v>1</v>
      </c>
      <c r="H8">
        <f>(H4+C5+H6+C7)/4</f>
        <v>0</v>
      </c>
      <c r="I8">
        <f>(I4+B5+I6+B7)/4</f>
        <v>0</v>
      </c>
      <c r="J8">
        <v>1</v>
      </c>
      <c r="K8" s="7" t="s">
        <v>37</v>
      </c>
    </row>
    <row r="9" spans="1:20" x14ac:dyDescent="0.25">
      <c r="E9" s="20"/>
      <c r="F9" s="20"/>
    </row>
    <row r="10" spans="1:20" x14ac:dyDescent="0.25">
      <c r="E10" s="17"/>
      <c r="F10" s="17"/>
    </row>
    <row r="11" spans="1:20" x14ac:dyDescent="0.25">
      <c r="A11" s="3" t="s">
        <v>38</v>
      </c>
    </row>
    <row r="13" spans="1:20" x14ac:dyDescent="0.25">
      <c r="A13" s="7" t="s">
        <v>13</v>
      </c>
      <c r="D13">
        <f>SUM(A13:C13)</f>
        <v>0</v>
      </c>
      <c r="E13" s="1"/>
      <c r="F13" s="4"/>
      <c r="G13">
        <f>SUM(H13:J13)</f>
        <v>4</v>
      </c>
      <c r="J13">
        <v>4</v>
      </c>
      <c r="K13" s="7" t="s">
        <v>39</v>
      </c>
      <c r="S13">
        <f>(N13+P13)/2</f>
        <v>0</v>
      </c>
      <c r="T13">
        <f>(O13+Q13)/2</f>
        <v>0</v>
      </c>
    </row>
    <row r="14" spans="1:20" x14ac:dyDescent="0.25">
      <c r="A14" s="7" t="s">
        <v>39</v>
      </c>
      <c r="D14">
        <f>SUM(A14:C14)</f>
        <v>0</v>
      </c>
      <c r="E14" s="4"/>
      <c r="F14" s="1"/>
      <c r="G14">
        <f>SUM(H14:J14)</f>
        <v>3</v>
      </c>
      <c r="J14">
        <v>3</v>
      </c>
      <c r="K14" s="7" t="s">
        <v>13</v>
      </c>
      <c r="S14">
        <f>(N14+P14)/2</f>
        <v>0</v>
      </c>
      <c r="T14">
        <f>(O14+Q14)/2</f>
        <v>0</v>
      </c>
    </row>
    <row r="15" spans="1:20" x14ac:dyDescent="0.25">
      <c r="A15" s="7" t="s">
        <v>13</v>
      </c>
      <c r="D15">
        <f>SUM(A15:C15)</f>
        <v>0</v>
      </c>
      <c r="E15" s="1"/>
      <c r="F15" s="4"/>
      <c r="G15">
        <f>SUM(H15:J15)</f>
        <v>4</v>
      </c>
      <c r="J15">
        <v>4</v>
      </c>
      <c r="K15" s="7" t="s">
        <v>39</v>
      </c>
    </row>
    <row r="16" spans="1:20" x14ac:dyDescent="0.25">
      <c r="A16" s="7" t="s">
        <v>39</v>
      </c>
      <c r="D16">
        <f>SUM(A16:C16)</f>
        <v>0</v>
      </c>
      <c r="E16" s="1"/>
      <c r="F16" s="4"/>
      <c r="G16">
        <f>SUM(H16:J16)</f>
        <v>3</v>
      </c>
      <c r="J16">
        <v>3</v>
      </c>
      <c r="K16" s="7" t="s">
        <v>13</v>
      </c>
      <c r="S16">
        <f>(S13+S14)/2</f>
        <v>0</v>
      </c>
      <c r="T16">
        <f>(T13+T14)/2</f>
        <v>0</v>
      </c>
    </row>
    <row r="17" spans="1:11" x14ac:dyDescent="0.25">
      <c r="A17" s="7" t="s">
        <v>13</v>
      </c>
      <c r="B17">
        <f>(B13+I14+B15+I16)/4</f>
        <v>0</v>
      </c>
      <c r="C17">
        <f>(C13+H14+C15+H16)/4</f>
        <v>0</v>
      </c>
      <c r="D17">
        <f>SUM(A17:C17)</f>
        <v>0</v>
      </c>
      <c r="E17" s="1"/>
      <c r="F17" s="4"/>
      <c r="G17">
        <f>SUM(H17:J17)</f>
        <v>1</v>
      </c>
      <c r="H17">
        <f>(H13+C14+H15+C16)/4</f>
        <v>0</v>
      </c>
      <c r="I17">
        <f>(I13+B14+I15+B16)/4</f>
        <v>0</v>
      </c>
      <c r="J17">
        <v>1</v>
      </c>
      <c r="K17" s="7" t="s">
        <v>39</v>
      </c>
    </row>
    <row r="18" spans="1:11" x14ac:dyDescent="0.25">
      <c r="A18" s="2"/>
      <c r="B18" s="2"/>
      <c r="C18" s="2"/>
      <c r="D18" s="2"/>
      <c r="E18" s="20"/>
      <c r="F18" s="20"/>
      <c r="G18" s="2"/>
      <c r="H18" s="2"/>
      <c r="I18" s="2"/>
      <c r="J18" s="2"/>
      <c r="K18" s="2"/>
    </row>
    <row r="19" spans="1:11" x14ac:dyDescent="0.25">
      <c r="E19" s="17"/>
      <c r="F19" s="17"/>
    </row>
    <row r="20" spans="1:11" x14ac:dyDescent="0.25">
      <c r="A20" s="3" t="s">
        <v>40</v>
      </c>
    </row>
    <row r="21" spans="1:11" x14ac:dyDescent="0.25">
      <c r="A21" s="3"/>
    </row>
    <row r="22" spans="1:11" x14ac:dyDescent="0.25">
      <c r="A22" s="7" t="s">
        <v>10</v>
      </c>
      <c r="D22">
        <f>SUM(A22:C22)</f>
        <v>0</v>
      </c>
      <c r="E22" s="4"/>
      <c r="F22" s="1"/>
      <c r="G22">
        <f>SUM(H22:J22)</f>
        <v>4</v>
      </c>
      <c r="J22">
        <v>4</v>
      </c>
      <c r="K22" s="7" t="s">
        <v>41</v>
      </c>
    </row>
    <row r="23" spans="1:11" x14ac:dyDescent="0.25">
      <c r="A23" s="7" t="s">
        <v>41</v>
      </c>
      <c r="D23">
        <f>SUM(A23:C23)</f>
        <v>0</v>
      </c>
      <c r="E23" s="1"/>
      <c r="F23" s="4"/>
      <c r="G23">
        <f>SUM(H23:J23)</f>
        <v>3</v>
      </c>
      <c r="J23">
        <v>3</v>
      </c>
      <c r="K23" s="7" t="s">
        <v>10</v>
      </c>
    </row>
    <row r="24" spans="1:11" x14ac:dyDescent="0.25">
      <c r="A24" s="7" t="s">
        <v>10</v>
      </c>
      <c r="D24">
        <f>SUM(A24:C24)</f>
        <v>0</v>
      </c>
      <c r="E24" s="4"/>
      <c r="F24" s="1"/>
      <c r="G24">
        <f>SUM(H24:J24)</f>
        <v>4</v>
      </c>
      <c r="J24">
        <v>4</v>
      </c>
      <c r="K24" s="7" t="s">
        <v>41</v>
      </c>
    </row>
    <row r="25" spans="1:11" x14ac:dyDescent="0.25">
      <c r="A25" s="7" t="s">
        <v>41</v>
      </c>
      <c r="D25">
        <f>SUM(A25:C25)</f>
        <v>0</v>
      </c>
      <c r="E25" s="1"/>
      <c r="F25" s="4"/>
      <c r="G25">
        <f>SUM(H25:J25)</f>
        <v>3</v>
      </c>
      <c r="J25">
        <v>3</v>
      </c>
      <c r="K25" s="7" t="s">
        <v>10</v>
      </c>
    </row>
    <row r="26" spans="1:11" x14ac:dyDescent="0.25">
      <c r="A26" s="7" t="s">
        <v>10</v>
      </c>
      <c r="D26">
        <f>SUM(A26:C26)</f>
        <v>0</v>
      </c>
      <c r="E26" s="4"/>
      <c r="F26" s="1"/>
      <c r="G26">
        <f>SUM(H26:J26)</f>
        <v>1</v>
      </c>
      <c r="J26">
        <v>1</v>
      </c>
      <c r="K26" s="7" t="s">
        <v>41</v>
      </c>
    </row>
    <row r="27" spans="1:11" x14ac:dyDescent="0.25">
      <c r="E27" s="20"/>
      <c r="F27" s="20"/>
    </row>
    <row r="28" spans="1:11" x14ac:dyDescent="0.25">
      <c r="E28" s="17"/>
      <c r="F28" s="17"/>
    </row>
    <row r="29" spans="1:11" x14ac:dyDescent="0.25">
      <c r="A29" s="3" t="s">
        <v>42</v>
      </c>
    </row>
    <row r="30" spans="1:11" x14ac:dyDescent="0.25">
      <c r="A30" s="3"/>
    </row>
    <row r="31" spans="1:11" x14ac:dyDescent="0.25">
      <c r="A31" s="7" t="s">
        <v>43</v>
      </c>
      <c r="D31">
        <f>SUM(A31:C31)</f>
        <v>0</v>
      </c>
      <c r="E31" s="1"/>
      <c r="F31" s="4"/>
      <c r="G31">
        <f>SUM(H31:J31)</f>
        <v>4</v>
      </c>
      <c r="J31">
        <v>4</v>
      </c>
      <c r="K31" s="7" t="s">
        <v>7</v>
      </c>
    </row>
    <row r="32" spans="1:11" x14ac:dyDescent="0.25">
      <c r="A32" s="7" t="s">
        <v>7</v>
      </c>
      <c r="D32">
        <f>SUM(A32:C32)</f>
        <v>0</v>
      </c>
      <c r="E32" s="4"/>
      <c r="F32" s="1"/>
      <c r="G32">
        <f>SUM(H32:J32)</f>
        <v>3</v>
      </c>
      <c r="J32">
        <v>3</v>
      </c>
      <c r="K32" s="7" t="s">
        <v>43</v>
      </c>
    </row>
    <row r="33" spans="1:13" x14ac:dyDescent="0.25">
      <c r="A33" s="7" t="s">
        <v>43</v>
      </c>
      <c r="D33">
        <f>SUM(A33:C33)</f>
        <v>0</v>
      </c>
      <c r="E33" s="4"/>
      <c r="F33" s="1"/>
      <c r="G33">
        <f>SUM(H33:J33)</f>
        <v>4</v>
      </c>
      <c r="J33">
        <v>4</v>
      </c>
      <c r="K33" s="7" t="s">
        <v>7</v>
      </c>
    </row>
    <row r="34" spans="1:13" x14ac:dyDescent="0.25">
      <c r="A34" s="7" t="s">
        <v>7</v>
      </c>
      <c r="D34">
        <f>SUM(A34:C34)</f>
        <v>0</v>
      </c>
      <c r="E34" s="1"/>
      <c r="F34" s="4"/>
      <c r="G34">
        <f>SUM(H34:J34)</f>
        <v>3</v>
      </c>
      <c r="J34">
        <v>3</v>
      </c>
      <c r="K34" s="7" t="s">
        <v>43</v>
      </c>
    </row>
    <row r="35" spans="1:13" x14ac:dyDescent="0.25">
      <c r="A35" s="7" t="s">
        <v>43</v>
      </c>
      <c r="B35">
        <f>(B31+I32+B33+I34)/4</f>
        <v>0</v>
      </c>
      <c r="C35">
        <f>(C31+H32+C33+H34)/4</f>
        <v>0</v>
      </c>
      <c r="D35">
        <f>SUM(A35:C35)</f>
        <v>0</v>
      </c>
      <c r="E35" s="1"/>
      <c r="F35" s="4"/>
      <c r="G35">
        <f>SUM(H35:J35)</f>
        <v>1</v>
      </c>
      <c r="H35">
        <f>(H31+C32+H33+C34)/4</f>
        <v>0</v>
      </c>
      <c r="I35">
        <f>(I31+B32+I33+B34)/4</f>
        <v>0</v>
      </c>
      <c r="J35">
        <v>1</v>
      </c>
      <c r="K35" s="7" t="s">
        <v>7</v>
      </c>
    </row>
    <row r="36" spans="1:13" x14ac:dyDescent="0.25">
      <c r="E36" s="20"/>
      <c r="F36" s="20"/>
    </row>
    <row r="37" spans="1:13" x14ac:dyDescent="0.25">
      <c r="E37" s="17"/>
      <c r="F37" s="17"/>
    </row>
    <row r="38" spans="1:13" ht="15.6" x14ac:dyDescent="0.3">
      <c r="A38" s="6" t="s">
        <v>0</v>
      </c>
      <c r="B38" s="6" t="s">
        <v>1</v>
      </c>
      <c r="C38" s="6" t="s">
        <v>2</v>
      </c>
      <c r="D38" s="6" t="s">
        <v>3</v>
      </c>
      <c r="E38" s="19" t="s">
        <v>44</v>
      </c>
      <c r="F38" s="19"/>
      <c r="G38" s="6" t="s">
        <v>3</v>
      </c>
      <c r="H38" s="6" t="s">
        <v>2</v>
      </c>
      <c r="I38" s="6" t="s">
        <v>1</v>
      </c>
      <c r="J38" s="6" t="s">
        <v>5</v>
      </c>
      <c r="K38" s="6" t="s">
        <v>0</v>
      </c>
    </row>
    <row r="39" spans="1:13" x14ac:dyDescent="0.25">
      <c r="A39" s="2" t="s">
        <v>45</v>
      </c>
      <c r="E39" s="17"/>
      <c r="F39" s="17"/>
    </row>
    <row r="40" spans="1:13" x14ac:dyDescent="0.25">
      <c r="A40" s="7" t="s">
        <v>32</v>
      </c>
      <c r="D40">
        <f>SUM(A40:C40)</f>
        <v>0</v>
      </c>
      <c r="E40" s="4"/>
      <c r="F40" s="1"/>
      <c r="G40">
        <f t="shared" ref="G40:G43" si="0">SUM(H40:J40)</f>
        <v>4</v>
      </c>
      <c r="J40">
        <v>4</v>
      </c>
      <c r="K40" s="7" t="s">
        <v>33</v>
      </c>
    </row>
    <row r="41" spans="1:13" x14ac:dyDescent="0.25">
      <c r="A41" s="7" t="s">
        <v>33</v>
      </c>
      <c r="D41">
        <f>SUM(A41:C41)</f>
        <v>0</v>
      </c>
      <c r="E41" s="1"/>
      <c r="F41" s="4"/>
      <c r="G41">
        <f t="shared" si="0"/>
        <v>3</v>
      </c>
      <c r="J41">
        <v>3</v>
      </c>
      <c r="K41" s="7" t="s">
        <v>32</v>
      </c>
      <c r="M41" s="7"/>
    </row>
    <row r="42" spans="1:13" x14ac:dyDescent="0.25">
      <c r="A42" s="7" t="s">
        <v>32</v>
      </c>
      <c r="D42">
        <f>SUM(A42:C42)</f>
        <v>0</v>
      </c>
      <c r="E42" s="4"/>
      <c r="F42" s="1"/>
      <c r="G42">
        <f t="shared" si="0"/>
        <v>4</v>
      </c>
      <c r="J42">
        <v>4</v>
      </c>
      <c r="K42" s="7" t="s">
        <v>33</v>
      </c>
    </row>
    <row r="43" spans="1:13" x14ac:dyDescent="0.25">
      <c r="A43" s="7" t="s">
        <v>33</v>
      </c>
      <c r="D43">
        <f>SUM(A43:C43)</f>
        <v>0</v>
      </c>
      <c r="E43" s="4"/>
      <c r="F43" s="1"/>
      <c r="G43">
        <f t="shared" si="0"/>
        <v>3</v>
      </c>
      <c r="J43">
        <v>3</v>
      </c>
      <c r="K43" s="7" t="s">
        <v>32</v>
      </c>
    </row>
    <row r="44" spans="1:13" x14ac:dyDescent="0.25">
      <c r="E44" s="20"/>
      <c r="F44" s="20"/>
    </row>
    <row r="45" spans="1:13" x14ac:dyDescent="0.25">
      <c r="A45" s="2" t="s">
        <v>46</v>
      </c>
      <c r="E45" s="17"/>
      <c r="F45" s="17"/>
    </row>
    <row r="46" spans="1:13" x14ac:dyDescent="0.25">
      <c r="A46" s="7" t="s">
        <v>16</v>
      </c>
      <c r="D46">
        <f>SUM(A46:C46)</f>
        <v>0</v>
      </c>
      <c r="E46" s="4"/>
      <c r="F46" s="1"/>
      <c r="G46">
        <f t="shared" ref="G46:G48" si="1">SUM(H46:J46)</f>
        <v>4</v>
      </c>
      <c r="J46">
        <v>4</v>
      </c>
      <c r="K46" s="7" t="s">
        <v>25</v>
      </c>
    </row>
    <row r="47" spans="1:13" x14ac:dyDescent="0.25">
      <c r="A47" s="7" t="s">
        <v>25</v>
      </c>
      <c r="D47">
        <f>SUM(A47:C47)</f>
        <v>0</v>
      </c>
      <c r="E47" s="1"/>
      <c r="F47" s="4"/>
      <c r="G47">
        <f t="shared" si="1"/>
        <v>3</v>
      </c>
      <c r="J47">
        <v>3</v>
      </c>
      <c r="K47" s="7" t="s">
        <v>16</v>
      </c>
    </row>
    <row r="48" spans="1:13" x14ac:dyDescent="0.25">
      <c r="A48" s="7" t="s">
        <v>16</v>
      </c>
      <c r="D48">
        <f>SUM(A48:C48)</f>
        <v>0</v>
      </c>
      <c r="E48" s="1"/>
      <c r="F48" s="4"/>
      <c r="G48">
        <f t="shared" si="1"/>
        <v>1</v>
      </c>
      <c r="J48">
        <v>1</v>
      </c>
      <c r="K48" s="7" t="s">
        <v>25</v>
      </c>
    </row>
    <row r="49" spans="5:6" x14ac:dyDescent="0.25">
      <c r="E49" s="20"/>
      <c r="F49" s="20"/>
    </row>
  </sheetData>
  <mergeCells count="8">
    <mergeCell ref="E44:F44"/>
    <mergeCell ref="E49:F49"/>
    <mergeCell ref="E1:F1"/>
    <mergeCell ref="E18:F18"/>
    <mergeCell ref="E9:F9"/>
    <mergeCell ref="E27:F27"/>
    <mergeCell ref="E36:F36"/>
    <mergeCell ref="E38:F38"/>
  </mergeCells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workbookViewId="0">
      <selection activeCell="E27" sqref="E27:F27"/>
    </sheetView>
  </sheetViews>
  <sheetFormatPr baseColWidth="10" defaultColWidth="9.109375" defaultRowHeight="13.2" x14ac:dyDescent="0.25"/>
  <cols>
    <col min="1" max="1" width="9" bestFit="1" customWidth="1"/>
    <col min="2" max="2" width="9.6640625" bestFit="1" customWidth="1"/>
    <col min="3" max="3" width="10.33203125" customWidth="1"/>
    <col min="4" max="4" width="6.6640625" customWidth="1"/>
    <col min="5" max="5" width="10.88671875" customWidth="1"/>
    <col min="6" max="6" width="10.44140625" customWidth="1"/>
    <col min="7" max="7" width="6.6640625" bestFit="1" customWidth="1"/>
    <col min="8" max="8" width="10.33203125" bestFit="1" customWidth="1"/>
    <col min="9" max="9" width="9.6640625" bestFit="1" customWidth="1"/>
    <col min="10" max="10" width="11.5546875" bestFit="1" customWidth="1"/>
    <col min="11" max="11" width="9" bestFit="1" customWidth="1"/>
    <col min="12" max="256" width="11.44140625" customWidth="1"/>
  </cols>
  <sheetData>
    <row r="1" spans="1:11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18" t="s">
        <v>47</v>
      </c>
      <c r="F1" s="18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 x14ac:dyDescent="0.25">
      <c r="A2" s="3" t="s">
        <v>48</v>
      </c>
    </row>
    <row r="4" spans="1:11" x14ac:dyDescent="0.25">
      <c r="A4" s="7" t="s">
        <v>10</v>
      </c>
      <c r="B4">
        <v>40</v>
      </c>
      <c r="C4">
        <v>-18</v>
      </c>
      <c r="D4">
        <f>SUM(A4:C4)</f>
        <v>22</v>
      </c>
      <c r="E4" s="4"/>
      <c r="F4" s="1"/>
      <c r="G4">
        <f>SUM(H4:J4)</f>
        <v>28</v>
      </c>
      <c r="H4">
        <v>-17</v>
      </c>
      <c r="I4">
        <v>41</v>
      </c>
      <c r="J4">
        <v>4</v>
      </c>
      <c r="K4" s="7" t="s">
        <v>41</v>
      </c>
    </row>
    <row r="5" spans="1:11" x14ac:dyDescent="0.25">
      <c r="A5" s="7" t="s">
        <v>41</v>
      </c>
      <c r="B5">
        <v>41</v>
      </c>
      <c r="C5">
        <v>-16</v>
      </c>
      <c r="D5">
        <f>SUM(A5:C5)</f>
        <v>25</v>
      </c>
      <c r="E5" s="1"/>
      <c r="F5" s="4"/>
      <c r="G5">
        <f>SUM(H5:J5)</f>
        <v>25</v>
      </c>
      <c r="H5">
        <v>-18</v>
      </c>
      <c r="I5">
        <v>40</v>
      </c>
      <c r="J5">
        <v>3</v>
      </c>
      <c r="K5" s="7" t="s">
        <v>10</v>
      </c>
    </row>
    <row r="6" spans="1:11" x14ac:dyDescent="0.25">
      <c r="A6" s="7" t="s">
        <v>10</v>
      </c>
      <c r="B6">
        <v>58</v>
      </c>
      <c r="C6">
        <v>-20</v>
      </c>
      <c r="D6">
        <f>SUM(A6:C6)</f>
        <v>38</v>
      </c>
      <c r="E6" s="1"/>
      <c r="F6" s="4"/>
      <c r="G6">
        <f>SUM(H6:J6)</f>
        <v>21</v>
      </c>
      <c r="H6">
        <v>-18</v>
      </c>
      <c r="I6">
        <v>35</v>
      </c>
      <c r="J6">
        <v>4</v>
      </c>
      <c r="K6" s="7" t="s">
        <v>41</v>
      </c>
    </row>
    <row r="7" spans="1:11" x14ac:dyDescent="0.25">
      <c r="A7" s="7" t="s">
        <v>41</v>
      </c>
      <c r="B7">
        <v>35</v>
      </c>
      <c r="C7">
        <v>-15</v>
      </c>
      <c r="D7">
        <f>SUM(A7:C7)</f>
        <v>20</v>
      </c>
      <c r="E7" s="4"/>
      <c r="F7" s="1"/>
      <c r="G7">
        <f>SUM(H7:J7)</f>
        <v>41</v>
      </c>
      <c r="H7">
        <v>-20</v>
      </c>
      <c r="I7">
        <v>58</v>
      </c>
      <c r="J7">
        <v>3</v>
      </c>
      <c r="K7" s="7" t="s">
        <v>10</v>
      </c>
    </row>
    <row r="8" spans="1:11" x14ac:dyDescent="0.25">
      <c r="A8" s="7"/>
      <c r="D8">
        <f>SUM(A8:C8)</f>
        <v>0</v>
      </c>
      <c r="E8" s="4"/>
      <c r="F8" s="1"/>
      <c r="G8">
        <f>SUM(H8:J8)</f>
        <v>1</v>
      </c>
      <c r="J8">
        <v>1</v>
      </c>
      <c r="K8" s="7"/>
    </row>
    <row r="9" spans="1:11" x14ac:dyDescent="0.25">
      <c r="E9" s="20" t="s">
        <v>49</v>
      </c>
      <c r="F9" s="20"/>
    </row>
    <row r="10" spans="1:11" x14ac:dyDescent="0.25">
      <c r="E10" s="17"/>
      <c r="F10" s="17"/>
    </row>
    <row r="11" spans="1:11" x14ac:dyDescent="0.25">
      <c r="A11" s="3" t="s">
        <v>50</v>
      </c>
    </row>
    <row r="12" spans="1:11" x14ac:dyDescent="0.25">
      <c r="A12" s="3"/>
    </row>
    <row r="13" spans="1:11" x14ac:dyDescent="0.25">
      <c r="A13" s="7" t="s">
        <v>37</v>
      </c>
      <c r="B13" s="7">
        <v>31</v>
      </c>
      <c r="C13">
        <v>-10</v>
      </c>
      <c r="D13">
        <f>SUM(A13:C13)</f>
        <v>21</v>
      </c>
      <c r="E13" s="4"/>
      <c r="F13" s="1"/>
      <c r="G13">
        <f>SUM(H13:J13)</f>
        <v>26</v>
      </c>
      <c r="H13">
        <v>-16</v>
      </c>
      <c r="I13">
        <v>38</v>
      </c>
      <c r="J13">
        <v>4</v>
      </c>
      <c r="K13" s="7" t="s">
        <v>15</v>
      </c>
    </row>
    <row r="14" spans="1:11" x14ac:dyDescent="0.25">
      <c r="A14" s="7" t="s">
        <v>15</v>
      </c>
      <c r="B14" s="7">
        <v>38</v>
      </c>
      <c r="C14">
        <v>-16</v>
      </c>
      <c r="D14">
        <f>SUM(A14:C14)</f>
        <v>22</v>
      </c>
      <c r="E14" s="4"/>
      <c r="F14" s="1"/>
      <c r="G14">
        <f>SUM(H14:J14)</f>
        <v>24</v>
      </c>
      <c r="H14">
        <v>-10</v>
      </c>
      <c r="I14">
        <v>31</v>
      </c>
      <c r="J14">
        <v>3</v>
      </c>
      <c r="K14" s="7" t="s">
        <v>37</v>
      </c>
    </row>
    <row r="15" spans="1:11" x14ac:dyDescent="0.25">
      <c r="A15" s="7" t="s">
        <v>37</v>
      </c>
      <c r="B15" s="7">
        <v>55</v>
      </c>
      <c r="C15">
        <v>-7</v>
      </c>
      <c r="D15">
        <f>SUM(A15:C15)</f>
        <v>48</v>
      </c>
      <c r="E15" s="4"/>
      <c r="F15" s="1"/>
      <c r="G15">
        <f>SUM(H15:J15)</f>
        <v>29</v>
      </c>
      <c r="H15">
        <v>-13</v>
      </c>
      <c r="I15">
        <v>38</v>
      </c>
      <c r="J15">
        <v>4</v>
      </c>
      <c r="K15" s="7" t="s">
        <v>15</v>
      </c>
    </row>
    <row r="16" spans="1:11" x14ac:dyDescent="0.25">
      <c r="A16" s="7" t="s">
        <v>15</v>
      </c>
      <c r="B16" s="7">
        <v>38</v>
      </c>
      <c r="C16">
        <v>-13</v>
      </c>
      <c r="D16">
        <f>SUM(A16:C16)</f>
        <v>25</v>
      </c>
      <c r="E16" s="1"/>
      <c r="F16" s="4"/>
      <c r="G16">
        <f>SUM(H16:J16)</f>
        <v>51</v>
      </c>
      <c r="H16">
        <v>-7</v>
      </c>
      <c r="I16">
        <v>55</v>
      </c>
      <c r="J16">
        <v>3</v>
      </c>
      <c r="K16" s="7" t="s">
        <v>37</v>
      </c>
    </row>
    <row r="17" spans="1:16" x14ac:dyDescent="0.25">
      <c r="A17" s="7" t="s">
        <v>37</v>
      </c>
      <c r="D17">
        <f>SUM(A17:C17)</f>
        <v>0</v>
      </c>
      <c r="E17" s="1"/>
      <c r="F17" s="4"/>
      <c r="G17">
        <f>SUM(H17:J17)</f>
        <v>1</v>
      </c>
      <c r="J17">
        <v>1</v>
      </c>
      <c r="K17" s="7" t="s">
        <v>15</v>
      </c>
    </row>
    <row r="18" spans="1:16" x14ac:dyDescent="0.25">
      <c r="E18" s="20" t="s">
        <v>51</v>
      </c>
      <c r="F18" s="20"/>
    </row>
    <row r="19" spans="1:16" x14ac:dyDescent="0.25">
      <c r="E19" s="17"/>
      <c r="F19" s="17"/>
    </row>
    <row r="20" spans="1:16" ht="15.6" x14ac:dyDescent="0.3">
      <c r="A20" s="6" t="s">
        <v>0</v>
      </c>
      <c r="B20" s="6" t="s">
        <v>1</v>
      </c>
      <c r="C20" s="6" t="s">
        <v>2</v>
      </c>
      <c r="D20" s="6" t="s">
        <v>3</v>
      </c>
      <c r="E20" s="19" t="s">
        <v>52</v>
      </c>
      <c r="F20" s="19"/>
      <c r="G20" s="6" t="s">
        <v>3</v>
      </c>
      <c r="H20" s="6" t="s">
        <v>2</v>
      </c>
      <c r="I20" s="6" t="s">
        <v>1</v>
      </c>
      <c r="J20" s="6" t="s">
        <v>5</v>
      </c>
      <c r="K20" s="6" t="s">
        <v>0</v>
      </c>
      <c r="O20" s="2" t="s">
        <v>53</v>
      </c>
    </row>
    <row r="21" spans="1:16" x14ac:dyDescent="0.25">
      <c r="A21" s="3" t="s">
        <v>54</v>
      </c>
      <c r="O21" t="s">
        <v>55</v>
      </c>
      <c r="P21" s="7" t="s">
        <v>56</v>
      </c>
    </row>
    <row r="22" spans="1:16" x14ac:dyDescent="0.25">
      <c r="M22" s="7"/>
      <c r="O22" t="s">
        <v>57</v>
      </c>
      <c r="P22" s="7" t="s">
        <v>58</v>
      </c>
    </row>
    <row r="23" spans="1:16" x14ac:dyDescent="0.25">
      <c r="A23" s="7" t="s">
        <v>58</v>
      </c>
      <c r="B23">
        <v>18</v>
      </c>
      <c r="C23">
        <v>-13</v>
      </c>
      <c r="D23">
        <f>SUM(A23:C23)</f>
        <v>5</v>
      </c>
      <c r="E23" s="1"/>
      <c r="F23" s="1"/>
      <c r="G23">
        <f>SUM(H23:J23)</f>
        <v>30</v>
      </c>
      <c r="H23">
        <v>-6</v>
      </c>
      <c r="I23">
        <v>32</v>
      </c>
      <c r="J23">
        <v>4</v>
      </c>
      <c r="K23" s="7" t="s">
        <v>56</v>
      </c>
      <c r="O23" t="s">
        <v>59</v>
      </c>
      <c r="P23" s="7" t="s">
        <v>60</v>
      </c>
    </row>
    <row r="24" spans="1:16" x14ac:dyDescent="0.25">
      <c r="A24" s="7" t="s">
        <v>56</v>
      </c>
      <c r="B24">
        <v>32</v>
      </c>
      <c r="C24">
        <v>-9</v>
      </c>
      <c r="D24">
        <f>SUM(A24:C24)</f>
        <v>23</v>
      </c>
      <c r="E24" s="1"/>
      <c r="F24" s="1"/>
      <c r="G24">
        <f>SUM(H24:J24)</f>
        <v>11</v>
      </c>
      <c r="H24">
        <v>-10</v>
      </c>
      <c r="I24">
        <v>18</v>
      </c>
      <c r="J24">
        <v>3</v>
      </c>
      <c r="K24" s="7" t="s">
        <v>58</v>
      </c>
      <c r="O24" t="s">
        <v>61</v>
      </c>
      <c r="P24" s="7" t="s">
        <v>62</v>
      </c>
    </row>
    <row r="25" spans="1:16" x14ac:dyDescent="0.25">
      <c r="A25" s="7" t="s">
        <v>58</v>
      </c>
      <c r="D25">
        <f>SUM(A25:C25)</f>
        <v>0</v>
      </c>
      <c r="E25" s="1"/>
      <c r="F25" s="1"/>
      <c r="G25">
        <f>SUM(H25:J25)</f>
        <v>1</v>
      </c>
      <c r="J25">
        <v>1</v>
      </c>
      <c r="K25" s="7" t="s">
        <v>56</v>
      </c>
      <c r="O25" t="s">
        <v>63</v>
      </c>
      <c r="P25" s="7" t="s">
        <v>64</v>
      </c>
    </row>
    <row r="26" spans="1:16" x14ac:dyDescent="0.25">
      <c r="E26" s="20" t="s">
        <v>65</v>
      </c>
      <c r="F26" s="20"/>
      <c r="O26" t="s">
        <v>66</v>
      </c>
      <c r="P26" s="7" t="s">
        <v>67</v>
      </c>
    </row>
    <row r="27" spans="1:16" x14ac:dyDescent="0.25">
      <c r="E27" s="20"/>
      <c r="F27" s="20"/>
      <c r="O27" t="s">
        <v>68</v>
      </c>
      <c r="P27" s="7" t="s">
        <v>69</v>
      </c>
    </row>
    <row r="28" spans="1:16" x14ac:dyDescent="0.25">
      <c r="A28" s="3" t="s">
        <v>70</v>
      </c>
      <c r="O28" t="s">
        <v>71</v>
      </c>
      <c r="P28" s="7" t="s">
        <v>72</v>
      </c>
    </row>
    <row r="29" spans="1:16" x14ac:dyDescent="0.25">
      <c r="A29" s="7"/>
    </row>
    <row r="30" spans="1:16" x14ac:dyDescent="0.25">
      <c r="A30" s="7" t="s">
        <v>60</v>
      </c>
      <c r="B30">
        <v>22</v>
      </c>
      <c r="C30">
        <v>-12</v>
      </c>
      <c r="D30">
        <f>SUM(A30:C30)</f>
        <v>10</v>
      </c>
      <c r="E30" s="1"/>
      <c r="F30" s="1"/>
      <c r="G30">
        <f>SUM(H30:J30)</f>
        <v>9</v>
      </c>
      <c r="H30">
        <v>-18</v>
      </c>
      <c r="I30">
        <v>23</v>
      </c>
      <c r="J30">
        <v>4</v>
      </c>
      <c r="K30" s="7" t="s">
        <v>62</v>
      </c>
      <c r="O30" s="2" t="s">
        <v>73</v>
      </c>
    </row>
    <row r="31" spans="1:16" x14ac:dyDescent="0.25">
      <c r="A31" s="7" t="s">
        <v>62</v>
      </c>
      <c r="B31">
        <v>23</v>
      </c>
      <c r="C31">
        <v>-18</v>
      </c>
      <c r="D31">
        <f>SUM(A31:C31)</f>
        <v>5</v>
      </c>
      <c r="E31" s="1"/>
      <c r="F31" s="1"/>
      <c r="G31">
        <f>SUM(H31:J31)</f>
        <v>13</v>
      </c>
      <c r="H31">
        <v>-12</v>
      </c>
      <c r="I31">
        <v>22</v>
      </c>
      <c r="J31">
        <v>3</v>
      </c>
      <c r="K31" s="7" t="s">
        <v>60</v>
      </c>
      <c r="O31" s="8" t="s">
        <v>59</v>
      </c>
      <c r="P31" t="s">
        <v>64</v>
      </c>
    </row>
    <row r="32" spans="1:16" x14ac:dyDescent="0.25">
      <c r="A32" s="7" t="s">
        <v>60</v>
      </c>
      <c r="B32">
        <v>30</v>
      </c>
      <c r="C32">
        <v>-4</v>
      </c>
      <c r="D32">
        <f>SUM(A32:C32)</f>
        <v>26</v>
      </c>
      <c r="E32" s="1"/>
      <c r="F32" s="1"/>
      <c r="G32">
        <f>SUM(H32:J32)</f>
        <v>13</v>
      </c>
      <c r="H32">
        <v>-7</v>
      </c>
      <c r="I32">
        <v>19</v>
      </c>
      <c r="J32">
        <v>1</v>
      </c>
      <c r="K32" s="7" t="s">
        <v>62</v>
      </c>
      <c r="M32" s="7"/>
      <c r="O32" s="8" t="s">
        <v>61</v>
      </c>
      <c r="P32" t="s">
        <v>58</v>
      </c>
    </row>
    <row r="33" spans="1:17" x14ac:dyDescent="0.25">
      <c r="E33" s="20" t="s">
        <v>74</v>
      </c>
      <c r="F33" s="20"/>
      <c r="O33" s="7" t="s">
        <v>59</v>
      </c>
      <c r="P33" t="s">
        <v>69</v>
      </c>
    </row>
    <row r="34" spans="1:17" x14ac:dyDescent="0.25">
      <c r="O34" s="7" t="s">
        <v>61</v>
      </c>
      <c r="P34" t="s">
        <v>56</v>
      </c>
    </row>
    <row r="35" spans="1:17" x14ac:dyDescent="0.25">
      <c r="A35" s="3"/>
      <c r="E35" s="17"/>
      <c r="F35" s="17"/>
      <c r="O35" s="7" t="s">
        <v>63</v>
      </c>
      <c r="P35" s="7" t="s">
        <v>67</v>
      </c>
    </row>
    <row r="36" spans="1:17" x14ac:dyDescent="0.25">
      <c r="A36" s="3" t="s">
        <v>75</v>
      </c>
      <c r="O36" s="7" t="s">
        <v>66</v>
      </c>
      <c r="P36" s="7" t="s">
        <v>60</v>
      </c>
      <c r="Q36" s="7"/>
    </row>
    <row r="37" spans="1:17" x14ac:dyDescent="0.25">
      <c r="A37" s="7"/>
      <c r="O37" t="s">
        <v>68</v>
      </c>
      <c r="P37" s="7" t="s">
        <v>72</v>
      </c>
    </row>
    <row r="38" spans="1:17" x14ac:dyDescent="0.25">
      <c r="A38" s="7" t="s">
        <v>64</v>
      </c>
      <c r="B38">
        <v>30</v>
      </c>
      <c r="C38">
        <v>-6</v>
      </c>
      <c r="D38">
        <f>SUM(A38:C38)</f>
        <v>24</v>
      </c>
      <c r="E38" s="1"/>
      <c r="F38" s="1"/>
      <c r="G38">
        <f>SUM(H38:J38)</f>
        <v>15</v>
      </c>
      <c r="H38">
        <v>-14</v>
      </c>
      <c r="I38">
        <v>25</v>
      </c>
      <c r="J38">
        <v>4</v>
      </c>
      <c r="K38" s="7" t="s">
        <v>67</v>
      </c>
      <c r="M38" s="7"/>
      <c r="O38" s="7" t="s">
        <v>76</v>
      </c>
      <c r="P38" s="7" t="s">
        <v>62</v>
      </c>
    </row>
    <row r="39" spans="1:17" x14ac:dyDescent="0.25">
      <c r="A39" s="7" t="s">
        <v>67</v>
      </c>
      <c r="B39">
        <v>25</v>
      </c>
      <c r="C39">
        <v>-14</v>
      </c>
      <c r="D39">
        <f>SUM(A39:C39)</f>
        <v>11</v>
      </c>
      <c r="E39" s="1"/>
      <c r="F39" s="1"/>
      <c r="G39">
        <f>SUM(H39:J39)</f>
        <v>27</v>
      </c>
      <c r="H39">
        <v>-6</v>
      </c>
      <c r="I39">
        <v>30</v>
      </c>
      <c r="J39">
        <v>3</v>
      </c>
      <c r="K39" s="7" t="s">
        <v>64</v>
      </c>
    </row>
    <row r="40" spans="1:17" x14ac:dyDescent="0.25">
      <c r="A40" s="7" t="s">
        <v>64</v>
      </c>
      <c r="B40">
        <v>21</v>
      </c>
      <c r="C40">
        <v>-3</v>
      </c>
      <c r="D40">
        <f>SUM(A40:C40)</f>
        <v>18</v>
      </c>
      <c r="E40" s="1"/>
      <c r="F40" s="1"/>
      <c r="G40">
        <f>SUM(H40:J40)</f>
        <v>16</v>
      </c>
      <c r="H40">
        <v>-6</v>
      </c>
      <c r="I40">
        <v>21</v>
      </c>
      <c r="J40">
        <v>1</v>
      </c>
      <c r="K40" s="7" t="s">
        <v>67</v>
      </c>
    </row>
    <row r="41" spans="1:17" x14ac:dyDescent="0.25">
      <c r="E41" s="10"/>
      <c r="F41" s="10"/>
      <c r="K41" s="7"/>
      <c r="O41" s="2" t="s">
        <v>3</v>
      </c>
      <c r="P41" s="2" t="s">
        <v>77</v>
      </c>
    </row>
    <row r="42" spans="1:17" x14ac:dyDescent="0.25">
      <c r="E42" s="20" t="s">
        <v>78</v>
      </c>
      <c r="F42" s="20"/>
      <c r="O42" s="14" t="str">
        <f>P31</f>
        <v>Atl</v>
      </c>
      <c r="P42" s="15">
        <v>10</v>
      </c>
      <c r="Q42">
        <v>1</v>
      </c>
    </row>
    <row r="43" spans="1:17" x14ac:dyDescent="0.25">
      <c r="A43" s="3" t="s">
        <v>79</v>
      </c>
      <c r="O43" s="14" t="str">
        <f>P32</f>
        <v>Tor</v>
      </c>
      <c r="P43" s="15">
        <v>12</v>
      </c>
      <c r="Q43">
        <v>2</v>
      </c>
    </row>
    <row r="44" spans="1:17" x14ac:dyDescent="0.25">
      <c r="A44" s="7"/>
      <c r="M44" s="7"/>
      <c r="O44" s="14" t="str">
        <f t="shared" ref="O44:O49" si="0">P33</f>
        <v>Cin</v>
      </c>
      <c r="P44" s="15">
        <v>8</v>
      </c>
      <c r="Q44">
        <v>3</v>
      </c>
    </row>
    <row r="45" spans="1:17" x14ac:dyDescent="0.25">
      <c r="A45" s="7" t="s">
        <v>69</v>
      </c>
      <c r="D45">
        <f>SUM(A45:C45)</f>
        <v>0</v>
      </c>
      <c r="E45" s="1"/>
      <c r="F45" s="1"/>
      <c r="G45">
        <f>SUM(H45:J45)</f>
        <v>4</v>
      </c>
      <c r="J45">
        <v>4</v>
      </c>
      <c r="K45" s="7" t="s">
        <v>28</v>
      </c>
      <c r="O45" s="14" t="str">
        <f t="shared" si="0"/>
        <v>Win</v>
      </c>
      <c r="P45" s="15">
        <v>13</v>
      </c>
      <c r="Q45">
        <v>4</v>
      </c>
    </row>
    <row r="46" spans="1:17" x14ac:dyDescent="0.25">
      <c r="A46" s="7" t="s">
        <v>28</v>
      </c>
      <c r="D46">
        <f>SUM(A46:C46)</f>
        <v>0</v>
      </c>
      <c r="E46" s="1"/>
      <c r="F46" s="1"/>
      <c r="G46">
        <f>SUM(H46:J46)</f>
        <v>3</v>
      </c>
      <c r="J46">
        <v>3</v>
      </c>
      <c r="K46" s="7" t="s">
        <v>69</v>
      </c>
      <c r="O46" s="14" t="str">
        <f t="shared" si="0"/>
        <v>Hou</v>
      </c>
      <c r="P46" s="15">
        <v>7</v>
      </c>
      <c r="Q46">
        <v>5</v>
      </c>
    </row>
    <row r="47" spans="1:17" x14ac:dyDescent="0.25">
      <c r="A47" s="7" t="s">
        <v>69</v>
      </c>
      <c r="D47">
        <f>SUM(A47:C47)</f>
        <v>0</v>
      </c>
      <c r="E47" s="1"/>
      <c r="F47" s="1"/>
      <c r="G47">
        <f>SUM(H47:J47)</f>
        <v>1</v>
      </c>
      <c r="J47">
        <v>1</v>
      </c>
      <c r="K47" s="7" t="s">
        <v>28</v>
      </c>
      <c r="O47" s="14" t="str">
        <f t="shared" si="0"/>
        <v>Oak</v>
      </c>
      <c r="P47" s="15">
        <v>9</v>
      </c>
      <c r="Q47">
        <v>6</v>
      </c>
    </row>
    <row r="48" spans="1:17" x14ac:dyDescent="0.25">
      <c r="E48" s="20" t="s">
        <v>65</v>
      </c>
      <c r="F48" s="20"/>
      <c r="O48" s="14" t="str">
        <f t="shared" si="0"/>
        <v>Lvs</v>
      </c>
      <c r="P48" s="15">
        <v>3</v>
      </c>
      <c r="Q48">
        <v>7</v>
      </c>
    </row>
    <row r="49" spans="12:17" x14ac:dyDescent="0.25">
      <c r="O49" s="14" t="str">
        <f t="shared" si="0"/>
        <v>Flo</v>
      </c>
      <c r="P49" s="15">
        <v>6</v>
      </c>
      <c r="Q49">
        <v>8</v>
      </c>
    </row>
    <row r="50" spans="12:17" x14ac:dyDescent="0.25">
      <c r="L50" s="7"/>
    </row>
    <row r="51" spans="12:17" x14ac:dyDescent="0.25">
      <c r="L51" s="7"/>
    </row>
    <row r="52" spans="12:17" x14ac:dyDescent="0.25">
      <c r="L52" s="7"/>
    </row>
    <row r="53" spans="12:17" x14ac:dyDescent="0.25">
      <c r="L53" s="7"/>
    </row>
    <row r="54" spans="12:17" x14ac:dyDescent="0.25">
      <c r="L54" s="7"/>
    </row>
    <row r="55" spans="12:17" x14ac:dyDescent="0.25">
      <c r="L55" s="7"/>
    </row>
  </sheetData>
  <mergeCells count="9">
    <mergeCell ref="E48:F48"/>
    <mergeCell ref="E42:F42"/>
    <mergeCell ref="E27:F27"/>
    <mergeCell ref="E33:F33"/>
    <mergeCell ref="E1:F1"/>
    <mergeCell ref="E9:F9"/>
    <mergeCell ref="E18:F18"/>
    <mergeCell ref="E20:F20"/>
    <mergeCell ref="E26:F26"/>
  </mergeCells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topLeftCell="A19" workbookViewId="0">
      <selection activeCell="A38" sqref="A38"/>
    </sheetView>
  </sheetViews>
  <sheetFormatPr baseColWidth="10" defaultColWidth="9.109375" defaultRowHeight="13.2" x14ac:dyDescent="0.25"/>
  <cols>
    <col min="1" max="256" width="11.44140625" customWidth="1"/>
  </cols>
  <sheetData>
    <row r="1" spans="1:11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18" t="s">
        <v>80</v>
      </c>
      <c r="F1" s="18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 x14ac:dyDescent="0.25">
      <c r="A2" t="s">
        <v>24</v>
      </c>
      <c r="B2">
        <v>43</v>
      </c>
      <c r="C2">
        <v>-6</v>
      </c>
      <c r="D2">
        <f>SUM(A2:C2)</f>
        <v>37</v>
      </c>
      <c r="E2" s="4"/>
      <c r="F2" s="1"/>
      <c r="G2">
        <f>SUM(H2:J2)</f>
        <v>20</v>
      </c>
      <c r="H2">
        <v>-16</v>
      </c>
      <c r="I2">
        <v>32</v>
      </c>
      <c r="J2">
        <v>4</v>
      </c>
      <c r="K2" t="s">
        <v>15</v>
      </c>
    </row>
    <row r="3" spans="1:11" x14ac:dyDescent="0.25">
      <c r="A3" t="s">
        <v>15</v>
      </c>
      <c r="B3">
        <v>32</v>
      </c>
      <c r="C3">
        <v>-16</v>
      </c>
      <c r="D3">
        <f>SUM(A3:C3)</f>
        <v>16</v>
      </c>
      <c r="E3" s="1"/>
      <c r="F3" s="4"/>
      <c r="G3">
        <f>SUM(H3:J3)</f>
        <v>40</v>
      </c>
      <c r="H3">
        <v>-6</v>
      </c>
      <c r="I3">
        <v>43</v>
      </c>
      <c r="J3">
        <v>3</v>
      </c>
      <c r="K3" t="s">
        <v>24</v>
      </c>
    </row>
    <row r="4" spans="1:11" x14ac:dyDescent="0.25">
      <c r="A4" t="s">
        <v>24</v>
      </c>
      <c r="D4">
        <f>SUM(A4:C4)</f>
        <v>0</v>
      </c>
      <c r="E4" s="1"/>
      <c r="F4" s="1"/>
      <c r="G4">
        <f>SUM(H4:J4)</f>
        <v>4</v>
      </c>
      <c r="J4">
        <v>4</v>
      </c>
      <c r="K4" t="s">
        <v>15</v>
      </c>
    </row>
    <row r="5" spans="1:11" x14ac:dyDescent="0.25">
      <c r="A5" t="s">
        <v>15</v>
      </c>
      <c r="D5">
        <f>SUM(A5:C5)</f>
        <v>0</v>
      </c>
      <c r="E5" s="1"/>
      <c r="F5" s="4"/>
      <c r="G5">
        <f>SUM(H5:J5)</f>
        <v>3</v>
      </c>
      <c r="J5">
        <v>3</v>
      </c>
      <c r="K5" t="s">
        <v>24</v>
      </c>
    </row>
    <row r="6" spans="1:11" x14ac:dyDescent="0.25">
      <c r="A6" s="7" t="s">
        <v>24</v>
      </c>
      <c r="B6">
        <f>(B2+I3+B4+I5)/4</f>
        <v>21.5</v>
      </c>
      <c r="C6">
        <f>(C2+H3+C4+H5)/4</f>
        <v>-3</v>
      </c>
      <c r="D6">
        <f>SUM(A6:C6)</f>
        <v>18.5</v>
      </c>
      <c r="E6" s="1"/>
      <c r="F6" s="4"/>
      <c r="G6">
        <f>SUM(H6:J6)</f>
        <v>9</v>
      </c>
      <c r="H6">
        <f>(H2+C3+H4+C5)/4</f>
        <v>-8</v>
      </c>
      <c r="I6">
        <f>(I2+B3+I4+B5)/4</f>
        <v>16</v>
      </c>
      <c r="J6">
        <v>1</v>
      </c>
      <c r="K6" s="7" t="s">
        <v>15</v>
      </c>
    </row>
    <row r="7" spans="1:11" x14ac:dyDescent="0.25">
      <c r="E7" s="20"/>
      <c r="F7" s="20"/>
    </row>
    <row r="13" spans="1:11" x14ac:dyDescent="0.25">
      <c r="A13" t="s">
        <v>81</v>
      </c>
      <c r="B13">
        <v>4</v>
      </c>
      <c r="G13" t="s">
        <v>82</v>
      </c>
      <c r="H13">
        <v>8</v>
      </c>
    </row>
    <row r="14" spans="1:11" x14ac:dyDescent="0.25">
      <c r="A14" t="s">
        <v>83</v>
      </c>
      <c r="B14">
        <v>2</v>
      </c>
      <c r="G14" t="s">
        <v>84</v>
      </c>
      <c r="H14">
        <v>6</v>
      </c>
    </row>
    <row r="15" spans="1:11" x14ac:dyDescent="0.25">
      <c r="A15" t="s">
        <v>85</v>
      </c>
      <c r="B15">
        <v>4</v>
      </c>
      <c r="G15" t="s">
        <v>86</v>
      </c>
      <c r="H15">
        <v>4</v>
      </c>
    </row>
    <row r="16" spans="1:11" x14ac:dyDescent="0.25">
      <c r="A16" t="s">
        <v>87</v>
      </c>
      <c r="B16">
        <v>6</v>
      </c>
      <c r="G16" t="s">
        <v>88</v>
      </c>
      <c r="H16">
        <v>3</v>
      </c>
    </row>
    <row r="17" spans="1:8" x14ac:dyDescent="0.25">
      <c r="A17" t="s">
        <v>89</v>
      </c>
      <c r="B17">
        <v>3</v>
      </c>
      <c r="G17" t="s">
        <v>90</v>
      </c>
      <c r="H17">
        <v>1</v>
      </c>
    </row>
    <row r="18" spans="1:8" x14ac:dyDescent="0.25">
      <c r="A18" t="s">
        <v>91</v>
      </c>
      <c r="B18">
        <v>0</v>
      </c>
      <c r="G18" t="s">
        <v>92</v>
      </c>
      <c r="H18">
        <v>2</v>
      </c>
    </row>
    <row r="19" spans="1:8" x14ac:dyDescent="0.25">
      <c r="A19" t="s">
        <v>93</v>
      </c>
      <c r="B19">
        <v>3</v>
      </c>
      <c r="G19" t="s">
        <v>94</v>
      </c>
      <c r="H19">
        <v>2</v>
      </c>
    </row>
    <row r="20" spans="1:8" x14ac:dyDescent="0.25">
      <c r="A20" t="s">
        <v>95</v>
      </c>
      <c r="B20">
        <v>0</v>
      </c>
      <c r="G20" t="s">
        <v>96</v>
      </c>
      <c r="H20">
        <v>3</v>
      </c>
    </row>
    <row r="21" spans="1:8" x14ac:dyDescent="0.25">
      <c r="A21" t="s">
        <v>97</v>
      </c>
      <c r="B21">
        <v>6</v>
      </c>
      <c r="G21" t="s">
        <v>98</v>
      </c>
      <c r="H21">
        <v>3</v>
      </c>
    </row>
    <row r="22" spans="1:8" x14ac:dyDescent="0.25">
      <c r="A22" t="s">
        <v>99</v>
      </c>
      <c r="B22">
        <v>1</v>
      </c>
      <c r="G22" t="s">
        <v>100</v>
      </c>
      <c r="H22">
        <v>1</v>
      </c>
    </row>
    <row r="23" spans="1:8" x14ac:dyDescent="0.25">
      <c r="A23" t="s">
        <v>101</v>
      </c>
      <c r="B23">
        <v>0</v>
      </c>
      <c r="G23" t="s">
        <v>102</v>
      </c>
      <c r="H23">
        <v>3</v>
      </c>
    </row>
    <row r="24" spans="1:8" x14ac:dyDescent="0.25">
      <c r="A24" t="s">
        <v>103</v>
      </c>
      <c r="B24">
        <v>1</v>
      </c>
      <c r="G24" t="s">
        <v>104</v>
      </c>
      <c r="H24">
        <v>2</v>
      </c>
    </row>
    <row r="25" spans="1:8" x14ac:dyDescent="0.25">
      <c r="A25" t="s">
        <v>105</v>
      </c>
      <c r="B25">
        <v>0</v>
      </c>
      <c r="G25" t="s">
        <v>106</v>
      </c>
      <c r="H25">
        <v>4</v>
      </c>
    </row>
    <row r="27" spans="1:8" x14ac:dyDescent="0.25">
      <c r="A27" t="s">
        <v>107</v>
      </c>
      <c r="B27">
        <v>4</v>
      </c>
      <c r="G27" t="s">
        <v>108</v>
      </c>
      <c r="H27">
        <v>1</v>
      </c>
    </row>
    <row r="28" spans="1:8" x14ac:dyDescent="0.25">
      <c r="A28" t="s">
        <v>109</v>
      </c>
      <c r="B28">
        <v>2</v>
      </c>
      <c r="G28" t="s">
        <v>110</v>
      </c>
      <c r="H28">
        <v>5</v>
      </c>
    </row>
    <row r="29" spans="1:8" x14ac:dyDescent="0.25">
      <c r="A29" t="s">
        <v>111</v>
      </c>
      <c r="B29">
        <v>0</v>
      </c>
      <c r="G29" t="s">
        <v>112</v>
      </c>
      <c r="H29">
        <v>0</v>
      </c>
    </row>
    <row r="30" spans="1:8" x14ac:dyDescent="0.25">
      <c r="A30" t="s">
        <v>113</v>
      </c>
      <c r="B30">
        <v>4</v>
      </c>
      <c r="G30" t="s">
        <v>114</v>
      </c>
      <c r="H30">
        <v>2</v>
      </c>
    </row>
    <row r="31" spans="1:8" x14ac:dyDescent="0.25">
      <c r="A31" t="s">
        <v>115</v>
      </c>
      <c r="B31">
        <v>4</v>
      </c>
      <c r="G31" t="s">
        <v>116</v>
      </c>
      <c r="H31">
        <v>0</v>
      </c>
    </row>
    <row r="32" spans="1:8" x14ac:dyDescent="0.25">
      <c r="A32" t="s">
        <v>117</v>
      </c>
      <c r="B32">
        <v>5</v>
      </c>
      <c r="G32" t="s">
        <v>118</v>
      </c>
      <c r="H32">
        <v>0</v>
      </c>
    </row>
    <row r="33" spans="1:8" x14ac:dyDescent="0.25">
      <c r="A33" t="s">
        <v>119</v>
      </c>
      <c r="B33">
        <v>2</v>
      </c>
      <c r="G33" t="s">
        <v>120</v>
      </c>
      <c r="H33">
        <v>1</v>
      </c>
    </row>
    <row r="35" spans="1:8" x14ac:dyDescent="0.25">
      <c r="A35" t="s">
        <v>121</v>
      </c>
      <c r="B35">
        <v>6</v>
      </c>
      <c r="G35" t="s">
        <v>122</v>
      </c>
      <c r="H35">
        <v>4</v>
      </c>
    </row>
    <row r="37" spans="1:8" x14ac:dyDescent="0.25">
      <c r="B37">
        <f>SUM(B13:B36)</f>
        <v>57</v>
      </c>
      <c r="H37">
        <f>SUM(H13:H36)</f>
        <v>55</v>
      </c>
    </row>
  </sheetData>
  <mergeCells count="2">
    <mergeCell ref="E1:F1"/>
    <mergeCell ref="E7:F7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ronde1</vt:lpstr>
      <vt:lpstr>ronde2</vt:lpstr>
      <vt:lpstr>ronde3</vt:lpstr>
      <vt:lpstr>ronde4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JS Payant</cp:lastModifiedBy>
  <cp:revision/>
  <dcterms:created xsi:type="dcterms:W3CDTF">2015-02-24T00:39:22Z</dcterms:created>
  <dcterms:modified xsi:type="dcterms:W3CDTF">2023-03-12T13:37:26Z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