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anh\2021-2022\Cal_2021_2022\"/>
    </mc:Choice>
  </mc:AlternateContent>
  <xr:revisionPtr revIDLastSave="0" documentId="8_{3CBCBDE0-9EA7-47C7-8B07-8D706F08660F}" xr6:coauthVersionLast="47" xr6:coauthVersionMax="47" xr10:uidLastSave="{00000000-0000-0000-0000-000000000000}"/>
  <bookViews>
    <workbookView xWindow="-120" yWindow="-120" windowWidth="20730" windowHeight="11040" tabRatio="867" firstSheet="2" activeTab="2" xr2:uid="{00000000-000D-0000-FFFF-FFFF00000000}"/>
  </bookViews>
  <sheets>
    <sheet name="calculeur d'une semaine" sheetId="1" r:id="rId1"/>
    <sheet name="Classement final" sheetId="2" r:id="rId2"/>
    <sheet name="Classement général" sheetId="35" r:id="rId3"/>
  </sheets>
  <definedNames>
    <definedName name="_xlnm._FilterDatabase" localSheetId="2" hidden="1">'Classement général'!$L$4:$U$8</definedName>
    <definedName name="tableau">'calculeur d''une semaine'!$A$135:$B$198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A30" i="1" l="1"/>
  <c r="B21" i="35"/>
  <c r="B20" i="35"/>
  <c r="M29" i="35"/>
  <c r="M28" i="35"/>
  <c r="M25" i="35"/>
  <c r="M26" i="35"/>
  <c r="M27" i="35"/>
  <c r="M24" i="35"/>
  <c r="M22" i="35"/>
  <c r="M23" i="35"/>
  <c r="M21" i="35"/>
  <c r="M20" i="35"/>
  <c r="B29" i="35"/>
  <c r="B28" i="35"/>
  <c r="B27" i="35"/>
  <c r="B25" i="35"/>
  <c r="B23" i="35"/>
  <c r="B26" i="35"/>
  <c r="B24" i="35"/>
  <c r="B22" i="35"/>
  <c r="GU25" i="2" l="1"/>
  <c r="N11" i="35" s="1"/>
  <c r="N21" i="35" s="1"/>
  <c r="GU24" i="2"/>
  <c r="N14" i="35" s="1"/>
  <c r="GU23" i="2"/>
  <c r="N15" i="35" s="1"/>
  <c r="N27" i="35" s="1"/>
  <c r="GU22" i="2"/>
  <c r="N13" i="35" s="1"/>
  <c r="GU19" i="2"/>
  <c r="N4" i="35" s="1"/>
  <c r="N20" i="35" s="1"/>
  <c r="GU17" i="2"/>
  <c r="N7" i="35" s="1"/>
  <c r="N28" i="35" s="1"/>
  <c r="GU16" i="2"/>
  <c r="N5" i="35" s="1"/>
  <c r="GU14" i="2"/>
  <c r="C12" i="35" s="1"/>
  <c r="C22" i="35" s="1"/>
  <c r="GU13" i="2"/>
  <c r="C14" i="35" s="1"/>
  <c r="C27" i="35" s="1"/>
  <c r="GU11" i="2"/>
  <c r="C11" i="35" s="1"/>
  <c r="C20" i="35" s="1"/>
  <c r="GU10" i="2"/>
  <c r="GU8" i="2"/>
  <c r="C7" i="35" s="1"/>
  <c r="GU6" i="2"/>
  <c r="C6" i="35" s="1"/>
  <c r="GU5" i="2"/>
  <c r="C4" i="35" s="1"/>
  <c r="GU4" i="2"/>
  <c r="C5" i="35" s="1"/>
  <c r="J47" i="1"/>
  <c r="J24" i="1"/>
  <c r="J23" i="1"/>
  <c r="GV4" i="2"/>
  <c r="GX4" i="2"/>
  <c r="GY4" i="2"/>
  <c r="G5" i="35" s="1"/>
  <c r="GV5" i="2"/>
  <c r="D4" i="35" s="1"/>
  <c r="GX5" i="2"/>
  <c r="F4" i="35" s="1"/>
  <c r="GY5" i="2"/>
  <c r="GV6" i="2"/>
  <c r="D6" i="35" s="1"/>
  <c r="GX6" i="2"/>
  <c r="GY6" i="2"/>
  <c r="G6" i="35" s="1"/>
  <c r="GV7" i="2"/>
  <c r="D8" i="35" s="1"/>
  <c r="GX7" i="2"/>
  <c r="GY7" i="2"/>
  <c r="G8" i="35" s="1"/>
  <c r="GV8" i="2"/>
  <c r="D7" i="35" s="1"/>
  <c r="GX8" i="2"/>
  <c r="F7" i="35" s="1"/>
  <c r="GY8" i="2"/>
  <c r="G7" i="35" s="1"/>
  <c r="GV10" i="2"/>
  <c r="GX10" i="2"/>
  <c r="F15" i="35" s="1"/>
  <c r="GY10" i="2"/>
  <c r="G15" i="35" s="1"/>
  <c r="GV11" i="2"/>
  <c r="D11" i="35" s="1"/>
  <c r="GX11" i="2"/>
  <c r="GY11" i="2"/>
  <c r="G11" i="35" s="1"/>
  <c r="GV12" i="2"/>
  <c r="D13" i="35" s="1"/>
  <c r="GX12" i="2"/>
  <c r="F13" i="35" s="1"/>
  <c r="GY12" i="2"/>
  <c r="G13" i="35" s="1"/>
  <c r="GV13" i="2"/>
  <c r="D14" i="35" s="1"/>
  <c r="GX13" i="2"/>
  <c r="F14" i="35" s="1"/>
  <c r="GY13" i="2"/>
  <c r="G14" i="35" s="1"/>
  <c r="GV14" i="2"/>
  <c r="D12" i="35" s="1"/>
  <c r="GX14" i="2"/>
  <c r="F12" i="35" s="1"/>
  <c r="GY14" i="2"/>
  <c r="G12" i="35" s="1"/>
  <c r="GV16" i="2"/>
  <c r="O5" i="35" s="1"/>
  <c r="GX16" i="2"/>
  <c r="GX17" i="2"/>
  <c r="Q7" i="35" s="1"/>
  <c r="GX18" i="2"/>
  <c r="Q6" i="35" s="1"/>
  <c r="GV18" i="2"/>
  <c r="O6" i="35" s="1"/>
  <c r="GY18" i="2"/>
  <c r="R6" i="35" s="1"/>
  <c r="GX19" i="2"/>
  <c r="Q4" i="35" s="1"/>
  <c r="GX20" i="2"/>
  <c r="Q8" i="35" s="1"/>
  <c r="GV20" i="2"/>
  <c r="O8" i="35" s="1"/>
  <c r="GY20" i="2"/>
  <c r="R8" i="35" s="1"/>
  <c r="GX22" i="2"/>
  <c r="Q13" i="35" s="1"/>
  <c r="GX23" i="2"/>
  <c r="Q15" i="35" s="1"/>
  <c r="GV23" i="2"/>
  <c r="O15" i="35" s="1"/>
  <c r="GY23" i="2"/>
  <c r="R15" i="35" s="1"/>
  <c r="GX24" i="2"/>
  <c r="Q14" i="35" s="1"/>
  <c r="GV24" i="2"/>
  <c r="GY24" i="2"/>
  <c r="R14" i="35" s="1"/>
  <c r="GX25" i="2"/>
  <c r="GX26" i="2"/>
  <c r="Q12" i="35" s="1"/>
  <c r="GY16" i="2"/>
  <c r="R5" i="35" s="1"/>
  <c r="GV17" i="2"/>
  <c r="O7" i="35" s="1"/>
  <c r="GY17" i="2"/>
  <c r="R7" i="35" s="1"/>
  <c r="GV19" i="2"/>
  <c r="O4" i="35" s="1"/>
  <c r="GY19" i="2"/>
  <c r="R4" i="35" s="1"/>
  <c r="GV22" i="2"/>
  <c r="O13" i="35" s="1"/>
  <c r="GY22" i="2"/>
  <c r="GV25" i="2"/>
  <c r="O11" i="35" s="1"/>
  <c r="GV26" i="2"/>
  <c r="O12" i="35" s="1"/>
  <c r="GY25" i="2"/>
  <c r="R11" i="35" s="1"/>
  <c r="GY26" i="2"/>
  <c r="R12" i="35" s="1"/>
  <c r="HA4" i="2"/>
  <c r="I5" i="35" s="1"/>
  <c r="HA5" i="2"/>
  <c r="I4" i="35" s="1"/>
  <c r="HA6" i="2"/>
  <c r="HA7" i="2"/>
  <c r="I8" i="35" s="1"/>
  <c r="HA8" i="2"/>
  <c r="I7" i="35" s="1"/>
  <c r="HA10" i="2"/>
  <c r="I15" i="35" s="1"/>
  <c r="HA11" i="2"/>
  <c r="I11" i="35" s="1"/>
  <c r="HA12" i="2"/>
  <c r="I13" i="35" s="1"/>
  <c r="HA13" i="2"/>
  <c r="I14" i="35" s="1"/>
  <c r="HA14" i="2"/>
  <c r="I12" i="35" s="1"/>
  <c r="HA16" i="2"/>
  <c r="T5" i="35" s="1"/>
  <c r="HA17" i="2"/>
  <c r="T7" i="35" s="1"/>
  <c r="HA18" i="2"/>
  <c r="T6" i="35" s="1"/>
  <c r="HA19" i="2"/>
  <c r="T4" i="35" s="1"/>
  <c r="HA20" i="2"/>
  <c r="T8" i="35" s="1"/>
  <c r="HA22" i="2"/>
  <c r="T13" i="35" s="1"/>
  <c r="HA23" i="2"/>
  <c r="T15" i="35" s="1"/>
  <c r="HA24" i="2"/>
  <c r="T14" i="35" s="1"/>
  <c r="HA25" i="2"/>
  <c r="T11" i="35" s="1"/>
  <c r="HA26" i="2"/>
  <c r="T12" i="35" s="1"/>
  <c r="GZ4" i="2"/>
  <c r="H5" i="35" s="1"/>
  <c r="GZ5" i="2"/>
  <c r="H4" i="35" s="1"/>
  <c r="GZ6" i="2"/>
  <c r="GZ7" i="2"/>
  <c r="H8" i="35" s="1"/>
  <c r="GZ8" i="2"/>
  <c r="H7" i="35" s="1"/>
  <c r="GZ10" i="2"/>
  <c r="H15" i="35" s="1"/>
  <c r="GZ11" i="2"/>
  <c r="H11" i="35" s="1"/>
  <c r="GZ12" i="2"/>
  <c r="H13" i="35" s="1"/>
  <c r="GZ13" i="2"/>
  <c r="H14" i="35" s="1"/>
  <c r="GZ14" i="2"/>
  <c r="H12" i="35" s="1"/>
  <c r="GZ16" i="2"/>
  <c r="S5" i="35" s="1"/>
  <c r="GZ17" i="2"/>
  <c r="S7" i="35" s="1"/>
  <c r="GZ18" i="2"/>
  <c r="S6" i="35" s="1"/>
  <c r="GZ19" i="2"/>
  <c r="S4" i="35" s="1"/>
  <c r="GZ20" i="2"/>
  <c r="S8" i="35" s="1"/>
  <c r="GZ22" i="2"/>
  <c r="S13" i="35" s="1"/>
  <c r="GZ23" i="2"/>
  <c r="S15" i="35" s="1"/>
  <c r="GZ24" i="2"/>
  <c r="S14" i="35" s="1"/>
  <c r="GZ25" i="2"/>
  <c r="S11" i="35" s="1"/>
  <c r="GZ26" i="2"/>
  <c r="S12" i="35" s="1"/>
  <c r="GW4" i="2"/>
  <c r="E5" i="35" s="1"/>
  <c r="GW5" i="2"/>
  <c r="E4" i="35" s="1"/>
  <c r="GW6" i="2"/>
  <c r="E6" i="35" s="1"/>
  <c r="GW7" i="2"/>
  <c r="E8" i="35" s="1"/>
  <c r="GW8" i="2"/>
  <c r="E7" i="35" s="1"/>
  <c r="GW10" i="2"/>
  <c r="E15" i="35" s="1"/>
  <c r="GW11" i="2"/>
  <c r="E11" i="35" s="1"/>
  <c r="GW12" i="2"/>
  <c r="E13" i="35" s="1"/>
  <c r="GW13" i="2"/>
  <c r="E14" i="35" s="1"/>
  <c r="GW14" i="2"/>
  <c r="E12" i="35" s="1"/>
  <c r="GW16" i="2"/>
  <c r="P5" i="35" s="1"/>
  <c r="GW17" i="2"/>
  <c r="P7" i="35" s="1"/>
  <c r="GW18" i="2"/>
  <c r="P6" i="35" s="1"/>
  <c r="GW19" i="2"/>
  <c r="P4" i="35" s="1"/>
  <c r="GW20" i="2"/>
  <c r="P8" i="35" s="1"/>
  <c r="GW22" i="2"/>
  <c r="P13" i="35" s="1"/>
  <c r="GW23" i="2"/>
  <c r="P15" i="35" s="1"/>
  <c r="GW24" i="2"/>
  <c r="P14" i="35" s="1"/>
  <c r="GW25" i="2"/>
  <c r="P11" i="35" s="1"/>
  <c r="GW26" i="2"/>
  <c r="P12" i="35" s="1"/>
  <c r="GU7" i="2"/>
  <c r="C8" i="35" s="1"/>
  <c r="C28" i="35" s="1"/>
  <c r="GU12" i="2"/>
  <c r="C13" i="35" s="1"/>
  <c r="C26" i="35" s="1"/>
  <c r="GU18" i="2"/>
  <c r="N6" i="35" s="1"/>
  <c r="GU20" i="2"/>
  <c r="N8" i="35" s="1"/>
  <c r="N29" i="35" s="1"/>
  <c r="GU26" i="2"/>
  <c r="N12" i="35" s="1"/>
  <c r="CU4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2" i="1"/>
  <c r="J21" i="1"/>
  <c r="J20" i="1"/>
  <c r="J19" i="1"/>
  <c r="J18" i="1"/>
  <c r="J17" i="1"/>
  <c r="J16" i="1"/>
  <c r="J15" i="1"/>
  <c r="J14" i="1"/>
  <c r="J13" i="1"/>
  <c r="F67" i="1" s="1"/>
  <c r="J12" i="1"/>
  <c r="J11" i="1"/>
  <c r="J10" i="1"/>
  <c r="J9" i="1"/>
  <c r="DL9" i="1" s="1"/>
  <c r="J8" i="1"/>
  <c r="J7" i="1"/>
  <c r="J6" i="1"/>
  <c r="J5" i="1"/>
  <c r="F59" i="1" s="1"/>
  <c r="J3" i="1"/>
  <c r="J4" i="1"/>
  <c r="J41" i="1"/>
  <c r="J42" i="1"/>
  <c r="J43" i="1"/>
  <c r="J44" i="1"/>
  <c r="J46" i="1"/>
  <c r="J45" i="1"/>
  <c r="J48" i="1"/>
  <c r="J49" i="1"/>
  <c r="B57" i="1"/>
  <c r="C57" i="1"/>
  <c r="AQ57" i="1" s="1"/>
  <c r="F57" i="1"/>
  <c r="D57" i="1"/>
  <c r="E57" i="1"/>
  <c r="B58" i="1"/>
  <c r="C58" i="1"/>
  <c r="BQ58" i="1" s="1"/>
  <c r="D58" i="1"/>
  <c r="E58" i="1"/>
  <c r="CB58" i="1" s="1"/>
  <c r="F58" i="1"/>
  <c r="B59" i="1"/>
  <c r="C59" i="1"/>
  <c r="CN59" i="1" s="1"/>
  <c r="D59" i="1"/>
  <c r="E59" i="1"/>
  <c r="E60" i="1"/>
  <c r="T60" i="1" s="1"/>
  <c r="F60" i="1"/>
  <c r="AJ60" i="1" s="1"/>
  <c r="B60" i="1"/>
  <c r="E61" i="1"/>
  <c r="E62" i="1"/>
  <c r="AA62" i="1" s="1"/>
  <c r="E63" i="1"/>
  <c r="BK63" i="1" s="1"/>
  <c r="E64" i="1"/>
  <c r="AP64" i="1" s="1"/>
  <c r="F64" i="1"/>
  <c r="B64" i="1"/>
  <c r="E65" i="1"/>
  <c r="BK65" i="1" s="1"/>
  <c r="E66" i="1"/>
  <c r="AI66" i="1" s="1"/>
  <c r="F66" i="1"/>
  <c r="B66" i="1"/>
  <c r="E67" i="1"/>
  <c r="BV67" i="1" s="1"/>
  <c r="E68" i="1"/>
  <c r="BX68" i="1" s="1"/>
  <c r="E69" i="1"/>
  <c r="AP69" i="1" s="1"/>
  <c r="B69" i="1"/>
  <c r="E70" i="1"/>
  <c r="BI70" i="1" s="1"/>
  <c r="G70" i="1"/>
  <c r="E71" i="1"/>
  <c r="AI71" i="1" s="1"/>
  <c r="E72" i="1"/>
  <c r="E73" i="1"/>
  <c r="BO73" i="1" s="1"/>
  <c r="E74" i="1"/>
  <c r="AR74" i="1" s="1"/>
  <c r="E75" i="1"/>
  <c r="BE75" i="1" s="1"/>
  <c r="E76" i="1"/>
  <c r="CO76" i="1" s="1"/>
  <c r="E77" i="1"/>
  <c r="BV77" i="1" s="1"/>
  <c r="E78" i="1"/>
  <c r="R78" i="1" s="1"/>
  <c r="F78" i="1"/>
  <c r="B78" i="1"/>
  <c r="E79" i="1"/>
  <c r="BZ79" i="1" s="1"/>
  <c r="E80" i="1"/>
  <c r="F80" i="1"/>
  <c r="B80" i="1"/>
  <c r="E81" i="1"/>
  <c r="T81" i="1" s="1"/>
  <c r="F72" i="1"/>
  <c r="E82" i="1"/>
  <c r="E83" i="1"/>
  <c r="AV83" i="1" s="1"/>
  <c r="E84" i="1"/>
  <c r="AG84" i="1" s="1"/>
  <c r="E85" i="1"/>
  <c r="E86" i="1"/>
  <c r="BZ86" i="1" s="1"/>
  <c r="E87" i="1"/>
  <c r="BR87" i="1" s="1"/>
  <c r="E88" i="1"/>
  <c r="AN88" i="1" s="1"/>
  <c r="E89" i="1"/>
  <c r="BK89" i="1" s="1"/>
  <c r="E90" i="1"/>
  <c r="AG90" i="1" s="1"/>
  <c r="E91" i="1"/>
  <c r="BZ91" i="1" s="1"/>
  <c r="E92" i="1"/>
  <c r="BV92" i="1" s="1"/>
  <c r="E93" i="1"/>
  <c r="R93" i="1" s="1"/>
  <c r="F93" i="1"/>
  <c r="E94" i="1"/>
  <c r="BI94" i="1" s="1"/>
  <c r="E95" i="1"/>
  <c r="Y95" i="1" s="1"/>
  <c r="E96" i="1"/>
  <c r="V96" i="1" s="1"/>
  <c r="E97" i="1"/>
  <c r="BC97" i="1" s="1"/>
  <c r="E98" i="1"/>
  <c r="E99" i="1"/>
  <c r="BO99" i="1" s="1"/>
  <c r="E100" i="1"/>
  <c r="F81" i="1"/>
  <c r="B81" i="1"/>
  <c r="F84" i="1"/>
  <c r="B84" i="1"/>
  <c r="F85" i="1"/>
  <c r="B85" i="1"/>
  <c r="G87" i="1"/>
  <c r="F87" i="1"/>
  <c r="B87" i="1"/>
  <c r="F89" i="1"/>
  <c r="B89" i="1"/>
  <c r="F61" i="1"/>
  <c r="B61" i="1"/>
  <c r="B77" i="1"/>
  <c r="F86" i="1"/>
  <c r="B86" i="1"/>
  <c r="F96" i="1"/>
  <c r="B96" i="1"/>
  <c r="E101" i="1"/>
  <c r="AX101" i="1" s="1"/>
  <c r="E102" i="1"/>
  <c r="AE102" i="1" s="1"/>
  <c r="F102" i="1"/>
  <c r="B102" i="1"/>
  <c r="C102" i="1"/>
  <c r="U102" i="1" s="1"/>
  <c r="F95" i="1"/>
  <c r="B95" i="1"/>
  <c r="E103" i="1"/>
  <c r="AV103" i="1" s="1"/>
  <c r="F103" i="1"/>
  <c r="B103" i="1"/>
  <c r="E104" i="1"/>
  <c r="R104" i="1" s="1"/>
  <c r="G80" i="1"/>
  <c r="C60" i="1"/>
  <c r="BL60" i="1" s="1"/>
  <c r="C61" i="1"/>
  <c r="AU61" i="1" s="1"/>
  <c r="A61" i="1"/>
  <c r="C62" i="1"/>
  <c r="X62" i="1" s="1"/>
  <c r="C63" i="1"/>
  <c r="AY63" i="1" s="1"/>
  <c r="C64" i="1"/>
  <c r="C65" i="1"/>
  <c r="X65" i="1" s="1"/>
  <c r="C66" i="1"/>
  <c r="BB66" i="1" s="1"/>
  <c r="C67" i="1"/>
  <c r="BQ67" i="1" s="1"/>
  <c r="B67" i="1"/>
  <c r="B65" i="1"/>
  <c r="F65" i="1"/>
  <c r="C68" i="1"/>
  <c r="AS68" i="1" s="1"/>
  <c r="C69" i="1"/>
  <c r="CA69" i="1" s="1"/>
  <c r="C70" i="1"/>
  <c r="AY70" i="1" s="1"/>
  <c r="C71" i="1"/>
  <c r="BD71" i="1" s="1"/>
  <c r="C72" i="1"/>
  <c r="AO72" i="1" s="1"/>
  <c r="B72" i="1"/>
  <c r="C73" i="1"/>
  <c r="Q73" i="1" s="1"/>
  <c r="C74" i="1"/>
  <c r="BN74" i="1" s="1"/>
  <c r="C75" i="1"/>
  <c r="AF75" i="1" s="1"/>
  <c r="C76" i="1"/>
  <c r="BQ76" i="1" s="1"/>
  <c r="C77" i="1"/>
  <c r="C78" i="1"/>
  <c r="AW78" i="1" s="1"/>
  <c r="C79" i="1"/>
  <c r="C80" i="1"/>
  <c r="AJ80" i="1" s="1"/>
  <c r="C81" i="1"/>
  <c r="AQ81" i="1" s="1"/>
  <c r="C82" i="1"/>
  <c r="BU82" i="1" s="1"/>
  <c r="C83" i="1"/>
  <c r="BD83" i="1" s="1"/>
  <c r="C84" i="1"/>
  <c r="AJ84" i="1" s="1"/>
  <c r="C85" i="1"/>
  <c r="O85" i="1" s="1"/>
  <c r="C86" i="1"/>
  <c r="I86" i="1" s="1"/>
  <c r="C87" i="1"/>
  <c r="AQ87" i="1" s="1"/>
  <c r="C88" i="1"/>
  <c r="CA88" i="1" s="1"/>
  <c r="C89" i="1"/>
  <c r="CN89" i="1" s="1"/>
  <c r="C90" i="1"/>
  <c r="C91" i="1"/>
  <c r="AD91" i="1" s="1"/>
  <c r="B91" i="1"/>
  <c r="F91" i="1"/>
  <c r="C92" i="1"/>
  <c r="C93" i="1"/>
  <c r="AF93" i="1" s="1"/>
  <c r="B93" i="1"/>
  <c r="C94" i="1"/>
  <c r="C95" i="1"/>
  <c r="M95" i="1" s="1"/>
  <c r="C96" i="1"/>
  <c r="AB96" i="1" s="1"/>
  <c r="C97" i="1"/>
  <c r="CA97" i="1" s="1"/>
  <c r="B97" i="1"/>
  <c r="F97" i="1"/>
  <c r="U97" i="1" s="1"/>
  <c r="C98" i="1"/>
  <c r="B98" i="1"/>
  <c r="F98" i="1"/>
  <c r="C99" i="1"/>
  <c r="AO99" i="1" s="1"/>
  <c r="B99" i="1"/>
  <c r="F99" i="1"/>
  <c r="C100" i="1"/>
  <c r="AS100" i="1" s="1"/>
  <c r="C101" i="1"/>
  <c r="AW101" i="1" s="1"/>
  <c r="C103" i="1"/>
  <c r="B71" i="1"/>
  <c r="F74" i="1"/>
  <c r="B74" i="1"/>
  <c r="B75" i="1"/>
  <c r="F79" i="1"/>
  <c r="B79" i="1"/>
  <c r="F101" i="1"/>
  <c r="B101" i="1"/>
  <c r="A70" i="1"/>
  <c r="A71" i="1"/>
  <c r="B70" i="1"/>
  <c r="B73" i="1"/>
  <c r="F73" i="1"/>
  <c r="B82" i="1"/>
  <c r="F82" i="1"/>
  <c r="B83" i="1"/>
  <c r="F83" i="1"/>
  <c r="F94" i="1"/>
  <c r="B94" i="1"/>
  <c r="A73" i="1"/>
  <c r="A81" i="1"/>
  <c r="A82" i="1"/>
  <c r="A93" i="1"/>
  <c r="A99" i="1"/>
  <c r="C104" i="1"/>
  <c r="F76" i="1"/>
  <c r="AI76" i="1" s="1"/>
  <c r="B76" i="1"/>
  <c r="F90" i="1"/>
  <c r="B90" i="1"/>
  <c r="F62" i="1"/>
  <c r="B62" i="1"/>
  <c r="F104" i="1"/>
  <c r="B104" i="1"/>
  <c r="D60" i="1"/>
  <c r="D61" i="1"/>
  <c r="D62" i="1"/>
  <c r="B63" i="1"/>
  <c r="D63" i="1"/>
  <c r="B92" i="1"/>
  <c r="F92" i="1"/>
  <c r="D64" i="1"/>
  <c r="D65" i="1"/>
  <c r="D66" i="1"/>
  <c r="D67" i="1"/>
  <c r="B68" i="1"/>
  <c r="D68" i="1"/>
  <c r="D69" i="1"/>
  <c r="D70" i="1"/>
  <c r="D71" i="1"/>
  <c r="D72" i="1"/>
  <c r="D73" i="1"/>
  <c r="D74" i="1"/>
  <c r="D75" i="1"/>
  <c r="D76" i="1"/>
  <c r="D77" i="1"/>
  <c r="F100" i="1"/>
  <c r="AX100" i="1"/>
  <c r="B100" i="1"/>
  <c r="AA100" i="1"/>
  <c r="D78" i="1"/>
  <c r="D79" i="1"/>
  <c r="D80" i="1"/>
  <c r="D81" i="1"/>
  <c r="D82" i="1"/>
  <c r="D83" i="1"/>
  <c r="D84" i="1"/>
  <c r="D85" i="1"/>
  <c r="D86" i="1"/>
  <c r="D87" i="1"/>
  <c r="B88" i="1"/>
  <c r="D88" i="1"/>
  <c r="F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M3" i="1"/>
  <c r="M4" i="1"/>
  <c r="M5" i="1"/>
  <c r="M6" i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N3" i="1"/>
  <c r="O3" i="1"/>
  <c r="O4" i="1"/>
  <c r="O5" i="1"/>
  <c r="O6" i="1"/>
  <c r="O7" i="1"/>
  <c r="O8" i="1"/>
  <c r="O9" i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P3" i="1"/>
  <c r="Q3" i="1"/>
  <c r="N4" i="1"/>
  <c r="P4" i="1"/>
  <c r="Q4" i="1"/>
  <c r="N5" i="1"/>
  <c r="P5" i="1"/>
  <c r="Q5" i="1"/>
  <c r="N6" i="1"/>
  <c r="P6" i="1"/>
  <c r="Q6" i="1"/>
  <c r="N7" i="1"/>
  <c r="P7" i="1"/>
  <c r="Q7" i="1"/>
  <c r="N8" i="1"/>
  <c r="P8" i="1"/>
  <c r="Q8" i="1"/>
  <c r="N9" i="1"/>
  <c r="P9" i="1"/>
  <c r="Q9" i="1"/>
  <c r="N10" i="1"/>
  <c r="P10" i="1"/>
  <c r="Q10" i="1"/>
  <c r="N11" i="1"/>
  <c r="P11" i="1"/>
  <c r="Q11" i="1"/>
  <c r="N12" i="1"/>
  <c r="P12" i="1"/>
  <c r="Q12" i="1"/>
  <c r="N13" i="1"/>
  <c r="P13" i="1"/>
  <c r="Q13" i="1"/>
  <c r="N14" i="1"/>
  <c r="P14" i="1"/>
  <c r="Q14" i="1"/>
  <c r="N15" i="1"/>
  <c r="P15" i="1"/>
  <c r="Q15" i="1"/>
  <c r="N16" i="1"/>
  <c r="P16" i="1"/>
  <c r="Q16" i="1"/>
  <c r="N17" i="1"/>
  <c r="P17" i="1"/>
  <c r="Q17" i="1"/>
  <c r="N18" i="1"/>
  <c r="P18" i="1"/>
  <c r="Q18" i="1"/>
  <c r="N19" i="1"/>
  <c r="P19" i="1"/>
  <c r="Q19" i="1"/>
  <c r="N20" i="1"/>
  <c r="P20" i="1"/>
  <c r="Q20" i="1"/>
  <c r="N21" i="1"/>
  <c r="P21" i="1"/>
  <c r="Q21" i="1"/>
  <c r="N22" i="1"/>
  <c r="P22" i="1"/>
  <c r="Q22" i="1"/>
  <c r="N23" i="1"/>
  <c r="P23" i="1"/>
  <c r="Q23" i="1"/>
  <c r="N24" i="1"/>
  <c r="P24" i="1"/>
  <c r="Q24" i="1"/>
  <c r="N25" i="1"/>
  <c r="P25" i="1"/>
  <c r="Q25" i="1"/>
  <c r="N26" i="1"/>
  <c r="P26" i="1"/>
  <c r="Q26" i="1"/>
  <c r="N27" i="1"/>
  <c r="P27" i="1"/>
  <c r="Q27" i="1"/>
  <c r="N28" i="1"/>
  <c r="P28" i="1"/>
  <c r="Q28" i="1"/>
  <c r="N29" i="1"/>
  <c r="P29" i="1"/>
  <c r="Q29" i="1"/>
  <c r="N30" i="1"/>
  <c r="P30" i="1"/>
  <c r="Q30" i="1"/>
  <c r="N31" i="1"/>
  <c r="P31" i="1"/>
  <c r="Q31" i="1"/>
  <c r="N32" i="1"/>
  <c r="P32" i="1"/>
  <c r="Q32" i="1"/>
  <c r="N33" i="1"/>
  <c r="P33" i="1"/>
  <c r="Q33" i="1"/>
  <c r="N34" i="1"/>
  <c r="P34" i="1"/>
  <c r="Q34" i="1"/>
  <c r="N35" i="1"/>
  <c r="P35" i="1"/>
  <c r="Q35" i="1"/>
  <c r="N36" i="1"/>
  <c r="P36" i="1"/>
  <c r="Q36" i="1"/>
  <c r="M49" i="1"/>
  <c r="M50" i="1"/>
  <c r="N37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Q37" i="1"/>
  <c r="Q38" i="1"/>
  <c r="Q39" i="1"/>
  <c r="Q40" i="1"/>
  <c r="Q41" i="1"/>
  <c r="Q42" i="1"/>
  <c r="Q43" i="1"/>
  <c r="Q44" i="1"/>
  <c r="Q45" i="1"/>
  <c r="Q46" i="1"/>
  <c r="Q47" i="1"/>
  <c r="Q48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N38" i="1"/>
  <c r="N39" i="1"/>
  <c r="N40" i="1"/>
  <c r="N41" i="1"/>
  <c r="N42" i="1"/>
  <c r="N43" i="1"/>
  <c r="N44" i="1"/>
  <c r="N45" i="1"/>
  <c r="N46" i="1"/>
  <c r="N47" i="1"/>
  <c r="N48" i="1"/>
  <c r="K50" i="1"/>
  <c r="L50" i="1"/>
  <c r="J50" i="1"/>
  <c r="I49" i="1"/>
  <c r="O49" i="1"/>
  <c r="O50" i="1"/>
  <c r="N49" i="1"/>
  <c r="N50" i="1"/>
  <c r="Q49" i="1"/>
  <c r="I50" i="1"/>
  <c r="Q50" i="1"/>
  <c r="G57" i="1"/>
  <c r="A57" i="1"/>
  <c r="G58" i="1"/>
  <c r="G59" i="1"/>
  <c r="G60" i="1"/>
  <c r="G61" i="1"/>
  <c r="G62" i="1"/>
  <c r="G63" i="1"/>
  <c r="A63" i="1"/>
  <c r="G64" i="1"/>
  <c r="G65" i="1"/>
  <c r="A65" i="1"/>
  <c r="G66" i="1"/>
  <c r="G67" i="1"/>
  <c r="A67" i="1"/>
  <c r="G68" i="1"/>
  <c r="G69" i="1"/>
  <c r="G71" i="1"/>
  <c r="G72" i="1"/>
  <c r="A72" i="1"/>
  <c r="G73" i="1"/>
  <c r="G74" i="1"/>
  <c r="G75" i="1"/>
  <c r="A75" i="1"/>
  <c r="G76" i="1"/>
  <c r="G77" i="1"/>
  <c r="A77" i="1"/>
  <c r="G78" i="1"/>
  <c r="A78" i="1"/>
  <c r="G79" i="1"/>
  <c r="G81" i="1"/>
  <c r="G82" i="1"/>
  <c r="G83" i="1"/>
  <c r="G84" i="1"/>
  <c r="G85" i="1"/>
  <c r="A85" i="1"/>
  <c r="G86" i="1"/>
  <c r="G88" i="1"/>
  <c r="G89" i="1"/>
  <c r="A89" i="1"/>
  <c r="G90" i="1"/>
  <c r="G91" i="1"/>
  <c r="G92" i="1"/>
  <c r="A92" i="1"/>
  <c r="G93" i="1"/>
  <c r="G94" i="1"/>
  <c r="G95" i="1"/>
  <c r="G96" i="1"/>
  <c r="A96" i="1"/>
  <c r="G97" i="1"/>
  <c r="G98" i="1"/>
  <c r="G99" i="1"/>
  <c r="G100" i="1"/>
  <c r="G101" i="1"/>
  <c r="A101" i="1"/>
  <c r="G102" i="1"/>
  <c r="G103" i="1"/>
  <c r="A103" i="1"/>
  <c r="G104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F50" i="1"/>
  <c r="BG50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Q50" i="1"/>
  <c r="Z7" i="1"/>
  <c r="Z43" i="1"/>
  <c r="Z3" i="1"/>
  <c r="Z4" i="1"/>
  <c r="Z5" i="1"/>
  <c r="Z6" i="1"/>
  <c r="Z8" i="1"/>
  <c r="Z9" i="1"/>
  <c r="Z10" i="1"/>
  <c r="Z11" i="1"/>
  <c r="Z12" i="1"/>
  <c r="Z13" i="1"/>
  <c r="Z15" i="1"/>
  <c r="Z16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4" i="1"/>
  <c r="Z45" i="1"/>
  <c r="Z46" i="1"/>
  <c r="Z47" i="1"/>
  <c r="Z48" i="1"/>
  <c r="Z49" i="1"/>
  <c r="Z50" i="1"/>
  <c r="AA30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O7" i="1"/>
  <c r="AO43" i="1"/>
  <c r="AO3" i="1"/>
  <c r="AO4" i="1"/>
  <c r="AO5" i="1"/>
  <c r="AO6" i="1"/>
  <c r="AO8" i="1"/>
  <c r="AO9" i="1"/>
  <c r="AO10" i="1"/>
  <c r="AO11" i="1"/>
  <c r="AO12" i="1"/>
  <c r="AO13" i="1"/>
  <c r="AO14" i="1"/>
  <c r="AO15" i="1"/>
  <c r="AO16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4" i="1"/>
  <c r="AO45" i="1"/>
  <c r="AO46" i="1"/>
  <c r="AO47" i="1"/>
  <c r="AO48" i="1"/>
  <c r="AO49" i="1"/>
  <c r="AO50" i="1"/>
  <c r="AP30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BD7" i="1"/>
  <c r="BD43" i="1"/>
  <c r="BD3" i="1"/>
  <c r="BD4" i="1"/>
  <c r="BD5" i="1"/>
  <c r="BD6" i="1"/>
  <c r="BD8" i="1"/>
  <c r="BD9" i="1"/>
  <c r="BD10" i="1"/>
  <c r="BD11" i="1"/>
  <c r="BD12" i="1"/>
  <c r="BD13" i="1"/>
  <c r="BD14" i="1"/>
  <c r="BD15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4" i="1"/>
  <c r="BD45" i="1"/>
  <c r="BD46" i="1"/>
  <c r="BD47" i="1"/>
  <c r="BD48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D49" i="1"/>
  <c r="BD50" i="1"/>
  <c r="BE49" i="1"/>
  <c r="BE50" i="1"/>
  <c r="BS7" i="1"/>
  <c r="BS43" i="1"/>
  <c r="BS3" i="1"/>
  <c r="BS4" i="1"/>
  <c r="BS5" i="1"/>
  <c r="BS6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4" i="1"/>
  <c r="BS45" i="1"/>
  <c r="BS46" i="1"/>
  <c r="BS47" i="1"/>
  <c r="BS48" i="1"/>
  <c r="BS49" i="1"/>
  <c r="BS50" i="1"/>
  <c r="BT30" i="1"/>
  <c r="BT3" i="1"/>
  <c r="BT4" i="1"/>
  <c r="BT5" i="1"/>
  <c r="BT6" i="1"/>
  <c r="BT7" i="1"/>
  <c r="BT8" i="1"/>
  <c r="BT9" i="1"/>
  <c r="BT10" i="1"/>
  <c r="BT11" i="1"/>
  <c r="BT12" i="1"/>
  <c r="BT14" i="1"/>
  <c r="BT15" i="1"/>
  <c r="BT16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DL7" i="1"/>
  <c r="DL43" i="1"/>
  <c r="DL3" i="1"/>
  <c r="DL4" i="1"/>
  <c r="DL5" i="1"/>
  <c r="DL6" i="1"/>
  <c r="DL8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4" i="1"/>
  <c r="DL45" i="1"/>
  <c r="DL46" i="1"/>
  <c r="DL47" i="1"/>
  <c r="DL48" i="1"/>
  <c r="DL49" i="1"/>
  <c r="DL50" i="1"/>
  <c r="DM3" i="1"/>
  <c r="DM4" i="1"/>
  <c r="DM5" i="1"/>
  <c r="DM6" i="1"/>
  <c r="DM7" i="1"/>
  <c r="DM8" i="1"/>
  <c r="DM9" i="1"/>
  <c r="DM10" i="1"/>
  <c r="DM11" i="1"/>
  <c r="DM12" i="1"/>
  <c r="DM13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CH7" i="1"/>
  <c r="CH43" i="1"/>
  <c r="CH3" i="1"/>
  <c r="CH4" i="1"/>
  <c r="CH5" i="1"/>
  <c r="CH6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4" i="1"/>
  <c r="CH45" i="1"/>
  <c r="CH46" i="1"/>
  <c r="CH47" i="1"/>
  <c r="CH48" i="1"/>
  <c r="CH49" i="1"/>
  <c r="CH50" i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W7" i="1"/>
  <c r="CW43" i="1"/>
  <c r="CW3" i="1"/>
  <c r="CW4" i="1"/>
  <c r="CW5" i="1"/>
  <c r="CW6" i="1"/>
  <c r="CW8" i="1"/>
  <c r="CW9" i="1"/>
  <c r="CW10" i="1"/>
  <c r="CW11" i="1"/>
  <c r="CW12" i="1"/>
  <c r="CW13" i="1"/>
  <c r="CW14" i="1"/>
  <c r="CW15" i="1"/>
  <c r="CW16" i="1"/>
  <c r="CW18" i="1"/>
  <c r="CW19" i="1"/>
  <c r="CW20" i="1"/>
  <c r="CW21" i="1"/>
  <c r="CW22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4" i="1"/>
  <c r="CW45" i="1"/>
  <c r="CW46" i="1"/>
  <c r="CW47" i="1"/>
  <c r="CW48" i="1"/>
  <c r="CW49" i="1"/>
  <c r="CX3" i="1"/>
  <c r="CX4" i="1"/>
  <c r="CX5" i="1"/>
  <c r="CX6" i="1"/>
  <c r="CX7" i="1"/>
  <c r="CX8" i="1"/>
  <c r="CX9" i="1"/>
  <c r="CX10" i="1"/>
  <c r="CX11" i="1"/>
  <c r="CX12" i="1"/>
  <c r="CX13" i="1"/>
  <c r="CX14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W50" i="1"/>
  <c r="CX50" i="1"/>
  <c r="DA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8" i="1"/>
  <c r="DA19" i="1"/>
  <c r="DA20" i="1"/>
  <c r="DA21" i="1"/>
  <c r="DA22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B3" i="1"/>
  <c r="DB4" i="1"/>
  <c r="DB5" i="1"/>
  <c r="DB6" i="1"/>
  <c r="DB7" i="1"/>
  <c r="DB8" i="1"/>
  <c r="DB9" i="1"/>
  <c r="DB10" i="1"/>
  <c r="DB11" i="1"/>
  <c r="DB12" i="1"/>
  <c r="DB13" i="1"/>
  <c r="DB14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A50" i="1"/>
  <c r="DB50" i="1"/>
  <c r="DC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D3" i="1"/>
  <c r="DD4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50" i="1"/>
  <c r="DD50" i="1"/>
  <c r="AP100" i="1"/>
  <c r="EA7" i="1"/>
  <c r="EA43" i="1"/>
  <c r="EA3" i="1"/>
  <c r="EA4" i="1"/>
  <c r="EA5" i="1"/>
  <c r="EA6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4" i="1"/>
  <c r="EA45" i="1"/>
  <c r="EA46" i="1"/>
  <c r="EA47" i="1"/>
  <c r="EA48" i="1"/>
  <c r="EA49" i="1"/>
  <c r="EA50" i="1"/>
  <c r="EB30" i="1"/>
  <c r="EB3" i="1"/>
  <c r="EB7" i="1"/>
  <c r="EB9" i="1"/>
  <c r="EB4" i="1"/>
  <c r="EB5" i="1"/>
  <c r="EB6" i="1"/>
  <c r="EB8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4" i="1"/>
  <c r="EB25" i="1"/>
  <c r="EB26" i="1"/>
  <c r="EB27" i="1"/>
  <c r="EB28" i="1"/>
  <c r="EB29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P7" i="1"/>
  <c r="EP43" i="1"/>
  <c r="EP3" i="1"/>
  <c r="EP4" i="1"/>
  <c r="EP5" i="1"/>
  <c r="EP9" i="1"/>
  <c r="EP6" i="1"/>
  <c r="EP8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4" i="1"/>
  <c r="EP45" i="1"/>
  <c r="EP46" i="1"/>
  <c r="EP47" i="1"/>
  <c r="EP48" i="1"/>
  <c r="EP49" i="1"/>
  <c r="EP50" i="1"/>
  <c r="EQ3" i="1"/>
  <c r="EQ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T3" i="1"/>
  <c r="ET4" i="1"/>
  <c r="ET5" i="1"/>
  <c r="ET6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U3" i="1"/>
  <c r="EU4" i="1"/>
  <c r="EU5" i="1"/>
  <c r="EU6" i="1"/>
  <c r="EU7" i="1"/>
  <c r="EU9" i="1"/>
  <c r="EU8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50" i="1"/>
  <c r="ET42" i="1"/>
  <c r="ET43" i="1"/>
  <c r="ET44" i="1"/>
  <c r="ET45" i="1"/>
  <c r="ET46" i="1"/>
  <c r="ET47" i="1"/>
  <c r="ET48" i="1"/>
  <c r="ET49" i="1"/>
  <c r="ET50" i="1"/>
  <c r="EV3" i="1"/>
  <c r="EV4" i="1"/>
  <c r="EV5" i="1"/>
  <c r="EV6" i="1"/>
  <c r="EV7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V24" i="1"/>
  <c r="EV25" i="1"/>
  <c r="EV26" i="1"/>
  <c r="EV27" i="1"/>
  <c r="EV28" i="1"/>
  <c r="EV29" i="1"/>
  <c r="EV30" i="1"/>
  <c r="EV31" i="1"/>
  <c r="EV32" i="1"/>
  <c r="EV33" i="1"/>
  <c r="EV34" i="1"/>
  <c r="EV35" i="1"/>
  <c r="EV36" i="1"/>
  <c r="EV37" i="1"/>
  <c r="EV38" i="1"/>
  <c r="EV39" i="1"/>
  <c r="EV40" i="1"/>
  <c r="EV41" i="1"/>
  <c r="EV42" i="1"/>
  <c r="EV43" i="1"/>
  <c r="EV44" i="1"/>
  <c r="EV45" i="1"/>
  <c r="EV46" i="1"/>
  <c r="EV47" i="1"/>
  <c r="EV48" i="1"/>
  <c r="EV49" i="1"/>
  <c r="EV50" i="1"/>
  <c r="EW3" i="1"/>
  <c r="EW4" i="1"/>
  <c r="EW5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W50" i="1"/>
  <c r="FE7" i="1"/>
  <c r="FE43" i="1"/>
  <c r="FE3" i="1"/>
  <c r="FE4" i="1"/>
  <c r="FE5" i="1"/>
  <c r="FE6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4" i="1"/>
  <c r="FE45" i="1"/>
  <c r="FE46" i="1"/>
  <c r="FE47" i="1"/>
  <c r="FE48" i="1"/>
  <c r="FE49" i="1"/>
  <c r="FE50" i="1"/>
  <c r="FF30" i="1"/>
  <c r="FF3" i="1"/>
  <c r="FF4" i="1"/>
  <c r="FF5" i="1"/>
  <c r="FF6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T7" i="1"/>
  <c r="FT43" i="1"/>
  <c r="FT3" i="1"/>
  <c r="FT4" i="1"/>
  <c r="FT5" i="1"/>
  <c r="FT6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4" i="1"/>
  <c r="FT45" i="1"/>
  <c r="FT46" i="1"/>
  <c r="FT47" i="1"/>
  <c r="FT48" i="1"/>
  <c r="FT49" i="1"/>
  <c r="FT50" i="1"/>
  <c r="FU30" i="1"/>
  <c r="FU3" i="1"/>
  <c r="FU4" i="1"/>
  <c r="FU5" i="1"/>
  <c r="FU6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GI7" i="1"/>
  <c r="GI43" i="1"/>
  <c r="GI3" i="1"/>
  <c r="GI4" i="1"/>
  <c r="GI5" i="1"/>
  <c r="GI6" i="1"/>
  <c r="GI8" i="1"/>
  <c r="GI9" i="1"/>
  <c r="GI10" i="1"/>
  <c r="GI11" i="1"/>
  <c r="GI12" i="1"/>
  <c r="GI13" i="1"/>
  <c r="GI14" i="1"/>
  <c r="GI15" i="1"/>
  <c r="GI16" i="1"/>
  <c r="GI17" i="1"/>
  <c r="GI18" i="1"/>
  <c r="GI19" i="1"/>
  <c r="GI20" i="1"/>
  <c r="GI21" i="1"/>
  <c r="GI22" i="1"/>
  <c r="GI23" i="1"/>
  <c r="GI24" i="1"/>
  <c r="GI25" i="1"/>
  <c r="GI26" i="1"/>
  <c r="GI27" i="1"/>
  <c r="GI28" i="1"/>
  <c r="GI29" i="1"/>
  <c r="GI30" i="1"/>
  <c r="GI31" i="1"/>
  <c r="GI32" i="1"/>
  <c r="GI33" i="1"/>
  <c r="GI34" i="1"/>
  <c r="GI35" i="1"/>
  <c r="GI36" i="1"/>
  <c r="GI37" i="1"/>
  <c r="GI38" i="1"/>
  <c r="GI39" i="1"/>
  <c r="GI40" i="1"/>
  <c r="GI41" i="1"/>
  <c r="GI42" i="1"/>
  <c r="GI44" i="1"/>
  <c r="GI45" i="1"/>
  <c r="GI46" i="1"/>
  <c r="GI47" i="1"/>
  <c r="GI48" i="1"/>
  <c r="GJ3" i="1"/>
  <c r="GJ4" i="1"/>
  <c r="GJ5" i="1"/>
  <c r="GJ6" i="1"/>
  <c r="GJ7" i="1"/>
  <c r="GJ8" i="1"/>
  <c r="GJ9" i="1"/>
  <c r="GJ10" i="1"/>
  <c r="GJ11" i="1"/>
  <c r="GJ12" i="1"/>
  <c r="GJ13" i="1"/>
  <c r="GJ14" i="1"/>
  <c r="GJ15" i="1"/>
  <c r="GJ16" i="1"/>
  <c r="GJ18" i="1"/>
  <c r="GJ19" i="1"/>
  <c r="GJ20" i="1"/>
  <c r="GJ22" i="1"/>
  <c r="GJ23" i="1"/>
  <c r="GJ24" i="1"/>
  <c r="GJ25" i="1"/>
  <c r="GJ26" i="1"/>
  <c r="GJ27" i="1"/>
  <c r="GJ28" i="1"/>
  <c r="GJ29" i="1"/>
  <c r="GJ30" i="1"/>
  <c r="GJ31" i="1"/>
  <c r="GJ32" i="1"/>
  <c r="GJ33" i="1"/>
  <c r="GJ34" i="1"/>
  <c r="GJ35" i="1"/>
  <c r="GJ36" i="1"/>
  <c r="GJ37" i="1"/>
  <c r="GJ38" i="1"/>
  <c r="GJ39" i="1"/>
  <c r="GJ40" i="1"/>
  <c r="GJ41" i="1"/>
  <c r="GJ42" i="1"/>
  <c r="GJ43" i="1"/>
  <c r="GJ44" i="1"/>
  <c r="GJ45" i="1"/>
  <c r="GJ46" i="1"/>
  <c r="GJ47" i="1"/>
  <c r="GJ48" i="1"/>
  <c r="GI49" i="1"/>
  <c r="GI50" i="1"/>
  <c r="GJ49" i="1"/>
  <c r="GJ50" i="1"/>
  <c r="CW61" i="1"/>
  <c r="CW97" i="1"/>
  <c r="CW57" i="1"/>
  <c r="CW58" i="1"/>
  <c r="CW59" i="1"/>
  <c r="CW60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8" i="1"/>
  <c r="CW99" i="1"/>
  <c r="CW100" i="1"/>
  <c r="CW101" i="1"/>
  <c r="CW102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W103" i="1"/>
  <c r="CW104" i="1"/>
  <c r="CX104" i="1"/>
  <c r="CH61" i="1"/>
  <c r="CH97" i="1"/>
  <c r="CH57" i="1"/>
  <c r="CH58" i="1"/>
  <c r="CH59" i="1"/>
  <c r="CH60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8" i="1"/>
  <c r="CH99" i="1"/>
  <c r="CH100" i="1"/>
  <c r="CH101" i="1"/>
  <c r="CH102" i="1"/>
  <c r="CH103" i="1"/>
  <c r="CH104" i="1"/>
  <c r="CI84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A58" i="1"/>
  <c r="A59" i="1"/>
  <c r="A86" i="1"/>
  <c r="A87" i="1"/>
  <c r="A83" i="1"/>
  <c r="A94" i="1"/>
  <c r="R50" i="1"/>
  <c r="AB7" i="1"/>
  <c r="AB43" i="1"/>
  <c r="AB3" i="1"/>
  <c r="AB4" i="1"/>
  <c r="AB5" i="1"/>
  <c r="AB6" i="1"/>
  <c r="AB8" i="1"/>
  <c r="AB9" i="1"/>
  <c r="AB10" i="1"/>
  <c r="AB11" i="1"/>
  <c r="AB12" i="1"/>
  <c r="AB13" i="1"/>
  <c r="AB15" i="1"/>
  <c r="AB16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4" i="1"/>
  <c r="AB45" i="1"/>
  <c r="AB46" i="1"/>
  <c r="AB47" i="1"/>
  <c r="AB48" i="1"/>
  <c r="AB49" i="1"/>
  <c r="AB50" i="1"/>
  <c r="AC30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F7" i="1"/>
  <c r="AF43" i="1"/>
  <c r="AF3" i="1"/>
  <c r="AF4" i="1"/>
  <c r="AF5" i="1"/>
  <c r="AF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4" i="1"/>
  <c r="AF45" i="1"/>
  <c r="AF46" i="1"/>
  <c r="AF47" i="1"/>
  <c r="AF48" i="1"/>
  <c r="AF49" i="1"/>
  <c r="AF50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R50" i="1"/>
  <c r="AU7" i="1"/>
  <c r="AU43" i="1"/>
  <c r="AU3" i="1"/>
  <c r="AU4" i="1"/>
  <c r="AU5" i="1"/>
  <c r="AU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4" i="1"/>
  <c r="AU45" i="1"/>
  <c r="AU46" i="1"/>
  <c r="AU47" i="1"/>
  <c r="AU48" i="1"/>
  <c r="AU49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U50" i="1"/>
  <c r="AV50" i="1"/>
  <c r="BU7" i="1"/>
  <c r="BU3" i="1"/>
  <c r="BU4" i="1"/>
  <c r="BU5" i="1"/>
  <c r="BU6" i="1"/>
  <c r="BU9" i="1"/>
  <c r="BU8" i="1"/>
  <c r="BU10" i="1"/>
  <c r="BU11" i="1"/>
  <c r="BU12" i="1"/>
  <c r="BU13" i="1"/>
  <c r="BU14" i="1"/>
  <c r="BU15" i="1"/>
  <c r="BU16" i="1"/>
  <c r="BU17" i="1"/>
  <c r="BU18" i="1"/>
  <c r="BU19" i="1"/>
  <c r="BU20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V7" i="1"/>
  <c r="BV9" i="1"/>
  <c r="BV3" i="1"/>
  <c r="BV4" i="1"/>
  <c r="BV5" i="1"/>
  <c r="BV6" i="1"/>
  <c r="BV8" i="1"/>
  <c r="BV10" i="1"/>
  <c r="BV11" i="1"/>
  <c r="BV12" i="1"/>
  <c r="BV14" i="1"/>
  <c r="BV15" i="1"/>
  <c r="BV16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Y7" i="1"/>
  <c r="BY3" i="1"/>
  <c r="BY4" i="1"/>
  <c r="BY5" i="1"/>
  <c r="BY6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Z3" i="1"/>
  <c r="BZ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DN7" i="1"/>
  <c r="DN43" i="1"/>
  <c r="DN3" i="1"/>
  <c r="DN4" i="1"/>
  <c r="DN5" i="1"/>
  <c r="DN6" i="1"/>
  <c r="DN8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4" i="1"/>
  <c r="DN45" i="1"/>
  <c r="DN46" i="1"/>
  <c r="DN47" i="1"/>
  <c r="DN48" i="1"/>
  <c r="DO3" i="1"/>
  <c r="DO4" i="1"/>
  <c r="DO5" i="1"/>
  <c r="DO6" i="1"/>
  <c r="DO7" i="1"/>
  <c r="DO8" i="1"/>
  <c r="DO9" i="1"/>
  <c r="DO10" i="1"/>
  <c r="DO11" i="1"/>
  <c r="DO12" i="1"/>
  <c r="DO13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N49" i="1"/>
  <c r="DN50" i="1"/>
  <c r="DO50" i="1"/>
  <c r="DR7" i="1"/>
  <c r="DR43" i="1"/>
  <c r="DR3" i="1"/>
  <c r="DR4" i="1"/>
  <c r="DR5" i="1"/>
  <c r="DR6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4" i="1"/>
  <c r="DR45" i="1"/>
  <c r="DR46" i="1"/>
  <c r="DR47" i="1"/>
  <c r="DR48" i="1"/>
  <c r="DR49" i="1"/>
  <c r="DS3" i="1"/>
  <c r="DS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R50" i="1"/>
  <c r="DS50" i="1"/>
  <c r="CJ7" i="1"/>
  <c r="CJ3" i="1"/>
  <c r="CJ4" i="1"/>
  <c r="CJ5" i="1"/>
  <c r="CJ6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O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50" i="1"/>
  <c r="CO50" i="1"/>
  <c r="CY7" i="1"/>
  <c r="CY43" i="1"/>
  <c r="CY3" i="1"/>
  <c r="CY4" i="1"/>
  <c r="CY5" i="1"/>
  <c r="CY6" i="1"/>
  <c r="CY8" i="1"/>
  <c r="CY9" i="1"/>
  <c r="CY10" i="1"/>
  <c r="CY11" i="1"/>
  <c r="CY12" i="1"/>
  <c r="CY13" i="1"/>
  <c r="CY14" i="1"/>
  <c r="CY15" i="1"/>
  <c r="CY16" i="1"/>
  <c r="CY18" i="1"/>
  <c r="CY19" i="1"/>
  <c r="CY20" i="1"/>
  <c r="CY21" i="1"/>
  <c r="CY22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4" i="1"/>
  <c r="CY45" i="1"/>
  <c r="CY46" i="1"/>
  <c r="CY47" i="1"/>
  <c r="CY48" i="1"/>
  <c r="CZ3" i="1"/>
  <c r="CZ4" i="1"/>
  <c r="CZ5" i="1"/>
  <c r="CZ6" i="1"/>
  <c r="CZ7" i="1"/>
  <c r="CZ8" i="1"/>
  <c r="CZ9" i="1"/>
  <c r="CZ10" i="1"/>
  <c r="CZ11" i="1"/>
  <c r="CZ12" i="1"/>
  <c r="CZ13" i="1"/>
  <c r="CZ14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49" i="1"/>
  <c r="CY50" i="1"/>
  <c r="CZ50" i="1"/>
  <c r="A60" i="1"/>
  <c r="A66" i="1"/>
  <c r="A79" i="1"/>
  <c r="A84" i="1"/>
  <c r="A88" i="1"/>
  <c r="A97" i="1"/>
  <c r="AU102" i="1"/>
  <c r="A80" i="1"/>
  <c r="A90" i="1"/>
  <c r="A98" i="1"/>
  <c r="EC7" i="1"/>
  <c r="EC43" i="1"/>
  <c r="EC3" i="1"/>
  <c r="EC4" i="1"/>
  <c r="EC5" i="1"/>
  <c r="EC6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D3" i="1"/>
  <c r="ED4" i="1"/>
  <c r="ED5" i="1"/>
  <c r="ED6" i="1"/>
  <c r="ED7" i="1"/>
  <c r="ED9" i="1"/>
  <c r="ED8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C40" i="1"/>
  <c r="EC41" i="1"/>
  <c r="EC42" i="1"/>
  <c r="EC44" i="1"/>
  <c r="EC45" i="1"/>
  <c r="EC46" i="1"/>
  <c r="EC47" i="1"/>
  <c r="EC48" i="1"/>
  <c r="EC49" i="1"/>
  <c r="EC50" i="1"/>
  <c r="EG7" i="1"/>
  <c r="EG43" i="1"/>
  <c r="EG3" i="1"/>
  <c r="EG4" i="1"/>
  <c r="EG5" i="1"/>
  <c r="EG6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4" i="1"/>
  <c r="EG45" i="1"/>
  <c r="EG46" i="1"/>
  <c r="EG47" i="1"/>
  <c r="EG48" i="1"/>
  <c r="EG49" i="1"/>
  <c r="EH3" i="1"/>
  <c r="EH4" i="1"/>
  <c r="EH5" i="1"/>
  <c r="EH6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EH37" i="1"/>
  <c r="EH38" i="1"/>
  <c r="EH39" i="1"/>
  <c r="EH40" i="1"/>
  <c r="EH41" i="1"/>
  <c r="EH42" i="1"/>
  <c r="EH43" i="1"/>
  <c r="EH44" i="1"/>
  <c r="EH45" i="1"/>
  <c r="EH46" i="1"/>
  <c r="EH47" i="1"/>
  <c r="EH48" i="1"/>
  <c r="EH49" i="1"/>
  <c r="EE3" i="1"/>
  <c r="EE4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F3" i="1"/>
  <c r="EF4" i="1"/>
  <c r="EF5" i="1"/>
  <c r="EF6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G50" i="1"/>
  <c r="EH50" i="1"/>
  <c r="ER7" i="1"/>
  <c r="ER43" i="1"/>
  <c r="ER3" i="1"/>
  <c r="ER4" i="1"/>
  <c r="ER5" i="1"/>
  <c r="ER9" i="1"/>
  <c r="ER6" i="1"/>
  <c r="ER8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4" i="1"/>
  <c r="ER45" i="1"/>
  <c r="ER46" i="1"/>
  <c r="ER47" i="1"/>
  <c r="ER48" i="1"/>
  <c r="ER49" i="1"/>
  <c r="ER50" i="1"/>
  <c r="ES3" i="1"/>
  <c r="ES4" i="1"/>
  <c r="ES5" i="1"/>
  <c r="ES6" i="1"/>
  <c r="ES7" i="1"/>
  <c r="ES9" i="1"/>
  <c r="ES8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S50" i="1"/>
  <c r="FG7" i="1"/>
  <c r="FG43" i="1"/>
  <c r="FG3" i="1"/>
  <c r="FG9" i="1"/>
  <c r="FG4" i="1"/>
  <c r="FG5" i="1"/>
  <c r="FG6" i="1"/>
  <c r="FG8" i="1"/>
  <c r="FG10" i="1"/>
  <c r="FG11" i="1"/>
  <c r="FG12" i="1"/>
  <c r="FG13" i="1"/>
  <c r="FG14" i="1"/>
  <c r="FG15" i="1"/>
  <c r="FG16" i="1"/>
  <c r="FG17" i="1"/>
  <c r="FG18" i="1"/>
  <c r="FG19" i="1"/>
  <c r="FG20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4" i="1"/>
  <c r="FG45" i="1"/>
  <c r="FG46" i="1"/>
  <c r="FG47" i="1"/>
  <c r="FG48" i="1"/>
  <c r="FG49" i="1"/>
  <c r="FG50" i="1"/>
  <c r="FH3" i="1"/>
  <c r="FH4" i="1"/>
  <c r="FH5" i="1"/>
  <c r="FH6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K7" i="1"/>
  <c r="FK43" i="1"/>
  <c r="FK3" i="1"/>
  <c r="FK4" i="1"/>
  <c r="FK5" i="1"/>
  <c r="FK6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4" i="1"/>
  <c r="FK45" i="1"/>
  <c r="FK46" i="1"/>
  <c r="FK47" i="1"/>
  <c r="FK48" i="1"/>
  <c r="FK49" i="1"/>
  <c r="FK50" i="1"/>
  <c r="FL3" i="1"/>
  <c r="FL4" i="1"/>
  <c r="FL5" i="1"/>
  <c r="FL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I3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43" i="1"/>
  <c r="FI44" i="1"/>
  <c r="FI45" i="1"/>
  <c r="FI46" i="1"/>
  <c r="FI47" i="1"/>
  <c r="FI48" i="1"/>
  <c r="FI49" i="1"/>
  <c r="FI50" i="1"/>
  <c r="FJ3" i="1"/>
  <c r="FJ4" i="1"/>
  <c r="FJ5" i="1"/>
  <c r="FJ6" i="1"/>
  <c r="FJ7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24" i="1"/>
  <c r="FJ25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39" i="1"/>
  <c r="FJ40" i="1"/>
  <c r="FJ41" i="1"/>
  <c r="FJ42" i="1"/>
  <c r="FJ43" i="1"/>
  <c r="FJ44" i="1"/>
  <c r="FJ45" i="1"/>
  <c r="FJ46" i="1"/>
  <c r="FJ47" i="1"/>
  <c r="FJ48" i="1"/>
  <c r="FJ49" i="1"/>
  <c r="FJ50" i="1"/>
  <c r="FV7" i="1"/>
  <c r="FV3" i="1"/>
  <c r="FV4" i="1"/>
  <c r="FV5" i="1"/>
  <c r="FV6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4" i="1"/>
  <c r="FV25" i="1"/>
  <c r="FV26" i="1"/>
  <c r="FV27" i="1"/>
  <c r="FV28" i="1"/>
  <c r="FV29" i="1"/>
  <c r="FV30" i="1"/>
  <c r="FV31" i="1"/>
  <c r="FV32" i="1"/>
  <c r="FV33" i="1"/>
  <c r="FV34" i="1"/>
  <c r="FV35" i="1"/>
  <c r="FV36" i="1"/>
  <c r="FV37" i="1"/>
  <c r="FV38" i="1"/>
  <c r="FV39" i="1"/>
  <c r="FV40" i="1"/>
  <c r="FV41" i="1"/>
  <c r="FV42" i="1"/>
  <c r="FV43" i="1"/>
  <c r="FV44" i="1"/>
  <c r="FV45" i="1"/>
  <c r="FV46" i="1"/>
  <c r="FV47" i="1"/>
  <c r="FV48" i="1"/>
  <c r="FV49" i="1"/>
  <c r="FV50" i="1"/>
  <c r="FW3" i="1"/>
  <c r="FW4" i="1"/>
  <c r="FW5" i="1"/>
  <c r="FW6" i="1"/>
  <c r="FW7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6" i="1"/>
  <c r="FW27" i="1"/>
  <c r="FW28" i="1"/>
  <c r="FW29" i="1"/>
  <c r="FW30" i="1"/>
  <c r="FW31" i="1"/>
  <c r="FW32" i="1"/>
  <c r="FW33" i="1"/>
  <c r="FW34" i="1"/>
  <c r="FW35" i="1"/>
  <c r="FW36" i="1"/>
  <c r="FW37" i="1"/>
  <c r="FW38" i="1"/>
  <c r="FW39" i="1"/>
  <c r="FW40" i="1"/>
  <c r="FW41" i="1"/>
  <c r="FW42" i="1"/>
  <c r="FW43" i="1"/>
  <c r="FW44" i="1"/>
  <c r="FW45" i="1"/>
  <c r="FW46" i="1"/>
  <c r="FW47" i="1"/>
  <c r="FW48" i="1"/>
  <c r="FW49" i="1"/>
  <c r="FW50" i="1"/>
  <c r="FZ7" i="1"/>
  <c r="FZ3" i="1"/>
  <c r="FZ4" i="1"/>
  <c r="FZ5" i="1"/>
  <c r="FZ6" i="1"/>
  <c r="FZ8" i="1"/>
  <c r="FZ9" i="1"/>
  <c r="FZ10" i="1"/>
  <c r="FZ11" i="1"/>
  <c r="FZ12" i="1"/>
  <c r="FZ13" i="1"/>
  <c r="FZ14" i="1"/>
  <c r="FZ15" i="1"/>
  <c r="FZ16" i="1"/>
  <c r="FZ17" i="1"/>
  <c r="FZ18" i="1"/>
  <c r="FZ19" i="1"/>
  <c r="FZ20" i="1"/>
  <c r="FZ21" i="1"/>
  <c r="FZ22" i="1"/>
  <c r="FZ23" i="1"/>
  <c r="FZ24" i="1"/>
  <c r="FZ25" i="1"/>
  <c r="FZ26" i="1"/>
  <c r="FZ27" i="1"/>
  <c r="FZ28" i="1"/>
  <c r="FZ29" i="1"/>
  <c r="FZ30" i="1"/>
  <c r="FZ31" i="1"/>
  <c r="FZ32" i="1"/>
  <c r="FZ33" i="1"/>
  <c r="FZ34" i="1"/>
  <c r="FZ35" i="1"/>
  <c r="FZ36" i="1"/>
  <c r="FZ37" i="1"/>
  <c r="FZ38" i="1"/>
  <c r="FZ39" i="1"/>
  <c r="FZ40" i="1"/>
  <c r="FZ41" i="1"/>
  <c r="FZ42" i="1"/>
  <c r="FZ43" i="1"/>
  <c r="FZ44" i="1"/>
  <c r="FZ45" i="1"/>
  <c r="FZ46" i="1"/>
  <c r="FZ47" i="1"/>
  <c r="FZ48" i="1"/>
  <c r="FZ49" i="1"/>
  <c r="FZ50" i="1"/>
  <c r="GA3" i="1"/>
  <c r="GA4" i="1"/>
  <c r="GA5" i="1"/>
  <c r="GA6" i="1"/>
  <c r="GA7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GA24" i="1"/>
  <c r="GA25" i="1"/>
  <c r="GA26" i="1"/>
  <c r="GA27" i="1"/>
  <c r="GA28" i="1"/>
  <c r="GA29" i="1"/>
  <c r="GA30" i="1"/>
  <c r="GA31" i="1"/>
  <c r="GA32" i="1"/>
  <c r="GA33" i="1"/>
  <c r="GA34" i="1"/>
  <c r="GA35" i="1"/>
  <c r="GA36" i="1"/>
  <c r="GA37" i="1"/>
  <c r="GA38" i="1"/>
  <c r="GA39" i="1"/>
  <c r="GA40" i="1"/>
  <c r="GA41" i="1"/>
  <c r="GA42" i="1"/>
  <c r="GA43" i="1"/>
  <c r="GA44" i="1"/>
  <c r="GA45" i="1"/>
  <c r="GA46" i="1"/>
  <c r="GA47" i="1"/>
  <c r="GA48" i="1"/>
  <c r="GA49" i="1"/>
  <c r="GA50" i="1"/>
  <c r="GK7" i="1"/>
  <c r="GK43" i="1"/>
  <c r="GK3" i="1"/>
  <c r="GK4" i="1"/>
  <c r="GK9" i="1"/>
  <c r="GK5" i="1"/>
  <c r="GK6" i="1"/>
  <c r="GK8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GK24" i="1"/>
  <c r="GK25" i="1"/>
  <c r="GK26" i="1"/>
  <c r="GK27" i="1"/>
  <c r="GK28" i="1"/>
  <c r="GK29" i="1"/>
  <c r="GK30" i="1"/>
  <c r="GK31" i="1"/>
  <c r="GK32" i="1"/>
  <c r="GK33" i="1"/>
  <c r="GK34" i="1"/>
  <c r="GK35" i="1"/>
  <c r="GK36" i="1"/>
  <c r="GK37" i="1"/>
  <c r="GK38" i="1"/>
  <c r="GK39" i="1"/>
  <c r="GK40" i="1"/>
  <c r="GK41" i="1"/>
  <c r="GK42" i="1"/>
  <c r="GK44" i="1"/>
  <c r="GK45" i="1"/>
  <c r="GK46" i="1"/>
  <c r="GK47" i="1"/>
  <c r="GK48" i="1"/>
  <c r="GK49" i="1"/>
  <c r="GK50" i="1"/>
  <c r="GL3" i="1"/>
  <c r="GL4" i="1"/>
  <c r="GL5" i="1"/>
  <c r="GL6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O7" i="1"/>
  <c r="GO43" i="1"/>
  <c r="GO3" i="1"/>
  <c r="GO4" i="1"/>
  <c r="GO5" i="1"/>
  <c r="GO6" i="1"/>
  <c r="GO8" i="1"/>
  <c r="GO9" i="1"/>
  <c r="GO10" i="1"/>
  <c r="GO11" i="1"/>
  <c r="GO12" i="1"/>
  <c r="GO13" i="1"/>
  <c r="GO14" i="1"/>
  <c r="GO15" i="1"/>
  <c r="GO16" i="1"/>
  <c r="GO17" i="1"/>
  <c r="GO18" i="1"/>
  <c r="GO19" i="1"/>
  <c r="GO20" i="1"/>
  <c r="GO21" i="1"/>
  <c r="GO22" i="1"/>
  <c r="GO23" i="1"/>
  <c r="GO24" i="1"/>
  <c r="GO25" i="1"/>
  <c r="GO26" i="1"/>
  <c r="GO27" i="1"/>
  <c r="GO28" i="1"/>
  <c r="GO29" i="1"/>
  <c r="GO30" i="1"/>
  <c r="GO31" i="1"/>
  <c r="GO32" i="1"/>
  <c r="GO33" i="1"/>
  <c r="GO34" i="1"/>
  <c r="GO35" i="1"/>
  <c r="GO36" i="1"/>
  <c r="GO37" i="1"/>
  <c r="GO38" i="1"/>
  <c r="GO39" i="1"/>
  <c r="GO40" i="1"/>
  <c r="GO41" i="1"/>
  <c r="GO42" i="1"/>
  <c r="GO44" i="1"/>
  <c r="GO45" i="1"/>
  <c r="GO46" i="1"/>
  <c r="GO47" i="1"/>
  <c r="GO48" i="1"/>
  <c r="GO49" i="1"/>
  <c r="GO50" i="1"/>
  <c r="GP30" i="1"/>
  <c r="GP3" i="1"/>
  <c r="GP4" i="1"/>
  <c r="GP5" i="1"/>
  <c r="GP6" i="1"/>
  <c r="GP7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1" i="1"/>
  <c r="GP32" i="1"/>
  <c r="GP33" i="1"/>
  <c r="GP34" i="1"/>
  <c r="GP35" i="1"/>
  <c r="GP36" i="1"/>
  <c r="GP37" i="1"/>
  <c r="GP38" i="1"/>
  <c r="GP39" i="1"/>
  <c r="GP40" i="1"/>
  <c r="GP41" i="1"/>
  <c r="GP42" i="1"/>
  <c r="GP43" i="1"/>
  <c r="GP44" i="1"/>
  <c r="GP45" i="1"/>
  <c r="GP46" i="1"/>
  <c r="GP47" i="1"/>
  <c r="GP48" i="1"/>
  <c r="GP49" i="1"/>
  <c r="GP50" i="1"/>
  <c r="CY61" i="1"/>
  <c r="CY97" i="1"/>
  <c r="CY57" i="1"/>
  <c r="CY58" i="1"/>
  <c r="CY59" i="1"/>
  <c r="CY60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8" i="1"/>
  <c r="CY99" i="1"/>
  <c r="CY100" i="1"/>
  <c r="CY101" i="1"/>
  <c r="CY102" i="1"/>
  <c r="CY103" i="1"/>
  <c r="CY104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DC61" i="1"/>
  <c r="DC97" i="1"/>
  <c r="DC57" i="1"/>
  <c r="DC58" i="1"/>
  <c r="DC59" i="1"/>
  <c r="DC60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8" i="1"/>
  <c r="DC99" i="1"/>
  <c r="DC100" i="1"/>
  <c r="DC101" i="1"/>
  <c r="DC102" i="1"/>
  <c r="DC103" i="1"/>
  <c r="DC104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CJ61" i="1"/>
  <c r="CJ97" i="1"/>
  <c r="CJ57" i="1"/>
  <c r="CJ58" i="1"/>
  <c r="CJ59" i="1"/>
  <c r="CJ60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J96" i="1"/>
  <c r="CJ98" i="1"/>
  <c r="CJ99" i="1"/>
  <c r="CJ100" i="1"/>
  <c r="CJ101" i="1"/>
  <c r="CJ102" i="1"/>
  <c r="CJ103" i="1"/>
  <c r="CJ104" i="1"/>
  <c r="CK104" i="1"/>
  <c r="A64" i="1"/>
  <c r="A69" i="1"/>
  <c r="A100" i="1"/>
  <c r="A76" i="1"/>
  <c r="A91" i="1"/>
  <c r="A102" i="1"/>
  <c r="A104" i="1"/>
  <c r="A95" i="1"/>
  <c r="A74" i="1"/>
  <c r="A62" i="1"/>
  <c r="BZ100" i="1"/>
  <c r="BZ104" i="1"/>
  <c r="R100" i="1"/>
  <c r="A68" i="1"/>
  <c r="AG100" i="1"/>
  <c r="AG104" i="1"/>
  <c r="BH102" i="1"/>
  <c r="BI100" i="1"/>
  <c r="BI104" i="1"/>
  <c r="AD7" i="1"/>
  <c r="AD43" i="1"/>
  <c r="AD3" i="1"/>
  <c r="AD4" i="1"/>
  <c r="AD5" i="1"/>
  <c r="AD6" i="1"/>
  <c r="AD8" i="1"/>
  <c r="AD9" i="1"/>
  <c r="AD10" i="1"/>
  <c r="AD11" i="1"/>
  <c r="AD12" i="1"/>
  <c r="AD13" i="1"/>
  <c r="AD15" i="1"/>
  <c r="AD16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4" i="1"/>
  <c r="AD45" i="1"/>
  <c r="AD46" i="1"/>
  <c r="AD47" i="1"/>
  <c r="AD48" i="1"/>
  <c r="AD49" i="1"/>
  <c r="AD50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S7" i="1"/>
  <c r="AS43" i="1"/>
  <c r="AS3" i="1"/>
  <c r="AS4" i="1"/>
  <c r="AS5" i="1"/>
  <c r="AS6" i="1"/>
  <c r="AS8" i="1"/>
  <c r="AS9" i="1"/>
  <c r="AS10" i="1"/>
  <c r="AS11" i="1"/>
  <c r="AS12" i="1"/>
  <c r="AS13" i="1"/>
  <c r="AS14" i="1"/>
  <c r="AS15" i="1"/>
  <c r="AS16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4" i="1"/>
  <c r="AS45" i="1"/>
  <c r="AS46" i="1"/>
  <c r="AS47" i="1"/>
  <c r="AS48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S49" i="1"/>
  <c r="AS50" i="1"/>
  <c r="AT50" i="1"/>
  <c r="BW7" i="1"/>
  <c r="BW43" i="1"/>
  <c r="BW3" i="1"/>
  <c r="BW4" i="1"/>
  <c r="BW5" i="1"/>
  <c r="BW6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4" i="1"/>
  <c r="BW45" i="1"/>
  <c r="BW46" i="1"/>
  <c r="BW47" i="1"/>
  <c r="BW48" i="1"/>
  <c r="BW49" i="1"/>
  <c r="BW50" i="1"/>
  <c r="BX3" i="1"/>
  <c r="BX4" i="1"/>
  <c r="BX5" i="1"/>
  <c r="BX6" i="1"/>
  <c r="BX7" i="1"/>
  <c r="BX8" i="1"/>
  <c r="BX9" i="1"/>
  <c r="BX10" i="1"/>
  <c r="BX11" i="1"/>
  <c r="BX12" i="1"/>
  <c r="BX14" i="1"/>
  <c r="BX15" i="1"/>
  <c r="BX16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DP7" i="1"/>
  <c r="DP43" i="1"/>
  <c r="DP3" i="1"/>
  <c r="DP4" i="1"/>
  <c r="DP5" i="1"/>
  <c r="DP6" i="1"/>
  <c r="DP8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4" i="1"/>
  <c r="DP45" i="1"/>
  <c r="DP46" i="1"/>
  <c r="DP47" i="1"/>
  <c r="DP48" i="1"/>
  <c r="DQ3" i="1"/>
  <c r="DQ4" i="1"/>
  <c r="DQ5" i="1"/>
  <c r="DQ6" i="1"/>
  <c r="DQ7" i="1"/>
  <c r="DQ8" i="1"/>
  <c r="DQ9" i="1"/>
  <c r="DQ10" i="1"/>
  <c r="DQ11" i="1"/>
  <c r="DQ12" i="1"/>
  <c r="DQ13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P49" i="1"/>
  <c r="DP50" i="1"/>
  <c r="DQ50" i="1"/>
  <c r="CL7" i="1"/>
  <c r="CL43" i="1"/>
  <c r="CL3" i="1"/>
  <c r="CL4" i="1"/>
  <c r="CL5" i="1"/>
  <c r="CL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4" i="1"/>
  <c r="CL45" i="1"/>
  <c r="CL46" i="1"/>
  <c r="CL47" i="1"/>
  <c r="CL48" i="1"/>
  <c r="CL49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50" i="1"/>
  <c r="CM50" i="1"/>
  <c r="AT100" i="1"/>
  <c r="AT104" i="1"/>
  <c r="EE50" i="1"/>
  <c r="FX7" i="1"/>
  <c r="FX43" i="1"/>
  <c r="FX3" i="1"/>
  <c r="FX4" i="1"/>
  <c r="FX5" i="1"/>
  <c r="FX6" i="1"/>
  <c r="FX8" i="1"/>
  <c r="FX9" i="1"/>
  <c r="FX10" i="1"/>
  <c r="FX11" i="1"/>
  <c r="FX12" i="1"/>
  <c r="FX13" i="1"/>
  <c r="FX14" i="1"/>
  <c r="FX15" i="1"/>
  <c r="FX16" i="1"/>
  <c r="FX17" i="1"/>
  <c r="FX18" i="1"/>
  <c r="FX19" i="1"/>
  <c r="FX20" i="1"/>
  <c r="FX21" i="1"/>
  <c r="FX22" i="1"/>
  <c r="FX23" i="1"/>
  <c r="FX24" i="1"/>
  <c r="FX25" i="1"/>
  <c r="FX26" i="1"/>
  <c r="FX27" i="1"/>
  <c r="FX28" i="1"/>
  <c r="FX29" i="1"/>
  <c r="FX30" i="1"/>
  <c r="FX31" i="1"/>
  <c r="FX32" i="1"/>
  <c r="FX33" i="1"/>
  <c r="FX34" i="1"/>
  <c r="FX35" i="1"/>
  <c r="FX36" i="1"/>
  <c r="FX37" i="1"/>
  <c r="FX38" i="1"/>
  <c r="FX39" i="1"/>
  <c r="FX40" i="1"/>
  <c r="FX41" i="1"/>
  <c r="FX42" i="1"/>
  <c r="FX44" i="1"/>
  <c r="FX45" i="1"/>
  <c r="FX46" i="1"/>
  <c r="FX47" i="1"/>
  <c r="FX48" i="1"/>
  <c r="FX49" i="1"/>
  <c r="FY3" i="1"/>
  <c r="FY4" i="1"/>
  <c r="FY5" i="1"/>
  <c r="FY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X50" i="1"/>
  <c r="FY50" i="1"/>
  <c r="GM7" i="1"/>
  <c r="GM43" i="1"/>
  <c r="GM3" i="1"/>
  <c r="GM4" i="1"/>
  <c r="GM5" i="1"/>
  <c r="GM6" i="1"/>
  <c r="GM8" i="1"/>
  <c r="GM9" i="1"/>
  <c r="GM10" i="1"/>
  <c r="GM11" i="1"/>
  <c r="GM12" i="1"/>
  <c r="GM13" i="1"/>
  <c r="GM14" i="1"/>
  <c r="GM15" i="1"/>
  <c r="GM16" i="1"/>
  <c r="GM17" i="1"/>
  <c r="GM18" i="1"/>
  <c r="GM19" i="1"/>
  <c r="GM20" i="1"/>
  <c r="GM21" i="1"/>
  <c r="GM22" i="1"/>
  <c r="GM23" i="1"/>
  <c r="GM24" i="1"/>
  <c r="GM25" i="1"/>
  <c r="GM26" i="1"/>
  <c r="GM27" i="1"/>
  <c r="GM28" i="1"/>
  <c r="GM29" i="1"/>
  <c r="GM30" i="1"/>
  <c r="GM31" i="1"/>
  <c r="GM32" i="1"/>
  <c r="GM33" i="1"/>
  <c r="GM34" i="1"/>
  <c r="GM35" i="1"/>
  <c r="GM36" i="1"/>
  <c r="GM37" i="1"/>
  <c r="GM38" i="1"/>
  <c r="GM39" i="1"/>
  <c r="GM40" i="1"/>
  <c r="GM41" i="1"/>
  <c r="GM42" i="1"/>
  <c r="GM44" i="1"/>
  <c r="GM45" i="1"/>
  <c r="GM46" i="1"/>
  <c r="GM47" i="1"/>
  <c r="GM48" i="1"/>
  <c r="GM49" i="1"/>
  <c r="GM50" i="1"/>
  <c r="GN3" i="1"/>
  <c r="GN4" i="1"/>
  <c r="GN5" i="1"/>
  <c r="GN6" i="1"/>
  <c r="GN7" i="1"/>
  <c r="GN8" i="1"/>
  <c r="GN9" i="1"/>
  <c r="GN10" i="1"/>
  <c r="GN11" i="1"/>
  <c r="GN12" i="1"/>
  <c r="GN13" i="1"/>
  <c r="GN14" i="1"/>
  <c r="GN15" i="1"/>
  <c r="GN16" i="1"/>
  <c r="GN18" i="1"/>
  <c r="GN19" i="1"/>
  <c r="GN20" i="1"/>
  <c r="GN22" i="1"/>
  <c r="GN23" i="1"/>
  <c r="GN24" i="1"/>
  <c r="GN25" i="1"/>
  <c r="GN26" i="1"/>
  <c r="GN27" i="1"/>
  <c r="GN28" i="1"/>
  <c r="GN29" i="1"/>
  <c r="GN30" i="1"/>
  <c r="GN31" i="1"/>
  <c r="GN32" i="1"/>
  <c r="GN33" i="1"/>
  <c r="GN34" i="1"/>
  <c r="GN35" i="1"/>
  <c r="GN36" i="1"/>
  <c r="GN37" i="1"/>
  <c r="GN38" i="1"/>
  <c r="GN39" i="1"/>
  <c r="GN40" i="1"/>
  <c r="GN41" i="1"/>
  <c r="GN42" i="1"/>
  <c r="GN43" i="1"/>
  <c r="GN44" i="1"/>
  <c r="GN45" i="1"/>
  <c r="GN46" i="1"/>
  <c r="GN47" i="1"/>
  <c r="GN48" i="1"/>
  <c r="GN49" i="1"/>
  <c r="GN50" i="1"/>
  <c r="DA61" i="1"/>
  <c r="DA97" i="1"/>
  <c r="DA57" i="1"/>
  <c r="DA58" i="1"/>
  <c r="DA59" i="1"/>
  <c r="DA60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8" i="1"/>
  <c r="DA99" i="1"/>
  <c r="DA100" i="1"/>
  <c r="DA101" i="1"/>
  <c r="DA102" i="1"/>
  <c r="DA103" i="1"/>
  <c r="DA104" i="1"/>
  <c r="DB84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8" i="1"/>
  <c r="DB79" i="1"/>
  <c r="DB80" i="1"/>
  <c r="DB81" i="1"/>
  <c r="DB82" i="1"/>
  <c r="DB83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CL61" i="1"/>
  <c r="CL97" i="1"/>
  <c r="CL57" i="1"/>
  <c r="CL58" i="1"/>
  <c r="CL59" i="1"/>
  <c r="CL60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8" i="1"/>
  <c r="CL99" i="1"/>
  <c r="CL100" i="1"/>
  <c r="CL101" i="1"/>
  <c r="CL102" i="1"/>
  <c r="CL103" i="1"/>
  <c r="CL104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BX104" i="1"/>
  <c r="AD102" i="1"/>
  <c r="AD103" i="1"/>
  <c r="BN102" i="1"/>
  <c r="BO100" i="1"/>
  <c r="U6" i="1"/>
  <c r="U26" i="1"/>
  <c r="U3" i="1"/>
  <c r="U4" i="1"/>
  <c r="U5" i="1"/>
  <c r="U7" i="1"/>
  <c r="U8" i="1"/>
  <c r="U9" i="1"/>
  <c r="U10" i="1"/>
  <c r="U11" i="1"/>
  <c r="U12" i="1"/>
  <c r="U14" i="1"/>
  <c r="U15" i="1"/>
  <c r="U16" i="1"/>
  <c r="U17" i="1"/>
  <c r="U18" i="1"/>
  <c r="U19" i="1"/>
  <c r="U20" i="1"/>
  <c r="U21" i="1"/>
  <c r="U22" i="1"/>
  <c r="U23" i="1"/>
  <c r="U24" i="1"/>
  <c r="U25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V1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AJ6" i="1"/>
  <c r="AJ26" i="1"/>
  <c r="AJ3" i="1"/>
  <c r="AJ4" i="1"/>
  <c r="AJ5" i="1"/>
  <c r="AJ7" i="1"/>
  <c r="AJ8" i="1"/>
  <c r="AJ9" i="1"/>
  <c r="AJ10" i="1"/>
  <c r="AJ11" i="1"/>
  <c r="AJ12" i="1"/>
  <c r="AJ13" i="1"/>
  <c r="AJ15" i="1"/>
  <c r="AJ16" i="1"/>
  <c r="AJ18" i="1"/>
  <c r="AJ19" i="1"/>
  <c r="AJ20" i="1"/>
  <c r="AJ21" i="1"/>
  <c r="AJ22" i="1"/>
  <c r="AJ23" i="1"/>
  <c r="AJ24" i="1"/>
  <c r="AJ25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K16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Y6" i="1"/>
  <c r="AY26" i="1"/>
  <c r="AY3" i="1"/>
  <c r="AY4" i="1"/>
  <c r="AY5" i="1"/>
  <c r="AY7" i="1"/>
  <c r="AY8" i="1"/>
  <c r="AY9" i="1"/>
  <c r="AY10" i="1"/>
  <c r="AY11" i="1"/>
  <c r="AY12" i="1"/>
  <c r="AY13" i="1"/>
  <c r="AY14" i="1"/>
  <c r="AY15" i="1"/>
  <c r="AY16" i="1"/>
  <c r="AY18" i="1"/>
  <c r="AY19" i="1"/>
  <c r="AY20" i="1"/>
  <c r="AY21" i="1"/>
  <c r="AY22" i="1"/>
  <c r="AY23" i="1"/>
  <c r="AY24" i="1"/>
  <c r="AY25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Y40" i="1"/>
  <c r="AY41" i="1"/>
  <c r="AY42" i="1"/>
  <c r="AY43" i="1"/>
  <c r="AY44" i="1"/>
  <c r="AY45" i="1"/>
  <c r="AY46" i="1"/>
  <c r="AY47" i="1"/>
  <c r="AY48" i="1"/>
  <c r="AY49" i="1"/>
  <c r="AY50" i="1"/>
  <c r="AZ48" i="1"/>
  <c r="AZ49" i="1"/>
  <c r="AZ50" i="1"/>
  <c r="BN6" i="1"/>
  <c r="BN26" i="1"/>
  <c r="BN3" i="1"/>
  <c r="BN4" i="1"/>
  <c r="BN5" i="1"/>
  <c r="BN7" i="1"/>
  <c r="BN8" i="1"/>
  <c r="BN9" i="1"/>
  <c r="BN10" i="1"/>
  <c r="BN11" i="1"/>
  <c r="BN12" i="1"/>
  <c r="BN13" i="1"/>
  <c r="BN14" i="1"/>
  <c r="BN15" i="1"/>
  <c r="BN17" i="1"/>
  <c r="BN18" i="1"/>
  <c r="BN19" i="1"/>
  <c r="BN20" i="1"/>
  <c r="BN21" i="1"/>
  <c r="BN22" i="1"/>
  <c r="BN23" i="1"/>
  <c r="BN24" i="1"/>
  <c r="BN25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CC6" i="1"/>
  <c r="CC26" i="1"/>
  <c r="CC3" i="1"/>
  <c r="CC4" i="1"/>
  <c r="CC5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2" i="1"/>
  <c r="CC23" i="1"/>
  <c r="CC24" i="1"/>
  <c r="CC25" i="1"/>
  <c r="CC27" i="1"/>
  <c r="CC28" i="1"/>
  <c r="CC29" i="1"/>
  <c r="CC30" i="1"/>
  <c r="CC31" i="1"/>
  <c r="CC32" i="1"/>
  <c r="CC33" i="1"/>
  <c r="CC34" i="1"/>
  <c r="CC35" i="1"/>
  <c r="CC36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D42" i="1"/>
  <c r="CD43" i="1"/>
  <c r="CD44" i="1"/>
  <c r="CD45" i="1"/>
  <c r="CD46" i="1"/>
  <c r="CD47" i="1"/>
  <c r="CD48" i="1"/>
  <c r="CD49" i="1"/>
  <c r="CD50" i="1"/>
  <c r="DV6" i="1"/>
  <c r="DV26" i="1"/>
  <c r="DV3" i="1"/>
  <c r="DV4" i="1"/>
  <c r="DV5" i="1"/>
  <c r="DV7" i="1"/>
  <c r="DV8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W3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V49" i="1"/>
  <c r="DV50" i="1"/>
  <c r="CR6" i="1"/>
  <c r="CR3" i="1"/>
  <c r="CR4" i="1"/>
  <c r="CR5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S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R50" i="1"/>
  <c r="CS50" i="1"/>
  <c r="DG6" i="1"/>
  <c r="DG26" i="1"/>
  <c r="DG3" i="1"/>
  <c r="DG4" i="1"/>
  <c r="DG5" i="1"/>
  <c r="DG7" i="1"/>
  <c r="DG8" i="1"/>
  <c r="DG9" i="1"/>
  <c r="DG10" i="1"/>
  <c r="DG11" i="1"/>
  <c r="DG12" i="1"/>
  <c r="DG13" i="1"/>
  <c r="DG14" i="1"/>
  <c r="DG15" i="1"/>
  <c r="DG16" i="1"/>
  <c r="DG18" i="1"/>
  <c r="DG19" i="1"/>
  <c r="DG20" i="1"/>
  <c r="DG21" i="1"/>
  <c r="DG22" i="1"/>
  <c r="DG24" i="1"/>
  <c r="DG25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H16" i="1"/>
  <c r="DH3" i="1"/>
  <c r="DH4" i="1"/>
  <c r="DH5" i="1"/>
  <c r="DH6" i="1"/>
  <c r="DH7" i="1"/>
  <c r="DH8" i="1"/>
  <c r="DH9" i="1"/>
  <c r="DH10" i="1"/>
  <c r="DH11" i="1"/>
  <c r="DH12" i="1"/>
  <c r="DH13" i="1"/>
  <c r="DH14" i="1"/>
  <c r="DH15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AZ100" i="1"/>
  <c r="EK6" i="1"/>
  <c r="EK26" i="1"/>
  <c r="EK3" i="1"/>
  <c r="EK4" i="1"/>
  <c r="EK5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L3" i="1"/>
  <c r="EL4" i="1"/>
  <c r="EL5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41" i="1"/>
  <c r="EL42" i="1"/>
  <c r="EL43" i="1"/>
  <c r="EL44" i="1"/>
  <c r="EL45" i="1"/>
  <c r="EL46" i="1"/>
  <c r="EL47" i="1"/>
  <c r="EL48" i="1"/>
  <c r="EL49" i="1"/>
  <c r="EL50" i="1"/>
  <c r="EK42" i="1"/>
  <c r="EK43" i="1"/>
  <c r="EK44" i="1"/>
  <c r="EK45" i="1"/>
  <c r="EK46" i="1"/>
  <c r="EK47" i="1"/>
  <c r="EK48" i="1"/>
  <c r="EK49" i="1"/>
  <c r="EK50" i="1"/>
  <c r="EZ6" i="1"/>
  <c r="EZ3" i="1"/>
  <c r="EZ4" i="1"/>
  <c r="EZ5" i="1"/>
  <c r="EZ7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39" i="1"/>
  <c r="EZ40" i="1"/>
  <c r="EZ41" i="1"/>
  <c r="EZ42" i="1"/>
  <c r="EZ43" i="1"/>
  <c r="EZ44" i="1"/>
  <c r="EZ45" i="1"/>
  <c r="EZ46" i="1"/>
  <c r="EZ47" i="1"/>
  <c r="EZ48" i="1"/>
  <c r="EZ49" i="1"/>
  <c r="FA3" i="1"/>
  <c r="FA4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EZ50" i="1"/>
  <c r="FA50" i="1"/>
  <c r="FO6" i="1"/>
  <c r="FO26" i="1"/>
  <c r="FO3" i="1"/>
  <c r="FO4" i="1"/>
  <c r="FO5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2" i="1"/>
  <c r="FO23" i="1"/>
  <c r="FO24" i="1"/>
  <c r="FO25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P3" i="1"/>
  <c r="FP4" i="1"/>
  <c r="FP5" i="1"/>
  <c r="FP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O50" i="1"/>
  <c r="GD6" i="1"/>
  <c r="GD26" i="1"/>
  <c r="GD3" i="1"/>
  <c r="GD4" i="1"/>
  <c r="GD5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E16" i="1"/>
  <c r="GE3" i="1"/>
  <c r="GE4" i="1"/>
  <c r="GE5" i="1"/>
  <c r="GE6" i="1"/>
  <c r="GE7" i="1"/>
  <c r="GE8" i="1"/>
  <c r="GE9" i="1"/>
  <c r="GE10" i="1"/>
  <c r="GE11" i="1"/>
  <c r="GE12" i="1"/>
  <c r="GE13" i="1"/>
  <c r="GE14" i="1"/>
  <c r="GE15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2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S6" i="1"/>
  <c r="GS26" i="1"/>
  <c r="GS3" i="1"/>
  <c r="GS4" i="1"/>
  <c r="GS5" i="1"/>
  <c r="GS7" i="1"/>
  <c r="GS8" i="1"/>
  <c r="GS9" i="1"/>
  <c r="GS10" i="1"/>
  <c r="GS11" i="1"/>
  <c r="GS12" i="1"/>
  <c r="GS13" i="1"/>
  <c r="GS14" i="1"/>
  <c r="GS15" i="1"/>
  <c r="GS16" i="1"/>
  <c r="GS17" i="1"/>
  <c r="GS18" i="1"/>
  <c r="GS19" i="1"/>
  <c r="GS20" i="1"/>
  <c r="GS21" i="1"/>
  <c r="GS22" i="1"/>
  <c r="GS23" i="1"/>
  <c r="GS24" i="1"/>
  <c r="GS25" i="1"/>
  <c r="GS27" i="1"/>
  <c r="GS28" i="1"/>
  <c r="GS29" i="1"/>
  <c r="GS30" i="1"/>
  <c r="GS31" i="1"/>
  <c r="GS32" i="1"/>
  <c r="GS33" i="1"/>
  <c r="GS34" i="1"/>
  <c r="GS35" i="1"/>
  <c r="GS36" i="1"/>
  <c r="GS37" i="1"/>
  <c r="GS38" i="1"/>
  <c r="GS39" i="1"/>
  <c r="GS40" i="1"/>
  <c r="GS41" i="1"/>
  <c r="GS42" i="1"/>
  <c r="GS43" i="1"/>
  <c r="GS44" i="1"/>
  <c r="GS45" i="1"/>
  <c r="GS46" i="1"/>
  <c r="GS47" i="1"/>
  <c r="GS48" i="1"/>
  <c r="GS49" i="1"/>
  <c r="GS50" i="1"/>
  <c r="GT16" i="1"/>
  <c r="GT3" i="1"/>
  <c r="GT4" i="1"/>
  <c r="GT5" i="1"/>
  <c r="GT6" i="1"/>
  <c r="GT7" i="1"/>
  <c r="GT8" i="1"/>
  <c r="GT9" i="1"/>
  <c r="GT10" i="1"/>
  <c r="GT11" i="1"/>
  <c r="GT12" i="1"/>
  <c r="GT13" i="1"/>
  <c r="GT14" i="1"/>
  <c r="GT15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DG60" i="1"/>
  <c r="DG80" i="1"/>
  <c r="DG57" i="1"/>
  <c r="DG58" i="1"/>
  <c r="DG59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CR60" i="1"/>
  <c r="CR80" i="1"/>
  <c r="CR57" i="1"/>
  <c r="CR58" i="1"/>
  <c r="CR59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R77" i="1"/>
  <c r="CR78" i="1"/>
  <c r="CR79" i="1"/>
  <c r="CR81" i="1"/>
  <c r="CR82" i="1"/>
  <c r="CR83" i="1"/>
  <c r="CR84" i="1"/>
  <c r="CR85" i="1"/>
  <c r="CR86" i="1"/>
  <c r="CR87" i="1"/>
  <c r="CR88" i="1"/>
  <c r="CR89" i="1"/>
  <c r="CR90" i="1"/>
  <c r="CR91" i="1"/>
  <c r="CR92" i="1"/>
  <c r="CR93" i="1"/>
  <c r="CR94" i="1"/>
  <c r="CR95" i="1"/>
  <c r="CR96" i="1"/>
  <c r="CR97" i="1"/>
  <c r="CR98" i="1"/>
  <c r="CR99" i="1"/>
  <c r="CR100" i="1"/>
  <c r="CR101" i="1"/>
  <c r="CR102" i="1"/>
  <c r="CR103" i="1"/>
  <c r="CR104" i="1"/>
  <c r="CS70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D100" i="1"/>
  <c r="CD104" i="1"/>
  <c r="V100" i="1"/>
  <c r="AJ102" i="1"/>
  <c r="AK100" i="1"/>
  <c r="AK104" i="1"/>
  <c r="BM100" i="1"/>
  <c r="S6" i="1"/>
  <c r="S26" i="1"/>
  <c r="S3" i="1"/>
  <c r="S4" i="1"/>
  <c r="S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AH6" i="1"/>
  <c r="AH26" i="1"/>
  <c r="AH3" i="1"/>
  <c r="AH4" i="1"/>
  <c r="AH5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42" i="1"/>
  <c r="AH43" i="1"/>
  <c r="AH44" i="1"/>
  <c r="AH45" i="1"/>
  <c r="AH46" i="1"/>
  <c r="AH47" i="1"/>
  <c r="AH48" i="1"/>
  <c r="AH49" i="1"/>
  <c r="AH50" i="1"/>
  <c r="AI42" i="1"/>
  <c r="AI43" i="1"/>
  <c r="AI44" i="1"/>
  <c r="AI45" i="1"/>
  <c r="AI46" i="1"/>
  <c r="AI47" i="1"/>
  <c r="AI48" i="1"/>
  <c r="AI49" i="1"/>
  <c r="AI50" i="1"/>
  <c r="AW6" i="1"/>
  <c r="AW26" i="1"/>
  <c r="AW3" i="1"/>
  <c r="AW4" i="1"/>
  <c r="AW5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BL6" i="1"/>
  <c r="BL26" i="1"/>
  <c r="BL3" i="1"/>
  <c r="BL4" i="1"/>
  <c r="BL5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L42" i="1"/>
  <c r="BL43" i="1"/>
  <c r="BL44" i="1"/>
  <c r="BL45" i="1"/>
  <c r="BL46" i="1"/>
  <c r="BL47" i="1"/>
  <c r="BL48" i="1"/>
  <c r="BL49" i="1"/>
  <c r="BL50" i="1"/>
  <c r="CA6" i="1"/>
  <c r="CA26" i="1"/>
  <c r="CA3" i="1"/>
  <c r="CA4" i="1"/>
  <c r="CA5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B3" i="1"/>
  <c r="CB7" i="1"/>
  <c r="CB4" i="1"/>
  <c r="CB5" i="1"/>
  <c r="CB6" i="1"/>
  <c r="CB8" i="1"/>
  <c r="CB9" i="1"/>
  <c r="CB10" i="1"/>
  <c r="CB11" i="1"/>
  <c r="CB12" i="1"/>
  <c r="CB14" i="1"/>
  <c r="CB15" i="1"/>
  <c r="CB16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DT6" i="1"/>
  <c r="DT26" i="1"/>
  <c r="DT3" i="1"/>
  <c r="DT4" i="1"/>
  <c r="DT5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U16" i="1"/>
  <c r="DU3" i="1"/>
  <c r="DU4" i="1"/>
  <c r="DU5" i="1"/>
  <c r="DU6" i="1"/>
  <c r="DU7" i="1"/>
  <c r="DU8" i="1"/>
  <c r="DU9" i="1"/>
  <c r="DU10" i="1"/>
  <c r="DU11" i="1"/>
  <c r="DU12" i="1"/>
  <c r="DU13" i="1"/>
  <c r="DU15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CP6" i="1"/>
  <c r="CP26" i="1"/>
  <c r="CP3" i="1"/>
  <c r="CP4" i="1"/>
  <c r="CP5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Q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DE6" i="1"/>
  <c r="DE26" i="1"/>
  <c r="DE3" i="1"/>
  <c r="DE4" i="1"/>
  <c r="DE5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F3" i="1"/>
  <c r="DF4" i="1"/>
  <c r="DF5" i="1"/>
  <c r="DF6" i="1"/>
  <c r="DF7" i="1"/>
  <c r="DF8" i="1"/>
  <c r="DF9" i="1"/>
  <c r="DF10" i="1"/>
  <c r="DF11" i="1"/>
  <c r="DF12" i="1"/>
  <c r="DF13" i="1"/>
  <c r="DF14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AW102" i="1"/>
  <c r="AX104" i="1"/>
  <c r="EI6" i="1"/>
  <c r="EI26" i="1"/>
  <c r="EI3" i="1"/>
  <c r="EI4" i="1"/>
  <c r="EI5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J3" i="1"/>
  <c r="EJ4" i="1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I42" i="1"/>
  <c r="EI43" i="1"/>
  <c r="EI44" i="1"/>
  <c r="EI45" i="1"/>
  <c r="EI46" i="1"/>
  <c r="EI47" i="1"/>
  <c r="EI48" i="1"/>
  <c r="EI49" i="1"/>
  <c r="EI50" i="1"/>
  <c r="EJ42" i="1"/>
  <c r="EJ43" i="1"/>
  <c r="EJ44" i="1"/>
  <c r="EJ45" i="1"/>
  <c r="EJ46" i="1"/>
  <c r="EJ47" i="1"/>
  <c r="EJ48" i="1"/>
  <c r="EJ49" i="1"/>
  <c r="EJ50" i="1"/>
  <c r="EX6" i="1"/>
  <c r="EX26" i="1"/>
  <c r="EX3" i="1"/>
  <c r="EX4" i="1"/>
  <c r="EX5" i="1"/>
  <c r="EX7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4" i="1"/>
  <c r="EX25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X39" i="1"/>
  <c r="EX40" i="1"/>
  <c r="EX41" i="1"/>
  <c r="EY3" i="1"/>
  <c r="EY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X42" i="1"/>
  <c r="EX43" i="1"/>
  <c r="EX44" i="1"/>
  <c r="EX45" i="1"/>
  <c r="EX46" i="1"/>
  <c r="EX47" i="1"/>
  <c r="EX48" i="1"/>
  <c r="EX49" i="1"/>
  <c r="EX50" i="1"/>
  <c r="EY42" i="1"/>
  <c r="EY43" i="1"/>
  <c r="EY44" i="1"/>
  <c r="EY45" i="1"/>
  <c r="EY46" i="1"/>
  <c r="EY47" i="1"/>
  <c r="EY48" i="1"/>
  <c r="EY49" i="1"/>
  <c r="EY50" i="1"/>
  <c r="FM6" i="1"/>
  <c r="FM26" i="1"/>
  <c r="FM3" i="1"/>
  <c r="FM4" i="1"/>
  <c r="FM5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N3" i="1"/>
  <c r="FN4" i="1"/>
  <c r="FN5" i="1"/>
  <c r="FN6" i="1"/>
  <c r="FN7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39" i="1"/>
  <c r="FN40" i="1"/>
  <c r="FN41" i="1"/>
  <c r="FM42" i="1"/>
  <c r="FM43" i="1"/>
  <c r="FM44" i="1"/>
  <c r="FM45" i="1"/>
  <c r="FM46" i="1"/>
  <c r="FM47" i="1"/>
  <c r="FM48" i="1"/>
  <c r="FM49" i="1"/>
  <c r="FM50" i="1"/>
  <c r="FN42" i="1"/>
  <c r="FN43" i="1"/>
  <c r="FN44" i="1"/>
  <c r="FN45" i="1"/>
  <c r="FN46" i="1"/>
  <c r="FN47" i="1"/>
  <c r="FN48" i="1"/>
  <c r="FN49" i="1"/>
  <c r="FN50" i="1"/>
  <c r="GB6" i="1"/>
  <c r="GB26" i="1"/>
  <c r="GB3" i="1"/>
  <c r="GB4" i="1"/>
  <c r="GB5" i="1"/>
  <c r="GB7" i="1"/>
  <c r="GB8" i="1"/>
  <c r="GB9" i="1"/>
  <c r="GB10" i="1"/>
  <c r="GB11" i="1"/>
  <c r="GB12" i="1"/>
  <c r="GB13" i="1"/>
  <c r="GB14" i="1"/>
  <c r="GB15" i="1"/>
  <c r="GB16" i="1"/>
  <c r="GB17" i="1"/>
  <c r="GB18" i="1"/>
  <c r="GB19" i="1"/>
  <c r="GB20" i="1"/>
  <c r="GB21" i="1"/>
  <c r="GB22" i="1"/>
  <c r="GB23" i="1"/>
  <c r="GB24" i="1"/>
  <c r="GB25" i="1"/>
  <c r="GB27" i="1"/>
  <c r="GB28" i="1"/>
  <c r="GB29" i="1"/>
  <c r="GB30" i="1"/>
  <c r="GB31" i="1"/>
  <c r="GB32" i="1"/>
  <c r="GB33" i="1"/>
  <c r="GB34" i="1"/>
  <c r="GB35" i="1"/>
  <c r="GB36" i="1"/>
  <c r="GB37" i="1"/>
  <c r="GB38" i="1"/>
  <c r="GB39" i="1"/>
  <c r="GB40" i="1"/>
  <c r="GB41" i="1"/>
  <c r="GB42" i="1"/>
  <c r="GB43" i="1"/>
  <c r="GB44" i="1"/>
  <c r="GB45" i="1"/>
  <c r="GB46" i="1"/>
  <c r="GB47" i="1"/>
  <c r="GB48" i="1"/>
  <c r="GB49" i="1"/>
  <c r="GB50" i="1"/>
  <c r="GC3" i="1"/>
  <c r="GC4" i="1"/>
  <c r="GC5" i="1"/>
  <c r="GC6" i="1"/>
  <c r="GC7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C50" i="1"/>
  <c r="GQ6" i="1"/>
  <c r="GQ26" i="1"/>
  <c r="GQ3" i="1"/>
  <c r="GQ4" i="1"/>
  <c r="GQ5" i="1"/>
  <c r="GQ7" i="1"/>
  <c r="GQ8" i="1"/>
  <c r="GQ9" i="1"/>
  <c r="GQ10" i="1"/>
  <c r="GQ11" i="1"/>
  <c r="GQ12" i="1"/>
  <c r="GQ13" i="1"/>
  <c r="GQ14" i="1"/>
  <c r="GQ15" i="1"/>
  <c r="GQ16" i="1"/>
  <c r="GQ17" i="1"/>
  <c r="GQ18" i="1"/>
  <c r="GQ19" i="1"/>
  <c r="GQ20" i="1"/>
  <c r="GQ21" i="1"/>
  <c r="GQ22" i="1"/>
  <c r="GQ23" i="1"/>
  <c r="GQ24" i="1"/>
  <c r="GQ25" i="1"/>
  <c r="GQ27" i="1"/>
  <c r="GQ28" i="1"/>
  <c r="GQ29" i="1"/>
  <c r="GQ30" i="1"/>
  <c r="GQ31" i="1"/>
  <c r="GQ32" i="1"/>
  <c r="GQ33" i="1"/>
  <c r="GQ34" i="1"/>
  <c r="GQ35" i="1"/>
  <c r="GQ36" i="1"/>
  <c r="GQ37" i="1"/>
  <c r="GQ38" i="1"/>
  <c r="GQ39" i="1"/>
  <c r="GQ40" i="1"/>
  <c r="GQ41" i="1"/>
  <c r="GQ42" i="1"/>
  <c r="GQ43" i="1"/>
  <c r="GQ44" i="1"/>
  <c r="GQ45" i="1"/>
  <c r="GQ46" i="1"/>
  <c r="GQ47" i="1"/>
  <c r="GQ48" i="1"/>
  <c r="GQ49" i="1"/>
  <c r="GR3" i="1"/>
  <c r="GR4" i="1"/>
  <c r="GR5" i="1"/>
  <c r="GR6" i="1"/>
  <c r="GR7" i="1"/>
  <c r="GR8" i="1"/>
  <c r="GR9" i="1"/>
  <c r="GR10" i="1"/>
  <c r="GR11" i="1"/>
  <c r="GR12" i="1"/>
  <c r="GR13" i="1"/>
  <c r="GR14" i="1"/>
  <c r="GR15" i="1"/>
  <c r="GR16" i="1"/>
  <c r="GR17" i="1"/>
  <c r="GR18" i="1"/>
  <c r="GR19" i="1"/>
  <c r="GR20" i="1"/>
  <c r="GR22" i="1"/>
  <c r="GR23" i="1"/>
  <c r="GR24" i="1"/>
  <c r="GR25" i="1"/>
  <c r="GR26" i="1"/>
  <c r="GR27" i="1"/>
  <c r="GR28" i="1"/>
  <c r="GR29" i="1"/>
  <c r="GR30" i="1"/>
  <c r="GR31" i="1"/>
  <c r="GR32" i="1"/>
  <c r="GR33" i="1"/>
  <c r="GR34" i="1"/>
  <c r="GR35" i="1"/>
  <c r="GR36" i="1"/>
  <c r="GR37" i="1"/>
  <c r="GR38" i="1"/>
  <c r="GR39" i="1"/>
  <c r="GR40" i="1"/>
  <c r="GR41" i="1"/>
  <c r="GR42" i="1"/>
  <c r="GR43" i="1"/>
  <c r="GR44" i="1"/>
  <c r="GR45" i="1"/>
  <c r="GR46" i="1"/>
  <c r="GR47" i="1"/>
  <c r="GR48" i="1"/>
  <c r="GR49" i="1"/>
  <c r="GR50" i="1"/>
  <c r="GQ50" i="1"/>
  <c r="DE60" i="1"/>
  <c r="DE80" i="1"/>
  <c r="DE57" i="1"/>
  <c r="DE58" i="1"/>
  <c r="DE59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E96" i="1"/>
  <c r="DE97" i="1"/>
  <c r="DE98" i="1"/>
  <c r="DE99" i="1"/>
  <c r="DE100" i="1"/>
  <c r="DE101" i="1"/>
  <c r="DE102" i="1"/>
  <c r="DE103" i="1"/>
  <c r="DE104" i="1"/>
  <c r="DF96" i="1"/>
  <c r="DF97" i="1"/>
  <c r="DF98" i="1"/>
  <c r="DF99" i="1"/>
  <c r="DF100" i="1"/>
  <c r="DF101" i="1"/>
  <c r="DF102" i="1"/>
  <c r="DF103" i="1"/>
  <c r="DF104" i="1"/>
  <c r="CP60" i="1"/>
  <c r="CP80" i="1"/>
  <c r="CP57" i="1"/>
  <c r="CP58" i="1"/>
  <c r="CP59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Q74" i="1"/>
  <c r="CQ75" i="1"/>
  <c r="CQ76" i="1"/>
  <c r="CQ77" i="1"/>
  <c r="CQ78" i="1"/>
  <c r="CQ79" i="1"/>
  <c r="CQ80" i="1"/>
  <c r="CQ81" i="1"/>
  <c r="CQ82" i="1"/>
  <c r="CQ83" i="1"/>
  <c r="CQ84" i="1"/>
  <c r="CQ85" i="1"/>
  <c r="CQ86" i="1"/>
  <c r="CQ87" i="1"/>
  <c r="CQ88" i="1"/>
  <c r="CQ89" i="1"/>
  <c r="CQ90" i="1"/>
  <c r="CQ91" i="1"/>
  <c r="CQ92" i="1"/>
  <c r="CQ93" i="1"/>
  <c r="CQ94" i="1"/>
  <c r="CQ95" i="1"/>
  <c r="CQ96" i="1"/>
  <c r="CQ97" i="1"/>
  <c r="CQ98" i="1"/>
  <c r="CQ99" i="1"/>
  <c r="CQ100" i="1"/>
  <c r="CQ101" i="1"/>
  <c r="CQ102" i="1"/>
  <c r="CQ103" i="1"/>
  <c r="CP96" i="1"/>
  <c r="CP97" i="1"/>
  <c r="CP98" i="1"/>
  <c r="CP99" i="1"/>
  <c r="CP100" i="1"/>
  <c r="CP101" i="1"/>
  <c r="CP102" i="1"/>
  <c r="CP103" i="1"/>
  <c r="CP104" i="1"/>
  <c r="CQ104" i="1"/>
  <c r="S102" i="1"/>
  <c r="T100" i="1"/>
  <c r="AI100" i="1"/>
  <c r="AI104" i="1"/>
  <c r="DJ3" i="1"/>
  <c r="DJ4" i="1"/>
  <c r="DJ5" i="1"/>
  <c r="DJ6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K3" i="1"/>
  <c r="DK4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J50" i="1"/>
  <c r="DK50" i="1"/>
  <c r="BC100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50" i="1"/>
  <c r="AN50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B48" i="1"/>
  <c r="BB49" i="1"/>
  <c r="BB50" i="1"/>
  <c r="BC48" i="1"/>
  <c r="BC49" i="1"/>
  <c r="BC50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R3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Q48" i="1"/>
  <c r="BQ49" i="1"/>
  <c r="BQ50" i="1"/>
  <c r="BR40" i="1"/>
  <c r="BR41" i="1"/>
  <c r="BR42" i="1"/>
  <c r="BR43" i="1"/>
  <c r="BR44" i="1"/>
  <c r="BR45" i="1"/>
  <c r="BR46" i="1"/>
  <c r="BR47" i="1"/>
  <c r="BR48" i="1"/>
  <c r="BR49" i="1"/>
  <c r="BR50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U3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V3" i="1"/>
  <c r="CV4" i="1"/>
  <c r="CV5" i="1"/>
  <c r="CV6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AM102" i="1"/>
  <c r="AN100" i="1"/>
  <c r="AN104" i="1"/>
  <c r="DY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Z3" i="1"/>
  <c r="DZ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Y42" i="1"/>
  <c r="DY43" i="1"/>
  <c r="DY44" i="1"/>
  <c r="DY45" i="1"/>
  <c r="DY46" i="1"/>
  <c r="DY47" i="1"/>
  <c r="DY48" i="1"/>
  <c r="DY49" i="1"/>
  <c r="DY50" i="1"/>
  <c r="EN3" i="1"/>
  <c r="EN4" i="1"/>
  <c r="EN5" i="1"/>
  <c r="EN6" i="1"/>
  <c r="EN7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EN24" i="1"/>
  <c r="EN25" i="1"/>
  <c r="EN26" i="1"/>
  <c r="EN27" i="1"/>
  <c r="EN28" i="1"/>
  <c r="EN29" i="1"/>
  <c r="EN30" i="1"/>
  <c r="EN31" i="1"/>
  <c r="EN32" i="1"/>
  <c r="EN33" i="1"/>
  <c r="EN34" i="1"/>
  <c r="EN35" i="1"/>
  <c r="EN36" i="1"/>
  <c r="EN37" i="1"/>
  <c r="EN38" i="1"/>
  <c r="EN39" i="1"/>
  <c r="EN40" i="1"/>
  <c r="EN41" i="1"/>
  <c r="EN42" i="1"/>
  <c r="EN43" i="1"/>
  <c r="EN44" i="1"/>
  <c r="EN45" i="1"/>
  <c r="EN46" i="1"/>
  <c r="EN47" i="1"/>
  <c r="EN48" i="1"/>
  <c r="EN49" i="1"/>
  <c r="EN50" i="1"/>
  <c r="EO3" i="1"/>
  <c r="EO4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43" i="1"/>
  <c r="EO44" i="1"/>
  <c r="EO45" i="1"/>
  <c r="EO46" i="1"/>
  <c r="EO47" i="1"/>
  <c r="EO48" i="1"/>
  <c r="EO49" i="1"/>
  <c r="EO50" i="1"/>
  <c r="FC3" i="1"/>
  <c r="FC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41" i="1"/>
  <c r="FC42" i="1"/>
  <c r="FC43" i="1"/>
  <c r="FC44" i="1"/>
  <c r="FC45" i="1"/>
  <c r="FC46" i="1"/>
  <c r="FC47" i="1"/>
  <c r="FC48" i="1"/>
  <c r="FC49" i="1"/>
  <c r="FD3" i="1"/>
  <c r="FD4" i="1"/>
  <c r="FD5" i="1"/>
  <c r="FD6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39" i="1"/>
  <c r="FD40" i="1"/>
  <c r="FD41" i="1"/>
  <c r="FD42" i="1"/>
  <c r="FD43" i="1"/>
  <c r="FD44" i="1"/>
  <c r="FD45" i="1"/>
  <c r="FD46" i="1"/>
  <c r="FD47" i="1"/>
  <c r="FD48" i="1"/>
  <c r="FD49" i="1"/>
  <c r="FC50" i="1"/>
  <c r="FD50" i="1"/>
  <c r="FR3" i="1"/>
  <c r="FR4" i="1"/>
  <c r="FR5" i="1"/>
  <c r="FR6" i="1"/>
  <c r="FR7" i="1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4" i="1"/>
  <c r="FR25" i="1"/>
  <c r="FR26" i="1"/>
  <c r="FR27" i="1"/>
  <c r="FR28" i="1"/>
  <c r="FR29" i="1"/>
  <c r="FR30" i="1"/>
  <c r="FR31" i="1"/>
  <c r="FR32" i="1"/>
  <c r="FR33" i="1"/>
  <c r="FR34" i="1"/>
  <c r="FR35" i="1"/>
  <c r="FR36" i="1"/>
  <c r="FR37" i="1"/>
  <c r="FR38" i="1"/>
  <c r="FR39" i="1"/>
  <c r="FR40" i="1"/>
  <c r="FR41" i="1"/>
  <c r="FR42" i="1"/>
  <c r="FR43" i="1"/>
  <c r="FR44" i="1"/>
  <c r="FR45" i="1"/>
  <c r="FS3" i="1"/>
  <c r="FS4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R46" i="1"/>
  <c r="FR47" i="1"/>
  <c r="FR48" i="1"/>
  <c r="FR49" i="1"/>
  <c r="FR50" i="1"/>
  <c r="FS46" i="1"/>
  <c r="FS47" i="1"/>
  <c r="FS48" i="1"/>
  <c r="FS49" i="1"/>
  <c r="FS50" i="1"/>
  <c r="GG3" i="1"/>
  <c r="GG4" i="1"/>
  <c r="GG5" i="1"/>
  <c r="GG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H3" i="1"/>
  <c r="GH4" i="1"/>
  <c r="GH5" i="1"/>
  <c r="GH6" i="1"/>
  <c r="GH7" i="1"/>
  <c r="GH8" i="1"/>
  <c r="GH9" i="1"/>
  <c r="GH10" i="1"/>
  <c r="GH11" i="1"/>
  <c r="GH12" i="1"/>
  <c r="GH13" i="1"/>
  <c r="GH14" i="1"/>
  <c r="GH15" i="1"/>
  <c r="GH16" i="1"/>
  <c r="GH17" i="1"/>
  <c r="GH18" i="1"/>
  <c r="GH19" i="1"/>
  <c r="GH20" i="1"/>
  <c r="GH21" i="1"/>
  <c r="GH22" i="1"/>
  <c r="GH23" i="1"/>
  <c r="GH24" i="1"/>
  <c r="GH25" i="1"/>
  <c r="GH26" i="1"/>
  <c r="GH27" i="1"/>
  <c r="GH28" i="1"/>
  <c r="GH29" i="1"/>
  <c r="GH30" i="1"/>
  <c r="GH31" i="1"/>
  <c r="GH32" i="1"/>
  <c r="GH33" i="1"/>
  <c r="GH34" i="1"/>
  <c r="GH35" i="1"/>
  <c r="GH36" i="1"/>
  <c r="GH37" i="1"/>
  <c r="GH38" i="1"/>
  <c r="GH39" i="1"/>
  <c r="GH40" i="1"/>
  <c r="GH41" i="1"/>
  <c r="GH42" i="1"/>
  <c r="GH43" i="1"/>
  <c r="GH44" i="1"/>
  <c r="GH45" i="1"/>
  <c r="GH46" i="1"/>
  <c r="GH47" i="1"/>
  <c r="GH48" i="1"/>
  <c r="GH49" i="1"/>
  <c r="GH50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U94" i="1"/>
  <c r="CU95" i="1"/>
  <c r="CU96" i="1"/>
  <c r="CU97" i="1"/>
  <c r="CU98" i="1"/>
  <c r="CU99" i="1"/>
  <c r="CU100" i="1"/>
  <c r="CU101" i="1"/>
  <c r="CU102" i="1"/>
  <c r="CU103" i="1"/>
  <c r="CU104" i="1"/>
  <c r="CV94" i="1"/>
  <c r="CV95" i="1"/>
  <c r="CV96" i="1"/>
  <c r="CV97" i="1"/>
  <c r="CV98" i="1"/>
  <c r="CV99" i="1"/>
  <c r="CV100" i="1"/>
  <c r="CV101" i="1"/>
  <c r="CV102" i="1"/>
  <c r="CV103" i="1"/>
  <c r="CV104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BQ102" i="1"/>
  <c r="BR100" i="1"/>
  <c r="Y100" i="1"/>
  <c r="Y104" i="1"/>
  <c r="Z103" i="1"/>
  <c r="U103" i="1"/>
  <c r="M102" i="1"/>
  <c r="J100" i="1"/>
  <c r="BK100" i="1"/>
  <c r="BE100" i="1"/>
  <c r="BK104" i="1"/>
  <c r="AO102" i="1"/>
  <c r="BL102" i="1"/>
  <c r="BD102" i="1"/>
  <c r="Q102" i="1"/>
  <c r="AV100" i="1"/>
  <c r="BY102" i="1"/>
  <c r="I102" i="1"/>
  <c r="AS102" i="1"/>
  <c r="AY102" i="1"/>
  <c r="O102" i="1"/>
  <c r="P100" i="1"/>
  <c r="CA102" i="1"/>
  <c r="AF102" i="1"/>
  <c r="BU102" i="1"/>
  <c r="BW102" i="1"/>
  <c r="K102" i="1"/>
  <c r="BJ102" i="1"/>
  <c r="AB102" i="1"/>
  <c r="CC102" i="1"/>
  <c r="X102" i="1"/>
  <c r="BF102" i="1"/>
  <c r="BS102" i="1"/>
  <c r="Z102" i="1"/>
  <c r="CN102" i="1"/>
  <c r="AQ102" i="1"/>
  <c r="AH102" i="1"/>
  <c r="BB102" i="1"/>
  <c r="BT100" i="1"/>
  <c r="CO100" i="1"/>
  <c r="N100" i="1"/>
  <c r="L100" i="1"/>
  <c r="BG100" i="1"/>
  <c r="K103" i="1"/>
  <c r="BG104" i="1"/>
  <c r="AR104" i="1"/>
  <c r="BJ103" i="1"/>
  <c r="AP104" i="1"/>
  <c r="N104" i="1"/>
  <c r="AV104" i="1"/>
  <c r="L104" i="1"/>
  <c r="CO102" i="1"/>
  <c r="AJ64" i="1"/>
  <c r="BM102" i="1"/>
  <c r="AT102" i="1"/>
  <c r="AR100" i="1"/>
  <c r="BJ84" i="1"/>
  <c r="BT94" i="1"/>
  <c r="AM84" i="1"/>
  <c r="AH84" i="1"/>
  <c r="AY84" i="1"/>
  <c r="AD84" i="1"/>
  <c r="X84" i="1"/>
  <c r="BQ84" i="1"/>
  <c r="BN84" i="1"/>
  <c r="AF84" i="1"/>
  <c r="BJ75" i="1"/>
  <c r="BC60" i="1"/>
  <c r="CA64" i="1"/>
  <c r="AM100" i="1"/>
  <c r="BG80" i="1"/>
  <c r="K13" i="1"/>
  <c r="BV13" i="1"/>
  <c r="BX13" i="1"/>
  <c r="CB13" i="1"/>
  <c r="O13" i="1"/>
  <c r="M13" i="1"/>
  <c r="BT13" i="1"/>
  <c r="U13" i="1"/>
  <c r="DO14" i="1"/>
  <c r="DQ14" i="1"/>
  <c r="AJ14" i="1"/>
  <c r="AB14" i="1"/>
  <c r="AD14" i="1"/>
  <c r="F68" i="1"/>
  <c r="DU14" i="1"/>
  <c r="DM14" i="1"/>
  <c r="Z14" i="1"/>
  <c r="F69" i="1"/>
  <c r="CZ15" i="1"/>
  <c r="DF15" i="1"/>
  <c r="CX15" i="1"/>
  <c r="DB15" i="1"/>
  <c r="F70" i="1"/>
  <c r="BH16" i="1"/>
  <c r="BF16" i="1"/>
  <c r="CI16" i="1"/>
  <c r="BD16" i="1"/>
  <c r="BN16" i="1"/>
  <c r="CM16" i="1"/>
  <c r="CK16" i="1"/>
  <c r="CQ16" i="1"/>
  <c r="AQ17" i="1"/>
  <c r="AO17" i="1"/>
  <c r="AY17" i="1"/>
  <c r="AS17" i="1"/>
  <c r="D5" i="35"/>
  <c r="BN97" i="1"/>
  <c r="K97" i="1"/>
  <c r="AB75" i="1"/>
  <c r="CN75" i="1"/>
  <c r="N74" i="1"/>
  <c r="CB74" i="1"/>
  <c r="R74" i="1"/>
  <c r="AE100" i="1"/>
  <c r="AC100" i="1"/>
  <c r="AS93" i="1"/>
  <c r="T80" i="1"/>
  <c r="BX80" i="1"/>
  <c r="BZ80" i="1"/>
  <c r="AT80" i="1"/>
  <c r="CO80" i="1"/>
  <c r="BE80" i="1"/>
  <c r="CD80" i="1"/>
  <c r="L80" i="1"/>
  <c r="AN80" i="1"/>
  <c r="BC80" i="1"/>
  <c r="AJ68" i="1"/>
  <c r="AQ68" i="1"/>
  <c r="AC87" i="1"/>
  <c r="T87" i="1"/>
  <c r="AN87" i="1"/>
  <c r="AQ76" i="1"/>
  <c r="AI102" i="1"/>
  <c r="AA102" i="1"/>
  <c r="AV102" i="1"/>
  <c r="AW104" i="1"/>
  <c r="AJ104" i="1"/>
  <c r="BK102" i="1"/>
  <c r="Y102" i="1"/>
  <c r="BB76" i="1"/>
  <c r="BC74" i="1"/>
  <c r="BO102" i="1"/>
  <c r="AN102" i="1"/>
  <c r="BT102" i="1"/>
  <c r="BW104" i="1"/>
  <c r="U104" i="1"/>
  <c r="Z104" i="1"/>
  <c r="V102" i="1"/>
  <c r="BE74" i="1"/>
  <c r="BX102" i="1"/>
  <c r="T102" i="1"/>
  <c r="CB102" i="1"/>
  <c r="P102" i="1"/>
  <c r="M104" i="1"/>
  <c r="L74" i="1"/>
  <c r="AC102" i="1"/>
  <c r="BV102" i="1"/>
  <c r="R102" i="1"/>
  <c r="AR102" i="1"/>
  <c r="L102" i="1"/>
  <c r="BF104" i="1"/>
  <c r="BI102" i="1"/>
  <c r="AG102" i="1"/>
  <c r="J102" i="1"/>
  <c r="AP102" i="1"/>
  <c r="BZ102" i="1"/>
  <c r="X104" i="1"/>
  <c r="AQ104" i="1"/>
  <c r="AO104" i="1"/>
  <c r="BC102" i="1"/>
  <c r="N102" i="1"/>
  <c r="O104" i="1"/>
  <c r="BN104" i="1"/>
  <c r="BQ104" i="1"/>
  <c r="BE102" i="1"/>
  <c r="AK102" i="1"/>
  <c r="AZ102" i="1"/>
  <c r="AY104" i="1"/>
  <c r="BY104" i="1"/>
  <c r="BG102" i="1"/>
  <c r="CD102" i="1"/>
  <c r="BR102" i="1"/>
  <c r="AU104" i="1"/>
  <c r="AH104" i="1"/>
  <c r="K104" i="1"/>
  <c r="AX102" i="1"/>
  <c r="S72" i="1"/>
  <c r="R13" i="35"/>
  <c r="BJ68" i="1"/>
  <c r="CC68" i="1"/>
  <c r="X68" i="1"/>
  <c r="BS68" i="1"/>
  <c r="BO85" i="1"/>
  <c r="AV74" i="1"/>
  <c r="AT74" i="1"/>
  <c r="BV74" i="1"/>
  <c r="AE74" i="1"/>
  <c r="AG74" i="1"/>
  <c r="K100" i="1"/>
  <c r="CA100" i="1"/>
  <c r="Q100" i="1"/>
  <c r="AU100" i="1"/>
  <c r="BF100" i="1"/>
  <c r="BH100" i="1"/>
  <c r="BB100" i="1"/>
  <c r="BD100" i="1"/>
  <c r="AF100" i="1"/>
  <c r="O100" i="1"/>
  <c r="BY100" i="1"/>
  <c r="BQ100" i="1"/>
  <c r="BL87" i="1"/>
  <c r="P68" i="1"/>
  <c r="L85" i="1"/>
  <c r="BE85" i="1"/>
  <c r="CC98" i="1"/>
  <c r="BZ85" i="1"/>
  <c r="Z84" i="1"/>
  <c r="M84" i="1"/>
  <c r="BS84" i="1"/>
  <c r="AU84" i="1"/>
  <c r="O84" i="1"/>
  <c r="BB84" i="1"/>
  <c r="Q84" i="1"/>
  <c r="I84" i="1"/>
  <c r="BL84" i="1"/>
  <c r="S84" i="1"/>
  <c r="AB84" i="1"/>
  <c r="CA84" i="1"/>
  <c r="BD84" i="1"/>
  <c r="BF84" i="1"/>
  <c r="CC84" i="1"/>
  <c r="BY84" i="1"/>
  <c r="K84" i="1"/>
  <c r="U84" i="1"/>
  <c r="BU84" i="1"/>
  <c r="BH84" i="1"/>
  <c r="CN84" i="1"/>
  <c r="BW84" i="1"/>
  <c r="N93" i="1"/>
  <c r="BE93" i="1"/>
  <c r="Q5" i="35"/>
  <c r="I96" i="1"/>
  <c r="V94" i="1"/>
  <c r="N94" i="1"/>
  <c r="BU76" i="1"/>
  <c r="AU76" i="1"/>
  <c r="AN85" i="1"/>
  <c r="AI85" i="1"/>
  <c r="AA85" i="1"/>
  <c r="AT85" i="1"/>
  <c r="N85" i="1"/>
  <c r="CB85" i="1"/>
  <c r="BI85" i="1"/>
  <c r="V85" i="1"/>
  <c r="AX85" i="1"/>
  <c r="AZ85" i="1"/>
  <c r="BK85" i="1"/>
  <c r="R85" i="1"/>
  <c r="BM85" i="1"/>
  <c r="AC85" i="1"/>
  <c r="J85" i="1"/>
  <c r="AG85" i="1"/>
  <c r="AH67" i="1"/>
  <c r="BR85" i="1"/>
  <c r="AE85" i="1"/>
  <c r="BG85" i="1"/>
  <c r="CO85" i="1"/>
  <c r="AV85" i="1"/>
  <c r="AR85" i="1"/>
  <c r="BC85" i="1"/>
  <c r="BU67" i="1"/>
  <c r="Y85" i="1"/>
  <c r="Q11" i="35"/>
  <c r="AA80" i="1"/>
  <c r="AE80" i="1"/>
  <c r="AD83" i="1"/>
  <c r="CC83" i="1"/>
  <c r="BY83" i="1"/>
  <c r="BB83" i="1"/>
  <c r="Q83" i="1"/>
  <c r="AU83" i="1"/>
  <c r="AF83" i="1"/>
  <c r="U83" i="1"/>
  <c r="S83" i="1"/>
  <c r="BW83" i="1"/>
  <c r="AW83" i="1"/>
  <c r="BF83" i="1"/>
  <c r="AB83" i="1"/>
  <c r="CN83" i="1"/>
  <c r="BL83" i="1"/>
  <c r="AO83" i="1"/>
  <c r="BH83" i="1"/>
  <c r="AM57" i="1"/>
  <c r="CC57" i="1"/>
  <c r="AW103" i="1"/>
  <c r="BH103" i="1"/>
  <c r="BL103" i="1"/>
  <c r="AU103" i="1"/>
  <c r="S103" i="1"/>
  <c r="AH103" i="1"/>
  <c r="BQ103" i="1"/>
  <c r="I103" i="1"/>
  <c r="BF103" i="1"/>
  <c r="AF103" i="1"/>
  <c r="CA103" i="1"/>
  <c r="CN103" i="1"/>
  <c r="BD103" i="1"/>
  <c r="Q103" i="1"/>
  <c r="O103" i="1"/>
  <c r="AB103" i="1"/>
  <c r="BU103" i="1"/>
  <c r="AS103" i="1"/>
  <c r="CC103" i="1"/>
  <c r="AM103" i="1"/>
  <c r="AQ103" i="1"/>
  <c r="AJ103" i="1"/>
  <c r="M103" i="1"/>
  <c r="BB103" i="1"/>
  <c r="X103" i="1"/>
  <c r="BW103" i="1"/>
  <c r="AO103" i="1"/>
  <c r="BY103" i="1"/>
  <c r="BN103" i="1"/>
  <c r="AY103" i="1"/>
  <c r="BS103" i="1"/>
  <c r="AO84" i="1"/>
  <c r="AW84" i="1"/>
  <c r="AQ84" i="1"/>
  <c r="AS84" i="1"/>
  <c r="BG68" i="1"/>
  <c r="BV68" i="1"/>
  <c r="AN68" i="1"/>
  <c r="AA68" i="1"/>
  <c r="R68" i="1"/>
  <c r="BK68" i="1"/>
  <c r="AI68" i="1"/>
  <c r="CB57" i="1"/>
  <c r="BO57" i="1"/>
  <c r="BH75" i="1"/>
  <c r="BF75" i="1"/>
  <c r="L57" i="1"/>
  <c r="BX57" i="1"/>
  <c r="AQ75" i="1"/>
  <c r="S75" i="1"/>
  <c r="AA57" i="1"/>
  <c r="AW75" i="1"/>
  <c r="AH75" i="1"/>
  <c r="AZ57" i="1"/>
  <c r="CO57" i="1"/>
  <c r="CA75" i="1"/>
  <c r="BL75" i="1"/>
  <c r="M75" i="1"/>
  <c r="BT57" i="1"/>
  <c r="O75" i="1"/>
  <c r="BD75" i="1"/>
  <c r="T57" i="1"/>
  <c r="BG57" i="1"/>
  <c r="BR57" i="1"/>
  <c r="BW75" i="1"/>
  <c r="BQ75" i="1"/>
  <c r="I75" i="1"/>
  <c r="CC75" i="1"/>
  <c r="BR78" i="1"/>
  <c r="AE59" i="1"/>
  <c r="AR59" i="1"/>
  <c r="AI59" i="1"/>
  <c r="AN86" i="1"/>
  <c r="BT59" i="1"/>
  <c r="U64" i="1"/>
  <c r="BJ64" i="1"/>
  <c r="BF64" i="1"/>
  <c r="BL64" i="1"/>
  <c r="BH64" i="1"/>
  <c r="AW64" i="1"/>
  <c r="AB64" i="1"/>
  <c r="AH64" i="1"/>
  <c r="AD64" i="1"/>
  <c r="AO64" i="1"/>
  <c r="O64" i="1"/>
  <c r="BD64" i="1"/>
  <c r="AU64" i="1"/>
  <c r="BN64" i="1"/>
  <c r="Q64" i="1"/>
  <c r="AQ64" i="1"/>
  <c r="BW64" i="1"/>
  <c r="BY64" i="1"/>
  <c r="K64" i="1"/>
  <c r="BQ64" i="1"/>
  <c r="AS64" i="1"/>
  <c r="BS64" i="1"/>
  <c r="Z64" i="1"/>
  <c r="I64" i="1"/>
  <c r="BY97" i="1"/>
  <c r="BQ97" i="1"/>
  <c r="Z97" i="1"/>
  <c r="AH97" i="1"/>
  <c r="X97" i="1"/>
  <c r="I97" i="1"/>
  <c r="BL97" i="1"/>
  <c r="AE57" i="1"/>
  <c r="AG57" i="1"/>
  <c r="P57" i="1"/>
  <c r="S104" i="1"/>
  <c r="BD104" i="1"/>
  <c r="CA104" i="1"/>
  <c r="BJ104" i="1"/>
  <c r="AS104" i="1"/>
  <c r="AB104" i="1"/>
  <c r="BU104" i="1"/>
  <c r="Q104" i="1"/>
  <c r="BS104" i="1"/>
  <c r="CC104" i="1"/>
  <c r="BH104" i="1"/>
  <c r="AD104" i="1"/>
  <c r="I104" i="1"/>
  <c r="CN104" i="1"/>
  <c r="BB104" i="1"/>
  <c r="BL104" i="1"/>
  <c r="AF104" i="1"/>
  <c r="AM104" i="1"/>
  <c r="BE78" i="1"/>
  <c r="F6" i="35"/>
  <c r="AP78" i="1"/>
  <c r="S69" i="1"/>
  <c r="M69" i="1"/>
  <c r="BZ57" i="1"/>
  <c r="AN57" i="1"/>
  <c r="AI57" i="1"/>
  <c r="AX57" i="1"/>
  <c r="BC57" i="1"/>
  <c r="AT57" i="1"/>
  <c r="BM57" i="1"/>
  <c r="J57" i="1"/>
  <c r="AR57" i="1"/>
  <c r="BI57" i="1"/>
  <c r="BE57" i="1"/>
  <c r="BK57" i="1"/>
  <c r="R57" i="1"/>
  <c r="V57" i="1"/>
  <c r="AV57" i="1"/>
  <c r="Y57" i="1"/>
  <c r="CD57" i="1"/>
  <c r="BV57" i="1"/>
  <c r="AC57" i="1"/>
  <c r="N57" i="1"/>
  <c r="AK57" i="1"/>
  <c r="AP57" i="1"/>
  <c r="AY69" i="1"/>
  <c r="BD69" i="1"/>
  <c r="BW61" i="1"/>
  <c r="X69" i="1"/>
  <c r="BN96" i="1" l="1"/>
  <c r="AR99" i="1"/>
  <c r="CD101" i="1"/>
  <c r="AI95" i="1"/>
  <c r="CC96" i="1"/>
  <c r="BV101" i="1"/>
  <c r="BX101" i="1"/>
  <c r="BK103" i="1"/>
  <c r="BZ103" i="1"/>
  <c r="AP103" i="1"/>
  <c r="AG101" i="1"/>
  <c r="AV101" i="1"/>
  <c r="CO103" i="1"/>
  <c r="AK103" i="1"/>
  <c r="AG103" i="1"/>
  <c r="BR101" i="1"/>
  <c r="Y103" i="1"/>
  <c r="AJ101" i="1"/>
  <c r="T88" i="1"/>
  <c r="N101" i="1"/>
  <c r="Y101" i="1"/>
  <c r="CB101" i="1"/>
  <c r="BO101" i="1"/>
  <c r="AR101" i="1"/>
  <c r="V103" i="1"/>
  <c r="BE101" i="1"/>
  <c r="J101" i="1"/>
  <c r="L101" i="1"/>
  <c r="P95" i="1"/>
  <c r="BG103" i="1"/>
  <c r="L103" i="1"/>
  <c r="BM103" i="1"/>
  <c r="Z101" i="1"/>
  <c r="T99" i="1"/>
  <c r="AN101" i="1"/>
  <c r="AZ101" i="1"/>
  <c r="AA101" i="1"/>
  <c r="BT101" i="1"/>
  <c r="AT101" i="1"/>
  <c r="V101" i="1"/>
  <c r="AZ81" i="1"/>
  <c r="AH65" i="1"/>
  <c r="AY73" i="1"/>
  <c r="AX95" i="1"/>
  <c r="BC77" i="1"/>
  <c r="J88" i="1"/>
  <c r="AC101" i="1"/>
  <c r="U100" i="1"/>
  <c r="AW100" i="1"/>
  <c r="AO100" i="1"/>
  <c r="CN100" i="1"/>
  <c r="I100" i="1"/>
  <c r="AQ100" i="1"/>
  <c r="AY100" i="1"/>
  <c r="BO62" i="1"/>
  <c r="AI103" i="1"/>
  <c r="AV87" i="1"/>
  <c r="AN103" i="1"/>
  <c r="N103" i="1"/>
  <c r="CB103" i="1"/>
  <c r="BM87" i="1"/>
  <c r="AT103" i="1"/>
  <c r="BZ87" i="1"/>
  <c r="BX103" i="1"/>
  <c r="AZ103" i="1"/>
  <c r="R101" i="1"/>
  <c r="M100" i="1"/>
  <c r="T103" i="1"/>
  <c r="J103" i="1"/>
  <c r="BN100" i="1"/>
  <c r="AA104" i="1"/>
  <c r="CO104" i="1"/>
  <c r="J104" i="1"/>
  <c r="BS101" i="1"/>
  <c r="BR104" i="1"/>
  <c r="BM104" i="1"/>
  <c r="AZ104" i="1"/>
  <c r="AE104" i="1"/>
  <c r="BV104" i="1"/>
  <c r="BI101" i="1"/>
  <c r="BK101" i="1"/>
  <c r="P101" i="1"/>
  <c r="AI101" i="1"/>
  <c r="R103" i="1"/>
  <c r="BI103" i="1"/>
  <c r="AR103" i="1"/>
  <c r="AA103" i="1"/>
  <c r="BV103" i="1"/>
  <c r="BE103" i="1"/>
  <c r="BC103" i="1"/>
  <c r="CO101" i="1"/>
  <c r="BZ101" i="1"/>
  <c r="AK101" i="1"/>
  <c r="T101" i="1"/>
  <c r="AE101" i="1"/>
  <c r="BM101" i="1"/>
  <c r="AP101" i="1"/>
  <c r="AC81" i="1"/>
  <c r="BT81" i="1"/>
  <c r="AT95" i="1"/>
  <c r="AT94" i="1"/>
  <c r="BC101" i="1"/>
  <c r="AH100" i="1"/>
  <c r="X100" i="1"/>
  <c r="BJ100" i="1"/>
  <c r="S100" i="1"/>
  <c r="AJ100" i="1"/>
  <c r="BL100" i="1"/>
  <c r="BG101" i="1"/>
  <c r="AE103" i="1"/>
  <c r="BR103" i="1"/>
  <c r="BO103" i="1"/>
  <c r="CB87" i="1"/>
  <c r="AC103" i="1"/>
  <c r="BT103" i="1"/>
  <c r="CD103" i="1"/>
  <c r="P103" i="1"/>
  <c r="BT87" i="1"/>
  <c r="AV94" i="1"/>
  <c r="BO60" i="1"/>
  <c r="AX103" i="1"/>
  <c r="BT104" i="1"/>
  <c r="P104" i="1"/>
  <c r="BE104" i="1"/>
  <c r="AC104" i="1"/>
  <c r="CA101" i="1"/>
  <c r="BC104" i="1"/>
  <c r="T104" i="1"/>
  <c r="CB104" i="1"/>
  <c r="V104" i="1"/>
  <c r="BO104" i="1"/>
  <c r="AD100" i="1"/>
  <c r="BB75" i="1"/>
  <c r="AM75" i="1"/>
  <c r="BY60" i="1"/>
  <c r="BU75" i="1"/>
  <c r="K75" i="1"/>
  <c r="U75" i="1"/>
  <c r="Q75" i="1"/>
  <c r="BS75" i="1"/>
  <c r="AB60" i="1"/>
  <c r="BU83" i="1"/>
  <c r="AY83" i="1"/>
  <c r="BS83" i="1"/>
  <c r="Z83" i="1"/>
  <c r="AS83" i="1"/>
  <c r="O83" i="1"/>
  <c r="AJ83" i="1"/>
  <c r="BQ83" i="1"/>
  <c r="X83" i="1"/>
  <c r="CN87" i="1"/>
  <c r="AO68" i="1"/>
  <c r="BJ83" i="1"/>
  <c r="AW68" i="1"/>
  <c r="BH93" i="1"/>
  <c r="BN75" i="1"/>
  <c r="AD75" i="1"/>
  <c r="AY75" i="1"/>
  <c r="X75" i="1"/>
  <c r="AS75" i="1"/>
  <c r="AJ75" i="1"/>
  <c r="AO75" i="1"/>
  <c r="AU75" i="1"/>
  <c r="AJ91" i="1"/>
  <c r="BN83" i="1"/>
  <c r="M83" i="1"/>
  <c r="K83" i="1"/>
  <c r="AH83" i="1"/>
  <c r="AQ83" i="1"/>
  <c r="CA83" i="1"/>
  <c r="I83" i="1"/>
  <c r="AM83" i="1"/>
  <c r="Z67" i="1"/>
  <c r="AM68" i="1"/>
  <c r="AO93" i="1"/>
  <c r="BF68" i="1"/>
  <c r="AR87" i="1"/>
  <c r="AC72" i="1"/>
  <c r="AN93" i="1"/>
  <c r="AT93" i="1"/>
  <c r="AW92" i="1"/>
  <c r="AW97" i="1"/>
  <c r="BD97" i="1"/>
  <c r="BW97" i="1"/>
  <c r="BJ97" i="1"/>
  <c r="AJ97" i="1"/>
  <c r="M97" i="1"/>
  <c r="BF97" i="1"/>
  <c r="BB97" i="1"/>
  <c r="S97" i="1"/>
  <c r="CN97" i="1"/>
  <c r="AD97" i="1"/>
  <c r="Q97" i="1"/>
  <c r="BU97" i="1"/>
  <c r="AO97" i="1"/>
  <c r="AS97" i="1"/>
  <c r="AU97" i="1"/>
  <c r="AF97" i="1"/>
  <c r="BH97" i="1"/>
  <c r="AY97" i="1"/>
  <c r="BS97" i="1"/>
  <c r="AM97" i="1"/>
  <c r="O97" i="1"/>
  <c r="AQ97" i="1"/>
  <c r="CC97" i="1"/>
  <c r="AB97" i="1"/>
  <c r="BD68" i="1"/>
  <c r="AD17" i="1"/>
  <c r="AD51" i="1" s="1"/>
  <c r="CW23" i="1"/>
  <c r="BW101" i="1"/>
  <c r="AO101" i="1"/>
  <c r="AQ101" i="1"/>
  <c r="BN101" i="1"/>
  <c r="U101" i="1"/>
  <c r="AY101" i="1"/>
  <c r="BD101" i="1"/>
  <c r="BY101" i="1"/>
  <c r="BL101" i="1"/>
  <c r="O101" i="1"/>
  <c r="CN101" i="1"/>
  <c r="K101" i="1"/>
  <c r="I101" i="1"/>
  <c r="BH101" i="1"/>
  <c r="AB101" i="1"/>
  <c r="Q101" i="1"/>
  <c r="AD101" i="1"/>
  <c r="X101" i="1"/>
  <c r="BU101" i="1"/>
  <c r="AH101" i="1"/>
  <c r="S101" i="1"/>
  <c r="AS101" i="1"/>
  <c r="AU101" i="1"/>
  <c r="BB101" i="1"/>
  <c r="BF101" i="1"/>
  <c r="AF101" i="1"/>
  <c r="BQ101" i="1"/>
  <c r="AM101" i="1"/>
  <c r="M101" i="1"/>
  <c r="BJ101" i="1"/>
  <c r="CC101" i="1"/>
  <c r="BJ65" i="1"/>
  <c r="AK61" i="1"/>
  <c r="CD59" i="1"/>
  <c r="AO96" i="1"/>
  <c r="BX89" i="1"/>
  <c r="CB89" i="1"/>
  <c r="AP89" i="1"/>
  <c r="N89" i="1"/>
  <c r="CN96" i="1"/>
  <c r="AI89" i="1"/>
  <c r="AI63" i="1"/>
  <c r="BE67" i="1"/>
  <c r="N26" i="35"/>
  <c r="C24" i="35"/>
  <c r="N23" i="35"/>
  <c r="C23" i="35"/>
  <c r="N25" i="35"/>
  <c r="CO99" i="1"/>
  <c r="AO90" i="1"/>
  <c r="AE92" i="1"/>
  <c r="BR99" i="1"/>
  <c r="BT85" i="1"/>
  <c r="AE99" i="1"/>
  <c r="BG99" i="1"/>
  <c r="AP99" i="1"/>
  <c r="AP73" i="1"/>
  <c r="AC99" i="1"/>
  <c r="BJ92" i="1"/>
  <c r="AN99" i="1"/>
  <c r="AZ73" i="1"/>
  <c r="AB92" i="1"/>
  <c r="L99" i="1"/>
  <c r="BM99" i="1"/>
  <c r="BD63" i="1"/>
  <c r="BW63" i="1"/>
  <c r="AG58" i="1"/>
  <c r="BQ63" i="1"/>
  <c r="J58" i="1"/>
  <c r="AP58" i="1"/>
  <c r="BX58" i="1"/>
  <c r="N22" i="35"/>
  <c r="N24" i="35"/>
  <c r="C21" i="35"/>
  <c r="C25" i="35"/>
  <c r="BX99" i="1"/>
  <c r="AG99" i="1"/>
  <c r="BK99" i="1"/>
  <c r="BE99" i="1"/>
  <c r="N99" i="1"/>
  <c r="P99" i="1"/>
  <c r="AZ99" i="1"/>
  <c r="J99" i="1"/>
  <c r="AK92" i="1"/>
  <c r="BI99" i="1"/>
  <c r="AX99" i="1"/>
  <c r="AT99" i="1"/>
  <c r="Y99" i="1"/>
  <c r="BO92" i="1"/>
  <c r="BV99" i="1"/>
  <c r="AV99" i="1"/>
  <c r="BC99" i="1"/>
  <c r="CD99" i="1"/>
  <c r="R99" i="1"/>
  <c r="V99" i="1"/>
  <c r="AR92" i="1"/>
  <c r="CB99" i="1"/>
  <c r="AI99" i="1"/>
  <c r="BZ99" i="1"/>
  <c r="AA92" i="1"/>
  <c r="BT99" i="1"/>
  <c r="AK99" i="1"/>
  <c r="AA99" i="1"/>
  <c r="AZ92" i="1"/>
  <c r="AP82" i="1"/>
  <c r="BX79" i="1"/>
  <c r="AM69" i="1"/>
  <c r="BQ69" i="1"/>
  <c r="BH69" i="1"/>
  <c r="K76" i="1"/>
  <c r="BD76" i="1"/>
  <c r="BJ69" i="1"/>
  <c r="Z69" i="1"/>
  <c r="BJ76" i="1"/>
  <c r="U69" i="1"/>
  <c r="AJ69" i="1"/>
  <c r="AH76" i="1"/>
  <c r="AJ77" i="1"/>
  <c r="K69" i="1"/>
  <c r="BY69" i="1"/>
  <c r="AM76" i="1"/>
  <c r="BF76" i="1"/>
  <c r="AD76" i="1"/>
  <c r="Z76" i="1"/>
  <c r="BS76" i="1"/>
  <c r="AH70" i="1"/>
  <c r="BJ70" i="1"/>
  <c r="BD70" i="1"/>
  <c r="I63" i="1"/>
  <c r="AK58" i="1"/>
  <c r="AN58" i="1"/>
  <c r="AJ63" i="1"/>
  <c r="AA58" i="1"/>
  <c r="BU63" i="1"/>
  <c r="K63" i="1"/>
  <c r="U63" i="1"/>
  <c r="AX58" i="1"/>
  <c r="BE58" i="1"/>
  <c r="AZ58" i="1"/>
  <c r="Y58" i="1"/>
  <c r="CD66" i="1"/>
  <c r="CA63" i="1"/>
  <c r="BF63" i="1"/>
  <c r="BC58" i="1"/>
  <c r="O63" i="1"/>
  <c r="BV58" i="1"/>
  <c r="N58" i="1"/>
  <c r="AO63" i="1"/>
  <c r="AM63" i="1"/>
  <c r="AF63" i="1"/>
  <c r="CO58" i="1"/>
  <c r="BZ58" i="1"/>
  <c r="P58" i="1"/>
  <c r="BG58" i="1"/>
  <c r="BT58" i="1"/>
  <c r="BN63" i="1"/>
  <c r="BY63" i="1"/>
  <c r="R58" i="1"/>
  <c r="X63" i="1"/>
  <c r="AE58" i="1"/>
  <c r="BB63" i="1"/>
  <c r="AS63" i="1"/>
  <c r="AW63" i="1"/>
  <c r="BM58" i="1"/>
  <c r="AV58" i="1"/>
  <c r="BR58" i="1"/>
  <c r="AI58" i="1"/>
  <c r="CN63" i="1"/>
  <c r="CC63" i="1"/>
  <c r="AQ63" i="1"/>
  <c r="BH63" i="1"/>
  <c r="BS63" i="1"/>
  <c r="AR58" i="1"/>
  <c r="BI58" i="1"/>
  <c r="BO58" i="1"/>
  <c r="CD58" i="1"/>
  <c r="AT66" i="1"/>
  <c r="V58" i="1"/>
  <c r="BJ63" i="1"/>
  <c r="Q63" i="1"/>
  <c r="BK58" i="1"/>
  <c r="AU63" i="1"/>
  <c r="L58" i="1"/>
  <c r="M63" i="1"/>
  <c r="BL63" i="1"/>
  <c r="S63" i="1"/>
  <c r="AT58" i="1"/>
  <c r="AC58" i="1"/>
  <c r="T58" i="1"/>
  <c r="BO66" i="1"/>
  <c r="T65" i="1"/>
  <c r="BE77" i="1"/>
  <c r="R77" i="1"/>
  <c r="AE65" i="1"/>
  <c r="AP88" i="1"/>
  <c r="BK81" i="1"/>
  <c r="AK81" i="1"/>
  <c r="AV81" i="1"/>
  <c r="BX81" i="1"/>
  <c r="BG95" i="1"/>
  <c r="BR95" i="1"/>
  <c r="BK95" i="1"/>
  <c r="R88" i="1"/>
  <c r="AS92" i="1"/>
  <c r="AA95" i="1"/>
  <c r="R81" i="1"/>
  <c r="BR92" i="1"/>
  <c r="P92" i="1"/>
  <c r="N88" i="1"/>
  <c r="BC81" i="1"/>
  <c r="AA81" i="1"/>
  <c r="BV95" i="1"/>
  <c r="AO92" i="1"/>
  <c r="CB95" i="1"/>
  <c r="AG92" i="1"/>
  <c r="AC92" i="1"/>
  <c r="AV92" i="1"/>
  <c r="AN92" i="1"/>
  <c r="L88" i="1"/>
  <c r="V88" i="1"/>
  <c r="AT81" i="1"/>
  <c r="BV81" i="1"/>
  <c r="AI81" i="1"/>
  <c r="BI81" i="1"/>
  <c r="J81" i="1"/>
  <c r="CB81" i="1"/>
  <c r="N81" i="1"/>
  <c r="BX95" i="1"/>
  <c r="V95" i="1"/>
  <c r="CO95" i="1"/>
  <c r="AV88" i="1"/>
  <c r="BB86" i="1"/>
  <c r="Q81" i="1"/>
  <c r="BQ86" i="1"/>
  <c r="AP94" i="1"/>
  <c r="CO94" i="1"/>
  <c r="CC92" i="1"/>
  <c r="K92" i="1"/>
  <c r="P87" i="1"/>
  <c r="CO87" i="1"/>
  <c r="BK87" i="1"/>
  <c r="AG87" i="1"/>
  <c r="BG87" i="1"/>
  <c r="BO87" i="1"/>
  <c r="AE87" i="1"/>
  <c r="AA87" i="1"/>
  <c r="R92" i="1"/>
  <c r="BC92" i="1"/>
  <c r="CD92" i="1"/>
  <c r="BX92" i="1"/>
  <c r="BZ92" i="1"/>
  <c r="BM88" i="1"/>
  <c r="BR88" i="1"/>
  <c r="BF85" i="1"/>
  <c r="BJ85" i="1"/>
  <c r="P81" i="1"/>
  <c r="Y81" i="1"/>
  <c r="BZ81" i="1"/>
  <c r="BG81" i="1"/>
  <c r="CD87" i="1"/>
  <c r="J95" i="1"/>
  <c r="BO95" i="1"/>
  <c r="AZ95" i="1"/>
  <c r="BT95" i="1"/>
  <c r="Y88" i="1"/>
  <c r="BF86" i="1"/>
  <c r="BW86" i="1"/>
  <c r="CB94" i="1"/>
  <c r="AN94" i="1"/>
  <c r="AC94" i="1"/>
  <c r="CN92" i="1"/>
  <c r="CA92" i="1"/>
  <c r="BE87" i="1"/>
  <c r="BI87" i="1"/>
  <c r="BC87" i="1"/>
  <c r="Y87" i="1"/>
  <c r="BV87" i="1"/>
  <c r="AX87" i="1"/>
  <c r="CB92" i="1"/>
  <c r="BK92" i="1"/>
  <c r="J92" i="1"/>
  <c r="L92" i="1"/>
  <c r="V92" i="1"/>
  <c r="BD92" i="1"/>
  <c r="L95" i="1"/>
  <c r="AI88" i="1"/>
  <c r="BI92" i="1"/>
  <c r="V65" i="1"/>
  <c r="AI65" i="1"/>
  <c r="BI77" i="1"/>
  <c r="AX79" i="1"/>
  <c r="BM65" i="1"/>
  <c r="BR73" i="1"/>
  <c r="AR63" i="1"/>
  <c r="AP65" i="1"/>
  <c r="Y67" i="1"/>
  <c r="BG67" i="1"/>
  <c r="BF66" i="1"/>
  <c r="R73" i="1"/>
  <c r="CO73" i="1"/>
  <c r="AK77" i="1"/>
  <c r="L77" i="1"/>
  <c r="U70" i="1"/>
  <c r="AP76" i="1"/>
  <c r="L76" i="1"/>
  <c r="BF78" i="1"/>
  <c r="AA79" i="1"/>
  <c r="CO79" i="1"/>
  <c r="BG63" i="1"/>
  <c r="CD63" i="1"/>
  <c r="BR62" i="1"/>
  <c r="Y79" i="1"/>
  <c r="BV65" i="1"/>
  <c r="BQ62" i="1"/>
  <c r="BI63" i="1"/>
  <c r="R67" i="1"/>
  <c r="V77" i="1"/>
  <c r="P77" i="1"/>
  <c r="J73" i="1"/>
  <c r="J63" i="1"/>
  <c r="BH77" i="1"/>
  <c r="AY65" i="1"/>
  <c r="P67" i="1"/>
  <c r="AM65" i="1"/>
  <c r="N67" i="1"/>
  <c r="AV67" i="1"/>
  <c r="AT73" i="1"/>
  <c r="BK73" i="1"/>
  <c r="BZ77" i="1"/>
  <c r="AX77" i="1"/>
  <c r="BX76" i="1"/>
  <c r="AU70" i="1"/>
  <c r="AF78" i="1"/>
  <c r="CD79" i="1"/>
  <c r="AG79" i="1"/>
  <c r="BM63" i="1"/>
  <c r="AZ63" i="1"/>
  <c r="T63" i="1"/>
  <c r="AV62" i="1"/>
  <c r="BC65" i="1"/>
  <c r="AE60" i="1"/>
  <c r="AA63" i="1"/>
  <c r="BM67" i="1"/>
  <c r="AP67" i="1"/>
  <c r="V67" i="1"/>
  <c r="AN73" i="1"/>
  <c r="BM73" i="1"/>
  <c r="AZ77" i="1"/>
  <c r="BK77" i="1"/>
  <c r="BD78" i="1"/>
  <c r="BG79" i="1"/>
  <c r="BM79" i="1"/>
  <c r="BC63" i="1"/>
  <c r="BC73" i="1"/>
  <c r="BV79" i="1"/>
  <c r="BX67" i="1"/>
  <c r="AZ65" i="1"/>
  <c r="AS62" i="1"/>
  <c r="CO65" i="1"/>
  <c r="CO67" i="1"/>
  <c r="L65" i="1"/>
  <c r="CD67" i="1"/>
  <c r="BI73" i="1"/>
  <c r="AR73" i="1"/>
  <c r="AK73" i="1"/>
  <c r="AI73" i="1"/>
  <c r="BR77" i="1"/>
  <c r="N77" i="1"/>
  <c r="Y77" i="1"/>
  <c r="AK79" i="1"/>
  <c r="V79" i="1"/>
  <c r="BZ63" i="1"/>
  <c r="AE63" i="1"/>
  <c r="AX65" i="1"/>
  <c r="BT65" i="1"/>
  <c r="Y65" i="1"/>
  <c r="AW62" i="1"/>
  <c r="L67" i="1"/>
  <c r="BO67" i="1"/>
  <c r="L73" i="1"/>
  <c r="AX73" i="1"/>
  <c r="AG73" i="1"/>
  <c r="BX73" i="1"/>
  <c r="T73" i="1"/>
  <c r="P73" i="1"/>
  <c r="CB73" i="1"/>
  <c r="AN77" i="1"/>
  <c r="CB77" i="1"/>
  <c r="CD77" i="1"/>
  <c r="BG77" i="1"/>
  <c r="AV77" i="1"/>
  <c r="AG77" i="1"/>
  <c r="AP77" i="1"/>
  <c r="AT77" i="1"/>
  <c r="BG70" i="1"/>
  <c r="Y73" i="1"/>
  <c r="Q78" i="1"/>
  <c r="AC79" i="1"/>
  <c r="P79" i="1"/>
  <c r="R79" i="1"/>
  <c r="BK79" i="1"/>
  <c r="BT79" i="1"/>
  <c r="BC79" i="1"/>
  <c r="BQ78" i="1"/>
  <c r="BR63" i="1"/>
  <c r="AC63" i="1"/>
  <c r="AT63" i="1"/>
  <c r="AX63" i="1"/>
  <c r="CB79" i="1"/>
  <c r="L79" i="1"/>
  <c r="M62" i="1"/>
  <c r="BZ65" i="1"/>
  <c r="AR65" i="1"/>
  <c r="CD65" i="1"/>
  <c r="BX65" i="1"/>
  <c r="BF62" i="1"/>
  <c r="BO65" i="1"/>
  <c r="AG63" i="1"/>
  <c r="N63" i="1"/>
  <c r="BR67" i="1"/>
  <c r="AV63" i="1"/>
  <c r="AP79" i="1"/>
  <c r="BN59" i="1"/>
  <c r="AA67" i="1"/>
  <c r="I66" i="1"/>
  <c r="CC59" i="1"/>
  <c r="AT67" i="1"/>
  <c r="AV73" i="1"/>
  <c r="AA73" i="1"/>
  <c r="BM77" i="1"/>
  <c r="AR77" i="1"/>
  <c r="T77" i="1"/>
  <c r="BZ73" i="1"/>
  <c r="BR79" i="1"/>
  <c r="AV79" i="1"/>
  <c r="P63" i="1"/>
  <c r="AW59" i="1"/>
  <c r="AY59" i="1"/>
  <c r="P65" i="1"/>
  <c r="AN67" i="1"/>
  <c r="BT67" i="1"/>
  <c r="J67" i="1"/>
  <c r="BK67" i="1"/>
  <c r="BG73" i="1"/>
  <c r="N65" i="1"/>
  <c r="AG67" i="1"/>
  <c r="BC67" i="1"/>
  <c r="BZ67" i="1"/>
  <c r="CB67" i="1"/>
  <c r="BI67" i="1"/>
  <c r="AZ67" i="1"/>
  <c r="AX67" i="1"/>
  <c r="T67" i="1"/>
  <c r="BE73" i="1"/>
  <c r="V73" i="1"/>
  <c r="AC73" i="1"/>
  <c r="CD73" i="1"/>
  <c r="BV73" i="1"/>
  <c r="N73" i="1"/>
  <c r="AE73" i="1"/>
  <c r="AB78" i="1"/>
  <c r="CO77" i="1"/>
  <c r="BX77" i="1"/>
  <c r="J77" i="1"/>
  <c r="BO77" i="1"/>
  <c r="BT77" i="1"/>
  <c r="BT73" i="1"/>
  <c r="AM78" i="1"/>
  <c r="BJ78" i="1"/>
  <c r="T79" i="1"/>
  <c r="AZ79" i="1"/>
  <c r="AI79" i="1"/>
  <c r="BI79" i="1"/>
  <c r="N79" i="1"/>
  <c r="BO79" i="1"/>
  <c r="J79" i="1"/>
  <c r="AP63" i="1"/>
  <c r="R63" i="1"/>
  <c r="AK63" i="1"/>
  <c r="BO63" i="1"/>
  <c r="L63" i="1"/>
  <c r="BE63" i="1"/>
  <c r="AN79" i="1"/>
  <c r="BE79" i="1"/>
  <c r="AV65" i="1"/>
  <c r="BE65" i="1"/>
  <c r="R65" i="1"/>
  <c r="BI65" i="1"/>
  <c r="BD62" i="1"/>
  <c r="AE79" i="1"/>
  <c r="AR67" i="1"/>
  <c r="Y63" i="1"/>
  <c r="AN63" i="1"/>
  <c r="V63" i="1"/>
  <c r="BH72" i="1"/>
  <c r="EF23" i="1"/>
  <c r="EF51" i="1" s="1"/>
  <c r="AT64" i="1"/>
  <c r="P64" i="1"/>
  <c r="L68" i="1"/>
  <c r="J68" i="1"/>
  <c r="Y68" i="1"/>
  <c r="CB68" i="1"/>
  <c r="CO68" i="1"/>
  <c r="BI68" i="1"/>
  <c r="AV68" i="1"/>
  <c r="AD78" i="1"/>
  <c r="AA65" i="1"/>
  <c r="BJ57" i="1"/>
  <c r="Q57" i="1"/>
  <c r="BV66" i="1"/>
  <c r="AK66" i="1"/>
  <c r="BY78" i="1"/>
  <c r="BU78" i="1"/>
  <c r="CA78" i="1"/>
  <c r="AY78" i="1"/>
  <c r="BW78" i="1"/>
  <c r="AJ78" i="1"/>
  <c r="AK68" i="1"/>
  <c r="BR74" i="1"/>
  <c r="P74" i="1"/>
  <c r="BZ74" i="1"/>
  <c r="T74" i="1"/>
  <c r="AB62" i="1"/>
  <c r="BH78" i="1"/>
  <c r="AK74" i="1"/>
  <c r="AZ74" i="1"/>
  <c r="BT74" i="1"/>
  <c r="AQ62" i="1"/>
  <c r="CN62" i="1"/>
  <c r="AF62" i="1"/>
  <c r="S62" i="1"/>
  <c r="BL62" i="1"/>
  <c r="EJ23" i="1"/>
  <c r="EJ51" i="1" s="1"/>
  <c r="BW21" i="1"/>
  <c r="BW51" i="1" s="1"/>
  <c r="CY23" i="1"/>
  <c r="DN9" i="1"/>
  <c r="DN51" i="1" s="1"/>
  <c r="BU21" i="1"/>
  <c r="AB17" i="1"/>
  <c r="EB23" i="1"/>
  <c r="EB51" i="1" s="1"/>
  <c r="Z17" i="1"/>
  <c r="Z51" i="1" s="1"/>
  <c r="F77" i="1"/>
  <c r="AA77" i="1" s="1"/>
  <c r="AN78" i="1"/>
  <c r="CC66" i="1"/>
  <c r="BI78" i="1"/>
  <c r="BZ64" i="1"/>
  <c r="BM78" i="1"/>
  <c r="AR64" i="1"/>
  <c r="BC68" i="1"/>
  <c r="V68" i="1"/>
  <c r="AG68" i="1"/>
  <c r="AZ68" i="1"/>
  <c r="BM68" i="1"/>
  <c r="AE68" i="1"/>
  <c r="N68" i="1"/>
  <c r="Z78" i="1"/>
  <c r="AC65" i="1"/>
  <c r="BQ57" i="1"/>
  <c r="M57" i="1"/>
  <c r="AC66" i="1"/>
  <c r="AS78" i="1"/>
  <c r="BN78" i="1"/>
  <c r="AU78" i="1"/>
  <c r="AO78" i="1"/>
  <c r="I78" i="1"/>
  <c r="BB78" i="1"/>
  <c r="BR68" i="1"/>
  <c r="AP74" i="1"/>
  <c r="Y74" i="1"/>
  <c r="J74" i="1"/>
  <c r="BK74" i="1"/>
  <c r="CO74" i="1"/>
  <c r="O62" i="1"/>
  <c r="BO74" i="1"/>
  <c r="BX74" i="1"/>
  <c r="AN74" i="1"/>
  <c r="AP68" i="1"/>
  <c r="CC62" i="1"/>
  <c r="BJ62" i="1"/>
  <c r="AO62" i="1"/>
  <c r="BB62" i="1"/>
  <c r="DV9" i="1"/>
  <c r="DV51" i="1" s="1"/>
  <c r="CC21" i="1"/>
  <c r="CC51" i="1" s="1"/>
  <c r="GN17" i="1"/>
  <c r="DP9" i="1"/>
  <c r="DP51" i="1" s="1"/>
  <c r="ED23" i="1"/>
  <c r="GJ17" i="1"/>
  <c r="DA23" i="1"/>
  <c r="F63" i="1"/>
  <c r="BO68" i="1"/>
  <c r="BT68" i="1"/>
  <c r="CD68" i="1"/>
  <c r="BE68" i="1"/>
  <c r="BZ68" i="1"/>
  <c r="T68" i="1"/>
  <c r="AC68" i="1"/>
  <c r="AH78" i="1"/>
  <c r="AY57" i="1"/>
  <c r="BH57" i="1"/>
  <c r="CO66" i="1"/>
  <c r="L66" i="1"/>
  <c r="BG66" i="1"/>
  <c r="J66" i="1"/>
  <c r="BS78" i="1"/>
  <c r="X78" i="1"/>
  <c r="BL78" i="1"/>
  <c r="CC78" i="1"/>
  <c r="U78" i="1"/>
  <c r="CN78" i="1"/>
  <c r="BI74" i="1"/>
  <c r="BM74" i="1"/>
  <c r="AX74" i="1"/>
  <c r="BG74" i="1"/>
  <c r="AQ78" i="1"/>
  <c r="AH62" i="1"/>
  <c r="AD62" i="1"/>
  <c r="K62" i="1"/>
  <c r="V74" i="1"/>
  <c r="CD74" i="1"/>
  <c r="F71" i="1"/>
  <c r="AT71" i="1" s="1"/>
  <c r="BW62" i="1"/>
  <c r="CA62" i="1"/>
  <c r="U62" i="1"/>
  <c r="BN62" i="1"/>
  <c r="DG23" i="1"/>
  <c r="AJ17" i="1"/>
  <c r="AA74" i="1"/>
  <c r="AD63" i="1"/>
  <c r="R84" i="1"/>
  <c r="AT84" i="1"/>
  <c r="AP84" i="1"/>
  <c r="AI84" i="1"/>
  <c r="AX84" i="1"/>
  <c r="J84" i="1"/>
  <c r="L84" i="1"/>
  <c r="BC84" i="1"/>
  <c r="BK84" i="1"/>
  <c r="T84" i="1"/>
  <c r="BX84" i="1"/>
  <c r="BE84" i="1"/>
  <c r="BM84" i="1"/>
  <c r="AV84" i="1"/>
  <c r="CB84" i="1"/>
  <c r="AN84" i="1"/>
  <c r="BT84" i="1"/>
  <c r="AR84" i="1"/>
  <c r="AZ84" i="1"/>
  <c r="BI84" i="1"/>
  <c r="CD84" i="1"/>
  <c r="BR84" i="1"/>
  <c r="AA84" i="1"/>
  <c r="BG84" i="1"/>
  <c r="BV84" i="1"/>
  <c r="BO84" i="1"/>
  <c r="AC84" i="1"/>
  <c r="AE84" i="1"/>
  <c r="N84" i="1"/>
  <c r="V84" i="1"/>
  <c r="BZ84" i="1"/>
  <c r="P84" i="1"/>
  <c r="Y84" i="1"/>
  <c r="AK84" i="1"/>
  <c r="CO84" i="1"/>
  <c r="Z91" i="1"/>
  <c r="AF91" i="1"/>
  <c r="BU91" i="1"/>
  <c r="AY91" i="1"/>
  <c r="BB96" i="1"/>
  <c r="AD96" i="1"/>
  <c r="U96" i="1"/>
  <c r="BB91" i="1"/>
  <c r="CN91" i="1"/>
  <c r="AB91" i="1"/>
  <c r="BD91" i="1"/>
  <c r="AS91" i="1"/>
  <c r="BQ91" i="1"/>
  <c r="BH96" i="1"/>
  <c r="BF96" i="1"/>
  <c r="BW96" i="1"/>
  <c r="AQ96" i="1"/>
  <c r="AY96" i="1"/>
  <c r="Q96" i="1"/>
  <c r="BS91" i="1"/>
  <c r="BN91" i="1"/>
  <c r="O91" i="1"/>
  <c r="AO91" i="1"/>
  <c r="BJ91" i="1"/>
  <c r="U91" i="1"/>
  <c r="I91" i="1"/>
  <c r="BQ96" i="1"/>
  <c r="X96" i="1"/>
  <c r="Z96" i="1"/>
  <c r="AS96" i="1"/>
  <c r="AM91" i="1"/>
  <c r="BH91" i="1"/>
  <c r="BF91" i="1"/>
  <c r="BL91" i="1"/>
  <c r="Q91" i="1"/>
  <c r="AU91" i="1"/>
  <c r="S91" i="1"/>
  <c r="K96" i="1"/>
  <c r="AF96" i="1"/>
  <c r="BD96" i="1"/>
  <c r="AM96" i="1"/>
  <c r="AW96" i="1"/>
  <c r="CA91" i="1"/>
  <c r="X91" i="1"/>
  <c r="AW91" i="1"/>
  <c r="BW91" i="1"/>
  <c r="CC91" i="1"/>
  <c r="BY96" i="1"/>
  <c r="AH96" i="1"/>
  <c r="BJ96" i="1"/>
  <c r="M91" i="1"/>
  <c r="BY91" i="1"/>
  <c r="K91" i="1"/>
  <c r="S96" i="1"/>
  <c r="O96" i="1"/>
  <c r="BU96" i="1"/>
  <c r="BL96" i="1"/>
  <c r="AU96" i="1"/>
  <c r="M96" i="1"/>
  <c r="AQ91" i="1"/>
  <c r="BS96" i="1"/>
  <c r="AJ96" i="1"/>
  <c r="CA96" i="1"/>
  <c r="AH91" i="1"/>
  <c r="BN94" i="1"/>
  <c r="BF99" i="1"/>
  <c r="CA99" i="1"/>
  <c r="Z77" i="1"/>
  <c r="AA59" i="1"/>
  <c r="Y59" i="1"/>
  <c r="M70" i="1"/>
  <c r="BB70" i="1"/>
  <c r="BM69" i="1"/>
  <c r="AT79" i="1"/>
  <c r="AB77" i="1"/>
  <c r="BJ77" i="1"/>
  <c r="V59" i="1"/>
  <c r="BY65" i="1"/>
  <c r="S85" i="1"/>
  <c r="AU85" i="1"/>
  <c r="CC65" i="1"/>
  <c r="BG86" i="1"/>
  <c r="AW85" i="1"/>
  <c r="AJ85" i="1"/>
  <c r="K70" i="1"/>
  <c r="AH77" i="1"/>
  <c r="BN77" i="1"/>
  <c r="BQ77" i="1"/>
  <c r="AF85" i="1"/>
  <c r="BZ59" i="1"/>
  <c r="AJ65" i="1"/>
  <c r="CN85" i="1"/>
  <c r="BR59" i="1"/>
  <c r="AX59" i="1"/>
  <c r="AU65" i="1"/>
  <c r="BM59" i="1"/>
  <c r="BH85" i="1"/>
  <c r="BE86" i="1"/>
  <c r="AH63" i="1"/>
  <c r="Z63" i="1"/>
  <c r="I70" i="1"/>
  <c r="BL70" i="1"/>
  <c r="Z70" i="1"/>
  <c r="AB70" i="1"/>
  <c r="AU77" i="1"/>
  <c r="R75" i="1"/>
  <c r="P59" i="1"/>
  <c r="CA65" i="1"/>
  <c r="AW77" i="1"/>
  <c r="CN77" i="1"/>
  <c r="AV59" i="1"/>
  <c r="K58" i="1"/>
  <c r="CC85" i="1"/>
  <c r="BN70" i="1"/>
  <c r="CB59" i="1"/>
  <c r="I77" i="1"/>
  <c r="AQ85" i="1"/>
  <c r="AB85" i="1"/>
  <c r="AM70" i="1"/>
  <c r="BY70" i="1"/>
  <c r="BF70" i="1"/>
  <c r="AF77" i="1"/>
  <c r="AD77" i="1"/>
  <c r="BY77" i="1"/>
  <c r="X85" i="1"/>
  <c r="AT59" i="1"/>
  <c r="BL65" i="1"/>
  <c r="BW85" i="1"/>
  <c r="BU85" i="1"/>
  <c r="AG59" i="1"/>
  <c r="BD65" i="1"/>
  <c r="BK59" i="1"/>
  <c r="R59" i="1"/>
  <c r="AP59" i="1"/>
  <c r="AO70" i="1"/>
  <c r="AF70" i="1"/>
  <c r="CC70" i="1"/>
  <c r="BS70" i="1"/>
  <c r="AS85" i="1"/>
  <c r="AQ65" i="1"/>
  <c r="AR79" i="1"/>
  <c r="AO85" i="1"/>
  <c r="AC59" i="1"/>
  <c r="CO59" i="1"/>
  <c r="BB85" i="1"/>
  <c r="X70" i="1"/>
  <c r="AM77" i="1"/>
  <c r="K77" i="1"/>
  <c r="S77" i="1"/>
  <c r="BN85" i="1"/>
  <c r="BY85" i="1"/>
  <c r="BD85" i="1"/>
  <c r="Q65" i="1"/>
  <c r="K85" i="1"/>
  <c r="AH58" i="1"/>
  <c r="BV59" i="1"/>
  <c r="AD85" i="1"/>
  <c r="M77" i="1"/>
  <c r="AB63" i="1"/>
  <c r="X77" i="1"/>
  <c r="O70" i="1"/>
  <c r="BW70" i="1"/>
  <c r="Q70" i="1"/>
  <c r="AQ70" i="1"/>
  <c r="M85" i="1"/>
  <c r="AY85" i="1"/>
  <c r="BZ69" i="1"/>
  <c r="L59" i="1"/>
  <c r="BD77" i="1"/>
  <c r="BL77" i="1"/>
  <c r="BB77" i="1"/>
  <c r="T59" i="1"/>
  <c r="BH65" i="1"/>
  <c r="U85" i="1"/>
  <c r="AF65" i="1"/>
  <c r="Q85" i="1"/>
  <c r="J59" i="1"/>
  <c r="Z65" i="1"/>
  <c r="Z85" i="1"/>
  <c r="BQ85" i="1"/>
  <c r="AK59" i="1"/>
  <c r="N59" i="1"/>
  <c r="CN65" i="1"/>
  <c r="AH85" i="1"/>
  <c r="CA70" i="1"/>
  <c r="AD70" i="1"/>
  <c r="CN70" i="1"/>
  <c r="BH70" i="1"/>
  <c r="V69" i="1"/>
  <c r="BQ70" i="1"/>
  <c r="CA77" i="1"/>
  <c r="BF77" i="1"/>
  <c r="U77" i="1"/>
  <c r="Q77" i="1"/>
  <c r="BC59" i="1"/>
  <c r="AZ59" i="1"/>
  <c r="AS65" i="1"/>
  <c r="I85" i="1"/>
  <c r="BX59" i="1"/>
  <c r="AN59" i="1"/>
  <c r="BQ65" i="1"/>
  <c r="CA85" i="1"/>
  <c r="BS85" i="1"/>
  <c r="AJ70" i="1"/>
  <c r="BU70" i="1"/>
  <c r="AW70" i="1"/>
  <c r="S70" i="1"/>
  <c r="AS70" i="1"/>
  <c r="BL85" i="1"/>
  <c r="AM85" i="1"/>
  <c r="AP92" i="1"/>
  <c r="AA98" i="1"/>
  <c r="BM89" i="1"/>
  <c r="AJ88" i="1"/>
  <c r="AV89" i="1"/>
  <c r="BR89" i="1"/>
  <c r="L89" i="1"/>
  <c r="AN89" i="1"/>
  <c r="AA89" i="1"/>
  <c r="AR89" i="1"/>
  <c r="AC89" i="1"/>
  <c r="CD89" i="1"/>
  <c r="BZ89" i="1"/>
  <c r="R89" i="1"/>
  <c r="CO89" i="1"/>
  <c r="AT92" i="1"/>
  <c r="BC89" i="1"/>
  <c r="BO89" i="1"/>
  <c r="J89" i="1"/>
  <c r="AK67" i="1"/>
  <c r="AB69" i="1"/>
  <c r="M99" i="1"/>
  <c r="AJ95" i="1"/>
  <c r="T98" i="1"/>
  <c r="AY90" i="1"/>
  <c r="BT98" i="1"/>
  <c r="AE98" i="1"/>
  <c r="BW95" i="1"/>
  <c r="P98" i="1"/>
  <c r="AN98" i="1"/>
  <c r="BT91" i="1"/>
  <c r="AC98" i="1"/>
  <c r="Y91" i="1"/>
  <c r="CD98" i="1"/>
  <c r="BK98" i="1"/>
  <c r="BM91" i="1"/>
  <c r="AY99" i="1"/>
  <c r="AE91" i="1"/>
  <c r="AR66" i="1"/>
  <c r="M78" i="1"/>
  <c r="BE59" i="1"/>
  <c r="CC100" i="1"/>
  <c r="BU100" i="1"/>
  <c r="BE92" i="1"/>
  <c r="BG92" i="1"/>
  <c r="BS100" i="1"/>
  <c r="BW100" i="1"/>
  <c r="BX85" i="1"/>
  <c r="CB83" i="1"/>
  <c r="CD85" i="1"/>
  <c r="BT83" i="1"/>
  <c r="BV85" i="1"/>
  <c r="Y83" i="1"/>
  <c r="K78" i="1"/>
  <c r="L72" i="1"/>
  <c r="O78" i="1"/>
  <c r="AR72" i="1"/>
  <c r="AF74" i="1"/>
  <c r="S78" i="1"/>
  <c r="CA74" i="1"/>
  <c r="AE72" i="1"/>
  <c r="BE69" i="1"/>
  <c r="BJ74" i="1"/>
  <c r="CN74" i="1"/>
  <c r="Q90" i="1"/>
  <c r="BZ98" i="1"/>
  <c r="AK98" i="1"/>
  <c r="BI98" i="1"/>
  <c r="BQ99" i="1"/>
  <c r="BB74" i="1"/>
  <c r="U74" i="1"/>
  <c r="I74" i="1"/>
  <c r="X74" i="1"/>
  <c r="BV83" i="1"/>
  <c r="AU99" i="1"/>
  <c r="Z99" i="1"/>
  <c r="BW99" i="1"/>
  <c r="Z74" i="1"/>
  <c r="BG72" i="1"/>
  <c r="BX72" i="1"/>
  <c r="AT72" i="1"/>
  <c r="N83" i="1"/>
  <c r="CB98" i="1"/>
  <c r="V91" i="1"/>
  <c r="BC91" i="1"/>
  <c r="AT91" i="1"/>
  <c r="L91" i="1"/>
  <c r="BU99" i="1"/>
  <c r="AA83" i="1"/>
  <c r="P83" i="1"/>
  <c r="AI83" i="1"/>
  <c r="BM83" i="1"/>
  <c r="BO83" i="1"/>
  <c r="L78" i="1"/>
  <c r="M90" i="1"/>
  <c r="BC98" i="1"/>
  <c r="O74" i="1"/>
  <c r="S74" i="1"/>
  <c r="AY74" i="1"/>
  <c r="BL74" i="1"/>
  <c r="BX83" i="1"/>
  <c r="AW99" i="1"/>
  <c r="BB99" i="1"/>
  <c r="Q99" i="1"/>
  <c r="AO74" i="1"/>
  <c r="AN72" i="1"/>
  <c r="AX72" i="1"/>
  <c r="N72" i="1"/>
  <c r="AG98" i="1"/>
  <c r="N91" i="1"/>
  <c r="AR91" i="1"/>
  <c r="AA91" i="1"/>
  <c r="BE91" i="1"/>
  <c r="AC83" i="1"/>
  <c r="AP83" i="1"/>
  <c r="AN83" i="1"/>
  <c r="V83" i="1"/>
  <c r="AZ83" i="1"/>
  <c r="CO83" i="1"/>
  <c r="AT98" i="1"/>
  <c r="J98" i="1"/>
  <c r="BH99" i="1"/>
  <c r="CC90" i="1"/>
  <c r="AV98" i="1"/>
  <c r="BX98" i="1"/>
  <c r="S99" i="1"/>
  <c r="BD74" i="1"/>
  <c r="AJ74" i="1"/>
  <c r="BW74" i="1"/>
  <c r="BQ74" i="1"/>
  <c r="AH90" i="1"/>
  <c r="BZ83" i="1"/>
  <c r="CN99" i="1"/>
  <c r="U99" i="1"/>
  <c r="K99" i="1"/>
  <c r="BF74" i="1"/>
  <c r="AZ72" i="1"/>
  <c r="CO72" i="1"/>
  <c r="AP72" i="1"/>
  <c r="AU90" i="1"/>
  <c r="T91" i="1"/>
  <c r="CB91" i="1"/>
  <c r="AG91" i="1"/>
  <c r="R91" i="1"/>
  <c r="AV91" i="1"/>
  <c r="BG83" i="1"/>
  <c r="BE83" i="1"/>
  <c r="AG83" i="1"/>
  <c r="BL99" i="1"/>
  <c r="AS74" i="1"/>
  <c r="AQ74" i="1"/>
  <c r="Q74" i="1"/>
  <c r="AW74" i="1"/>
  <c r="BI83" i="1"/>
  <c r="AQ99" i="1"/>
  <c r="AS99" i="1"/>
  <c r="AD99" i="1"/>
  <c r="BZ72" i="1"/>
  <c r="K74" i="1"/>
  <c r="BI72" i="1"/>
  <c r="BK72" i="1"/>
  <c r="P72" i="1"/>
  <c r="BK91" i="1"/>
  <c r="AI91" i="1"/>
  <c r="BG91" i="1"/>
  <c r="AC91" i="1"/>
  <c r="BX91" i="1"/>
  <c r="L83" i="1"/>
  <c r="BR83" i="1"/>
  <c r="BB90" i="1"/>
  <c r="AI98" i="1"/>
  <c r="BO98" i="1"/>
  <c r="BH90" i="1"/>
  <c r="R98" i="1"/>
  <c r="BV98" i="1"/>
  <c r="BJ99" i="1"/>
  <c r="AH99" i="1"/>
  <c r="AD74" i="1"/>
  <c r="AU74" i="1"/>
  <c r="BY74" i="1"/>
  <c r="AM74" i="1"/>
  <c r="AT83" i="1"/>
  <c r="BY99" i="1"/>
  <c r="O99" i="1"/>
  <c r="BS99" i="1"/>
  <c r="J72" i="1"/>
  <c r="T72" i="1"/>
  <c r="AI72" i="1"/>
  <c r="BV72" i="1"/>
  <c r="N98" i="1"/>
  <c r="BD95" i="1"/>
  <c r="AQ95" i="1"/>
  <c r="BI91" i="1"/>
  <c r="P91" i="1"/>
  <c r="AN91" i="1"/>
  <c r="J91" i="1"/>
  <c r="AX91" i="1"/>
  <c r="AR83" i="1"/>
  <c r="T83" i="1"/>
  <c r="AK83" i="1"/>
  <c r="BR98" i="1"/>
  <c r="L98" i="1"/>
  <c r="CC99" i="1"/>
  <c r="BU74" i="1"/>
  <c r="M74" i="1"/>
  <c r="AH74" i="1"/>
  <c r="BS74" i="1"/>
  <c r="AE83" i="1"/>
  <c r="X99" i="1"/>
  <c r="AF99" i="1"/>
  <c r="I99" i="1"/>
  <c r="BR72" i="1"/>
  <c r="AX83" i="1"/>
  <c r="AG72" i="1"/>
  <c r="BE72" i="1"/>
  <c r="BC72" i="1"/>
  <c r="O90" i="1"/>
  <c r="BM98" i="1"/>
  <c r="BG98" i="1"/>
  <c r="BU90" i="1"/>
  <c r="BO91" i="1"/>
  <c r="BR91" i="1"/>
  <c r="CO91" i="1"/>
  <c r="BV91" i="1"/>
  <c r="BD99" i="1"/>
  <c r="AK91" i="1"/>
  <c r="BK83" i="1"/>
  <c r="BC83" i="1"/>
  <c r="CD83" i="1"/>
  <c r="S90" i="1"/>
  <c r="AR98" i="1"/>
  <c r="BN99" i="1"/>
  <c r="BD90" i="1"/>
  <c r="V98" i="1"/>
  <c r="AZ98" i="1"/>
  <c r="BE98" i="1"/>
  <c r="AB99" i="1"/>
  <c r="AB74" i="1"/>
  <c r="CC74" i="1"/>
  <c r="BH74" i="1"/>
  <c r="AJ99" i="1"/>
  <c r="AM99" i="1"/>
  <c r="R72" i="1"/>
  <c r="Y72" i="1"/>
  <c r="V72" i="1"/>
  <c r="K90" i="1"/>
  <c r="AX98" i="1"/>
  <c r="AP98" i="1"/>
  <c r="Y98" i="1"/>
  <c r="CO98" i="1"/>
  <c r="AP91" i="1"/>
  <c r="AZ91" i="1"/>
  <c r="CD91" i="1"/>
  <c r="J83" i="1"/>
  <c r="R83" i="1"/>
  <c r="N66" i="1"/>
  <c r="O61" i="1"/>
  <c r="AE67" i="1"/>
  <c r="AU57" i="1"/>
  <c r="BW57" i="1"/>
  <c r="BB57" i="1"/>
  <c r="AZ66" i="1"/>
  <c r="BI66" i="1"/>
  <c r="BT66" i="1"/>
  <c r="CA61" i="1"/>
  <c r="AG66" i="1"/>
  <c r="AI67" i="1"/>
  <c r="AC67" i="1"/>
  <c r="I57" i="1"/>
  <c r="K57" i="1"/>
  <c r="BN57" i="1"/>
  <c r="CA57" i="1"/>
  <c r="BC66" i="1"/>
  <c r="BX66" i="1"/>
  <c r="T66" i="1"/>
  <c r="AH57" i="1"/>
  <c r="AO57" i="1"/>
  <c r="AB57" i="1"/>
  <c r="U57" i="1"/>
  <c r="BZ66" i="1"/>
  <c r="V66" i="1"/>
  <c r="AE66" i="1"/>
  <c r="Z61" i="1"/>
  <c r="AF57" i="1"/>
  <c r="AW57" i="1"/>
  <c r="AS57" i="1"/>
  <c r="CN57" i="1"/>
  <c r="Y66" i="1"/>
  <c r="BE66" i="1"/>
  <c r="BR66" i="1"/>
  <c r="AA66" i="1"/>
  <c r="BF57" i="1"/>
  <c r="BL57" i="1"/>
  <c r="BD57" i="1"/>
  <c r="BY57" i="1"/>
  <c r="BS57" i="1"/>
  <c r="BU57" i="1"/>
  <c r="BK66" i="1"/>
  <c r="BM66" i="1"/>
  <c r="P66" i="1"/>
  <c r="U61" i="1"/>
  <c r="O57" i="1"/>
  <c r="X57" i="1"/>
  <c r="S57" i="1"/>
  <c r="AN66" i="1"/>
  <c r="R66" i="1"/>
  <c r="AV66" i="1"/>
  <c r="AX68" i="1"/>
  <c r="BR94" i="1"/>
  <c r="R94" i="1"/>
  <c r="AG94" i="1"/>
  <c r="BE94" i="1"/>
  <c r="AM92" i="1"/>
  <c r="Q92" i="1"/>
  <c r="M92" i="1"/>
  <c r="BS92" i="1"/>
  <c r="I92" i="1"/>
  <c r="BO94" i="1"/>
  <c r="AK94" i="1"/>
  <c r="L94" i="1"/>
  <c r="T94" i="1"/>
  <c r="AX94" i="1"/>
  <c r="X92" i="1"/>
  <c r="BW92" i="1"/>
  <c r="BF92" i="1"/>
  <c r="BU92" i="1"/>
  <c r="Z100" i="1"/>
  <c r="BN92" i="1"/>
  <c r="BC94" i="1"/>
  <c r="AI94" i="1"/>
  <c r="BK94" i="1"/>
  <c r="BQ92" i="1"/>
  <c r="BL92" i="1"/>
  <c r="AJ92" i="1"/>
  <c r="AD92" i="1"/>
  <c r="U92" i="1"/>
  <c r="CB100" i="1"/>
  <c r="BX100" i="1"/>
  <c r="BV100" i="1"/>
  <c r="AA94" i="1"/>
  <c r="J94" i="1"/>
  <c r="BX94" i="1"/>
  <c r="O92" i="1"/>
  <c r="BH92" i="1"/>
  <c r="AY92" i="1"/>
  <c r="AU92" i="1"/>
  <c r="AB100" i="1"/>
  <c r="BB92" i="1"/>
  <c r="Z92" i="1"/>
  <c r="AZ94" i="1"/>
  <c r="Y94" i="1"/>
  <c r="BV94" i="1"/>
  <c r="BG94" i="1"/>
  <c r="BZ94" i="1"/>
  <c r="AQ92" i="1"/>
  <c r="AH92" i="1"/>
  <c r="S92" i="1"/>
  <c r="BM94" i="1"/>
  <c r="AR94" i="1"/>
  <c r="AE94" i="1"/>
  <c r="P94" i="1"/>
  <c r="AF92" i="1"/>
  <c r="BY92" i="1"/>
  <c r="CD94" i="1"/>
  <c r="AS81" i="1"/>
  <c r="BN89" i="1"/>
  <c r="CC81" i="1"/>
  <c r="BH81" i="1"/>
  <c r="I89" i="1"/>
  <c r="AY89" i="1"/>
  <c r="AD89" i="1"/>
  <c r="BJ81" i="1"/>
  <c r="BD81" i="1"/>
  <c r="BY89" i="1"/>
  <c r="M89" i="1"/>
  <c r="BB89" i="1"/>
  <c r="T78" i="1"/>
  <c r="AI74" i="1"/>
  <c r="AT68" i="1"/>
  <c r="AC74" i="1"/>
  <c r="AR68" i="1"/>
  <c r="M81" i="1"/>
  <c r="AH73" i="1"/>
  <c r="BL73" i="1"/>
  <c r="S81" i="1"/>
  <c r="K89" i="1"/>
  <c r="AF81" i="1"/>
  <c r="BL81" i="1"/>
  <c r="Z81" i="1"/>
  <c r="BF89" i="1"/>
  <c r="Q89" i="1"/>
  <c r="BL89" i="1"/>
  <c r="BD89" i="1"/>
  <c r="AH89" i="1"/>
  <c r="AM89" i="1"/>
  <c r="CC94" i="1"/>
  <c r="Z73" i="1"/>
  <c r="X73" i="1"/>
  <c r="BY73" i="1"/>
  <c r="K81" i="1"/>
  <c r="O89" i="1"/>
  <c r="AY81" i="1"/>
  <c r="BF81" i="1"/>
  <c r="AH81" i="1"/>
  <c r="AJ81" i="1"/>
  <c r="CN81" i="1"/>
  <c r="AU89" i="1"/>
  <c r="CA89" i="1"/>
  <c r="BS89" i="1"/>
  <c r="BJ94" i="1"/>
  <c r="AF89" i="1"/>
  <c r="O73" i="1"/>
  <c r="BF73" i="1"/>
  <c r="S73" i="1"/>
  <c r="AB81" i="1"/>
  <c r="BW81" i="1"/>
  <c r="BQ81" i="1"/>
  <c r="AW94" i="1"/>
  <c r="BU89" i="1"/>
  <c r="X89" i="1"/>
  <c r="BS94" i="1"/>
  <c r="AU94" i="1"/>
  <c r="BY94" i="1"/>
  <c r="BU94" i="1"/>
  <c r="T97" i="1"/>
  <c r="P97" i="1"/>
  <c r="AQ89" i="1"/>
  <c r="AO73" i="1"/>
  <c r="CC73" i="1"/>
  <c r="BJ73" i="1"/>
  <c r="K73" i="1"/>
  <c r="BB73" i="1"/>
  <c r="CN73" i="1"/>
  <c r="AO81" i="1"/>
  <c r="BB81" i="1"/>
  <c r="CA81" i="1"/>
  <c r="AD81" i="1"/>
  <c r="AS73" i="1"/>
  <c r="BW89" i="1"/>
  <c r="AQ94" i="1"/>
  <c r="BL94" i="1"/>
  <c r="Q94" i="1"/>
  <c r="AO94" i="1"/>
  <c r="AP97" i="1"/>
  <c r="AH94" i="1"/>
  <c r="AQ73" i="1"/>
  <c r="AJ73" i="1"/>
  <c r="AF73" i="1"/>
  <c r="BU73" i="1"/>
  <c r="AW73" i="1"/>
  <c r="BQ73" i="1"/>
  <c r="M73" i="1"/>
  <c r="AB73" i="1"/>
  <c r="I81" i="1"/>
  <c r="BU81" i="1"/>
  <c r="BS73" i="1"/>
  <c r="CC89" i="1"/>
  <c r="AB89" i="1"/>
  <c r="Z89" i="1"/>
  <c r="AO89" i="1"/>
  <c r="AD73" i="1"/>
  <c r="AU73" i="1"/>
  <c r="AM73" i="1"/>
  <c r="I73" i="1"/>
  <c r="BW73" i="1"/>
  <c r="BS81" i="1"/>
  <c r="X81" i="1"/>
  <c r="U81" i="1"/>
  <c r="BN73" i="1"/>
  <c r="BQ89" i="1"/>
  <c r="U94" i="1"/>
  <c r="BH89" i="1"/>
  <c r="AJ89" i="1"/>
  <c r="AV97" i="1"/>
  <c r="U73" i="1"/>
  <c r="AU81" i="1"/>
  <c r="BJ89" i="1"/>
  <c r="BD73" i="1"/>
  <c r="BH73" i="1"/>
  <c r="S89" i="1"/>
  <c r="O81" i="1"/>
  <c r="AM81" i="1"/>
  <c r="AW81" i="1"/>
  <c r="BY81" i="1"/>
  <c r="CA73" i="1"/>
  <c r="U89" i="1"/>
  <c r="AS89" i="1"/>
  <c r="AW89" i="1"/>
  <c r="AZ97" i="1"/>
  <c r="BN81" i="1"/>
  <c r="AD66" i="1"/>
  <c r="M65" i="1"/>
  <c r="K65" i="1"/>
  <c r="AT61" i="1"/>
  <c r="O65" i="1"/>
  <c r="BS65" i="1"/>
  <c r="BZ61" i="1"/>
  <c r="BC61" i="1"/>
  <c r="BG61" i="1"/>
  <c r="N96" i="1"/>
  <c r="BU98" i="1"/>
  <c r="AW88" i="1"/>
  <c r="BH80" i="1"/>
  <c r="BD79" i="1"/>
  <c r="AS88" i="1"/>
  <c r="BB88" i="1"/>
  <c r="CA80" i="1"/>
  <c r="BN88" i="1"/>
  <c r="BL80" i="1"/>
  <c r="BS80" i="1"/>
  <c r="AM88" i="1"/>
  <c r="AB80" i="1"/>
  <c r="U88" i="1"/>
  <c r="AY88" i="1"/>
  <c r="Z88" i="1"/>
  <c r="L82" i="1"/>
  <c r="AG71" i="1"/>
  <c r="M88" i="1"/>
  <c r="BD80" i="1"/>
  <c r="AG89" i="1"/>
  <c r="BE89" i="1"/>
  <c r="BZ95" i="1"/>
  <c r="AG95" i="1"/>
  <c r="AR95" i="1"/>
  <c r="T95" i="1"/>
  <c r="BF88" i="1"/>
  <c r="AF88" i="1"/>
  <c r="Q88" i="1"/>
  <c r="BT89" i="1"/>
  <c r="Y89" i="1"/>
  <c r="BG89" i="1"/>
  <c r="U80" i="1"/>
  <c r="BD88" i="1"/>
  <c r="BF80" i="1"/>
  <c r="BL88" i="1"/>
  <c r="AG78" i="1"/>
  <c r="AX89" i="1"/>
  <c r="AN95" i="1"/>
  <c r="R95" i="1"/>
  <c r="BI95" i="1"/>
  <c r="AC90" i="1"/>
  <c r="BH88" i="1"/>
  <c r="AU88" i="1"/>
  <c r="X88" i="1"/>
  <c r="BQ88" i="1"/>
  <c r="T89" i="1"/>
  <c r="V89" i="1"/>
  <c r="I87" i="1"/>
  <c r="BU88" i="1"/>
  <c r="I80" i="1"/>
  <c r="AQ88" i="1"/>
  <c r="Y96" i="1"/>
  <c r="K88" i="1"/>
  <c r="AK89" i="1"/>
  <c r="BE95" i="1"/>
  <c r="CB78" i="1"/>
  <c r="AZ89" i="1"/>
  <c r="AT89" i="1"/>
  <c r="AV95" i="1"/>
  <c r="AC95" i="1"/>
  <c r="BM95" i="1"/>
  <c r="AP95" i="1"/>
  <c r="CD95" i="1"/>
  <c r="BS67" i="1"/>
  <c r="K67" i="1"/>
  <c r="AB88" i="1"/>
  <c r="BY88" i="1"/>
  <c r="I88" i="1"/>
  <c r="AD88" i="1"/>
  <c r="V78" i="1"/>
  <c r="BI89" i="1"/>
  <c r="AE89" i="1"/>
  <c r="BW88" i="1"/>
  <c r="CC88" i="1"/>
  <c r="AY80" i="1"/>
  <c r="BM96" i="1"/>
  <c r="J71" i="1"/>
  <c r="BC90" i="1"/>
  <c r="S88" i="1"/>
  <c r="AH88" i="1"/>
  <c r="BS88" i="1"/>
  <c r="AO88" i="1"/>
  <c r="BK71" i="1"/>
  <c r="AI96" i="1"/>
  <c r="AX78" i="1"/>
  <c r="AR78" i="1"/>
  <c r="P89" i="1"/>
  <c r="BV89" i="1"/>
  <c r="CO78" i="1"/>
  <c r="AE95" i="1"/>
  <c r="AK95" i="1"/>
  <c r="N95" i="1"/>
  <c r="AS67" i="1"/>
  <c r="O88" i="1"/>
  <c r="BJ88" i="1"/>
  <c r="CN88" i="1"/>
  <c r="BC95" i="1"/>
  <c r="BB87" i="1"/>
  <c r="AF80" i="1"/>
  <c r="M93" i="1"/>
  <c r="BT96" i="1"/>
  <c r="BI59" i="1"/>
  <c r="AJ57" i="1"/>
  <c r="BX90" i="1"/>
  <c r="AE90" i="1"/>
  <c r="AD98" i="1"/>
  <c r="BN98" i="1"/>
  <c r="BF93" i="1"/>
  <c r="BY93" i="1"/>
  <c r="BD93" i="1"/>
  <c r="CN93" i="1"/>
  <c r="BE96" i="1"/>
  <c r="Z93" i="1"/>
  <c r="AV96" i="1"/>
  <c r="BX96" i="1"/>
  <c r="AN96" i="1"/>
  <c r="AP96" i="1"/>
  <c r="R90" i="1"/>
  <c r="AV90" i="1"/>
  <c r="BZ90" i="1"/>
  <c r="N90" i="1"/>
  <c r="AY98" i="1"/>
  <c r="BJ93" i="1"/>
  <c r="K93" i="1"/>
  <c r="S93" i="1"/>
  <c r="CA93" i="1"/>
  <c r="BK96" i="1"/>
  <c r="L96" i="1"/>
  <c r="BU93" i="1"/>
  <c r="R96" i="1"/>
  <c r="BI96" i="1"/>
  <c r="AT96" i="1"/>
  <c r="AK90" i="1"/>
  <c r="AT90" i="1"/>
  <c r="BK90" i="1"/>
  <c r="BH98" i="1"/>
  <c r="BB93" i="1"/>
  <c r="X93" i="1"/>
  <c r="AW93" i="1"/>
  <c r="AG96" i="1"/>
  <c r="AK96" i="1"/>
  <c r="AA96" i="1"/>
  <c r="AX96" i="1"/>
  <c r="AN90" i="1"/>
  <c r="BO90" i="1"/>
  <c r="BL98" i="1"/>
  <c r="BQ93" i="1"/>
  <c r="AH93" i="1"/>
  <c r="AB93" i="1"/>
  <c r="AM93" i="1"/>
  <c r="P96" i="1"/>
  <c r="T96" i="1"/>
  <c r="BV96" i="1"/>
  <c r="BG96" i="1"/>
  <c r="AR96" i="1"/>
  <c r="CO90" i="1"/>
  <c r="AA90" i="1"/>
  <c r="CN98" i="1"/>
  <c r="AU93" i="1"/>
  <c r="U93" i="1"/>
  <c r="BS93" i="1"/>
  <c r="AD93" i="1"/>
  <c r="AC96" i="1"/>
  <c r="BC96" i="1"/>
  <c r="BR96" i="1"/>
  <c r="AZ96" i="1"/>
  <c r="P90" i="1"/>
  <c r="CB90" i="1"/>
  <c r="AP90" i="1"/>
  <c r="AI90" i="1"/>
  <c r="BW98" i="1"/>
  <c r="AJ93" i="1"/>
  <c r="Q93" i="1"/>
  <c r="BN93" i="1"/>
  <c r="CC93" i="1"/>
  <c r="CD96" i="1"/>
  <c r="AE96" i="1"/>
  <c r="I93" i="1"/>
  <c r="BL93" i="1"/>
  <c r="J96" i="1"/>
  <c r="Q98" i="1"/>
  <c r="AO98" i="1"/>
  <c r="O93" i="1"/>
  <c r="BW93" i="1"/>
  <c r="AY93" i="1"/>
  <c r="AQ93" i="1"/>
  <c r="BO96" i="1"/>
  <c r="CO96" i="1"/>
  <c r="CB96" i="1"/>
  <c r="BZ96" i="1"/>
  <c r="BJ79" i="1"/>
  <c r="BN87" i="1"/>
  <c r="BV82" i="1"/>
  <c r="AA82" i="1"/>
  <c r="CB82" i="1"/>
  <c r="AY87" i="1"/>
  <c r="AR82" i="1"/>
  <c r="AI82" i="1"/>
  <c r="AV82" i="1"/>
  <c r="AZ82" i="1"/>
  <c r="R82" i="1"/>
  <c r="Z79" i="1"/>
  <c r="AS79" i="1"/>
  <c r="CO82" i="1"/>
  <c r="BI82" i="1"/>
  <c r="BC82" i="1"/>
  <c r="AG82" i="1"/>
  <c r="BG82" i="1"/>
  <c r="AN82" i="1"/>
  <c r="BX82" i="1"/>
  <c r="AD87" i="1"/>
  <c r="BJ87" i="1"/>
  <c r="AC82" i="1"/>
  <c r="Y82" i="1"/>
  <c r="P82" i="1"/>
  <c r="BT82" i="1"/>
  <c r="AT82" i="1"/>
  <c r="BF87" i="1"/>
  <c r="AB87" i="1"/>
  <c r="BH87" i="1"/>
  <c r="N82" i="1"/>
  <c r="J82" i="1"/>
  <c r="V82" i="1"/>
  <c r="Q79" i="1"/>
  <c r="AO87" i="1"/>
  <c r="S87" i="1"/>
  <c r="U87" i="1"/>
  <c r="AS87" i="1"/>
  <c r="CC87" i="1"/>
  <c r="BE82" i="1"/>
  <c r="K87" i="1"/>
  <c r="AM87" i="1"/>
  <c r="AW87" i="1"/>
  <c r="BS87" i="1"/>
  <c r="BK82" i="1"/>
  <c r="CD71" i="1"/>
  <c r="AK71" i="1"/>
  <c r="M67" i="1"/>
  <c r="AB67" i="1"/>
  <c r="BD67" i="1"/>
  <c r="AF67" i="1"/>
  <c r="BF72" i="1"/>
  <c r="BC71" i="1"/>
  <c r="CO71" i="1"/>
  <c r="BB67" i="1"/>
  <c r="BY67" i="1"/>
  <c r="BX71" i="1"/>
  <c r="CB71" i="1"/>
  <c r="AV71" i="1"/>
  <c r="CA67" i="1"/>
  <c r="BF67" i="1"/>
  <c r="AM67" i="1"/>
  <c r="BE71" i="1"/>
  <c r="BZ71" i="1"/>
  <c r="AC71" i="1"/>
  <c r="BR71" i="1"/>
  <c r="R71" i="1"/>
  <c r="BT71" i="1"/>
  <c r="AR71" i="1"/>
  <c r="CN67" i="1"/>
  <c r="Q67" i="1"/>
  <c r="O67" i="1"/>
  <c r="BJ67" i="1"/>
  <c r="AO67" i="1"/>
  <c r="V71" i="1"/>
  <c r="U67" i="1"/>
  <c r="AY67" i="1"/>
  <c r="AN71" i="1"/>
  <c r="AZ71" i="1"/>
  <c r="BL67" i="1"/>
  <c r="AD67" i="1"/>
  <c r="BW67" i="1"/>
  <c r="AU67" i="1"/>
  <c r="X67" i="1"/>
  <c r="I67" i="1"/>
  <c r="BY72" i="1"/>
  <c r="BV71" i="1"/>
  <c r="AE71" i="1"/>
  <c r="AA71" i="1"/>
  <c r="BO71" i="1"/>
  <c r="CC67" i="1"/>
  <c r="BH67" i="1"/>
  <c r="S67" i="1"/>
  <c r="AQ67" i="1"/>
  <c r="AW67" i="1"/>
  <c r="BN67" i="1"/>
  <c r="AJ67" i="1"/>
  <c r="M72" i="1"/>
  <c r="Y71" i="1"/>
  <c r="CO88" i="1"/>
  <c r="BV88" i="1"/>
  <c r="AX88" i="1"/>
  <c r="BW69" i="1"/>
  <c r="BL69" i="1"/>
  <c r="O69" i="1"/>
  <c r="BK78" i="1"/>
  <c r="P78" i="1"/>
  <c r="AA78" i="1"/>
  <c r="AE78" i="1"/>
  <c r="AW90" i="1"/>
  <c r="AF90" i="1"/>
  <c r="AT78" i="1"/>
  <c r="AB90" i="1"/>
  <c r="AC88" i="1"/>
  <c r="AB76" i="1"/>
  <c r="BY76" i="1"/>
  <c r="AS76" i="1"/>
  <c r="M76" i="1"/>
  <c r="Q76" i="1"/>
  <c r="K94" i="1"/>
  <c r="BS98" i="1"/>
  <c r="AM94" i="1"/>
  <c r="BQ98" i="1"/>
  <c r="AD94" i="1"/>
  <c r="AB94" i="1"/>
  <c r="Z98" i="1"/>
  <c r="BH94" i="1"/>
  <c r="BN90" i="1"/>
  <c r="CA90" i="1"/>
  <c r="BI88" i="1"/>
  <c r="BY98" i="1"/>
  <c r="AF94" i="1"/>
  <c r="BL76" i="1"/>
  <c r="BC88" i="1"/>
  <c r="BX88" i="1"/>
  <c r="AW69" i="1"/>
  <c r="AH69" i="1"/>
  <c r="BU69" i="1"/>
  <c r="AV78" i="1"/>
  <c r="BO78" i="1"/>
  <c r="AK78" i="1"/>
  <c r="AC78" i="1"/>
  <c r="BQ90" i="1"/>
  <c r="BL90" i="1"/>
  <c r="J78" i="1"/>
  <c r="BT88" i="1"/>
  <c r="CA76" i="1"/>
  <c r="BQ94" i="1"/>
  <c r="X94" i="1"/>
  <c r="AH98" i="1"/>
  <c r="CA98" i="1"/>
  <c r="AS98" i="1"/>
  <c r="Z94" i="1"/>
  <c r="I98" i="1"/>
  <c r="X98" i="1"/>
  <c r="AJ98" i="1"/>
  <c r="I94" i="1"/>
  <c r="AS90" i="1"/>
  <c r="BB69" i="1"/>
  <c r="AT88" i="1"/>
  <c r="BS69" i="1"/>
  <c r="I69" i="1"/>
  <c r="AK88" i="1"/>
  <c r="AA88" i="1"/>
  <c r="BZ88" i="1"/>
  <c r="CC69" i="1"/>
  <c r="AU69" i="1"/>
  <c r="BF69" i="1"/>
  <c r="AD69" i="1"/>
  <c r="CN69" i="1"/>
  <c r="BZ78" i="1"/>
  <c r="BG78" i="1"/>
  <c r="AQ90" i="1"/>
  <c r="AJ90" i="1"/>
  <c r="CN90" i="1"/>
  <c r="BC78" i="1"/>
  <c r="CB88" i="1"/>
  <c r="CN76" i="1"/>
  <c r="O76" i="1"/>
  <c r="U76" i="1"/>
  <c r="AW76" i="1"/>
  <c r="BD98" i="1"/>
  <c r="AS94" i="1"/>
  <c r="BJ98" i="1"/>
  <c r="BF94" i="1"/>
  <c r="BB98" i="1"/>
  <c r="AW98" i="1"/>
  <c r="AM98" i="1"/>
  <c r="AQ98" i="1"/>
  <c r="AY94" i="1"/>
  <c r="BH76" i="1"/>
  <c r="X76" i="1"/>
  <c r="BW94" i="1"/>
  <c r="AW80" i="1"/>
  <c r="AR88" i="1"/>
  <c r="P88" i="1"/>
  <c r="CD88" i="1"/>
  <c r="AS69" i="1"/>
  <c r="Q69" i="1"/>
  <c r="AF69" i="1"/>
  <c r="AZ78" i="1"/>
  <c r="N78" i="1"/>
  <c r="BX78" i="1"/>
  <c r="X90" i="1"/>
  <c r="BS90" i="1"/>
  <c r="AM90" i="1"/>
  <c r="BV78" i="1"/>
  <c r="AD90" i="1"/>
  <c r="BK88" i="1"/>
  <c r="AO76" i="1"/>
  <c r="AF76" i="1"/>
  <c r="CC76" i="1"/>
  <c r="AJ76" i="1"/>
  <c r="AY76" i="1"/>
  <c r="AF98" i="1"/>
  <c r="AB98" i="1"/>
  <c r="O98" i="1"/>
  <c r="S98" i="1"/>
  <c r="BB94" i="1"/>
  <c r="AJ94" i="1"/>
  <c r="M98" i="1"/>
  <c r="CA94" i="1"/>
  <c r="BF98" i="1"/>
  <c r="BD94" i="1"/>
  <c r="U90" i="1"/>
  <c r="I90" i="1"/>
  <c r="AZ88" i="1"/>
  <c r="AE88" i="1"/>
  <c r="AG88" i="1"/>
  <c r="AO69" i="1"/>
  <c r="BN69" i="1"/>
  <c r="AQ69" i="1"/>
  <c r="BT78" i="1"/>
  <c r="CD78" i="1"/>
  <c r="Y78" i="1"/>
  <c r="BY90" i="1"/>
  <c r="BJ90" i="1"/>
  <c r="BW90" i="1"/>
  <c r="AI78" i="1"/>
  <c r="Z90" i="1"/>
  <c r="I76" i="1"/>
  <c r="BN76" i="1"/>
  <c r="BW76" i="1"/>
  <c r="S76" i="1"/>
  <c r="U98" i="1"/>
  <c r="AU98" i="1"/>
  <c r="O94" i="1"/>
  <c r="K98" i="1"/>
  <c r="CN94" i="1"/>
  <c r="M94" i="1"/>
  <c r="S94" i="1"/>
  <c r="BF90" i="1"/>
  <c r="BS66" i="1"/>
  <c r="BU66" i="1"/>
  <c r="BN66" i="1"/>
  <c r="AP61" i="1"/>
  <c r="L61" i="1"/>
  <c r="BM61" i="1"/>
  <c r="AZ61" i="1"/>
  <c r="M66" i="1"/>
  <c r="BD66" i="1"/>
  <c r="AD57" i="1"/>
  <c r="BJ66" i="1"/>
  <c r="K66" i="1"/>
  <c r="CN66" i="1"/>
  <c r="AJ66" i="1"/>
  <c r="BX61" i="1"/>
  <c r="AR61" i="1"/>
  <c r="AC61" i="1"/>
  <c r="AQ66" i="1"/>
  <c r="AS66" i="1"/>
  <c r="AG61" i="1"/>
  <c r="BK61" i="1"/>
  <c r="BQ66" i="1"/>
  <c r="BY66" i="1"/>
  <c r="V61" i="1"/>
  <c r="BO61" i="1"/>
  <c r="AM66" i="1"/>
  <c r="Z66" i="1"/>
  <c r="BH66" i="1"/>
  <c r="O66" i="1"/>
  <c r="AN61" i="1"/>
  <c r="BV61" i="1"/>
  <c r="AV61" i="1"/>
  <c r="AI61" i="1"/>
  <c r="BO59" i="1"/>
  <c r="AH66" i="1"/>
  <c r="BW66" i="1"/>
  <c r="CD61" i="1"/>
  <c r="BG59" i="1"/>
  <c r="X66" i="1"/>
  <c r="R61" i="1"/>
  <c r="AU66" i="1"/>
  <c r="AB66" i="1"/>
  <c r="CA66" i="1"/>
  <c r="AA61" i="1"/>
  <c r="AE61" i="1"/>
  <c r="T61" i="1"/>
  <c r="BR61" i="1"/>
  <c r="AF66" i="1"/>
  <c r="Z57" i="1"/>
  <c r="AX61" i="1"/>
  <c r="CO61" i="1"/>
  <c r="AY66" i="1"/>
  <c r="AO66" i="1"/>
  <c r="J61" i="1"/>
  <c r="BT61" i="1"/>
  <c r="Y61" i="1"/>
  <c r="BI61" i="1"/>
  <c r="S66" i="1"/>
  <c r="BL66" i="1"/>
  <c r="AP66" i="1"/>
  <c r="P61" i="1"/>
  <c r="U66" i="1"/>
  <c r="AW66" i="1"/>
  <c r="Q66" i="1"/>
  <c r="N61" i="1"/>
  <c r="BE61" i="1"/>
  <c r="CB61" i="1"/>
  <c r="AX66" i="1"/>
  <c r="BG88" i="1"/>
  <c r="T93" i="1"/>
  <c r="CD93" i="1"/>
  <c r="AX93" i="1"/>
  <c r="CB93" i="1"/>
  <c r="CB97" i="1"/>
  <c r="CD97" i="1"/>
  <c r="BO97" i="1"/>
  <c r="CC95" i="1"/>
  <c r="BM97" i="1"/>
  <c r="AE97" i="1"/>
  <c r="AR93" i="1"/>
  <c r="AE93" i="1"/>
  <c r="Q95" i="1"/>
  <c r="CN95" i="1"/>
  <c r="BY95" i="1"/>
  <c r="V93" i="1"/>
  <c r="BF95" i="1"/>
  <c r="AH95" i="1"/>
  <c r="R97" i="1"/>
  <c r="AX97" i="1"/>
  <c r="AZ93" i="1"/>
  <c r="BR93" i="1"/>
  <c r="BZ93" i="1"/>
  <c r="K95" i="1"/>
  <c r="X95" i="1"/>
  <c r="AF95" i="1"/>
  <c r="U95" i="1"/>
  <c r="BT97" i="1"/>
  <c r="AI97" i="1"/>
  <c r="AB95" i="1"/>
  <c r="CA95" i="1"/>
  <c r="Y97" i="1"/>
  <c r="BI93" i="1"/>
  <c r="J97" i="1"/>
  <c r="AU95" i="1"/>
  <c r="BO88" i="1"/>
  <c r="AA97" i="1"/>
  <c r="BK93" i="1"/>
  <c r="BG93" i="1"/>
  <c r="AP93" i="1"/>
  <c r="AG93" i="1"/>
  <c r="AO95" i="1"/>
  <c r="BB95" i="1"/>
  <c r="BK97" i="1"/>
  <c r="BU95" i="1"/>
  <c r="AM95" i="1"/>
  <c r="BS95" i="1"/>
  <c r="N97" i="1"/>
  <c r="I95" i="1"/>
  <c r="J93" i="1"/>
  <c r="Z95" i="1"/>
  <c r="S95" i="1"/>
  <c r="BL95" i="1"/>
  <c r="BV97" i="1"/>
  <c r="AV93" i="1"/>
  <c r="L93" i="1"/>
  <c r="AK93" i="1"/>
  <c r="BG97" i="1"/>
  <c r="O95" i="1"/>
  <c r="BR97" i="1"/>
  <c r="BN95" i="1"/>
  <c r="BQ95" i="1"/>
  <c r="AN97" i="1"/>
  <c r="L97" i="1"/>
  <c r="BH95" i="1"/>
  <c r="AS95" i="1"/>
  <c r="AA93" i="1"/>
  <c r="AW95" i="1"/>
  <c r="BT93" i="1"/>
  <c r="AY95" i="1"/>
  <c r="BE88" i="1"/>
  <c r="BX93" i="1"/>
  <c r="AC93" i="1"/>
  <c r="BO93" i="1"/>
  <c r="AG97" i="1"/>
  <c r="AT97" i="1"/>
  <c r="BX97" i="1"/>
  <c r="AC97" i="1"/>
  <c r="AK97" i="1"/>
  <c r="AD95" i="1"/>
  <c r="BM93" i="1"/>
  <c r="Y93" i="1"/>
  <c r="BC93" i="1"/>
  <c r="BV93" i="1"/>
  <c r="BJ95" i="1"/>
  <c r="AR97" i="1"/>
  <c r="V97" i="1"/>
  <c r="CO93" i="1"/>
  <c r="P93" i="1"/>
  <c r="AI93" i="1"/>
  <c r="CO97" i="1"/>
  <c r="BE97" i="1"/>
  <c r="BI97" i="1"/>
  <c r="BZ97" i="1"/>
  <c r="CC79" i="1"/>
  <c r="J86" i="1"/>
  <c r="K79" i="1"/>
  <c r="AO79" i="1"/>
  <c r="AD79" i="1"/>
  <c r="AW79" i="1"/>
  <c r="BX86" i="1"/>
  <c r="AZ86" i="1"/>
  <c r="AQ79" i="1"/>
  <c r="BR86" i="1"/>
  <c r="AS86" i="1"/>
  <c r="AM86" i="1"/>
  <c r="AH86" i="1"/>
  <c r="AB86" i="1"/>
  <c r="AQ80" i="1"/>
  <c r="T86" i="1"/>
  <c r="CB86" i="1"/>
  <c r="BO86" i="1"/>
  <c r="BH79" i="1"/>
  <c r="BV86" i="1"/>
  <c r="BF79" i="1"/>
  <c r="U79" i="1"/>
  <c r="BJ86" i="1"/>
  <c r="M86" i="1"/>
  <c r="O86" i="1"/>
  <c r="BU86" i="1"/>
  <c r="BH86" i="1"/>
  <c r="Y51" i="1"/>
  <c r="EG51" i="1"/>
  <c r="Y86" i="1"/>
  <c r="CD86" i="1"/>
  <c r="N86" i="1"/>
  <c r="AG86" i="1"/>
  <c r="BU79" i="1"/>
  <c r="AX86" i="1"/>
  <c r="BC86" i="1"/>
  <c r="BN79" i="1"/>
  <c r="BT86" i="1"/>
  <c r="AK86" i="1"/>
  <c r="AU79" i="1"/>
  <c r="X79" i="1"/>
  <c r="Z86" i="1"/>
  <c r="AS80" i="1"/>
  <c r="U86" i="1"/>
  <c r="AA86" i="1"/>
  <c r="AI86" i="1"/>
  <c r="CO86" i="1"/>
  <c r="CA79" i="1"/>
  <c r="AR86" i="1"/>
  <c r="BM86" i="1"/>
  <c r="AH79" i="1"/>
  <c r="S79" i="1"/>
  <c r="P86" i="1"/>
  <c r="BY79" i="1"/>
  <c r="AM79" i="1"/>
  <c r="AJ86" i="1"/>
  <c r="BL86" i="1"/>
  <c r="BN86" i="1"/>
  <c r="BS79" i="1"/>
  <c r="BW79" i="1"/>
  <c r="AF79" i="1"/>
  <c r="AB79" i="1"/>
  <c r="AD86" i="1"/>
  <c r="X86" i="1"/>
  <c r="AU86" i="1"/>
  <c r="AQ86" i="1"/>
  <c r="AY86" i="1"/>
  <c r="S86" i="1"/>
  <c r="AF86" i="1"/>
  <c r="R86" i="1"/>
  <c r="L86" i="1"/>
  <c r="BL79" i="1"/>
  <c r="BQ79" i="1"/>
  <c r="AC86" i="1"/>
  <c r="AE86" i="1"/>
  <c r="AY79" i="1"/>
  <c r="BK86" i="1"/>
  <c r="V86" i="1"/>
  <c r="O79" i="1"/>
  <c r="M79" i="1"/>
  <c r="Q86" i="1"/>
  <c r="BS86" i="1"/>
  <c r="CN86" i="1"/>
  <c r="BY86" i="1"/>
  <c r="K86" i="1"/>
  <c r="BD86" i="1"/>
  <c r="BI86" i="1"/>
  <c r="CN79" i="1"/>
  <c r="I79" i="1"/>
  <c r="AV86" i="1"/>
  <c r="AP86" i="1"/>
  <c r="BB79" i="1"/>
  <c r="AT86" i="1"/>
  <c r="AJ79" i="1"/>
  <c r="AW86" i="1"/>
  <c r="CC86" i="1"/>
  <c r="AO86" i="1"/>
  <c r="CA86" i="1"/>
  <c r="AN69" i="1"/>
  <c r="AK69" i="1"/>
  <c r="R69" i="1"/>
  <c r="O72" i="1"/>
  <c r="Z72" i="1"/>
  <c r="CC72" i="1"/>
  <c r="AQ72" i="1"/>
  <c r="Q72" i="1"/>
  <c r="X72" i="1"/>
  <c r="CD69" i="1"/>
  <c r="N69" i="1"/>
  <c r="AZ69" i="1"/>
  <c r="AG69" i="1"/>
  <c r="BQ72" i="1"/>
  <c r="AY72" i="1"/>
  <c r="BN72" i="1"/>
  <c r="BJ72" i="1"/>
  <c r="BK75" i="1"/>
  <c r="AM72" i="1"/>
  <c r="CK105" i="1"/>
  <c r="CY105" i="1"/>
  <c r="AT69" i="1"/>
  <c r="T69" i="1"/>
  <c r="CB69" i="1"/>
  <c r="CO69" i="1"/>
  <c r="AH72" i="1"/>
  <c r="CA72" i="1"/>
  <c r="AW72" i="1"/>
  <c r="I72" i="1"/>
  <c r="BX69" i="1"/>
  <c r="AI69" i="1"/>
  <c r="AS72" i="1"/>
  <c r="BO69" i="1"/>
  <c r="BV69" i="1"/>
  <c r="BK69" i="1"/>
  <c r="AV69" i="1"/>
  <c r="AB72" i="1"/>
  <c r="K72" i="1"/>
  <c r="BW72" i="1"/>
  <c r="AJ72" i="1"/>
  <c r="AE69" i="1"/>
  <c r="P69" i="1"/>
  <c r="AC69" i="1"/>
  <c r="BT69" i="1"/>
  <c r="AD72" i="1"/>
  <c r="BU72" i="1"/>
  <c r="U72" i="1"/>
  <c r="BS72" i="1"/>
  <c r="AR69" i="1"/>
  <c r="BR69" i="1"/>
  <c r="BI69" i="1"/>
  <c r="BG69" i="1"/>
  <c r="J69" i="1"/>
  <c r="CN72" i="1"/>
  <c r="AU72" i="1"/>
  <c r="BB72" i="1"/>
  <c r="L69" i="1"/>
  <c r="Y69" i="1"/>
  <c r="AX69" i="1"/>
  <c r="BC69" i="1"/>
  <c r="AA69" i="1"/>
  <c r="AF72" i="1"/>
  <c r="BL72" i="1"/>
  <c r="BD72" i="1"/>
  <c r="Y75" i="1"/>
  <c r="DE105" i="1"/>
  <c r="GC51" i="1"/>
  <c r="CS105" i="1"/>
  <c r="GD51" i="1"/>
  <c r="DH51" i="1"/>
  <c r="DW51" i="1"/>
  <c r="CJ51" i="1"/>
  <c r="BZ51" i="1"/>
  <c r="AC51" i="1"/>
  <c r="CI105" i="1"/>
  <c r="CW105" i="1"/>
  <c r="FT51" i="1"/>
  <c r="FF51" i="1"/>
  <c r="EW51" i="1"/>
  <c r="EV51" i="1"/>
  <c r="ET51" i="1"/>
  <c r="DD51" i="1"/>
  <c r="DC51" i="1"/>
  <c r="DB51" i="1"/>
  <c r="DM51" i="1"/>
  <c r="AO51" i="1"/>
  <c r="BJ51" i="1"/>
  <c r="BG51" i="1"/>
  <c r="BI51" i="1"/>
  <c r="P51" i="1"/>
  <c r="Q51" i="1"/>
  <c r="M51" i="1"/>
  <c r="L51" i="1"/>
  <c r="K51" i="1"/>
  <c r="I51" i="1"/>
  <c r="BO75" i="1"/>
  <c r="BZ75" i="1"/>
  <c r="AC75" i="1"/>
  <c r="AW71" i="1"/>
  <c r="AA75" i="1"/>
  <c r="I71" i="1"/>
  <c r="AK75" i="1"/>
  <c r="AT75" i="1"/>
  <c r="DL51" i="1"/>
  <c r="N51" i="1"/>
  <c r="CN60" i="1"/>
  <c r="BU60" i="1"/>
  <c r="Q60" i="1"/>
  <c r="AG60" i="1"/>
  <c r="BT60" i="1"/>
  <c r="BE60" i="1"/>
  <c r="AV60" i="1"/>
  <c r="CG105" i="1"/>
  <c r="CF105" i="1"/>
  <c r="CV105" i="1"/>
  <c r="GH51" i="1"/>
  <c r="FR51" i="1"/>
  <c r="FC51" i="1"/>
  <c r="EN51" i="1"/>
  <c r="CV51" i="1"/>
  <c r="CF51" i="1"/>
  <c r="BQ51" i="1"/>
  <c r="BB51" i="1"/>
  <c r="AM51" i="1"/>
  <c r="DK51" i="1"/>
  <c r="DJ51" i="1"/>
  <c r="CQ105" i="1"/>
  <c r="CP105" i="1"/>
  <c r="GQ51" i="1"/>
  <c r="GB51" i="1"/>
  <c r="FM51" i="1"/>
  <c r="CP51" i="1"/>
  <c r="DU51" i="1"/>
  <c r="DT51" i="1"/>
  <c r="CA51" i="1"/>
  <c r="BM51" i="1"/>
  <c r="AX51" i="1"/>
  <c r="AH51" i="1"/>
  <c r="S51" i="1"/>
  <c r="GT51" i="1"/>
  <c r="GS51" i="1"/>
  <c r="GE51" i="1"/>
  <c r="FP51" i="1"/>
  <c r="EZ51" i="1"/>
  <c r="EL51" i="1"/>
  <c r="EK51" i="1"/>
  <c r="CD51" i="1"/>
  <c r="BN51" i="1"/>
  <c r="AZ51" i="1"/>
  <c r="V51" i="1"/>
  <c r="DA105" i="1"/>
  <c r="FX51" i="1"/>
  <c r="CM51" i="1"/>
  <c r="CL51" i="1"/>
  <c r="DQ51" i="1"/>
  <c r="AT51" i="1"/>
  <c r="AE51" i="1"/>
  <c r="CJ105" i="1"/>
  <c r="DC105" i="1"/>
  <c r="GO51" i="1"/>
  <c r="FW51" i="1"/>
  <c r="FV51" i="1"/>
  <c r="FJ51" i="1"/>
  <c r="ES51" i="1"/>
  <c r="ED51" i="1"/>
  <c r="EC51" i="1"/>
  <c r="CN51" i="1"/>
  <c r="BB60" i="1"/>
  <c r="U60" i="1"/>
  <c r="BQ60" i="1"/>
  <c r="BI60" i="1"/>
  <c r="BR60" i="1"/>
  <c r="Y60" i="1"/>
  <c r="M60" i="1"/>
  <c r="I60" i="1"/>
  <c r="BS60" i="1"/>
  <c r="V60" i="1"/>
  <c r="AN60" i="1"/>
  <c r="AT60" i="1"/>
  <c r="BD60" i="1"/>
  <c r="AU60" i="1"/>
  <c r="AW60" i="1"/>
  <c r="CA60" i="1"/>
  <c r="BN60" i="1"/>
  <c r="N60" i="1"/>
  <c r="CB60" i="1"/>
  <c r="CD60" i="1"/>
  <c r="J51" i="1"/>
  <c r="CU51" i="1"/>
  <c r="AR60" i="1"/>
  <c r="Z60" i="1"/>
  <c r="O60" i="1"/>
  <c r="AO60" i="1"/>
  <c r="K60" i="1"/>
  <c r="L60" i="1"/>
  <c r="R60" i="1"/>
  <c r="AA60" i="1"/>
  <c r="CB66" i="1"/>
  <c r="R51" i="1"/>
  <c r="AZ60" i="1"/>
  <c r="AH60" i="1"/>
  <c r="X60" i="1"/>
  <c r="BW60" i="1"/>
  <c r="AS60" i="1"/>
  <c r="CC60" i="1"/>
  <c r="AD60" i="1"/>
  <c r="AX60" i="1"/>
  <c r="BV60" i="1"/>
  <c r="BG60" i="1"/>
  <c r="AK60" i="1"/>
  <c r="AP60" i="1"/>
  <c r="BJ60" i="1"/>
  <c r="AM60" i="1"/>
  <c r="BF60" i="1"/>
  <c r="BH60" i="1"/>
  <c r="AY60" i="1"/>
  <c r="AI60" i="1"/>
  <c r="AC60" i="1"/>
  <c r="HB13" i="2"/>
  <c r="J14" i="35" s="1"/>
  <c r="E27" i="35" s="1"/>
  <c r="HB17" i="2"/>
  <c r="U7" i="35" s="1"/>
  <c r="P28" i="35" s="1"/>
  <c r="HB7" i="2"/>
  <c r="J8" i="35" s="1"/>
  <c r="E28" i="35" s="1"/>
  <c r="HB14" i="2"/>
  <c r="J12" i="35" s="1"/>
  <c r="E22" i="35" s="1"/>
  <c r="HB12" i="2"/>
  <c r="J13" i="35" s="1"/>
  <c r="E26" i="35" s="1"/>
  <c r="HB18" i="2"/>
  <c r="U6" i="35" s="1"/>
  <c r="HB5" i="2"/>
  <c r="J4" i="35" s="1"/>
  <c r="E21" i="35" s="1"/>
  <c r="HB19" i="2"/>
  <c r="U4" i="35" s="1"/>
  <c r="P20" i="35" s="1"/>
  <c r="HB23" i="2"/>
  <c r="U15" i="35" s="1"/>
  <c r="HB6" i="2"/>
  <c r="J6" i="35" s="1"/>
  <c r="HB22" i="2"/>
  <c r="U13" i="35" s="1"/>
  <c r="CC61" i="1"/>
  <c r="BU61" i="1"/>
  <c r="BL59" i="1"/>
  <c r="BB59" i="1"/>
  <c r="AF59" i="1"/>
  <c r="AH59" i="1"/>
  <c r="AD59" i="1"/>
  <c r="BL61" i="1"/>
  <c r="BG76" i="1"/>
  <c r="Y76" i="1"/>
  <c r="AM61" i="1"/>
  <c r="CD76" i="1"/>
  <c r="BM70" i="1"/>
  <c r="BZ76" i="1"/>
  <c r="AN62" i="1"/>
  <c r="Y62" i="1"/>
  <c r="CB62" i="1"/>
  <c r="T62" i="1"/>
  <c r="EP51" i="1"/>
  <c r="AK62" i="1"/>
  <c r="AD61" i="1"/>
  <c r="Q61" i="1"/>
  <c r="BY61" i="1"/>
  <c r="BY59" i="1"/>
  <c r="BF59" i="1"/>
  <c r="AB59" i="1"/>
  <c r="AY61" i="1"/>
  <c r="BI76" i="1"/>
  <c r="N76" i="1"/>
  <c r="AZ76" i="1"/>
  <c r="BT76" i="1"/>
  <c r="BC76" i="1"/>
  <c r="BG62" i="1"/>
  <c r="V62" i="1"/>
  <c r="BV62" i="1"/>
  <c r="AS61" i="1"/>
  <c r="AO61" i="1"/>
  <c r="I61" i="1"/>
  <c r="I59" i="1"/>
  <c r="BU59" i="1"/>
  <c r="U59" i="1"/>
  <c r="AJ61" i="1"/>
  <c r="AN76" i="1"/>
  <c r="AV76" i="1"/>
  <c r="N62" i="1"/>
  <c r="CO62" i="1"/>
  <c r="BE62" i="1"/>
  <c r="L62" i="1"/>
  <c r="EH51" i="1"/>
  <c r="BH61" i="1"/>
  <c r="BB61" i="1"/>
  <c r="Q59" i="1"/>
  <c r="AU59" i="1"/>
  <c r="M59" i="1"/>
  <c r="AO59" i="1"/>
  <c r="BD59" i="1"/>
  <c r="M61" i="1"/>
  <c r="AT76" i="1"/>
  <c r="BM76" i="1"/>
  <c r="AE76" i="1"/>
  <c r="AA76" i="1"/>
  <c r="AK76" i="1"/>
  <c r="AC62" i="1"/>
  <c r="AP62" i="1"/>
  <c r="BK62" i="1"/>
  <c r="P62" i="1"/>
  <c r="BT62" i="1"/>
  <c r="CQ51" i="1"/>
  <c r="GK51" i="1"/>
  <c r="FL51" i="1"/>
  <c r="ER51" i="1"/>
  <c r="BD61" i="1"/>
  <c r="BQ61" i="1"/>
  <c r="AH61" i="1"/>
  <c r="K59" i="1"/>
  <c r="BS59" i="1"/>
  <c r="S59" i="1"/>
  <c r="BQ59" i="1"/>
  <c r="X59" i="1"/>
  <c r="K61" i="1"/>
  <c r="BN61" i="1"/>
  <c r="P76" i="1"/>
  <c r="R76" i="1"/>
  <c r="V76" i="1"/>
  <c r="AX76" i="1"/>
  <c r="BE76" i="1"/>
  <c r="T76" i="1"/>
  <c r="AE62" i="1"/>
  <c r="Z59" i="1"/>
  <c r="CD62" i="1"/>
  <c r="AT62" i="1"/>
  <c r="BI62" i="1"/>
  <c r="BX62" i="1"/>
  <c r="BZ62" i="1"/>
  <c r="AS51" i="1"/>
  <c r="FN51" i="1"/>
  <c r="DF51" i="1"/>
  <c r="FY51" i="1"/>
  <c r="AF61" i="1"/>
  <c r="BS61" i="1"/>
  <c r="AQ59" i="1"/>
  <c r="BW59" i="1"/>
  <c r="BH59" i="1"/>
  <c r="AM59" i="1"/>
  <c r="AS59" i="1"/>
  <c r="S61" i="1"/>
  <c r="BJ61" i="1"/>
  <c r="AZ70" i="1"/>
  <c r="BR70" i="1"/>
  <c r="X61" i="1"/>
  <c r="AR76" i="1"/>
  <c r="CN61" i="1"/>
  <c r="AC76" i="1"/>
  <c r="BS71" i="1"/>
  <c r="CB76" i="1"/>
  <c r="AI62" i="1"/>
  <c r="BM62" i="1"/>
  <c r="BC62" i="1"/>
  <c r="AR62" i="1"/>
  <c r="AX62" i="1"/>
  <c r="AY51" i="1"/>
  <c r="CZ51" i="1"/>
  <c r="FH51" i="1"/>
  <c r="BF61" i="1"/>
  <c r="AW61" i="1"/>
  <c r="O59" i="1"/>
  <c r="BJ59" i="1"/>
  <c r="CA59" i="1"/>
  <c r="AJ59" i="1"/>
  <c r="AB61" i="1"/>
  <c r="AQ61" i="1"/>
  <c r="BK76" i="1"/>
  <c r="BO76" i="1"/>
  <c r="AE70" i="1"/>
  <c r="BV76" i="1"/>
  <c r="AZ62" i="1"/>
  <c r="J62" i="1"/>
  <c r="AG62" i="1"/>
  <c r="R62" i="1"/>
  <c r="BO51" i="1"/>
  <c r="GU28" i="2"/>
  <c r="C15" i="35"/>
  <c r="C29" i="35" s="1"/>
  <c r="HB25" i="2"/>
  <c r="U11" i="35" s="1"/>
  <c r="P21" i="35" s="1"/>
  <c r="HA28" i="2"/>
  <c r="HB24" i="2"/>
  <c r="U14" i="35" s="1"/>
  <c r="HB10" i="2"/>
  <c r="J15" i="35" s="1"/>
  <c r="E29" i="35" s="1"/>
  <c r="HB4" i="2"/>
  <c r="HB20" i="2"/>
  <c r="U8" i="35" s="1"/>
  <c r="P29" i="35" s="1"/>
  <c r="HB8" i="2"/>
  <c r="J7" i="35" s="1"/>
  <c r="HB26" i="2"/>
  <c r="U12" i="35" s="1"/>
  <c r="GZ28" i="2"/>
  <c r="HB16" i="2"/>
  <c r="U5" i="35" s="1"/>
  <c r="HB11" i="2"/>
  <c r="J11" i="35" s="1"/>
  <c r="E20" i="35" s="1"/>
  <c r="GV28" i="2"/>
  <c r="H6" i="35"/>
  <c r="I6" i="35"/>
  <c r="F11" i="35"/>
  <c r="D15" i="35"/>
  <c r="F8" i="35"/>
  <c r="G4" i="35"/>
  <c r="F5" i="35"/>
  <c r="GX28" i="2"/>
  <c r="O14" i="35"/>
  <c r="GY28" i="2"/>
  <c r="GW28" i="2"/>
  <c r="Q82" i="1"/>
  <c r="CK51" i="1"/>
  <c r="DS51" i="1"/>
  <c r="DO51" i="1"/>
  <c r="BY51" i="1"/>
  <c r="CI51" i="1"/>
  <c r="BS51" i="1"/>
  <c r="BD51" i="1"/>
  <c r="AP51" i="1"/>
  <c r="AA51" i="1"/>
  <c r="AR51" i="1"/>
  <c r="AQ51" i="1"/>
  <c r="BK51" i="1"/>
  <c r="BF51" i="1"/>
  <c r="L64" i="1"/>
  <c r="R64" i="1"/>
  <c r="AE64" i="1"/>
  <c r="BI64" i="1"/>
  <c r="AN64" i="1"/>
  <c r="CO64" i="1"/>
  <c r="T64" i="1"/>
  <c r="AX64" i="1"/>
  <c r="BK64" i="1"/>
  <c r="V64" i="1"/>
  <c r="AI64" i="1"/>
  <c r="BX64" i="1"/>
  <c r="AZ64" i="1"/>
  <c r="N64" i="1"/>
  <c r="AK64" i="1"/>
  <c r="AV64" i="1"/>
  <c r="BE64" i="1"/>
  <c r="AA64" i="1"/>
  <c r="Y64" i="1"/>
  <c r="BG64" i="1"/>
  <c r="AG64" i="1"/>
  <c r="BC64" i="1"/>
  <c r="BM64" i="1"/>
  <c r="BV64" i="1"/>
  <c r="BR64" i="1"/>
  <c r="CB64" i="1"/>
  <c r="J64" i="1"/>
  <c r="CD64" i="1"/>
  <c r="AB58" i="1"/>
  <c r="Q58" i="1"/>
  <c r="AW58" i="1"/>
  <c r="BH58" i="1"/>
  <c r="AY58" i="1"/>
  <c r="BB58" i="1"/>
  <c r="AJ58" i="1"/>
  <c r="BD58" i="1"/>
  <c r="BY58" i="1"/>
  <c r="AS58" i="1"/>
  <c r="M58" i="1"/>
  <c r="BF58" i="1"/>
  <c r="BJ58" i="1"/>
  <c r="AQ58" i="1"/>
  <c r="BN58" i="1"/>
  <c r="BS58" i="1"/>
  <c r="BW58" i="1"/>
  <c r="AD58" i="1"/>
  <c r="CN58" i="1"/>
  <c r="BU58" i="1"/>
  <c r="AU58" i="1"/>
  <c r="BL58" i="1"/>
  <c r="AM58" i="1"/>
  <c r="CC58" i="1"/>
  <c r="U58" i="1"/>
  <c r="S58" i="1"/>
  <c r="Z58" i="1"/>
  <c r="AO58" i="1"/>
  <c r="BT64" i="1"/>
  <c r="AH82" i="1"/>
  <c r="AJ51" i="1"/>
  <c r="AF71" i="1"/>
  <c r="CA71" i="1"/>
  <c r="BU71" i="1"/>
  <c r="BN71" i="1"/>
  <c r="AU71" i="1"/>
  <c r="X71" i="1"/>
  <c r="BJ71" i="1"/>
  <c r="BY71" i="1"/>
  <c r="CC71" i="1"/>
  <c r="Z71" i="1"/>
  <c r="AS71" i="1"/>
  <c r="CN71" i="1"/>
  <c r="M71" i="1"/>
  <c r="K71" i="1"/>
  <c r="AY71" i="1"/>
  <c r="BF71" i="1"/>
  <c r="S71" i="1"/>
  <c r="BW71" i="1"/>
  <c r="O71" i="1"/>
  <c r="BL71" i="1"/>
  <c r="AD71" i="1"/>
  <c r="AB71" i="1"/>
  <c r="BH71" i="1"/>
  <c r="BQ71" i="1"/>
  <c r="AO71" i="1"/>
  <c r="U71" i="1"/>
  <c r="AJ71" i="1"/>
  <c r="AH71" i="1"/>
  <c r="BO64" i="1"/>
  <c r="CA58" i="1"/>
  <c r="P70" i="1"/>
  <c r="BB71" i="1"/>
  <c r="BF82" i="1"/>
  <c r="AG51" i="1"/>
  <c r="AF51" i="1"/>
  <c r="CH105" i="1"/>
  <c r="O58" i="1"/>
  <c r="AF58" i="1"/>
  <c r="X58" i="1"/>
  <c r="Q71" i="1"/>
  <c r="R70" i="1"/>
  <c r="I58" i="1"/>
  <c r="GG51" i="1"/>
  <c r="FS51" i="1"/>
  <c r="DZ51" i="1"/>
  <c r="CS51" i="1"/>
  <c r="Z82" i="1"/>
  <c r="K82" i="1"/>
  <c r="BS82" i="1"/>
  <c r="AD82" i="1"/>
  <c r="AW82" i="1"/>
  <c r="BL82" i="1"/>
  <c r="AF82" i="1"/>
  <c r="CN82" i="1"/>
  <c r="I82" i="1"/>
  <c r="O82" i="1"/>
  <c r="S82" i="1"/>
  <c r="X82" i="1"/>
  <c r="BB82" i="1"/>
  <c r="AS82" i="1"/>
  <c r="CC82" i="1"/>
  <c r="U82" i="1"/>
  <c r="BY82" i="1"/>
  <c r="AM82" i="1"/>
  <c r="BH82" i="1"/>
  <c r="AQ82" i="1"/>
  <c r="AJ82" i="1"/>
  <c r="AO82" i="1"/>
  <c r="BQ82" i="1"/>
  <c r="BD82" i="1"/>
  <c r="AB82" i="1"/>
  <c r="CA82" i="1"/>
  <c r="M82" i="1"/>
  <c r="AU82" i="1"/>
  <c r="AY82" i="1"/>
  <c r="BJ82" i="1"/>
  <c r="BN82" i="1"/>
  <c r="BW82" i="1"/>
  <c r="BT70" i="1"/>
  <c r="AM71" i="1"/>
  <c r="AQ71" i="1"/>
  <c r="EY51" i="1"/>
  <c r="EI51" i="1"/>
  <c r="AI51" i="1"/>
  <c r="T51" i="1"/>
  <c r="U51" i="1"/>
  <c r="CM105" i="1"/>
  <c r="CL105" i="1"/>
  <c r="V70" i="1"/>
  <c r="BX70" i="1"/>
  <c r="CD70" i="1"/>
  <c r="AR70" i="1"/>
  <c r="BE70" i="1"/>
  <c r="BK70" i="1"/>
  <c r="AV70" i="1"/>
  <c r="CO70" i="1"/>
  <c r="AP70" i="1"/>
  <c r="AI70" i="1"/>
  <c r="AX70" i="1"/>
  <c r="AA70" i="1"/>
  <c r="BC70" i="1"/>
  <c r="T70" i="1"/>
  <c r="Y70" i="1"/>
  <c r="AT70" i="1"/>
  <c r="CB70" i="1"/>
  <c r="BZ70" i="1"/>
  <c r="AN70" i="1"/>
  <c r="AC70" i="1"/>
  <c r="AG70" i="1"/>
  <c r="J70" i="1"/>
  <c r="N70" i="1"/>
  <c r="BO70" i="1"/>
  <c r="L70" i="1"/>
  <c r="BV70" i="1"/>
  <c r="AC64" i="1"/>
  <c r="AK70" i="1"/>
  <c r="X51" i="1"/>
  <c r="FA51" i="1"/>
  <c r="CH51" i="1"/>
  <c r="AX81" i="1"/>
  <c r="AR81" i="1"/>
  <c r="BO81" i="1"/>
  <c r="V81" i="1"/>
  <c r="L81" i="1"/>
  <c r="BM81" i="1"/>
  <c r="AN81" i="1"/>
  <c r="AP81" i="1"/>
  <c r="BR81" i="1"/>
  <c r="AG81" i="1"/>
  <c r="BE81" i="1"/>
  <c r="AE81" i="1"/>
  <c r="CO81" i="1"/>
  <c r="CD81" i="1"/>
  <c r="DE51" i="1"/>
  <c r="DH105" i="1"/>
  <c r="GP51" i="1"/>
  <c r="FD51" i="1"/>
  <c r="DY51" i="1"/>
  <c r="BR51" i="1"/>
  <c r="EX51" i="1"/>
  <c r="GA51" i="1"/>
  <c r="EE51" i="1"/>
  <c r="DR51" i="1"/>
  <c r="AV51" i="1"/>
  <c r="AU51" i="1"/>
  <c r="AB51" i="1"/>
  <c r="AR80" i="1"/>
  <c r="AV80" i="1"/>
  <c r="R80" i="1"/>
  <c r="V80" i="1"/>
  <c r="CB80" i="1"/>
  <c r="BV80" i="1"/>
  <c r="AI80" i="1"/>
  <c r="BM80" i="1"/>
  <c r="AP80" i="1"/>
  <c r="AZ80" i="1"/>
  <c r="BR80" i="1"/>
  <c r="Y80" i="1"/>
  <c r="BI80" i="1"/>
  <c r="AC80" i="1"/>
  <c r="BO80" i="1"/>
  <c r="P80" i="1"/>
  <c r="J80" i="1"/>
  <c r="AG80" i="1"/>
  <c r="AK80" i="1"/>
  <c r="N80" i="1"/>
  <c r="AX80" i="1"/>
  <c r="BT80" i="1"/>
  <c r="BK80" i="1"/>
  <c r="CB75" i="1"/>
  <c r="N75" i="1"/>
  <c r="BT75" i="1"/>
  <c r="BC75" i="1"/>
  <c r="BV75" i="1"/>
  <c r="BM75" i="1"/>
  <c r="CD75" i="1"/>
  <c r="J75" i="1"/>
  <c r="AZ75" i="1"/>
  <c r="AX75" i="1"/>
  <c r="V75" i="1"/>
  <c r="L75" i="1"/>
  <c r="BG75" i="1"/>
  <c r="AV75" i="1"/>
  <c r="AP75" i="1"/>
  <c r="AR75" i="1"/>
  <c r="BX75" i="1"/>
  <c r="CO75" i="1"/>
  <c r="AN75" i="1"/>
  <c r="AE75" i="1"/>
  <c r="AI75" i="1"/>
  <c r="P75" i="1"/>
  <c r="BR75" i="1"/>
  <c r="T75" i="1"/>
  <c r="AG75" i="1"/>
  <c r="BI75" i="1"/>
  <c r="BC51" i="1"/>
  <c r="FZ51" i="1"/>
  <c r="J90" i="1"/>
  <c r="BV90" i="1"/>
  <c r="BM90" i="1"/>
  <c r="T90" i="1"/>
  <c r="AX90" i="1"/>
  <c r="BI90" i="1"/>
  <c r="BR90" i="1"/>
  <c r="V90" i="1"/>
  <c r="CD90" i="1"/>
  <c r="Y90" i="1"/>
  <c r="BG90" i="1"/>
  <c r="L90" i="1"/>
  <c r="AR90" i="1"/>
  <c r="AZ90" i="1"/>
  <c r="BT90" i="1"/>
  <c r="BE90" i="1"/>
  <c r="CG51" i="1"/>
  <c r="EA51" i="1"/>
  <c r="O80" i="1"/>
  <c r="AD80" i="1"/>
  <c r="AM80" i="1"/>
  <c r="AH80" i="1"/>
  <c r="CC80" i="1"/>
  <c r="M80" i="1"/>
  <c r="BQ80" i="1"/>
  <c r="X80" i="1"/>
  <c r="AO80" i="1"/>
  <c r="CN80" i="1"/>
  <c r="Z80" i="1"/>
  <c r="BY80" i="1"/>
  <c r="K80" i="1"/>
  <c r="BN80" i="1"/>
  <c r="Q80" i="1"/>
  <c r="BB80" i="1"/>
  <c r="BJ80" i="1"/>
  <c r="BU80" i="1"/>
  <c r="AU80" i="1"/>
  <c r="S80" i="1"/>
  <c r="BW80" i="1"/>
  <c r="BN65" i="1"/>
  <c r="AB65" i="1"/>
  <c r="AO65" i="1"/>
  <c r="BB65" i="1"/>
  <c r="BW65" i="1"/>
  <c r="I65" i="1"/>
  <c r="AW65" i="1"/>
  <c r="BU65" i="1"/>
  <c r="BF65" i="1"/>
  <c r="U65" i="1"/>
  <c r="S65" i="1"/>
  <c r="AD65" i="1"/>
  <c r="GM51" i="1"/>
  <c r="EQ51" i="1"/>
  <c r="O68" i="1"/>
  <c r="S68" i="1"/>
  <c r="AU68" i="1"/>
  <c r="K68" i="1"/>
  <c r="U68" i="1"/>
  <c r="Z68" i="1"/>
  <c r="BU68" i="1"/>
  <c r="CA68" i="1"/>
  <c r="AB68" i="1"/>
  <c r="AF68" i="1"/>
  <c r="I68" i="1"/>
  <c r="BN68" i="1"/>
  <c r="AY68" i="1"/>
  <c r="AH68" i="1"/>
  <c r="BQ68" i="1"/>
  <c r="BL68" i="1"/>
  <c r="M68" i="1"/>
  <c r="BW68" i="1"/>
  <c r="BY68" i="1"/>
  <c r="Q68" i="1"/>
  <c r="CN68" i="1"/>
  <c r="AD68" i="1"/>
  <c r="BH68" i="1"/>
  <c r="BB68" i="1"/>
  <c r="AY64" i="1"/>
  <c r="BB64" i="1"/>
  <c r="CN64" i="1"/>
  <c r="X64" i="1"/>
  <c r="M64" i="1"/>
  <c r="AF64" i="1"/>
  <c r="AM64" i="1"/>
  <c r="S64" i="1"/>
  <c r="BU64" i="1"/>
  <c r="CC64" i="1"/>
  <c r="AN51" i="1"/>
  <c r="BL51" i="1"/>
  <c r="AW51" i="1"/>
  <c r="CR105" i="1"/>
  <c r="DG105" i="1"/>
  <c r="CR51" i="1"/>
  <c r="DD105" i="1"/>
  <c r="EU51" i="1"/>
  <c r="CX51" i="1"/>
  <c r="BH51" i="1"/>
  <c r="S60" i="1"/>
  <c r="AF60" i="1"/>
  <c r="AQ60" i="1"/>
  <c r="FK51" i="1"/>
  <c r="CO51" i="1"/>
  <c r="O51" i="1"/>
  <c r="AH87" i="1"/>
  <c r="O87" i="1"/>
  <c r="Q87" i="1"/>
  <c r="AF87" i="1"/>
  <c r="X87" i="1"/>
  <c r="AU87" i="1"/>
  <c r="BU87" i="1"/>
  <c r="AJ87" i="1"/>
  <c r="Z87" i="1"/>
  <c r="BQ87" i="1"/>
  <c r="BY87" i="1"/>
  <c r="BD87" i="1"/>
  <c r="M87" i="1"/>
  <c r="BW87" i="1"/>
  <c r="CA87" i="1"/>
  <c r="BY75" i="1"/>
  <c r="Z75" i="1"/>
  <c r="BM92" i="1"/>
  <c r="AI92" i="1"/>
  <c r="AX92" i="1"/>
  <c r="Y92" i="1"/>
  <c r="CO92" i="1"/>
  <c r="BT92" i="1"/>
  <c r="T92" i="1"/>
  <c r="N92" i="1"/>
  <c r="AK85" i="1"/>
  <c r="P85" i="1"/>
  <c r="AP85" i="1"/>
  <c r="T85" i="1"/>
  <c r="J76" i="1"/>
  <c r="BR76" i="1"/>
  <c r="AG76" i="1"/>
  <c r="AK51" i="1"/>
  <c r="AT65" i="1"/>
  <c r="AG65" i="1"/>
  <c r="BG65" i="1"/>
  <c r="AN65" i="1"/>
  <c r="CB65" i="1"/>
  <c r="BR65" i="1"/>
  <c r="AK65" i="1"/>
  <c r="J65" i="1"/>
  <c r="BU51" i="1"/>
  <c r="GI51" i="1"/>
  <c r="Z62" i="1"/>
  <c r="Q62" i="1"/>
  <c r="AM62" i="1"/>
  <c r="BS62" i="1"/>
  <c r="BU62" i="1"/>
  <c r="BY62" i="1"/>
  <c r="AJ62" i="1"/>
  <c r="AY62" i="1"/>
  <c r="BH62" i="1"/>
  <c r="I62" i="1"/>
  <c r="AU62" i="1"/>
  <c r="BR82" i="1"/>
  <c r="AE82" i="1"/>
  <c r="T82" i="1"/>
  <c r="BZ82" i="1"/>
  <c r="AX82" i="1"/>
  <c r="CD82" i="1"/>
  <c r="BM82" i="1"/>
  <c r="BO82" i="1"/>
  <c r="AK82" i="1"/>
  <c r="AA72" i="1"/>
  <c r="CD72" i="1"/>
  <c r="AV72" i="1"/>
  <c r="BT72" i="1"/>
  <c r="BO72" i="1"/>
  <c r="CB72" i="1"/>
  <c r="AK72" i="1"/>
  <c r="BM72" i="1"/>
  <c r="CU105" i="1"/>
  <c r="EO51" i="1"/>
  <c r="FU51" i="1"/>
  <c r="BE51" i="1"/>
  <c r="R87" i="1"/>
  <c r="AP87" i="1"/>
  <c r="AZ87" i="1"/>
  <c r="AT87" i="1"/>
  <c r="L87" i="1"/>
  <c r="J87" i="1"/>
  <c r="BX87" i="1"/>
  <c r="AI87" i="1"/>
  <c r="AK87" i="1"/>
  <c r="V87" i="1"/>
  <c r="N87" i="1"/>
  <c r="BX60" i="1"/>
  <c r="CO60" i="1"/>
  <c r="BK60" i="1"/>
  <c r="P60" i="1"/>
  <c r="BZ60" i="1"/>
  <c r="J60" i="1"/>
  <c r="BM60" i="1"/>
  <c r="CO63" i="1"/>
  <c r="T71" i="1" l="1"/>
  <c r="N71" i="1"/>
  <c r="N105" i="1" s="1"/>
  <c r="P71" i="1"/>
  <c r="L71" i="1"/>
  <c r="L105" i="1" s="1"/>
  <c r="BU77" i="1"/>
  <c r="BW77" i="1"/>
  <c r="BW105" i="1" s="1"/>
  <c r="DF77" i="1"/>
  <c r="DF105" i="1" s="1"/>
  <c r="CX77" i="1"/>
  <c r="CX105" i="1" s="1"/>
  <c r="CZ77" i="1"/>
  <c r="CZ105" i="1" s="1"/>
  <c r="DB77" i="1"/>
  <c r="DB105" i="1" s="1"/>
  <c r="DB106" i="1" s="1"/>
  <c r="HD23" i="1" s="1"/>
  <c r="GJ21" i="1"/>
  <c r="GJ51" i="1" s="1"/>
  <c r="GJ52" i="1" s="1"/>
  <c r="HB21" i="1" s="1"/>
  <c r="FI21" i="1"/>
  <c r="FI51" i="1" s="1"/>
  <c r="FJ52" i="1" s="1"/>
  <c r="HD19" i="1" s="1"/>
  <c r="GL21" i="1"/>
  <c r="GL51" i="1" s="1"/>
  <c r="FG21" i="1"/>
  <c r="FG51" i="1" s="1"/>
  <c r="FH52" i="1" s="1"/>
  <c r="HK19" i="1" s="1"/>
  <c r="FO21" i="1"/>
  <c r="FO51" i="1" s="1"/>
  <c r="FP52" i="1" s="1"/>
  <c r="HG19" i="1" s="1"/>
  <c r="FE21" i="1"/>
  <c r="FE51" i="1" s="1"/>
  <c r="FF52" i="1" s="1"/>
  <c r="HB19" i="1" s="1"/>
  <c r="GR21" i="1"/>
  <c r="GR51" i="1" s="1"/>
  <c r="GN21" i="1"/>
  <c r="GN51" i="1" s="1"/>
  <c r="GN52" i="1" s="1"/>
  <c r="HD21" i="1" s="1"/>
  <c r="F75" i="1"/>
  <c r="CC77" i="1"/>
  <c r="CC105" i="1" s="1"/>
  <c r="CY17" i="1"/>
  <c r="CY51" i="1" s="1"/>
  <c r="CZ52" i="1" s="1"/>
  <c r="HK14" i="1" s="1"/>
  <c r="DA17" i="1"/>
  <c r="DA51" i="1" s="1"/>
  <c r="DB52" i="1" s="1"/>
  <c r="HD14" i="1" s="1"/>
  <c r="BV17" i="1"/>
  <c r="BV51" i="1" s="1"/>
  <c r="BV52" i="1" s="1"/>
  <c r="HK11" i="1" s="1"/>
  <c r="CW17" i="1"/>
  <c r="CW51" i="1" s="1"/>
  <c r="CX52" i="1" s="1"/>
  <c r="HB14" i="1" s="1"/>
  <c r="BX17" i="1"/>
  <c r="BX51" i="1" s="1"/>
  <c r="DG17" i="1"/>
  <c r="DG51" i="1" s="1"/>
  <c r="CB17" i="1"/>
  <c r="CB51" i="1" s="1"/>
  <c r="BT17" i="1"/>
  <c r="BT51" i="1" s="1"/>
  <c r="BT52" i="1" s="1"/>
  <c r="HB11" i="1" s="1"/>
  <c r="BS77" i="1"/>
  <c r="P27" i="35"/>
  <c r="P26" i="35"/>
  <c r="P24" i="35"/>
  <c r="O77" i="1"/>
  <c r="O105" i="1" s="1"/>
  <c r="P25" i="35"/>
  <c r="AS77" i="1"/>
  <c r="AS105" i="1" s="1"/>
  <c r="AY77" i="1"/>
  <c r="AY105" i="1" s="1"/>
  <c r="AO77" i="1"/>
  <c r="AO105" i="1" s="1"/>
  <c r="AQ77" i="1"/>
  <c r="AQ105" i="1" s="1"/>
  <c r="AI77" i="1"/>
  <c r="AI105" i="1" s="1"/>
  <c r="AC77" i="1"/>
  <c r="AC105" i="1" s="1"/>
  <c r="BG71" i="1"/>
  <c r="BG105" i="1" s="1"/>
  <c r="BM71" i="1"/>
  <c r="BM105" i="1" s="1"/>
  <c r="BI71" i="1"/>
  <c r="BI105" i="1" s="1"/>
  <c r="AP71" i="1"/>
  <c r="AP105" i="1" s="1"/>
  <c r="AX71" i="1"/>
  <c r="AX105" i="1" s="1"/>
  <c r="AE77" i="1"/>
  <c r="AE105" i="1" s="1"/>
  <c r="BX63" i="1"/>
  <c r="BX105" i="1" s="1"/>
  <c r="CB63" i="1"/>
  <c r="CB105" i="1" s="1"/>
  <c r="BT63" i="1"/>
  <c r="BT105" i="1" s="1"/>
  <c r="BV63" i="1"/>
  <c r="BV105" i="1" s="1"/>
  <c r="P22" i="35"/>
  <c r="P23" i="35"/>
  <c r="CS106" i="1"/>
  <c r="HG24" i="1" s="1"/>
  <c r="DO52" i="1"/>
  <c r="HK12" i="1" s="1"/>
  <c r="FS52" i="1"/>
  <c r="HA20" i="1" s="1"/>
  <c r="CI106" i="1"/>
  <c r="HB24" i="1" s="1"/>
  <c r="BG52" i="1"/>
  <c r="HK9" i="1" s="1"/>
  <c r="CK106" i="1"/>
  <c r="HK24" i="1" s="1"/>
  <c r="BO52" i="1"/>
  <c r="HG9" i="1" s="1"/>
  <c r="DD106" i="1"/>
  <c r="HE23" i="1" s="1"/>
  <c r="CK52" i="1"/>
  <c r="HK13" i="1" s="1"/>
  <c r="GP52" i="1"/>
  <c r="HE21" i="1" s="1"/>
  <c r="CB52" i="1"/>
  <c r="HF11" i="1" s="1"/>
  <c r="P52" i="1"/>
  <c r="HD6" i="1" s="1"/>
  <c r="T52" i="1"/>
  <c r="HF6" i="1" s="1"/>
  <c r="GR52" i="1"/>
  <c r="HF21" i="1" s="1"/>
  <c r="BI52" i="1"/>
  <c r="HD9" i="1" s="1"/>
  <c r="BM52" i="1"/>
  <c r="HF9" i="1" s="1"/>
  <c r="L52" i="1"/>
  <c r="HB6" i="1" s="1"/>
  <c r="EW52" i="1"/>
  <c r="HE18" i="1" s="1"/>
  <c r="FY52" i="1"/>
  <c r="HD20" i="1" s="1"/>
  <c r="AZ52" i="1"/>
  <c r="HG8" i="1" s="1"/>
  <c r="CQ106" i="1"/>
  <c r="HF24" i="1" s="1"/>
  <c r="AX52" i="1"/>
  <c r="HF8" i="1" s="1"/>
  <c r="ES52" i="1"/>
  <c r="HK18" i="1" s="1"/>
  <c r="CV52" i="1"/>
  <c r="HA14" i="1" s="1"/>
  <c r="DQ52" i="1"/>
  <c r="HD12" i="1" s="1"/>
  <c r="DH52" i="1"/>
  <c r="HG14" i="1" s="1"/>
  <c r="FA52" i="1"/>
  <c r="HG18" i="1" s="1"/>
  <c r="BR52" i="1"/>
  <c r="HA11" i="1" s="1"/>
  <c r="V52" i="1"/>
  <c r="HG6" i="1" s="1"/>
  <c r="EY52" i="1"/>
  <c r="HF18" i="1" s="1"/>
  <c r="EH52" i="1"/>
  <c r="HE17" i="1" s="1"/>
  <c r="EO52" i="1"/>
  <c r="HA18" i="1" s="1"/>
  <c r="Y52" i="1"/>
  <c r="HA7" i="1" s="1"/>
  <c r="DM52" i="1"/>
  <c r="HB12" i="1" s="1"/>
  <c r="DF106" i="1"/>
  <c r="HF23" i="1" s="1"/>
  <c r="GC52" i="1"/>
  <c r="HF20" i="1" s="1"/>
  <c r="AP52" i="1"/>
  <c r="HB8" i="1" s="1"/>
  <c r="EU52" i="1"/>
  <c r="HD18" i="1" s="1"/>
  <c r="BK52" i="1"/>
  <c r="HE9" i="1" s="1"/>
  <c r="CX106" i="1"/>
  <c r="HB23" i="1" s="1"/>
  <c r="FL52" i="1"/>
  <c r="HE19" i="1" s="1"/>
  <c r="BZ52" i="1"/>
  <c r="HE11" i="1" s="1"/>
  <c r="AC52" i="1"/>
  <c r="HK7" i="1" s="1"/>
  <c r="BK105" i="1"/>
  <c r="J52" i="1"/>
  <c r="HA6" i="1" s="1"/>
  <c r="CZ106" i="1"/>
  <c r="HK23" i="1" s="1"/>
  <c r="ED52" i="1"/>
  <c r="HK17" i="1" s="1"/>
  <c r="CG106" i="1"/>
  <c r="HA24" i="1" s="1"/>
  <c r="CG52" i="1"/>
  <c r="HA13" i="1" s="1"/>
  <c r="GE52" i="1"/>
  <c r="HG20" i="1" s="1"/>
  <c r="CM52" i="1"/>
  <c r="HD13" i="1" s="1"/>
  <c r="CD52" i="1"/>
  <c r="HG11" i="1" s="1"/>
  <c r="N52" i="1"/>
  <c r="HK6" i="1" s="1"/>
  <c r="BX52" i="1"/>
  <c r="HD11" i="1" s="1"/>
  <c r="FW52" i="1"/>
  <c r="HK20" i="1" s="1"/>
  <c r="EL52" i="1"/>
  <c r="HG17" i="1" s="1"/>
  <c r="R52" i="1"/>
  <c r="HE6" i="1" s="1"/>
  <c r="AN52" i="1"/>
  <c r="HA8" i="1" s="1"/>
  <c r="EF52" i="1"/>
  <c r="HD17" i="1" s="1"/>
  <c r="AT52" i="1"/>
  <c r="HD8" i="1" s="1"/>
  <c r="GH52" i="1"/>
  <c r="HA21" i="1" s="1"/>
  <c r="CQ52" i="1"/>
  <c r="HF13" i="1" s="1"/>
  <c r="CV106" i="1"/>
  <c r="HA23" i="1" s="1"/>
  <c r="AI52" i="1"/>
  <c r="HF7" i="1" s="1"/>
  <c r="FN52" i="1"/>
  <c r="HF19" i="1" s="1"/>
  <c r="DD52" i="1"/>
  <c r="HE14" i="1" s="1"/>
  <c r="CO52" i="1"/>
  <c r="HE13" i="1" s="1"/>
  <c r="BC52" i="1"/>
  <c r="HA9" i="1" s="1"/>
  <c r="GL52" i="1"/>
  <c r="HK21" i="1" s="1"/>
  <c r="DK52" i="1"/>
  <c r="HA12" i="1" s="1"/>
  <c r="FU52" i="1"/>
  <c r="HB20" i="1" s="1"/>
  <c r="EQ52" i="1"/>
  <c r="HB18" i="1" s="1"/>
  <c r="BC105" i="1"/>
  <c r="DW52" i="1"/>
  <c r="HG12" i="1" s="1"/>
  <c r="EJ52" i="1"/>
  <c r="HF17" i="1" s="1"/>
  <c r="AE52" i="1"/>
  <c r="HD7" i="1" s="1"/>
  <c r="GT52" i="1"/>
  <c r="HG21" i="1" s="1"/>
  <c r="DU52" i="1"/>
  <c r="HF12" i="1" s="1"/>
  <c r="DF52" i="1"/>
  <c r="HF14" i="1" s="1"/>
  <c r="R105" i="1"/>
  <c r="AV52" i="1"/>
  <c r="HE8" i="1" s="1"/>
  <c r="DZ52" i="1"/>
  <c r="HA17" i="1" s="1"/>
  <c r="FD52" i="1"/>
  <c r="HA19" i="1" s="1"/>
  <c r="AK52" i="1"/>
  <c r="HG7" i="1" s="1"/>
  <c r="BS105" i="1"/>
  <c r="AA52" i="1"/>
  <c r="HB7" i="1" s="1"/>
  <c r="CO105" i="1"/>
  <c r="HB28" i="2"/>
  <c r="AK105" i="1"/>
  <c r="GA52" i="1"/>
  <c r="HE20" i="1" s="1"/>
  <c r="U105" i="1"/>
  <c r="BY105" i="1"/>
  <c r="AB105" i="1"/>
  <c r="BN105" i="1"/>
  <c r="DH106" i="1"/>
  <c r="HG23" i="1" s="1"/>
  <c r="AM105" i="1"/>
  <c r="AT105" i="1"/>
  <c r="BO105" i="1"/>
  <c r="V105" i="1"/>
  <c r="BQ105" i="1"/>
  <c r="AV105" i="1"/>
  <c r="BE105" i="1"/>
  <c r="BZ105" i="1"/>
  <c r="AH105" i="1"/>
  <c r="T105" i="1"/>
  <c r="AG52" i="1"/>
  <c r="HE7" i="1" s="1"/>
  <c r="K105" i="1"/>
  <c r="DS52" i="1"/>
  <c r="HE12" i="1" s="1"/>
  <c r="AR105" i="1"/>
  <c r="AR52" i="1"/>
  <c r="HK8" i="1" s="1"/>
  <c r="J5" i="35"/>
  <c r="E23" i="35" s="1"/>
  <c r="AZ105" i="1"/>
  <c r="BD105" i="1"/>
  <c r="AJ105" i="1"/>
  <c r="EB52" i="1"/>
  <c r="HB17" i="1" s="1"/>
  <c r="CM106" i="1"/>
  <c r="HD24" i="1" s="1"/>
  <c r="AF105" i="1"/>
  <c r="BL105" i="1"/>
  <c r="BB105" i="1"/>
  <c r="AA105" i="1"/>
  <c r="AG105" i="1"/>
  <c r="AU105" i="1"/>
  <c r="BJ105" i="1"/>
  <c r="BR105" i="1"/>
  <c r="CD105" i="1"/>
  <c r="BU105" i="1"/>
  <c r="BF105" i="1"/>
  <c r="BH105" i="1"/>
  <c r="X105" i="1"/>
  <c r="CI52" i="1"/>
  <c r="HB13" i="1" s="1"/>
  <c r="I105" i="1"/>
  <c r="Z105" i="1"/>
  <c r="CN105" i="1"/>
  <c r="M105" i="1"/>
  <c r="AW105" i="1"/>
  <c r="AN105" i="1"/>
  <c r="Y105" i="1"/>
  <c r="J105" i="1"/>
  <c r="P105" i="1"/>
  <c r="CS52" i="1"/>
  <c r="HG13" i="1" s="1"/>
  <c r="CA105" i="1"/>
  <c r="S105" i="1"/>
  <c r="AD105" i="1"/>
  <c r="Q105" i="1"/>
  <c r="BE52" i="1"/>
  <c r="HB9" i="1" s="1"/>
  <c r="E24" i="35" l="1"/>
  <c r="E25" i="35"/>
  <c r="HH21" i="1"/>
  <c r="HC23" i="1"/>
  <c r="HH23" i="1"/>
  <c r="HC9" i="1"/>
  <c r="HC17" i="1"/>
  <c r="HC18" i="1"/>
  <c r="HC8" i="1"/>
  <c r="HC21" i="1"/>
  <c r="HH18" i="1"/>
  <c r="CB106" i="1"/>
  <c r="HF25" i="1" s="1"/>
  <c r="HC19" i="1"/>
  <c r="BV106" i="1"/>
  <c r="HK25" i="1" s="1"/>
  <c r="HC13" i="1"/>
  <c r="HH6" i="1"/>
  <c r="HH9" i="1"/>
  <c r="HH11" i="1"/>
  <c r="HC20" i="1"/>
  <c r="BI106" i="1"/>
  <c r="HD5" i="1" s="1"/>
  <c r="HH17" i="1"/>
  <c r="HH12" i="1"/>
  <c r="R106" i="1"/>
  <c r="HE26" i="1" s="1"/>
  <c r="BK106" i="1"/>
  <c r="HE5" i="1" s="1"/>
  <c r="HH8" i="1"/>
  <c r="AT106" i="1"/>
  <c r="HD15" i="1" s="1"/>
  <c r="T106" i="1"/>
  <c r="HF26" i="1" s="1"/>
  <c r="HC11" i="1"/>
  <c r="L106" i="1"/>
  <c r="HB26" i="1" s="1"/>
  <c r="HH19" i="1"/>
  <c r="HH13" i="1"/>
  <c r="AV106" i="1"/>
  <c r="HE15" i="1" s="1"/>
  <c r="HC7" i="1"/>
  <c r="HC6" i="1"/>
  <c r="BT106" i="1"/>
  <c r="HB25" i="1" s="1"/>
  <c r="HH14" i="1"/>
  <c r="BC106" i="1"/>
  <c r="HA5" i="1" s="1"/>
  <c r="AE106" i="1"/>
  <c r="HD27" i="1" s="1"/>
  <c r="AN106" i="1"/>
  <c r="HA15" i="1" s="1"/>
  <c r="AI106" i="1"/>
  <c r="HF27" i="1" s="1"/>
  <c r="V106" i="1"/>
  <c r="HG26" i="1" s="1"/>
  <c r="HC12" i="1"/>
  <c r="HH7" i="1"/>
  <c r="AX106" i="1"/>
  <c r="HF15" i="1" s="1"/>
  <c r="BX106" i="1"/>
  <c r="HD25" i="1" s="1"/>
  <c r="AG106" i="1"/>
  <c r="HE27" i="1" s="1"/>
  <c r="AC106" i="1"/>
  <c r="HK27" i="1" s="1"/>
  <c r="BO106" i="1"/>
  <c r="HG5" i="1" s="1"/>
  <c r="HC14" i="1"/>
  <c r="AK106" i="1"/>
  <c r="HG27" i="1" s="1"/>
  <c r="HH20" i="1"/>
  <c r="CO106" i="1"/>
  <c r="HE24" i="1" s="1"/>
  <c r="HC24" i="1" s="1"/>
  <c r="CD106" i="1"/>
  <c r="HG25" i="1" s="1"/>
  <c r="BR106" i="1"/>
  <c r="HA25" i="1" s="1"/>
  <c r="BG106" i="1"/>
  <c r="HK5" i="1" s="1"/>
  <c r="AP106" i="1"/>
  <c r="HB15" i="1" s="1"/>
  <c r="AZ106" i="1"/>
  <c r="HG15" i="1" s="1"/>
  <c r="BZ106" i="1"/>
  <c r="HE25" i="1" s="1"/>
  <c r="AR106" i="1"/>
  <c r="HK15" i="1" s="1"/>
  <c r="BE106" i="1"/>
  <c r="HB5" i="1" s="1"/>
  <c r="N106" i="1"/>
  <c r="HK26" i="1" s="1"/>
  <c r="BM106" i="1"/>
  <c r="HF5" i="1" s="1"/>
  <c r="AA106" i="1"/>
  <c r="HB27" i="1" s="1"/>
  <c r="J106" i="1"/>
  <c r="HA26" i="1" s="1"/>
  <c r="P106" i="1"/>
  <c r="HD26" i="1" s="1"/>
  <c r="Y106" i="1"/>
  <c r="HA27" i="1" s="1"/>
  <c r="HC25" i="1" l="1"/>
  <c r="HC26" i="1"/>
  <c r="HH5" i="1"/>
  <c r="HC15" i="1"/>
  <c r="HH15" i="1"/>
  <c r="HH25" i="1"/>
  <c r="HH26" i="1"/>
  <c r="HG30" i="1"/>
  <c r="HF29" i="1"/>
  <c r="HB30" i="1"/>
  <c r="HC27" i="1"/>
  <c r="HE29" i="1"/>
  <c r="HF30" i="1"/>
  <c r="HH27" i="1"/>
  <c r="HH24" i="1"/>
  <c r="HG29" i="1"/>
  <c r="HK29" i="1"/>
  <c r="HC5" i="1"/>
  <c r="HB29" i="1"/>
  <c r="HA31" i="1"/>
  <c r="HD29" i="1"/>
  <c r="HA29" i="1"/>
  <c r="HD30" i="1"/>
  <c r="HC29" i="1" l="1"/>
  <c r="HC30" i="1" s="1"/>
  <c r="HC31" i="1" s="1"/>
  <c r="HF32" i="1"/>
  <c r="HH29" i="1"/>
  <c r="HH32" i="1" s="1"/>
</calcChain>
</file>

<file path=xl/sharedStrings.xml><?xml version="1.0" encoding="utf-8"?>
<sst xmlns="http://schemas.openxmlformats.org/spreadsheetml/2006/main" count="901" uniqueCount="106">
  <si>
    <t>DP</t>
  </si>
  <si>
    <t>BOS</t>
  </si>
  <si>
    <t>MTL</t>
  </si>
  <si>
    <t>TOR</t>
  </si>
  <si>
    <t>QUE</t>
  </si>
  <si>
    <t>ATL</t>
  </si>
  <si>
    <t>FLO</t>
  </si>
  <si>
    <t>CIN</t>
  </si>
  <si>
    <t>CHA</t>
  </si>
  <si>
    <t>CHI</t>
  </si>
  <si>
    <t>HOU</t>
  </si>
  <si>
    <t>TEX</t>
  </si>
  <si>
    <t>MIC</t>
  </si>
  <si>
    <t>WIN</t>
  </si>
  <si>
    <t>PJ</t>
  </si>
  <si>
    <t>Vict</t>
  </si>
  <si>
    <t>Déf</t>
  </si>
  <si>
    <t>Nul</t>
  </si>
  <si>
    <t>BP</t>
  </si>
  <si>
    <t>BC</t>
  </si>
  <si>
    <t>CLASSEMENT DE LA SEMAINE</t>
  </si>
  <si>
    <t>Lvs</t>
  </si>
  <si>
    <t>Bos</t>
  </si>
  <si>
    <t>Avant DP</t>
  </si>
  <si>
    <t>Oak</t>
  </si>
  <si>
    <t>Mtl</t>
  </si>
  <si>
    <t>V</t>
  </si>
  <si>
    <t>D</t>
  </si>
  <si>
    <t>N</t>
  </si>
  <si>
    <t>PTS</t>
  </si>
  <si>
    <t>Pho</t>
  </si>
  <si>
    <t>Ott</t>
  </si>
  <si>
    <t>OTT</t>
  </si>
  <si>
    <t>Sac</t>
  </si>
  <si>
    <t>Que</t>
  </si>
  <si>
    <t>Chi</t>
  </si>
  <si>
    <t>Tor</t>
  </si>
  <si>
    <t>Hou</t>
  </si>
  <si>
    <t>Atl</t>
  </si>
  <si>
    <t>Mic</t>
  </si>
  <si>
    <t>Cha</t>
  </si>
  <si>
    <t>Tex</t>
  </si>
  <si>
    <t>Cin</t>
  </si>
  <si>
    <t>Win</t>
  </si>
  <si>
    <t>Flo</t>
  </si>
  <si>
    <t>Edm</t>
  </si>
  <si>
    <t>NY</t>
  </si>
  <si>
    <t>Confrontation I8</t>
  </si>
  <si>
    <t>EDM</t>
  </si>
  <si>
    <t>LVS</t>
  </si>
  <si>
    <t>OAK</t>
  </si>
  <si>
    <t>PHO</t>
  </si>
  <si>
    <t>Confrontation D3</t>
  </si>
  <si>
    <t>SAC</t>
  </si>
  <si>
    <t>=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</si>
  <si>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</si>
  <si>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</si>
  <si>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</si>
  <si>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</si>
  <si>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</si>
  <si>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</si>
  <si>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</si>
  <si>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# 8</t>
  </si>
  <si>
    <t>Semaine # 9</t>
  </si>
  <si>
    <t>Semaine # 10</t>
  </si>
  <si>
    <t>Semaine # 11</t>
  </si>
  <si>
    <t>Semaine # 12</t>
  </si>
  <si>
    <t>Semaine # 13</t>
  </si>
  <si>
    <t>Semaine # 14</t>
  </si>
  <si>
    <t>Semaine #15</t>
  </si>
  <si>
    <t>Semaine #16</t>
  </si>
  <si>
    <t>Semaine #17</t>
  </si>
  <si>
    <t>Semaine # 18</t>
  </si>
  <si>
    <t>Semaine #19</t>
  </si>
  <si>
    <t>Semaine #20</t>
  </si>
  <si>
    <t>Classement Général</t>
  </si>
  <si>
    <t>Classement de l'ANH</t>
  </si>
  <si>
    <t>Sem 19</t>
  </si>
  <si>
    <t>Division Nord-Est</t>
  </si>
  <si>
    <t>Division Centrale</t>
  </si>
  <si>
    <t>Boston</t>
  </si>
  <si>
    <t>Michigan</t>
  </si>
  <si>
    <t>Ottawa</t>
  </si>
  <si>
    <t>Chicago</t>
  </si>
  <si>
    <t>Montréal</t>
  </si>
  <si>
    <t>Texas</t>
  </si>
  <si>
    <t>Québec</t>
  </si>
  <si>
    <t>Houston</t>
  </si>
  <si>
    <t>Toronto</t>
  </si>
  <si>
    <t>Winnipeg</t>
  </si>
  <si>
    <t>Division Sud</t>
  </si>
  <si>
    <t>Division Pacifique</t>
  </si>
  <si>
    <t>Charlotte</t>
  </si>
  <si>
    <t>Phoenix</t>
  </si>
  <si>
    <t>New-York</t>
  </si>
  <si>
    <t>Sacramento</t>
  </si>
  <si>
    <t>Floride</t>
  </si>
  <si>
    <t>Edmonton</t>
  </si>
  <si>
    <t>Cincinnati</t>
  </si>
  <si>
    <t>Oakland</t>
  </si>
  <si>
    <t>Atlanta</t>
  </si>
  <si>
    <t>Las Vegas</t>
  </si>
  <si>
    <t>Conférence de l'est</t>
  </si>
  <si>
    <t>Conférence de l'ouest</t>
  </si>
  <si>
    <t>1.X</t>
  </si>
  <si>
    <t>2.X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</si>
</sst>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 * #,##0.00_)\ [$€-1]_ ;_ * \(#,##0.00\)\ [$€-1]_ ;_ * &quot;-&quot;??_)\ [$€-1]_ 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Helvetica Neue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13" fillId="0" borderId="0" applyNumberFormat="0" applyFill="0" applyBorder="0" applyProtection="0">
      <alignment vertical="top"/>
    </xf>
    <xf numFmtId="0" fontId="12" fillId="0" borderId="1" applyNumberFormat="0" applyFill="0" applyAlignment="0" applyProtection="0"/>
  </cellStyleXfs>
  <cellXfs count="69">
    <xf numFmtId="0" fontId="0" fillId="0" borderId="0" xfId="0"/>
    <xf numFmtId="0" fontId="0" fillId="8" borderId="0" xfId="0" applyFill="1"/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8" borderId="0" xfId="0" quotePrefix="1" applyFill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8" borderId="0" xfId="0" applyFont="1" applyFill="1" applyBorder="1"/>
    <xf numFmtId="0" fontId="2" fillId="8" borderId="0" xfId="0" applyFont="1" applyFill="1" applyBorder="1" applyAlignment="1">
      <alignment horizontal="center"/>
    </xf>
    <xf numFmtId="0" fontId="2" fillId="8" borderId="0" xfId="0" applyFont="1" applyFill="1"/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" fontId="0" fillId="0" borderId="0" xfId="0" applyNumberFormat="1" applyBorder="1"/>
    <xf numFmtId="0" fontId="0" fillId="0" borderId="0" xfId="0" applyBorder="1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/>
    </xf>
    <xf numFmtId="16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16" fontId="7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Alignment="1"/>
    <xf numFmtId="16" fontId="7" fillId="0" borderId="0" xfId="0" applyNumberFormat="1" applyFont="1" applyAlignment="1">
      <alignment horizontal="center"/>
    </xf>
    <xf numFmtId="0" fontId="0" fillId="8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/>
    <xf numFmtId="0" fontId="3" fillId="0" borderId="0" xfId="0" applyFont="1"/>
    <xf numFmtId="16" fontId="2" fillId="0" borderId="5" xfId="0" applyNumberFormat="1" applyFont="1" applyBorder="1"/>
    <xf numFmtId="16" fontId="0" fillId="0" borderId="0" xfId="0" applyNumberFormat="1"/>
    <xf numFmtId="2" fontId="2" fillId="0" borderId="0" xfId="0" applyNumberFormat="1" applyFont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9" borderId="0" xfId="0" applyFill="1"/>
    <xf numFmtId="0" fontId="2" fillId="9" borderId="0" xfId="0" applyFont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</cellXfs>
  <cellStyles count="22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Euro" xfId="7" xr:uid="{00000000-0005-0000-0000-000006000000}"/>
    <cellStyle name="Euro 2" xfId="8" xr:uid="{00000000-0005-0000-0000-000007000000}"/>
    <cellStyle name="Euro 3" xfId="9" xr:uid="{00000000-0005-0000-0000-000008000000}"/>
    <cellStyle name="Lien hypertexte 2" xfId="10" xr:uid="{00000000-0005-0000-0000-000009000000}"/>
    <cellStyle name="Lien hypertexte 3" xfId="11" xr:uid="{00000000-0005-0000-0000-00000A000000}"/>
    <cellStyle name="Milliers 2" xfId="12" xr:uid="{00000000-0005-0000-0000-00000B000000}"/>
    <cellStyle name="Milliers 3" xfId="13" xr:uid="{00000000-0005-0000-0000-00000C000000}"/>
    <cellStyle name="Monétaire 2" xfId="14" xr:uid="{00000000-0005-0000-0000-00000D000000}"/>
    <cellStyle name="Monétaire 3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rmal 4" xfId="19" xr:uid="{00000000-0005-0000-0000-000013000000}"/>
    <cellStyle name="Normal 5" xfId="20" xr:uid="{00000000-0005-0000-0000-000014000000}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L4020"/>
  <sheetViews>
    <sheetView topLeftCell="GD1" zoomScale="75" workbookViewId="0">
      <selection activeCell="HH29" sqref="GZ4:HH29"/>
    </sheetView>
  </sheetViews>
  <sheetFormatPr defaultColWidth="11.42578125" defaultRowHeight="12.75"/>
  <cols>
    <col min="1" max="1" width="3" style="41" bestFit="1" customWidth="1"/>
    <col min="2" max="2" width="6.85546875" style="41" bestFit="1" customWidth="1"/>
    <col min="3" max="3" width="5.42578125" style="41" bestFit="1" customWidth="1"/>
    <col min="4" max="4" width="3.140625" style="41" bestFit="1" customWidth="1"/>
    <col min="5" max="5" width="5.42578125" style="41" bestFit="1" customWidth="1"/>
    <col min="6" max="6" width="6.85546875" style="41" bestFit="1" customWidth="1"/>
    <col min="7" max="7" width="3.5703125" style="41" bestFit="1" customWidth="1"/>
    <col min="8" max="8" width="2.5703125" style="3" bestFit="1" customWidth="1"/>
    <col min="9" max="9" width="5.28515625" style="7" customWidth="1"/>
    <col min="10" max="10" width="2.85546875" style="7" customWidth="1"/>
    <col min="11" max="18" width="6" style="7" customWidth="1"/>
    <col min="19" max="19" width="4.85546875" style="7" bestFit="1" customWidth="1"/>
    <col min="20" max="20" width="3" style="7" bestFit="1" customWidth="1"/>
    <col min="21" max="21" width="4.85546875" style="7" bestFit="1" customWidth="1"/>
    <col min="22" max="22" width="2.85546875" style="7" customWidth="1"/>
    <col min="23" max="23" width="5" style="3" customWidth="1"/>
    <col min="24" max="24" width="5.140625" style="7" customWidth="1"/>
    <col min="25" max="25" width="2.85546875" style="7" customWidth="1"/>
    <col min="26" max="26" width="6" style="7" customWidth="1"/>
    <col min="27" max="27" width="5.85546875" style="7" bestFit="1" customWidth="1"/>
    <col min="28" max="28" width="6" style="7" customWidth="1"/>
    <col min="29" max="29" width="2.85546875" style="7" customWidth="1"/>
    <col min="30" max="30" width="6" style="7" customWidth="1"/>
    <col min="31" max="31" width="5.28515625" style="7" customWidth="1"/>
    <col min="32" max="32" width="6" style="7" bestFit="1" customWidth="1"/>
    <col min="33" max="33" width="5.5703125" style="7" customWidth="1"/>
    <col min="34" max="34" width="4.7109375" style="7" customWidth="1"/>
    <col min="35" max="35" width="2.85546875" style="7" customWidth="1"/>
    <col min="36" max="36" width="4.7109375" style="7" customWidth="1"/>
    <col min="37" max="37" width="2.85546875" style="7" customWidth="1"/>
    <col min="38" max="38" width="5" style="3" customWidth="1"/>
    <col min="39" max="39" width="5.140625" style="7" customWidth="1"/>
    <col min="40" max="40" width="2.85546875" style="7" customWidth="1"/>
    <col min="41" max="42" width="6" style="7" customWidth="1"/>
    <col min="43" max="43" width="4.85546875" style="7" customWidth="1"/>
    <col min="44" max="48" width="6" style="7" customWidth="1"/>
    <col min="49" max="49" width="4.7109375" style="7" customWidth="1"/>
    <col min="50" max="50" width="2.85546875" style="7" customWidth="1"/>
    <col min="51" max="51" width="4.7109375" style="7" customWidth="1"/>
    <col min="52" max="52" width="4" style="7" customWidth="1"/>
    <col min="53" max="53" width="2.42578125" style="3" customWidth="1"/>
    <col min="54" max="54" width="5" style="7" customWidth="1"/>
    <col min="55" max="55" width="2.85546875" style="7" customWidth="1"/>
    <col min="56" max="57" width="6" style="7" customWidth="1"/>
    <col min="58" max="58" width="4.85546875" style="7" customWidth="1"/>
    <col min="59" max="63" width="6" style="7" customWidth="1"/>
    <col min="64" max="64" width="4.7109375" style="7" customWidth="1"/>
    <col min="65" max="65" width="2.85546875" style="7" customWidth="1"/>
    <col min="66" max="66" width="4.7109375" style="7" customWidth="1"/>
    <col min="67" max="67" width="4" style="7" customWidth="1"/>
    <col min="68" max="68" width="2.42578125" style="3" customWidth="1"/>
    <col min="69" max="69" width="5.140625" style="2" customWidth="1"/>
    <col min="70" max="70" width="2.85546875" style="2" customWidth="1"/>
    <col min="71" max="76" width="6" style="2" customWidth="1"/>
    <col min="77" max="77" width="4.7109375" style="2" bestFit="1" customWidth="1"/>
    <col min="78" max="78" width="6" style="2" customWidth="1"/>
    <col min="79" max="79" width="4.7109375" style="2" customWidth="1"/>
    <col min="80" max="80" width="4" style="2" customWidth="1"/>
    <col min="81" max="81" width="4.7109375" style="2" customWidth="1"/>
    <col min="82" max="82" width="4" style="2" customWidth="1"/>
    <col min="83" max="83" width="3.85546875" style="3" customWidth="1"/>
    <col min="84" max="84" width="4.7109375" style="7" customWidth="1"/>
    <col min="85" max="85" width="2.85546875" style="7" customWidth="1"/>
    <col min="86" max="89" width="6" style="7" customWidth="1"/>
    <col min="90" max="90" width="4.85546875" style="7" customWidth="1"/>
    <col min="91" max="93" width="6" style="7" customWidth="1"/>
    <col min="94" max="94" width="4.7109375" style="7" customWidth="1"/>
    <col min="95" max="95" width="2.85546875" style="7" customWidth="1"/>
    <col min="96" max="96" width="4.7109375" style="7" customWidth="1"/>
    <col min="97" max="97" width="2.85546875" style="7" customWidth="1"/>
    <col min="98" max="98" width="4.7109375" style="7" customWidth="1"/>
    <col min="99" max="99" width="5.28515625" style="7" customWidth="1"/>
    <col min="100" max="100" width="2.85546875" style="7" customWidth="1"/>
    <col min="101" max="102" width="6" style="7" customWidth="1"/>
    <col min="103" max="103" width="4.85546875" style="7" customWidth="1"/>
    <col min="104" max="108" width="6" style="7" customWidth="1"/>
    <col min="109" max="109" width="4.7109375" style="7" customWidth="1"/>
    <col min="110" max="110" width="2.85546875" style="7" customWidth="1"/>
    <col min="111" max="111" width="4.7109375" style="7" customWidth="1"/>
    <col min="112" max="112" width="2.85546875" style="7" customWidth="1"/>
    <col min="113" max="113" width="5.140625" style="7" customWidth="1"/>
    <col min="114" max="114" width="5.28515625" style="7" customWidth="1"/>
    <col min="115" max="115" width="2.85546875" style="7" customWidth="1"/>
    <col min="116" max="116" width="5.42578125" style="7" customWidth="1"/>
    <col min="117" max="117" width="2.85546875" style="7" customWidth="1"/>
    <col min="118" max="123" width="6" style="7" customWidth="1"/>
    <col min="124" max="124" width="4.7109375" style="7" customWidth="1"/>
    <col min="125" max="125" width="2.85546875" style="7" customWidth="1"/>
    <col min="126" max="126" width="4.7109375" style="7" customWidth="1"/>
    <col min="127" max="127" width="2.85546875" style="7" customWidth="1"/>
    <col min="128" max="128" width="5.28515625" style="7" customWidth="1"/>
    <col min="129" max="129" width="4.28515625" style="7" customWidth="1"/>
    <col min="130" max="130" width="2.85546875" style="7" customWidth="1"/>
    <col min="131" max="131" width="5.42578125" style="7" customWidth="1"/>
    <col min="132" max="132" width="2.85546875" style="7" customWidth="1"/>
    <col min="133" max="133" width="4.85546875" style="7" customWidth="1"/>
    <col min="134" max="134" width="6" style="7" customWidth="1"/>
    <col min="135" max="135" width="4.85546875" style="7" customWidth="1"/>
    <col min="136" max="138" width="6" style="7" customWidth="1"/>
    <col min="139" max="139" width="4.7109375" style="7" customWidth="1"/>
    <col min="140" max="140" width="2.85546875" style="7" customWidth="1"/>
    <col min="141" max="141" width="4.7109375" style="7" customWidth="1"/>
    <col min="142" max="142" width="2.85546875" style="7" customWidth="1"/>
    <col min="143" max="143" width="4.28515625" style="7" customWidth="1"/>
    <col min="144" max="144" width="5.140625" style="7" customWidth="1"/>
    <col min="145" max="145" width="2.85546875" style="7" customWidth="1"/>
    <col min="146" max="146" width="6" style="7" customWidth="1"/>
    <col min="147" max="147" width="2.85546875" style="7" customWidth="1"/>
    <col min="148" max="148" width="4.85546875" style="7" customWidth="1"/>
    <col min="149" max="153" width="6" style="7" customWidth="1"/>
    <col min="154" max="154" width="4.7109375" style="7" customWidth="1"/>
    <col min="155" max="155" width="2.85546875" style="7" customWidth="1"/>
    <col min="156" max="156" width="4.7109375" style="7" customWidth="1"/>
    <col min="157" max="157" width="2.85546875" style="7" customWidth="1"/>
    <col min="158" max="158" width="5.140625" style="7" customWidth="1"/>
    <col min="159" max="159" width="4.7109375" style="7" customWidth="1"/>
    <col min="160" max="160" width="2.85546875" style="7" customWidth="1"/>
    <col min="161" max="161" width="6" style="7" customWidth="1"/>
    <col min="162" max="162" width="2.85546875" style="7" customWidth="1"/>
    <col min="163" max="168" width="6" style="7" customWidth="1"/>
    <col min="169" max="169" width="4.7109375" style="7" customWidth="1"/>
    <col min="170" max="170" width="2.85546875" style="7" customWidth="1"/>
    <col min="171" max="171" width="4.7109375" style="7" customWidth="1"/>
    <col min="172" max="172" width="2.85546875" style="7" customWidth="1"/>
    <col min="173" max="174" width="4.7109375" style="2" customWidth="1"/>
    <col min="175" max="175" width="2.85546875" style="2" customWidth="1"/>
    <col min="176" max="176" width="5.42578125" style="2" customWidth="1"/>
    <col min="177" max="177" width="2.85546875" style="2" customWidth="1"/>
    <col min="178" max="183" width="6" style="2" customWidth="1"/>
    <col min="184" max="184" width="4.7109375" style="2" customWidth="1"/>
    <col min="185" max="185" width="4" style="2" customWidth="1"/>
    <col min="186" max="186" width="4.7109375" style="2" customWidth="1"/>
    <col min="187" max="187" width="3" style="2" customWidth="1"/>
    <col min="188" max="188" width="4.7109375" style="2" customWidth="1"/>
    <col min="189" max="189" width="4.42578125" style="2" customWidth="1"/>
    <col min="190" max="190" width="3" style="2" customWidth="1"/>
    <col min="191" max="192" width="6.42578125" style="2" customWidth="1"/>
    <col min="193" max="193" width="5" style="2" customWidth="1"/>
    <col min="194" max="194" width="3" style="2" customWidth="1"/>
    <col min="195" max="198" width="6.42578125" style="2" customWidth="1"/>
    <col min="199" max="199" width="4.85546875" style="2" customWidth="1"/>
    <col min="200" max="200" width="3" style="2" customWidth="1"/>
    <col min="201" max="201" width="4.85546875" style="2" customWidth="1"/>
    <col min="202" max="202" width="3" style="2" customWidth="1"/>
    <col min="203" max="203" width="4.7109375" customWidth="1"/>
    <col min="204" max="206" width="4.7109375" style="8" customWidth="1"/>
    <col min="207" max="207" width="4.7109375" style="7" customWidth="1"/>
    <col min="208" max="208" width="5.7109375" style="11" customWidth="1"/>
    <col min="209" max="209" width="4.42578125" style="11" bestFit="1" customWidth="1"/>
    <col min="210" max="211" width="4" style="11" bestFit="1" customWidth="1"/>
    <col min="212" max="212" width="3.85546875" style="11" bestFit="1" customWidth="1"/>
    <col min="213" max="213" width="3.85546875" style="11" customWidth="1"/>
    <col min="214" max="215" width="5.7109375" style="11" bestFit="1" customWidth="1"/>
    <col min="216" max="216" width="6" style="11" bestFit="1" customWidth="1"/>
    <col min="217" max="217" width="3.85546875" style="11" customWidth="1"/>
    <col min="218" max="218" width="2.140625" style="6" customWidth="1"/>
    <col min="219" max="219" width="4" style="11" bestFit="1" customWidth="1"/>
    <col min="220" max="220" width="2" style="6" customWidth="1"/>
    <col min="221" max="16384" width="11.42578125" style="7"/>
  </cols>
  <sheetData>
    <row r="1" spans="1:220">
      <c r="A1" s="49"/>
      <c r="B1" s="49"/>
      <c r="C1" s="49"/>
      <c r="D1" s="49"/>
      <c r="E1" s="49"/>
      <c r="F1" s="49"/>
      <c r="G1" s="49" t="s">
        <v>0</v>
      </c>
      <c r="I1" s="7" t="s">
        <v>1</v>
      </c>
      <c r="X1" s="7" t="s">
        <v>2</v>
      </c>
      <c r="AM1" s="7" t="s">
        <v>3</v>
      </c>
      <c r="BB1" s="7" t="s">
        <v>4</v>
      </c>
      <c r="BQ1" s="2" t="s">
        <v>5</v>
      </c>
      <c r="CF1" s="7" t="s">
        <v>6</v>
      </c>
      <c r="CT1" s="3"/>
      <c r="CU1" s="7" t="s">
        <v>7</v>
      </c>
      <c r="DI1" s="3"/>
      <c r="DJ1" s="7" t="s">
        <v>8</v>
      </c>
      <c r="DX1" s="3"/>
      <c r="DY1" s="7" t="s">
        <v>9</v>
      </c>
      <c r="EM1" s="3"/>
      <c r="EN1" s="7" t="s">
        <v>10</v>
      </c>
      <c r="FB1" s="3"/>
      <c r="FC1" s="2" t="s">
        <v>11</v>
      </c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3"/>
      <c r="FR1" s="2" t="s">
        <v>12</v>
      </c>
      <c r="GF1" s="3"/>
      <c r="GG1" t="s">
        <v>13</v>
      </c>
      <c r="GH1"/>
      <c r="GI1"/>
      <c r="GJ1"/>
      <c r="GK1"/>
      <c r="GL1"/>
      <c r="GM1"/>
      <c r="GN1"/>
      <c r="GO1"/>
      <c r="GP1"/>
      <c r="GQ1"/>
      <c r="GR1"/>
      <c r="GS1"/>
      <c r="GT1"/>
      <c r="GU1" s="1"/>
    </row>
    <row r="2" spans="1:220">
      <c r="A2" s="49"/>
      <c r="B2" s="49"/>
      <c r="C2" s="49"/>
      <c r="D2" s="49"/>
      <c r="E2" s="49"/>
      <c r="F2" s="49"/>
      <c r="G2" s="49"/>
      <c r="I2" s="4" t="s">
        <v>14</v>
      </c>
      <c r="J2" s="2"/>
      <c r="K2" s="4" t="s">
        <v>15</v>
      </c>
      <c r="L2" s="2"/>
      <c r="M2" s="4" t="s">
        <v>16</v>
      </c>
      <c r="N2" s="2"/>
      <c r="O2" s="4" t="s">
        <v>17</v>
      </c>
      <c r="P2" s="2"/>
      <c r="Q2" s="4" t="s">
        <v>0</v>
      </c>
      <c r="R2" s="2"/>
      <c r="S2" s="4" t="s">
        <v>18</v>
      </c>
      <c r="T2" s="2"/>
      <c r="U2" s="4" t="s">
        <v>19</v>
      </c>
      <c r="V2" s="2"/>
      <c r="W2" s="6"/>
      <c r="X2" s="4" t="s">
        <v>14</v>
      </c>
      <c r="Y2" s="2"/>
      <c r="Z2" s="4" t="s">
        <v>15</v>
      </c>
      <c r="AA2" s="2"/>
      <c r="AB2" s="4" t="s">
        <v>16</v>
      </c>
      <c r="AC2" s="2"/>
      <c r="AD2" s="4" t="s">
        <v>17</v>
      </c>
      <c r="AE2" s="2"/>
      <c r="AF2" s="4" t="s">
        <v>0</v>
      </c>
      <c r="AG2" s="2"/>
      <c r="AH2" s="4" t="s">
        <v>18</v>
      </c>
      <c r="AI2" s="2"/>
      <c r="AJ2" s="4" t="s">
        <v>19</v>
      </c>
      <c r="AK2" s="2"/>
      <c r="AL2" s="6"/>
      <c r="AM2" s="4" t="s">
        <v>14</v>
      </c>
      <c r="AN2" s="2"/>
      <c r="AO2" s="4" t="s">
        <v>15</v>
      </c>
      <c r="AP2" s="2"/>
      <c r="AQ2" s="4" t="s">
        <v>16</v>
      </c>
      <c r="AR2" s="2"/>
      <c r="AS2" s="4" t="s">
        <v>17</v>
      </c>
      <c r="AT2" s="2"/>
      <c r="AU2" s="4" t="s">
        <v>0</v>
      </c>
      <c r="AV2" s="2"/>
      <c r="AW2" s="4" t="s">
        <v>18</v>
      </c>
      <c r="AX2" s="2"/>
      <c r="AY2" s="4" t="s">
        <v>19</v>
      </c>
      <c r="AZ2" s="2"/>
      <c r="BA2" s="5"/>
      <c r="BB2" s="4" t="s">
        <v>14</v>
      </c>
      <c r="BC2" s="2"/>
      <c r="BD2" s="4" t="s">
        <v>15</v>
      </c>
      <c r="BE2" s="2"/>
      <c r="BF2" s="4" t="s">
        <v>16</v>
      </c>
      <c r="BG2" s="2"/>
      <c r="BH2" s="4" t="s">
        <v>17</v>
      </c>
      <c r="BI2" s="2"/>
      <c r="BJ2" s="4" t="s">
        <v>0</v>
      </c>
      <c r="BK2" s="2"/>
      <c r="BL2" s="4" t="s">
        <v>18</v>
      </c>
      <c r="BM2" s="2"/>
      <c r="BN2" s="4" t="s">
        <v>19</v>
      </c>
      <c r="BO2" s="2"/>
      <c r="BP2" s="6"/>
      <c r="BQ2" s="4" t="s">
        <v>14</v>
      </c>
      <c r="BS2" s="4" t="s">
        <v>15</v>
      </c>
      <c r="BU2" s="4" t="s">
        <v>16</v>
      </c>
      <c r="BW2" s="4" t="s">
        <v>17</v>
      </c>
      <c r="BY2" s="4" t="s">
        <v>0</v>
      </c>
      <c r="CA2" s="4" t="s">
        <v>18</v>
      </c>
      <c r="CC2" s="4" t="s">
        <v>19</v>
      </c>
      <c r="CF2" s="4" t="s">
        <v>14</v>
      </c>
      <c r="CG2" s="2"/>
      <c r="CH2" s="4" t="s">
        <v>15</v>
      </c>
      <c r="CI2" s="2"/>
      <c r="CJ2" s="4" t="s">
        <v>16</v>
      </c>
      <c r="CK2" s="2"/>
      <c r="CL2" s="4" t="s">
        <v>17</v>
      </c>
      <c r="CM2" s="2"/>
      <c r="CN2" s="4" t="s">
        <v>0</v>
      </c>
      <c r="CO2" s="2"/>
      <c r="CP2" s="4" t="s">
        <v>18</v>
      </c>
      <c r="CQ2" s="2"/>
      <c r="CR2" s="4" t="s">
        <v>19</v>
      </c>
      <c r="CS2" s="2"/>
      <c r="CT2" s="6"/>
      <c r="CU2" s="4" t="s">
        <v>14</v>
      </c>
      <c r="CV2" s="2"/>
      <c r="CW2" s="4" t="s">
        <v>15</v>
      </c>
      <c r="CX2" s="2"/>
      <c r="CY2" s="4" t="s">
        <v>16</v>
      </c>
      <c r="CZ2" s="2"/>
      <c r="DA2" s="4" t="s">
        <v>17</v>
      </c>
      <c r="DB2" s="2"/>
      <c r="DC2" s="4" t="s">
        <v>0</v>
      </c>
      <c r="DD2" s="2"/>
      <c r="DE2" s="4" t="s">
        <v>18</v>
      </c>
      <c r="DF2" s="2"/>
      <c r="DG2" s="4" t="s">
        <v>19</v>
      </c>
      <c r="DH2" s="2"/>
      <c r="DI2" s="6"/>
      <c r="DJ2" s="4" t="s">
        <v>14</v>
      </c>
      <c r="DK2" s="2"/>
      <c r="DL2" s="4" t="s">
        <v>15</v>
      </c>
      <c r="DM2" s="2"/>
      <c r="DN2" s="4" t="s">
        <v>16</v>
      </c>
      <c r="DO2" s="2"/>
      <c r="DP2" s="4" t="s">
        <v>17</v>
      </c>
      <c r="DQ2" s="2"/>
      <c r="DR2" s="4" t="s">
        <v>0</v>
      </c>
      <c r="DS2" s="2"/>
      <c r="DT2" s="4" t="s">
        <v>18</v>
      </c>
      <c r="DU2" s="2"/>
      <c r="DV2" s="4" t="s">
        <v>19</v>
      </c>
      <c r="DW2" s="2"/>
      <c r="DX2" s="6"/>
      <c r="DY2" s="4" t="s">
        <v>14</v>
      </c>
      <c r="DZ2" s="2"/>
      <c r="EA2" s="4" t="s">
        <v>15</v>
      </c>
      <c r="EB2" s="2"/>
      <c r="EC2" s="4" t="s">
        <v>16</v>
      </c>
      <c r="ED2" s="2"/>
      <c r="EE2" s="4" t="s">
        <v>17</v>
      </c>
      <c r="EF2" s="2"/>
      <c r="EG2" s="4" t="s">
        <v>0</v>
      </c>
      <c r="EH2" s="2"/>
      <c r="EI2" s="4" t="s">
        <v>18</v>
      </c>
      <c r="EJ2" s="2"/>
      <c r="EK2" s="4" t="s">
        <v>19</v>
      </c>
      <c r="EL2" s="2"/>
      <c r="EM2" s="6"/>
      <c r="EN2" s="4" t="s">
        <v>14</v>
      </c>
      <c r="EO2" s="2"/>
      <c r="EP2" s="4" t="s">
        <v>15</v>
      </c>
      <c r="EQ2" s="2"/>
      <c r="ER2" s="4" t="s">
        <v>16</v>
      </c>
      <c r="ES2" s="2"/>
      <c r="ET2" s="4" t="s">
        <v>17</v>
      </c>
      <c r="EU2" s="2"/>
      <c r="EV2" s="4" t="s">
        <v>0</v>
      </c>
      <c r="EW2" s="2"/>
      <c r="EX2" s="4" t="s">
        <v>18</v>
      </c>
      <c r="EY2" s="2"/>
      <c r="EZ2" s="4" t="s">
        <v>19</v>
      </c>
      <c r="FA2" s="2"/>
      <c r="FB2" s="6"/>
      <c r="FC2" s="4" t="s">
        <v>14</v>
      </c>
      <c r="FD2" s="2"/>
      <c r="FE2" s="4" t="s">
        <v>15</v>
      </c>
      <c r="FF2" s="2"/>
      <c r="FG2" s="4" t="s">
        <v>16</v>
      </c>
      <c r="FH2" s="2"/>
      <c r="FI2" s="4" t="s">
        <v>17</v>
      </c>
      <c r="FJ2" s="2"/>
      <c r="FK2" s="4" t="s">
        <v>0</v>
      </c>
      <c r="FL2" s="2"/>
      <c r="FM2" s="4" t="s">
        <v>18</v>
      </c>
      <c r="FN2" s="2"/>
      <c r="FO2" s="4" t="s">
        <v>19</v>
      </c>
      <c r="FP2" s="2"/>
      <c r="FQ2" s="3"/>
      <c r="FR2" s="4" t="s">
        <v>14</v>
      </c>
      <c r="FT2" s="4" t="s">
        <v>15</v>
      </c>
      <c r="FV2" s="4" t="s">
        <v>16</v>
      </c>
      <c r="FX2" s="4" t="s">
        <v>17</v>
      </c>
      <c r="FZ2" s="4" t="s">
        <v>0</v>
      </c>
      <c r="GB2" s="4" t="s">
        <v>18</v>
      </c>
      <c r="GD2" s="4" t="s">
        <v>19</v>
      </c>
      <c r="GF2" s="3"/>
      <c r="GG2" s="4" t="s">
        <v>14</v>
      </c>
      <c r="GI2" s="4" t="s">
        <v>15</v>
      </c>
      <c r="GK2" s="4" t="s">
        <v>16</v>
      </c>
      <c r="GM2" s="4" t="s">
        <v>17</v>
      </c>
      <c r="GO2" s="4" t="s">
        <v>0</v>
      </c>
      <c r="GQ2" s="4" t="s">
        <v>18</v>
      </c>
      <c r="GS2" s="4" t="s">
        <v>19</v>
      </c>
      <c r="GU2" s="1"/>
      <c r="GY2" s="11"/>
      <c r="GZ2" s="16" t="s">
        <v>20</v>
      </c>
    </row>
    <row r="3" spans="1:220">
      <c r="B3" s="14">
        <v>0</v>
      </c>
      <c r="C3" t="s">
        <v>21</v>
      </c>
      <c r="D3" s="50"/>
      <c r="E3" t="s">
        <v>22</v>
      </c>
      <c r="F3" s="14">
        <v>7</v>
      </c>
      <c r="I3" s="2">
        <f>IF($C3=I$1,1,0)</f>
        <v>0</v>
      </c>
      <c r="J3" s="2">
        <f>IF($E3=I$1,1,0)</f>
        <v>1</v>
      </c>
      <c r="K3" s="2">
        <f>IF($C3=I$1,IF($B3&gt;$F3,1),0)</f>
        <v>0</v>
      </c>
      <c r="L3" s="2">
        <f>IF($E3=I$1,IF($F3&gt;$B3,1),0)</f>
        <v>1</v>
      </c>
      <c r="M3" s="2">
        <f>IF($C3=I$1,IF($B3&lt;$F3,1),0)</f>
        <v>0</v>
      </c>
      <c r="N3" s="2" t="b">
        <f>IF($E3=I$1,IF($F3&lt;$B3,1),0)</f>
        <v>0</v>
      </c>
      <c r="O3" s="2">
        <f>IF($C3=I$1,IF($B3=$F3,1),0)</f>
        <v>0</v>
      </c>
      <c r="P3" s="2" t="b">
        <f>IF($E3=I$1,IF($F3=$B3,1),0)</f>
        <v>0</v>
      </c>
      <c r="Q3" s="2">
        <f>IF($C3=I$1,IF($A3=$G$1,1),0)</f>
        <v>0</v>
      </c>
      <c r="R3" s="2" t="b">
        <f>IF($E3=I$1,IF($G3=$G$1,1),0)</f>
        <v>0</v>
      </c>
      <c r="S3" s="2">
        <f>IF($C3=I$1,$B3,0)</f>
        <v>0</v>
      </c>
      <c r="T3" s="2">
        <f>IF($E3=I$1,$F3,0)</f>
        <v>7</v>
      </c>
      <c r="U3" s="2">
        <f>IF($C3=I$1,$F3,0)</f>
        <v>0</v>
      </c>
      <c r="V3" s="2">
        <f>IF($E3=I$1,$B3,0)</f>
        <v>0</v>
      </c>
      <c r="X3" s="2">
        <f>IF($C3=X$1,1,0)</f>
        <v>0</v>
      </c>
      <c r="Y3" s="2">
        <f>IF($E3=X$1,1,0)</f>
        <v>0</v>
      </c>
      <c r="Z3" s="2">
        <f>IF($C3=X$1,IF($B3&gt;$F3,1),0)</f>
        <v>0</v>
      </c>
      <c r="AA3" s="2">
        <f>IF($E3=X$1,IF($F3&gt;$B3,1),0)</f>
        <v>0</v>
      </c>
      <c r="AB3" s="2">
        <f>IF($C3=X$1,IF($B3&lt;$F3,1),0)</f>
        <v>0</v>
      </c>
      <c r="AC3" s="2">
        <f>IF($E3=X$1,IF($F3&lt;$B3,1),0)</f>
        <v>0</v>
      </c>
      <c r="AD3" s="2">
        <f>IF($C3=X$1,IF($B3=$F3,1),0)</f>
        <v>0</v>
      </c>
      <c r="AE3" s="2">
        <f>IF($E3=X$1,IF($F3=$B3,1),0)</f>
        <v>0</v>
      </c>
      <c r="AF3" s="2">
        <f>IF($C3=X$1,IF($A3=$G$1,1),0)</f>
        <v>0</v>
      </c>
      <c r="AG3" s="2">
        <f>IF($E3=X$1,IF($G3=$G$1,1),0)</f>
        <v>0</v>
      </c>
      <c r="AH3" s="2">
        <f>IF($C3=X$1,$B3,0)</f>
        <v>0</v>
      </c>
      <c r="AI3" s="2">
        <f>IF($E3=X$1,$F3,0)</f>
        <v>0</v>
      </c>
      <c r="AJ3" s="2">
        <f>IF($C3=X$1,$F3,0)</f>
        <v>0</v>
      </c>
      <c r="AK3" s="2">
        <f>IF($E3=X$1,$B3,0)</f>
        <v>0</v>
      </c>
      <c r="AM3" s="2">
        <f>IF($C3=AM$1,1,0)</f>
        <v>0</v>
      </c>
      <c r="AN3" s="2">
        <f>IF($E3=AM$1,1,0)</f>
        <v>0</v>
      </c>
      <c r="AO3" s="2">
        <f>IF($C3=AM$1,IF($B3&gt;$F3,1),0)</f>
        <v>0</v>
      </c>
      <c r="AP3" s="2">
        <f>IF($E3=AM$1,IF($F3&gt;$B3,1),0)</f>
        <v>0</v>
      </c>
      <c r="AQ3" s="2">
        <f>IF($C3=AM$1,IF($B3&lt;$F3,1),0)</f>
        <v>0</v>
      </c>
      <c r="AR3" s="2">
        <f>IF($E3=AM$1,IF($F3&lt;$B3,1),0)</f>
        <v>0</v>
      </c>
      <c r="AS3" s="2">
        <f>IF($C3=AM$1,IF($B3=$F3,1),0)</f>
        <v>0</v>
      </c>
      <c r="AT3" s="2">
        <f>IF($E3=AM$1,IF($F3=$B3,1),0)</f>
        <v>0</v>
      </c>
      <c r="AU3" s="2">
        <f>IF($C3=AM$1,IF($A3=$G$1,1),0)</f>
        <v>0</v>
      </c>
      <c r="AV3" s="2">
        <f>IF($E3=AM$1,IF($G3=$G$1,1),0)</f>
        <v>0</v>
      </c>
      <c r="AW3" s="2">
        <f>IF($C3=AM$1,$B3,0)</f>
        <v>0</v>
      </c>
      <c r="AX3" s="2">
        <f>IF($E3=AM$1,$F3,0)</f>
        <v>0</v>
      </c>
      <c r="AY3" s="2">
        <f>IF($C3=AM$1,$F3,0)</f>
        <v>0</v>
      </c>
      <c r="AZ3" s="2">
        <f>IF($E3=AM$1,$B3,0)</f>
        <v>0</v>
      </c>
      <c r="BB3" s="2">
        <f>IF($C3=BB$1,1,0)</f>
        <v>0</v>
      </c>
      <c r="BC3" s="2">
        <f>IF($E3=BB$1,1,0)</f>
        <v>0</v>
      </c>
      <c r="BD3" s="2">
        <f>IF($C3=BB$1,IF($B3&gt;$F3,1),0)</f>
        <v>0</v>
      </c>
      <c r="BE3" s="2">
        <f>IF($E3=BB$1,IF($F3&gt;$B3,1),0)</f>
        <v>0</v>
      </c>
      <c r="BF3" s="2">
        <f>IF($C3=BB$1,IF($B3&lt;$F3,1),0)</f>
        <v>0</v>
      </c>
      <c r="BG3" s="2">
        <f>IF($E3=BB$1,IF($F3&lt;$B3,1),0)</f>
        <v>0</v>
      </c>
      <c r="BH3" s="2">
        <f>IF($C3=BB$1,IF($B3=$F3,1),0)</f>
        <v>0</v>
      </c>
      <c r="BI3" s="2">
        <f>IF($E3=BB$1,IF($F3=$B3,1),0)</f>
        <v>0</v>
      </c>
      <c r="BJ3" s="2">
        <f>IF($C3=BB$1,IF($A3=$G$1,1),0)</f>
        <v>0</v>
      </c>
      <c r="BK3" s="2">
        <f>IF($E3=BB$1,IF($G3=$G$1,1),0)</f>
        <v>0</v>
      </c>
      <c r="BL3" s="2">
        <f>IF($C3=BB$1,$B3,0)</f>
        <v>0</v>
      </c>
      <c r="BM3" s="2">
        <f>IF($E3=BB$1,$F3,0)</f>
        <v>0</v>
      </c>
      <c r="BN3" s="2">
        <f>IF($C3=BB$1,$F3,0)</f>
        <v>0</v>
      </c>
      <c r="BO3" s="2">
        <f>IF($E3=BB$1,$B3,0)</f>
        <v>0</v>
      </c>
      <c r="BQ3" s="2">
        <f>IF($C3=BQ$1,1,0)</f>
        <v>0</v>
      </c>
      <c r="BR3" s="2">
        <f>IF($E3=BQ$1,1,0)</f>
        <v>0</v>
      </c>
      <c r="BS3" s="2">
        <f>IF($C3=BQ$1,IF($B3&gt;$F3,1),0)</f>
        <v>0</v>
      </c>
      <c r="BT3" s="2">
        <f>IF($E3=BQ$1,IF($F3&gt;$B3,1),0)</f>
        <v>0</v>
      </c>
      <c r="BU3" s="2">
        <f>IF($C3=BQ$1,IF($B3&lt;$F3,1),0)</f>
        <v>0</v>
      </c>
      <c r="BV3" s="2">
        <f>IF($E3=BQ$1,IF($F3&lt;$B3,1),0)</f>
        <v>0</v>
      </c>
      <c r="BW3" s="2">
        <f>IF($C3=BQ$1,IF($B3=$F3,1),0)</f>
        <v>0</v>
      </c>
      <c r="BX3" s="2">
        <f>IF($E3=BQ$1,IF($F3=$B3,1),0)</f>
        <v>0</v>
      </c>
      <c r="BY3" s="2">
        <f>IF($C3=BQ$1,IF($A3=$G$1,1),0)</f>
        <v>0</v>
      </c>
      <c r="BZ3" s="2">
        <f>IF($E3=BQ$1,IF($G3=$G$1,1),0)</f>
        <v>0</v>
      </c>
      <c r="CA3" s="2">
        <f>IF($C3=BQ$1,$B3,0)</f>
        <v>0</v>
      </c>
      <c r="CB3" s="2">
        <f>IF($E3=BQ$1,$F3,0)</f>
        <v>0</v>
      </c>
      <c r="CC3" s="2">
        <f>IF($C3=BQ$1,$F3,0)</f>
        <v>0</v>
      </c>
      <c r="CD3" s="2">
        <f>IF($E3=BQ$1,$B3,0)</f>
        <v>0</v>
      </c>
      <c r="CF3" s="2">
        <f>IF($C3=CF$1,1,0)</f>
        <v>0</v>
      </c>
      <c r="CG3" s="2">
        <f>IF($E3=CF$1,1,0)</f>
        <v>0</v>
      </c>
      <c r="CH3" s="2">
        <f>IF($C3=CF$1,IF($B3&gt;$F3,1),0)</f>
        <v>0</v>
      </c>
      <c r="CI3" s="2">
        <f>IF($E3=CF$1,IF($F3&gt;$B3,1),0)</f>
        <v>0</v>
      </c>
      <c r="CJ3" s="2">
        <f>IF($C3=CF$1,IF($B3&lt;$F3,1),0)</f>
        <v>0</v>
      </c>
      <c r="CK3" s="2">
        <f>IF($E3=CF$1,IF($F3&lt;$B3,1),0)</f>
        <v>0</v>
      </c>
      <c r="CL3" s="2">
        <f>IF($C3=CF$1,IF($B3=$F3,1),0)</f>
        <v>0</v>
      </c>
      <c r="CM3" s="2">
        <f>IF($E3=CF$1,IF($F3=$B3,1),0)</f>
        <v>0</v>
      </c>
      <c r="CN3" s="2">
        <f>IF($C3=CF$1,IF($A3=$G$1,1),0)</f>
        <v>0</v>
      </c>
      <c r="CO3" s="2">
        <f>IF($E3=CF$1,IF($G3=$G$1,1),0)</f>
        <v>0</v>
      </c>
      <c r="CP3" s="2">
        <f>IF($C3=CF$1,$B3,0)</f>
        <v>0</v>
      </c>
      <c r="CQ3" s="2">
        <f>IF($E3=CF$1,$F3,0)</f>
        <v>0</v>
      </c>
      <c r="CR3" s="2">
        <f>IF($C3=CF$1,$F3,0)</f>
        <v>0</v>
      </c>
      <c r="CS3" s="2">
        <f>IF($E3=CF$1,$B3,0)</f>
        <v>0</v>
      </c>
      <c r="CT3" s="3"/>
      <c r="CU3" s="2">
        <f>IF($C3=CU$1,1,0)</f>
        <v>0</v>
      </c>
      <c r="CV3" s="2">
        <f>IF($E3=CU$1,1,0)</f>
        <v>0</v>
      </c>
      <c r="CW3" s="2">
        <f>IF($C3=CU$1,IF($B3&gt;$F3,1),0)</f>
        <v>0</v>
      </c>
      <c r="CX3" s="2">
        <f>IF($E3=CU$1,IF($F3&gt;$B3,1),0)</f>
        <v>0</v>
      </c>
      <c r="CY3" s="2">
        <f>IF($C3=CU$1,IF($B3&lt;$F3,1),0)</f>
        <v>0</v>
      </c>
      <c r="CZ3" s="2">
        <f>IF($E3=CU$1,IF($F3&lt;$B3,1),0)</f>
        <v>0</v>
      </c>
      <c r="DA3" s="2">
        <f>IF($C3=CU$1,IF($B3=$F3,1),0)</f>
        <v>0</v>
      </c>
      <c r="DB3" s="2">
        <f>IF($E3=CU$1,IF($F3=$B3,1),0)</f>
        <v>0</v>
      </c>
      <c r="DC3" s="2">
        <f>IF($C3=CU$1,IF($A3=$G$1,1),0)</f>
        <v>0</v>
      </c>
      <c r="DD3" s="2">
        <f>IF($E3=CU$1,IF($G3=$G$1,1),0)</f>
        <v>0</v>
      </c>
      <c r="DE3" s="2">
        <f>IF($C3=CU$1,$B3,0)</f>
        <v>0</v>
      </c>
      <c r="DF3" s="2">
        <f>IF($E3=CU$1,$F3,0)</f>
        <v>0</v>
      </c>
      <c r="DG3" s="2">
        <f>IF($C3=CU$1,$F3,0)</f>
        <v>0</v>
      </c>
      <c r="DH3" s="2">
        <f>IF($E3=CU$1,$B3,0)</f>
        <v>0</v>
      </c>
      <c r="DI3" s="3"/>
      <c r="DJ3" s="2">
        <f>IF($C3=DJ$1,1,0)</f>
        <v>0</v>
      </c>
      <c r="DK3" s="2">
        <f>IF($E3=DJ$1,1,0)</f>
        <v>0</v>
      </c>
      <c r="DL3" s="2">
        <f>IF($C3=DJ$1,IF($B3&gt;$F3,1),0)</f>
        <v>0</v>
      </c>
      <c r="DM3" s="2">
        <f>IF($E3=DJ$1,IF($F3&gt;$B3,1),0)</f>
        <v>0</v>
      </c>
      <c r="DN3" s="2">
        <f>IF($C3=DJ$1,IF($B3&lt;$F3,1),0)</f>
        <v>0</v>
      </c>
      <c r="DO3" s="2">
        <f>IF($E3=DJ$1,IF($F3&lt;$B3,1),0)</f>
        <v>0</v>
      </c>
      <c r="DP3" s="2">
        <f>IF($C3=DJ$1,IF($B3=$F3,1),0)</f>
        <v>0</v>
      </c>
      <c r="DQ3" s="2">
        <f>IF($E3=DJ$1,IF($F3=$B3,1),0)</f>
        <v>0</v>
      </c>
      <c r="DR3" s="2">
        <f>IF($C3=DJ$1,IF($A3=$G$1,1),0)</f>
        <v>0</v>
      </c>
      <c r="DS3" s="2">
        <f>IF($E3=DJ$1,IF($G3=$G$1,1),0)</f>
        <v>0</v>
      </c>
      <c r="DT3" s="2">
        <f>IF($C3=DJ$1,$B3,0)</f>
        <v>0</v>
      </c>
      <c r="DU3" s="2">
        <f>IF($E3=DJ$1,$F3,0)</f>
        <v>0</v>
      </c>
      <c r="DV3" s="2">
        <f>IF($C3=DJ$1,$F3,0)</f>
        <v>0</v>
      </c>
      <c r="DW3" s="2">
        <f>IF($E3=DJ$1,$B3,0)</f>
        <v>0</v>
      </c>
      <c r="DX3" s="3"/>
      <c r="DY3" s="2">
        <f>IF($C3=DY$1,1,0)</f>
        <v>0</v>
      </c>
      <c r="DZ3" s="2">
        <f>IF($E3=DY$1,1,0)</f>
        <v>0</v>
      </c>
      <c r="EA3" s="2">
        <f>IF($C3=DY$1,IF($B3&gt;$F3,1),0)</f>
        <v>0</v>
      </c>
      <c r="EB3" s="2">
        <f>IF($E3=DY$1,IF($F3&gt;$B3,1),0)</f>
        <v>0</v>
      </c>
      <c r="EC3" s="2">
        <f>IF($C3=DY$1,IF($B3&lt;$F3,1),0)</f>
        <v>0</v>
      </c>
      <c r="ED3" s="2">
        <f>IF($E3=DY$1,IF($F3&lt;$B3,1),0)</f>
        <v>0</v>
      </c>
      <c r="EE3" s="2">
        <f>IF($C3=DY$1,IF($B3=$F3,1),0)</f>
        <v>0</v>
      </c>
      <c r="EF3" s="2">
        <f>IF($E3=DY$1,IF($F3=$B3,1),0)</f>
        <v>0</v>
      </c>
      <c r="EG3" s="2">
        <f>IF($C3=DY$1,IF($A3=$G$1,1),0)</f>
        <v>0</v>
      </c>
      <c r="EH3" s="2">
        <f>IF($E3=DY$1,IF($G3=$G$1,1),0)</f>
        <v>0</v>
      </c>
      <c r="EI3" s="2">
        <f>IF($C3=DY$1,$B3,0)</f>
        <v>0</v>
      </c>
      <c r="EJ3" s="2">
        <f>IF($E3=DY$1,$F3,0)</f>
        <v>0</v>
      </c>
      <c r="EK3" s="2">
        <f>IF($C3=DY$1,$F3,0)</f>
        <v>0</v>
      </c>
      <c r="EL3" s="2">
        <f>IF($E3=DY$1,$B3,0)</f>
        <v>0</v>
      </c>
      <c r="EM3" s="3"/>
      <c r="EN3" s="2">
        <f>IF($C3=EN$1,1,0)</f>
        <v>0</v>
      </c>
      <c r="EO3" s="2">
        <f>IF($E3=EN$1,1,0)</f>
        <v>0</v>
      </c>
      <c r="EP3" s="2">
        <f>IF($C3=EN$1,IF($B3&gt;$F3,1),0)</f>
        <v>0</v>
      </c>
      <c r="EQ3" s="2">
        <f>IF($E3=EN$1,IF($F3&gt;$B3,1),0)</f>
        <v>0</v>
      </c>
      <c r="ER3" s="2">
        <f>IF($C3=EN$1,IF($B3&lt;$F3,1),0)</f>
        <v>0</v>
      </c>
      <c r="ES3" s="2">
        <f>IF($E3=EN$1,IF($F3&lt;$B3,1),0)</f>
        <v>0</v>
      </c>
      <c r="ET3" s="2">
        <f>IF($C3=EN$1,IF($B3=$F3,1),0)</f>
        <v>0</v>
      </c>
      <c r="EU3" s="2">
        <f>IF($E3=EN$1,IF($F3=$B3,1),0)</f>
        <v>0</v>
      </c>
      <c r="EV3" s="2">
        <f>IF($C3=EN$1,IF($A3=$G$1,1),0)</f>
        <v>0</v>
      </c>
      <c r="EW3" s="2">
        <f>IF($E3=EN$1,IF($G3=$G$1,1),0)</f>
        <v>0</v>
      </c>
      <c r="EX3" s="2">
        <f>IF($C3=EN$1,$B3,0)</f>
        <v>0</v>
      </c>
      <c r="EY3" s="2">
        <f>IF($E3=EN$1,$F3,0)</f>
        <v>0</v>
      </c>
      <c r="EZ3" s="2">
        <f>IF($C3=EN$1,$F3,0)</f>
        <v>0</v>
      </c>
      <c r="FA3" s="2">
        <f>IF($E3=EN$1,$B3,0)</f>
        <v>0</v>
      </c>
      <c r="FB3" s="3"/>
      <c r="FC3" s="2">
        <f>IF($C3=FC$1,1,0)</f>
        <v>0</v>
      </c>
      <c r="FD3" s="2">
        <f>IF($E3=FC$1,1,0)</f>
        <v>0</v>
      </c>
      <c r="FE3" s="2">
        <f>IF($C3=FC$1,IF($B3&gt;$F3,1),0)</f>
        <v>0</v>
      </c>
      <c r="FF3" s="2">
        <f>IF($E3=FC$1,IF($F3&gt;$B3,1),0)</f>
        <v>0</v>
      </c>
      <c r="FG3" s="2">
        <f>IF($C3=FC$1,IF($B3&lt;$F3,1),0)</f>
        <v>0</v>
      </c>
      <c r="FH3" s="2">
        <f>IF($E3=FC$1,IF($F3&lt;$B3,1),0)</f>
        <v>0</v>
      </c>
      <c r="FI3" s="2">
        <f>IF($C3=FC$1,IF($B3=$F3,1),0)</f>
        <v>0</v>
      </c>
      <c r="FJ3" s="2">
        <f>IF($E3=FC$1,IF($F3=$B3,1),0)</f>
        <v>0</v>
      </c>
      <c r="FK3" s="2">
        <f>IF($C3=FC$1,IF($A3=$G$1,1),0)</f>
        <v>0</v>
      </c>
      <c r="FL3" s="2">
        <f>IF($E3=FC$1,IF($G3=$G$1,1),0)</f>
        <v>0</v>
      </c>
      <c r="FM3" s="2">
        <f>IF($C3=FC$1,$B3,0)</f>
        <v>0</v>
      </c>
      <c r="FN3" s="2">
        <f>IF($E3=FC$1,$F3,0)</f>
        <v>0</v>
      </c>
      <c r="FO3" s="2">
        <f>IF($C3=FC$1,$F3,0)</f>
        <v>0</v>
      </c>
      <c r="FP3" s="2">
        <f>IF($E3=FC$1,$B3,0)</f>
        <v>0</v>
      </c>
      <c r="FQ3" s="3"/>
      <c r="FR3" s="2">
        <f>IF($C3=FR$1,1,0)</f>
        <v>0</v>
      </c>
      <c r="FS3" s="2">
        <f>IF($E3=FR$1,1,0)</f>
        <v>0</v>
      </c>
      <c r="FT3" s="2">
        <f>IF($C3=FR$1,IF($B3&gt;$F3,1),0)</f>
        <v>0</v>
      </c>
      <c r="FU3" s="2">
        <f>IF($E3=FR$1,IF($F3&gt;$B3,1),0)</f>
        <v>0</v>
      </c>
      <c r="FV3" s="2">
        <f>IF($C3=FR$1,IF($B3&lt;$F3,1),0)</f>
        <v>0</v>
      </c>
      <c r="FW3" s="2">
        <f>IF($E3=FR$1,IF($F3&lt;$B3,1),0)</f>
        <v>0</v>
      </c>
      <c r="FX3" s="2">
        <f>IF($C3=FR$1,IF($B3=$F3,1),0)</f>
        <v>0</v>
      </c>
      <c r="FY3" s="2">
        <f>IF($E3=FR$1,IF($F3=$B3,1),0)</f>
        <v>0</v>
      </c>
      <c r="FZ3" s="2">
        <f>IF($C3=FR$1,IF($A3=$G$1,1),0)</f>
        <v>0</v>
      </c>
      <c r="GA3" s="2">
        <f>IF($E3=FR$1,IF($G3=$G$1,1),0)</f>
        <v>0</v>
      </c>
      <c r="GB3" s="2">
        <f>IF($C3=FR$1,$B3,0)</f>
        <v>0</v>
      </c>
      <c r="GC3" s="2">
        <f>IF($E3=FR$1,$F3,0)</f>
        <v>0</v>
      </c>
      <c r="GD3" s="2">
        <f>IF($C3=FR$1,$F3,0)</f>
        <v>0</v>
      </c>
      <c r="GE3" s="2">
        <f>IF($E3=FR$1,$B3,0)</f>
        <v>0</v>
      </c>
      <c r="GF3" s="3"/>
      <c r="GG3" s="2">
        <f>IF($C3=GG$1,1,0)</f>
        <v>0</v>
      </c>
      <c r="GH3" s="2">
        <f>IF($E3=GG$1,1,0)</f>
        <v>0</v>
      </c>
      <c r="GI3" s="2">
        <f>IF($C3=GG$1,IF($B3&gt;$F3,1),0)</f>
        <v>0</v>
      </c>
      <c r="GJ3" s="2">
        <f>IF($E3=GG$1,IF($F3&gt;$B3,1),0)</f>
        <v>0</v>
      </c>
      <c r="GK3" s="2">
        <f>IF($C3=GG$1,IF($B3&lt;$F3,1),0)</f>
        <v>0</v>
      </c>
      <c r="GL3" s="2">
        <f>IF($E3=GG$1,IF($F3&lt;$B3,1),0)</f>
        <v>0</v>
      </c>
      <c r="GM3" s="2">
        <f>IF($C3=GG$1,IF($B3=$F3,1),0)</f>
        <v>0</v>
      </c>
      <c r="GN3" s="2">
        <f>IF($E3=GG$1,IF($F3=$B3,1),0)</f>
        <v>0</v>
      </c>
      <c r="GO3" s="2">
        <f>IF($C3=GG$1,IF($A3=$G$1,1),0)</f>
        <v>0</v>
      </c>
      <c r="GP3" s="2">
        <f>IF($E3=GG$1,IF($G3=$G$1,1),0)</f>
        <v>0</v>
      </c>
      <c r="GQ3" s="2">
        <f>IF($C3=GG$1,$B3,0)</f>
        <v>0</v>
      </c>
      <c r="GR3" s="2">
        <f>IF($E3=GG$1,$F3,0)</f>
        <v>0</v>
      </c>
      <c r="GS3" s="2">
        <f>IF($C3=GG$1,$F3,0)</f>
        <v>0</v>
      </c>
      <c r="GT3" s="2">
        <f>IF($E3=GG$1,$B3,0)</f>
        <v>0</v>
      </c>
      <c r="GU3" s="1"/>
      <c r="HK3" s="17" t="s">
        <v>23</v>
      </c>
    </row>
    <row r="4" spans="1:220">
      <c r="B4" s="14">
        <v>2</v>
      </c>
      <c r="C4" t="s">
        <v>24</v>
      </c>
      <c r="D4" s="50"/>
      <c r="E4" t="s">
        <v>25</v>
      </c>
      <c r="F4" s="14">
        <v>8</v>
      </c>
      <c r="I4" s="2">
        <f>IF($C4=I$1,1,0)</f>
        <v>0</v>
      </c>
      <c r="J4" s="2">
        <f>IF($E4=I$1,1,0)</f>
        <v>0</v>
      </c>
      <c r="K4" s="2">
        <f>IF($C4=I$1,IF($B4&gt;$F4,1),0)</f>
        <v>0</v>
      </c>
      <c r="L4" s="2">
        <f>IF($E4=I$1,IF($F4&gt;$B4,1),0)</f>
        <v>0</v>
      </c>
      <c r="M4" s="2">
        <f>IF($C4=I$1,IF($B4&lt;$F4,1),0)</f>
        <v>0</v>
      </c>
      <c r="N4" s="2">
        <f>IF($E4=I$1,IF($F4&lt;$B4,1),0)</f>
        <v>0</v>
      </c>
      <c r="O4" s="2">
        <f>IF($C4=I$1,IF($B4=$F4,1),0)</f>
        <v>0</v>
      </c>
      <c r="P4" s="2">
        <f>IF($E4=I$1,IF($F4=$B4,1),0)</f>
        <v>0</v>
      </c>
      <c r="Q4" s="2">
        <f>IF($C4=I$1,IF($A4=$G$1,1),0)</f>
        <v>0</v>
      </c>
      <c r="R4" s="2">
        <f>IF($E4=I$1,IF($G4=$G$1,1),0)</f>
        <v>0</v>
      </c>
      <c r="S4" s="2">
        <f>IF($C4=I$1,$B4,0)</f>
        <v>0</v>
      </c>
      <c r="T4" s="2">
        <f>IF($E4=I$1,$F4,0)</f>
        <v>0</v>
      </c>
      <c r="U4" s="2">
        <f>IF($C4=I$1,$F4,0)</f>
        <v>0</v>
      </c>
      <c r="V4" s="2">
        <f>IF($E4=I$1,$B4,0)</f>
        <v>0</v>
      </c>
      <c r="X4" s="2">
        <f>IF($C4=X$1,1,0)</f>
        <v>0</v>
      </c>
      <c r="Y4" s="2">
        <f>IF($E4=X$1,1,0)</f>
        <v>1</v>
      </c>
      <c r="Z4" s="2">
        <f>IF($C4=X$1,IF($B4&gt;$F4,1),0)</f>
        <v>0</v>
      </c>
      <c r="AA4" s="2">
        <f>IF($E4=X$1,IF($F4&gt;$B4,1),0)</f>
        <v>1</v>
      </c>
      <c r="AB4" s="2">
        <f>IF($C4=X$1,IF($B4&lt;$F4,1),0)</f>
        <v>0</v>
      </c>
      <c r="AC4" s="2" t="b">
        <f>IF($E4=X$1,IF($F4&lt;$B4,1),0)</f>
        <v>0</v>
      </c>
      <c r="AD4" s="2">
        <f>IF($C4=X$1,IF($B4=$F4,1),0)</f>
        <v>0</v>
      </c>
      <c r="AE4" s="2" t="b">
        <f>IF($E4=X$1,IF($F4=$B4,1),0)</f>
        <v>0</v>
      </c>
      <c r="AF4" s="2">
        <f>IF($C4=X$1,IF($A4=$G$1,1),0)</f>
        <v>0</v>
      </c>
      <c r="AG4" s="2" t="b">
        <f>IF($E4=X$1,IF($G4=$G$1,1),0)</f>
        <v>0</v>
      </c>
      <c r="AH4" s="2">
        <f>IF($C4=X$1,$B4,0)</f>
        <v>0</v>
      </c>
      <c r="AI4" s="2">
        <f>IF($E4=X$1,$F4,0)</f>
        <v>8</v>
      </c>
      <c r="AJ4" s="2">
        <f>IF($C4=X$1,$F4,0)</f>
        <v>0</v>
      </c>
      <c r="AK4" s="2">
        <f>IF($E4=X$1,$B4,0)</f>
        <v>2</v>
      </c>
      <c r="AM4" s="2">
        <f>IF($C4=AM$1,1,0)</f>
        <v>0</v>
      </c>
      <c r="AN4" s="2">
        <f>IF($E4=AM$1,1,0)</f>
        <v>0</v>
      </c>
      <c r="AO4" s="2">
        <f>IF($C4=AM$1,IF($B4&gt;$F4,1),0)</f>
        <v>0</v>
      </c>
      <c r="AP4" s="2">
        <f>IF($E4=AM$1,IF($F4&gt;$B4,1),0)</f>
        <v>0</v>
      </c>
      <c r="AQ4" s="2">
        <f>IF($C4=AM$1,IF($B4&lt;$F4,1),0)</f>
        <v>0</v>
      </c>
      <c r="AR4" s="2">
        <f>IF($E4=AM$1,IF($F4&lt;$B4,1),0)</f>
        <v>0</v>
      </c>
      <c r="AS4" s="2">
        <f>IF($C4=AM$1,IF($B4=$F4,1),0)</f>
        <v>0</v>
      </c>
      <c r="AT4" s="2">
        <f>IF($E4=AM$1,IF($F4=$B4,1),0)</f>
        <v>0</v>
      </c>
      <c r="AU4" s="2">
        <f>IF($C4=AM$1,IF($A4=$G$1,1),0)</f>
        <v>0</v>
      </c>
      <c r="AV4" s="2">
        <f>IF($E4=AM$1,IF($G4=$G$1,1),0)</f>
        <v>0</v>
      </c>
      <c r="AW4" s="2">
        <f>IF($C4=AM$1,$B4,0)</f>
        <v>0</v>
      </c>
      <c r="AX4" s="2">
        <f>IF($E4=AM$1,$F4,0)</f>
        <v>0</v>
      </c>
      <c r="AY4" s="2">
        <f>IF($C4=AM$1,$F4,0)</f>
        <v>0</v>
      </c>
      <c r="AZ4" s="2">
        <f>IF($E4=AM$1,$B4,0)</f>
        <v>0</v>
      </c>
      <c r="BB4" s="2">
        <f>IF($C4=BB$1,1,0)</f>
        <v>0</v>
      </c>
      <c r="BC4" s="2">
        <f>IF($E4=BB$1,1,0)</f>
        <v>0</v>
      </c>
      <c r="BD4" s="2">
        <f>IF($C4=BB$1,IF($B4&gt;$F4,1),0)</f>
        <v>0</v>
      </c>
      <c r="BE4" s="2">
        <f>IF($E4=BB$1,IF($F4&gt;$B4,1),0)</f>
        <v>0</v>
      </c>
      <c r="BF4" s="2">
        <f>IF($C4=BB$1,IF($B4&lt;$F4,1),0)</f>
        <v>0</v>
      </c>
      <c r="BG4" s="2">
        <f>IF($E4=BB$1,IF($F4&lt;$B4,1),0)</f>
        <v>0</v>
      </c>
      <c r="BH4" s="2">
        <f>IF($C4=BB$1,IF($B4=$F4,1),0)</f>
        <v>0</v>
      </c>
      <c r="BI4" s="2">
        <f>IF($E4=BB$1,IF($F4=$B4,1),0)</f>
        <v>0</v>
      </c>
      <c r="BJ4" s="2">
        <f>IF($C4=BB$1,IF($A4=$G$1,1),0)</f>
        <v>0</v>
      </c>
      <c r="BK4" s="2">
        <f>IF($E4=BB$1,IF($G4=$G$1,1),0)</f>
        <v>0</v>
      </c>
      <c r="BL4" s="2">
        <f>IF($C4=BB$1,$B4,0)</f>
        <v>0</v>
      </c>
      <c r="BM4" s="2">
        <f>IF($E4=BB$1,$F4,0)</f>
        <v>0</v>
      </c>
      <c r="BN4" s="2">
        <f>IF($C4=BB$1,$F4,0)</f>
        <v>0</v>
      </c>
      <c r="BO4" s="2">
        <f>IF($E4=BB$1,$B4,0)</f>
        <v>0</v>
      </c>
      <c r="BQ4" s="2">
        <f>IF($C4=BQ$1,1,0)</f>
        <v>0</v>
      </c>
      <c r="BR4" s="2">
        <f>IF($E4=BQ$1,1,0)</f>
        <v>0</v>
      </c>
      <c r="BS4" s="2">
        <f>IF($C4=BQ$1,IF($B4&gt;$F4,1),0)</f>
        <v>0</v>
      </c>
      <c r="BT4" s="2">
        <f>IF($E4=BQ$1,IF($F4&gt;$B4,1),0)</f>
        <v>0</v>
      </c>
      <c r="BU4" s="2">
        <f>IF($C4=BQ$1,IF($B4&lt;$F4,1),0)</f>
        <v>0</v>
      </c>
      <c r="BV4" s="2">
        <f>IF($E4=BQ$1,IF($F4&lt;$B4,1),0)</f>
        <v>0</v>
      </c>
      <c r="BW4" s="2">
        <f>IF($C4=BQ$1,IF($B4=$F4,1),0)</f>
        <v>0</v>
      </c>
      <c r="BX4" s="2">
        <f>IF($E4=BQ$1,IF($F4=$B4,1),0)</f>
        <v>0</v>
      </c>
      <c r="BY4" s="2">
        <f>IF($C4=BQ$1,IF($A4=$G$1,1),0)</f>
        <v>0</v>
      </c>
      <c r="BZ4" s="2">
        <f>IF($E4=BQ$1,IF($G4=$G$1,1),0)</f>
        <v>0</v>
      </c>
      <c r="CA4" s="2">
        <f>IF($C4=BQ$1,$B4,0)</f>
        <v>0</v>
      </c>
      <c r="CB4" s="2">
        <f>IF($E4=BQ$1,$F4,0)</f>
        <v>0</v>
      </c>
      <c r="CC4" s="2">
        <f>IF($C4=BQ$1,$F4,0)</f>
        <v>0</v>
      </c>
      <c r="CD4" s="2">
        <f>IF($E4=BQ$1,$B4,0)</f>
        <v>0</v>
      </c>
      <c r="CF4" s="2">
        <f>IF($C4=CF$1,1,0)</f>
        <v>0</v>
      </c>
      <c r="CG4" s="2">
        <f>IF($E4=CF$1,1,0)</f>
        <v>0</v>
      </c>
      <c r="CH4" s="2">
        <f>IF($C4=CF$1,IF($B4&gt;$F4,1),0)</f>
        <v>0</v>
      </c>
      <c r="CI4" s="2">
        <f>IF($E4=CF$1,IF($F4&gt;$B4,1),0)</f>
        <v>0</v>
      </c>
      <c r="CJ4" s="2">
        <f>IF($C4=CF$1,IF($B4&lt;$F4,1),0)</f>
        <v>0</v>
      </c>
      <c r="CK4" s="2">
        <f>IF($E4=CF$1,IF($F4&lt;$B4,1),0)</f>
        <v>0</v>
      </c>
      <c r="CL4" s="2">
        <f>IF($C4=CF$1,IF($B4=$F4,1),0)</f>
        <v>0</v>
      </c>
      <c r="CM4" s="2">
        <f>IF($E4=CF$1,IF($F4=$B4,1),0)</f>
        <v>0</v>
      </c>
      <c r="CN4" s="2">
        <f>IF($C4=CF$1,IF($A4=$G$1,1),0)</f>
        <v>0</v>
      </c>
      <c r="CO4" s="2">
        <f>IF($E4=CF$1,IF($G4=$G$1,1),0)</f>
        <v>0</v>
      </c>
      <c r="CP4" s="2">
        <f>IF($C4=CF$1,$B4,0)</f>
        <v>0</v>
      </c>
      <c r="CQ4" s="2">
        <f>IF($E4=CF$1,$F4,0)</f>
        <v>0</v>
      </c>
      <c r="CR4" s="2">
        <f>IF($C4=CF$1,$F4,0)</f>
        <v>0</v>
      </c>
      <c r="CS4" s="2">
        <f>IF($E4=CF$1,$B4,0)</f>
        <v>0</v>
      </c>
      <c r="CT4" s="3"/>
      <c r="CU4" s="2">
        <f>IF($C4=CU$1,1,0)</f>
        <v>0</v>
      </c>
      <c r="CV4" s="2">
        <f>IF($E4=CU$1,1,0)</f>
        <v>0</v>
      </c>
      <c r="CW4" s="2">
        <f>IF($C4=CU$1,IF($B4&gt;$F4,1),0)</f>
        <v>0</v>
      </c>
      <c r="CX4" s="2">
        <f>IF($E4=CU$1,IF($F4&gt;$B4,1),0)</f>
        <v>0</v>
      </c>
      <c r="CY4" s="2">
        <f>IF($C4=CU$1,IF($B4&lt;$F4,1),0)</f>
        <v>0</v>
      </c>
      <c r="CZ4" s="2">
        <f>IF($E4=CU$1,IF($F4&lt;$B4,1),0)</f>
        <v>0</v>
      </c>
      <c r="DA4" s="2">
        <f>IF($C4=CU$1,IF($B4=$F4,1),0)</f>
        <v>0</v>
      </c>
      <c r="DB4" s="2">
        <f>IF($E4=CU$1,IF($F4=$B4,1),0)</f>
        <v>0</v>
      </c>
      <c r="DC4" s="2">
        <f>IF($C4=CU$1,IF($A4=$G$1,1),0)</f>
        <v>0</v>
      </c>
      <c r="DD4" s="2">
        <f>IF($E4=CU$1,IF($G4=$G$1,1),0)</f>
        <v>0</v>
      </c>
      <c r="DE4" s="2">
        <f>IF($C4=CU$1,$B4,0)</f>
        <v>0</v>
      </c>
      <c r="DF4" s="2">
        <f>IF($E4=CU$1,$F4,0)</f>
        <v>0</v>
      </c>
      <c r="DG4" s="2">
        <f>IF($C4=CU$1,$F4,0)</f>
        <v>0</v>
      </c>
      <c r="DH4" s="2">
        <f>IF($E4=CU$1,$B4,0)</f>
        <v>0</v>
      </c>
      <c r="DI4" s="3"/>
      <c r="DJ4" s="2">
        <f>IF($C4=DJ$1,1,0)</f>
        <v>0</v>
      </c>
      <c r="DK4" s="2">
        <f>IF($E4=DJ$1,1,0)</f>
        <v>0</v>
      </c>
      <c r="DL4" s="2">
        <f>IF($C4=DJ$1,IF($B4&gt;$F4,1),0)</f>
        <v>0</v>
      </c>
      <c r="DM4" s="2">
        <f>IF($E4=DJ$1,IF($F4&gt;$B4,1),0)</f>
        <v>0</v>
      </c>
      <c r="DN4" s="2">
        <f>IF($C4=DJ$1,IF($B4&lt;$F4,1),0)</f>
        <v>0</v>
      </c>
      <c r="DO4" s="2">
        <f>IF($E4=DJ$1,IF($F4&lt;$B4,1),0)</f>
        <v>0</v>
      </c>
      <c r="DP4" s="2">
        <f>IF($C4=DJ$1,IF($B4=$F4,1),0)</f>
        <v>0</v>
      </c>
      <c r="DQ4" s="2">
        <f>IF($E4=DJ$1,IF($F4=$B4,1),0)</f>
        <v>0</v>
      </c>
      <c r="DR4" s="2">
        <f>IF($C4=DJ$1,IF($A4=$G$1,1),0)</f>
        <v>0</v>
      </c>
      <c r="DS4" s="2">
        <f>IF($E4=DJ$1,IF($G4=$G$1,1),0)</f>
        <v>0</v>
      </c>
      <c r="DT4" s="2">
        <f>IF($C4=DJ$1,$B4,0)</f>
        <v>0</v>
      </c>
      <c r="DU4" s="2">
        <f>IF($E4=DJ$1,$F4,0)</f>
        <v>0</v>
      </c>
      <c r="DV4" s="2">
        <f>IF($C4=DJ$1,$F4,0)</f>
        <v>0</v>
      </c>
      <c r="DW4" s="2">
        <f>IF($E4=DJ$1,$B4,0)</f>
        <v>0</v>
      </c>
      <c r="DX4" s="3"/>
      <c r="DY4" s="2">
        <f>IF($C4=DY$1,1,0)</f>
        <v>0</v>
      </c>
      <c r="DZ4" s="2">
        <f>IF($E4=DY$1,1,0)</f>
        <v>0</v>
      </c>
      <c r="EA4" s="2">
        <f>IF($C4=DY$1,IF($B4&gt;$F4,1),0)</f>
        <v>0</v>
      </c>
      <c r="EB4" s="2">
        <f>IF($E4=DY$1,IF($F4&gt;$B4,1),0)</f>
        <v>0</v>
      </c>
      <c r="EC4" s="2">
        <f>IF($C4=DY$1,IF($B4&lt;$F4,1),0)</f>
        <v>0</v>
      </c>
      <c r="ED4" s="2">
        <f>IF($E4=DY$1,IF($F4&lt;$B4,1),0)</f>
        <v>0</v>
      </c>
      <c r="EE4" s="2">
        <f>IF($C4=DY$1,IF($B4=$F4,1),0)</f>
        <v>0</v>
      </c>
      <c r="EF4" s="2">
        <f>IF($E4=DY$1,IF($F4=$B4,1),0)</f>
        <v>0</v>
      </c>
      <c r="EG4" s="2">
        <f>IF($C4=DY$1,IF($A4=$G$1,1),0)</f>
        <v>0</v>
      </c>
      <c r="EH4" s="2">
        <f>IF($E4=DY$1,IF($G4=$G$1,1),0)</f>
        <v>0</v>
      </c>
      <c r="EI4" s="2">
        <f>IF($C4=DY$1,$B4,0)</f>
        <v>0</v>
      </c>
      <c r="EJ4" s="2">
        <f>IF($E4=DY$1,$F4,0)</f>
        <v>0</v>
      </c>
      <c r="EK4" s="2">
        <f>IF($C4=DY$1,$F4,0)</f>
        <v>0</v>
      </c>
      <c r="EL4" s="2">
        <f>IF($E4=DY$1,$B4,0)</f>
        <v>0</v>
      </c>
      <c r="EM4" s="3"/>
      <c r="EN4" s="2">
        <f>IF($C4=EN$1,1,0)</f>
        <v>0</v>
      </c>
      <c r="EO4" s="2">
        <f>IF($E4=EN$1,1,0)</f>
        <v>0</v>
      </c>
      <c r="EP4" s="2">
        <f>IF($C4=EN$1,IF($B4&gt;$F4,1),0)</f>
        <v>0</v>
      </c>
      <c r="EQ4" s="2">
        <f>IF($E4=EN$1,IF($F4&gt;$B4,1),0)</f>
        <v>0</v>
      </c>
      <c r="ER4" s="2">
        <f>IF($C4=EN$1,IF($B4&lt;$F4,1),0)</f>
        <v>0</v>
      </c>
      <c r="ES4" s="2">
        <f>IF($E4=EN$1,IF($F4&lt;$B4,1),0)</f>
        <v>0</v>
      </c>
      <c r="ET4" s="2">
        <f>IF($C4=EN$1,IF($B4=$F4,1),0)</f>
        <v>0</v>
      </c>
      <c r="EU4" s="2">
        <f>IF($E4=EN$1,IF($F4=$B4,1),0)</f>
        <v>0</v>
      </c>
      <c r="EV4" s="2">
        <f>IF($C4=EN$1,IF($A4=$G$1,1),0)</f>
        <v>0</v>
      </c>
      <c r="EW4" s="2">
        <f>IF($E4=EN$1,IF($G4=$G$1,1),0)</f>
        <v>0</v>
      </c>
      <c r="EX4" s="2">
        <f>IF($C4=EN$1,$B4,0)</f>
        <v>0</v>
      </c>
      <c r="EY4" s="2">
        <f>IF($E4=EN$1,$F4,0)</f>
        <v>0</v>
      </c>
      <c r="EZ4" s="2">
        <f>IF($C4=EN$1,$F4,0)</f>
        <v>0</v>
      </c>
      <c r="FA4" s="2">
        <f>IF($E4=EN$1,$B4,0)</f>
        <v>0</v>
      </c>
      <c r="FB4" s="3"/>
      <c r="FC4" s="2">
        <f>IF($C4=FC$1,1,0)</f>
        <v>0</v>
      </c>
      <c r="FD4" s="2">
        <f>IF($E4=FC$1,1,0)</f>
        <v>0</v>
      </c>
      <c r="FE4" s="2">
        <f>IF($C4=FC$1,IF($B4&gt;$F4,1),0)</f>
        <v>0</v>
      </c>
      <c r="FF4" s="2">
        <f>IF($E4=FC$1,IF($F4&gt;$B4,1),0)</f>
        <v>0</v>
      </c>
      <c r="FG4" s="2">
        <f>IF($C4=FC$1,IF($B4&lt;$F4,1),0)</f>
        <v>0</v>
      </c>
      <c r="FH4" s="2">
        <f>IF($E4=FC$1,IF($F4&lt;$B4,1),0)</f>
        <v>0</v>
      </c>
      <c r="FI4" s="2">
        <f>IF($C4=FC$1,IF($B4=$F4,1),0)</f>
        <v>0</v>
      </c>
      <c r="FJ4" s="2">
        <f>IF($E4=FC$1,IF($F4=$B4,1),0)</f>
        <v>0</v>
      </c>
      <c r="FK4" s="2">
        <f>IF($C4=FC$1,IF($A4=$G$1,1),0)</f>
        <v>0</v>
      </c>
      <c r="FL4" s="2">
        <f>IF($E4=FC$1,IF($G4=$G$1,1),0)</f>
        <v>0</v>
      </c>
      <c r="FM4" s="2">
        <f>IF($C4=FC$1,$B4,0)</f>
        <v>0</v>
      </c>
      <c r="FN4" s="2">
        <f>IF($E4=FC$1,$F4,0)</f>
        <v>0</v>
      </c>
      <c r="FO4" s="2">
        <f>IF($C4=FC$1,$F4,0)</f>
        <v>0</v>
      </c>
      <c r="FP4" s="2">
        <f>IF($E4=FC$1,$B4,0)</f>
        <v>0</v>
      </c>
      <c r="FQ4" s="3"/>
      <c r="FR4" s="2">
        <f>IF($C4=FR$1,1,0)</f>
        <v>0</v>
      </c>
      <c r="FS4" s="2">
        <f>IF($E4=FR$1,1,0)</f>
        <v>0</v>
      </c>
      <c r="FT4" s="2">
        <f>IF($C4=FR$1,IF($B4&gt;$F4,1),0)</f>
        <v>0</v>
      </c>
      <c r="FU4" s="2">
        <f>IF($E4=FR$1,IF($F4&gt;$B4,1),0)</f>
        <v>0</v>
      </c>
      <c r="FV4" s="2">
        <f>IF($C4=FR$1,IF($B4&lt;$F4,1),0)</f>
        <v>0</v>
      </c>
      <c r="FW4" s="2">
        <f>IF($E4=FR$1,IF($F4&lt;$B4,1),0)</f>
        <v>0</v>
      </c>
      <c r="FX4" s="2">
        <f>IF($C4=FR$1,IF($B4=$F4,1),0)</f>
        <v>0</v>
      </c>
      <c r="FY4" s="2">
        <f>IF($E4=FR$1,IF($F4=$B4,1),0)</f>
        <v>0</v>
      </c>
      <c r="FZ4" s="2">
        <f>IF($C4=FR$1,IF($A4=$G$1,1),0)</f>
        <v>0</v>
      </c>
      <c r="GA4" s="2">
        <f>IF($E4=FR$1,IF($G4=$G$1,1),0)</f>
        <v>0</v>
      </c>
      <c r="GB4" s="2">
        <f>IF($C4=FR$1,$B4,0)</f>
        <v>0</v>
      </c>
      <c r="GC4" s="2">
        <f>IF($E4=FR$1,$F4,0)</f>
        <v>0</v>
      </c>
      <c r="GD4" s="2">
        <f>IF($C4=FR$1,$F4,0)</f>
        <v>0</v>
      </c>
      <c r="GE4" s="2">
        <f>IF($E4=FR$1,$B4,0)</f>
        <v>0</v>
      </c>
      <c r="GF4" s="3"/>
      <c r="GG4" s="2">
        <f>IF($C4=GG$1,1,0)</f>
        <v>0</v>
      </c>
      <c r="GH4" s="2">
        <f>IF($E4=GG$1,1,0)</f>
        <v>0</v>
      </c>
      <c r="GI4" s="2">
        <f>IF($C4=GG$1,IF($B4&gt;$F4,1),0)</f>
        <v>0</v>
      </c>
      <c r="GJ4" s="2">
        <f>IF($E4=GG$1,IF($F4&gt;$B4,1),0)</f>
        <v>0</v>
      </c>
      <c r="GK4" s="2">
        <f>IF($C4=GG$1,IF($B4&lt;$F4,1),0)</f>
        <v>0</v>
      </c>
      <c r="GL4" s="2">
        <f>IF($E4=GG$1,IF($F4&lt;$B4,1),0)</f>
        <v>0</v>
      </c>
      <c r="GM4" s="2">
        <f>IF($C4=GG$1,IF($B4=$F4,1),0)</f>
        <v>0</v>
      </c>
      <c r="GN4" s="2">
        <f>IF($E4=GG$1,IF($F4=$B4,1),0)</f>
        <v>0</v>
      </c>
      <c r="GO4" s="2">
        <f>IF($C4=GG$1,IF($A4=$G$1,1),0)</f>
        <v>0</v>
      </c>
      <c r="GP4" s="2">
        <f>IF($E4=GG$1,IF($G4=$G$1,1),0)</f>
        <v>0</v>
      </c>
      <c r="GQ4" s="2">
        <f>IF($C4=GG$1,$B4,0)</f>
        <v>0</v>
      </c>
      <c r="GR4" s="2">
        <f>IF($E4=GG$1,$F4,0)</f>
        <v>0</v>
      </c>
      <c r="GS4" s="2">
        <f>IF($C4=GG$1,$F4,0)</f>
        <v>0</v>
      </c>
      <c r="GT4" s="2">
        <f>IF($E4=GG$1,$B4,0)</f>
        <v>0</v>
      </c>
      <c r="GU4" s="1"/>
      <c r="HA4" s="11" t="s">
        <v>14</v>
      </c>
      <c r="HB4" s="11" t="s">
        <v>26</v>
      </c>
      <c r="HC4" s="11" t="s">
        <v>27</v>
      </c>
      <c r="HD4" s="11" t="s">
        <v>28</v>
      </c>
      <c r="HE4" s="11" t="s">
        <v>0</v>
      </c>
      <c r="HF4" s="11" t="s">
        <v>18</v>
      </c>
      <c r="HG4" s="11" t="s">
        <v>19</v>
      </c>
      <c r="HH4" s="11" t="s">
        <v>29</v>
      </c>
      <c r="HK4" s="11" t="s">
        <v>27</v>
      </c>
    </row>
    <row r="5" spans="1:220">
      <c r="B5" s="14">
        <v>6</v>
      </c>
      <c r="C5" t="s">
        <v>30</v>
      </c>
      <c r="D5" s="50"/>
      <c r="E5" t="s">
        <v>31</v>
      </c>
      <c r="F5" s="14">
        <v>4</v>
      </c>
      <c r="I5" s="2">
        <f>IF($C5=I$1,1,0)</f>
        <v>0</v>
      </c>
      <c r="J5" s="2">
        <f>IF($E5=I$1,1,0)</f>
        <v>0</v>
      </c>
      <c r="K5" s="2">
        <f>IF($C5=I$1,IF($B5&gt;$F5,1),0)</f>
        <v>0</v>
      </c>
      <c r="L5" s="2">
        <f>IF($E5=I$1,IF($F5&gt;$B5,1),0)</f>
        <v>0</v>
      </c>
      <c r="M5" s="2">
        <f>IF($C5=I$1,IF($B5&lt;$F5,1),0)</f>
        <v>0</v>
      </c>
      <c r="N5" s="2">
        <f>IF($E5=I$1,IF($F5&lt;$B5,1),0)</f>
        <v>0</v>
      </c>
      <c r="O5" s="2">
        <f>IF($C5=I$1,IF($B5=$F5,1),0)</f>
        <v>0</v>
      </c>
      <c r="P5" s="2">
        <f>IF($E5=I$1,IF($F5=$B5,1),0)</f>
        <v>0</v>
      </c>
      <c r="Q5" s="2">
        <f>IF($C5=I$1,IF($A5=$G$1,1),0)</f>
        <v>0</v>
      </c>
      <c r="R5" s="2">
        <f>IF($E5=I$1,IF($G5=$G$1,1),0)</f>
        <v>0</v>
      </c>
      <c r="S5" s="2">
        <f>IF($C5=I$1,$B5,0)</f>
        <v>0</v>
      </c>
      <c r="T5" s="2">
        <f>IF($E5=I$1,$F5,0)</f>
        <v>0</v>
      </c>
      <c r="U5" s="2">
        <f>IF($C5=I$1,$F5,0)</f>
        <v>0</v>
      </c>
      <c r="V5" s="2">
        <f>IF($E5=I$1,$B5,0)</f>
        <v>0</v>
      </c>
      <c r="X5" s="2">
        <f>IF($C5=X$1,1,0)</f>
        <v>0</v>
      </c>
      <c r="Y5" s="2">
        <f>IF($E5=X$1,1,0)</f>
        <v>0</v>
      </c>
      <c r="Z5" s="2">
        <f>IF($C5=X$1,IF($B5&gt;$F5,1),0)</f>
        <v>0</v>
      </c>
      <c r="AA5" s="2">
        <f>IF($E5=X$1,IF($F5&gt;$B5,1),0)</f>
        <v>0</v>
      </c>
      <c r="AB5" s="2">
        <f>IF($C5=X$1,IF($B5&lt;$F5,1),0)</f>
        <v>0</v>
      </c>
      <c r="AC5" s="2">
        <f>IF($E5=X$1,IF($F5&lt;$B5,1),0)</f>
        <v>0</v>
      </c>
      <c r="AD5" s="2">
        <f>IF($C5=X$1,IF($B5=$F5,1),0)</f>
        <v>0</v>
      </c>
      <c r="AE5" s="2">
        <f>IF($E5=X$1,IF($F5=$B5,1),0)</f>
        <v>0</v>
      </c>
      <c r="AF5" s="2">
        <f>IF($C5=X$1,IF($A5=$G$1,1),0)</f>
        <v>0</v>
      </c>
      <c r="AG5" s="2">
        <f>IF($E5=X$1,IF($G5=$G$1,1),0)</f>
        <v>0</v>
      </c>
      <c r="AH5" s="2">
        <f>IF($C5=X$1,$B5,0)</f>
        <v>0</v>
      </c>
      <c r="AI5" s="2">
        <f>IF($E5=X$1,$F5,0)</f>
        <v>0</v>
      </c>
      <c r="AJ5" s="2">
        <f>IF($C5=X$1,$F5,0)</f>
        <v>0</v>
      </c>
      <c r="AK5" s="2">
        <f>IF($E5=X$1,$B5,0)</f>
        <v>0</v>
      </c>
      <c r="AM5" s="2">
        <f>IF($C5=AM$1,1,0)</f>
        <v>0</v>
      </c>
      <c r="AN5" s="2">
        <f>IF($E5=AM$1,1,0)</f>
        <v>0</v>
      </c>
      <c r="AO5" s="2">
        <f>IF($C5=AM$1,IF($B5&gt;$F5,1),0)</f>
        <v>0</v>
      </c>
      <c r="AP5" s="2">
        <f>IF($E5=AM$1,IF($F5&gt;$B5,1),0)</f>
        <v>0</v>
      </c>
      <c r="AQ5" s="2">
        <f>IF($C5=AM$1,IF($B5&lt;$F5,1),0)</f>
        <v>0</v>
      </c>
      <c r="AR5" s="2">
        <f>IF($E5=AM$1,IF($F5&lt;$B5,1),0)</f>
        <v>0</v>
      </c>
      <c r="AS5" s="2">
        <f>IF($C5=AM$1,IF($B5=$F5,1),0)</f>
        <v>0</v>
      </c>
      <c r="AT5" s="2">
        <f>IF($E5=AM$1,IF($F5=$B5,1),0)</f>
        <v>0</v>
      </c>
      <c r="AU5" s="2">
        <f>IF($C5=AM$1,IF($A5=$G$1,1),0)</f>
        <v>0</v>
      </c>
      <c r="AV5" s="2">
        <f>IF($E5=AM$1,IF($G5=$G$1,1),0)</f>
        <v>0</v>
      </c>
      <c r="AW5" s="2">
        <f>IF($C5=AM$1,$B5,0)</f>
        <v>0</v>
      </c>
      <c r="AX5" s="2">
        <f>IF($E5=AM$1,$F5,0)</f>
        <v>0</v>
      </c>
      <c r="AY5" s="2">
        <f>IF($C5=AM$1,$F5,0)</f>
        <v>0</v>
      </c>
      <c r="AZ5" s="2">
        <f>IF($E5=AM$1,$B5,0)</f>
        <v>0</v>
      </c>
      <c r="BB5" s="2">
        <f>IF($C5=BB$1,1,0)</f>
        <v>0</v>
      </c>
      <c r="BC5" s="2">
        <f>IF($E5=BB$1,1,0)</f>
        <v>0</v>
      </c>
      <c r="BD5" s="2">
        <f>IF($C5=BB$1,IF($B5&gt;$F5,1),0)</f>
        <v>0</v>
      </c>
      <c r="BE5" s="2">
        <f>IF($E5=BB$1,IF($F5&gt;$B5,1),0)</f>
        <v>0</v>
      </c>
      <c r="BF5" s="2">
        <f>IF($C5=BB$1,IF($B5&lt;$F5,1),0)</f>
        <v>0</v>
      </c>
      <c r="BG5" s="2">
        <f>IF($E5=BB$1,IF($F5&lt;$B5,1),0)</f>
        <v>0</v>
      </c>
      <c r="BH5" s="2">
        <f>IF($C5=BB$1,IF($B5=$F5,1),0)</f>
        <v>0</v>
      </c>
      <c r="BI5" s="2">
        <f>IF($E5=BB$1,IF($F5=$B5,1),0)</f>
        <v>0</v>
      </c>
      <c r="BJ5" s="2">
        <f>IF($C5=BB$1,IF($A5=$G$1,1),0)</f>
        <v>0</v>
      </c>
      <c r="BK5" s="2">
        <f>IF($E5=BB$1,IF($G5=$G$1,1),0)</f>
        <v>0</v>
      </c>
      <c r="BL5" s="2">
        <f>IF($C5=BB$1,$B5,0)</f>
        <v>0</v>
      </c>
      <c r="BM5" s="2">
        <f>IF($E5=BB$1,$F5,0)</f>
        <v>0</v>
      </c>
      <c r="BN5" s="2">
        <f>IF($C5=BB$1,$F5,0)</f>
        <v>0</v>
      </c>
      <c r="BO5" s="2">
        <f>IF($E5=BB$1,$B5,0)</f>
        <v>0</v>
      </c>
      <c r="BQ5" s="2">
        <f>IF($C5=BQ$1,1,0)</f>
        <v>0</v>
      </c>
      <c r="BR5" s="2">
        <f>IF($E5=BQ$1,1,0)</f>
        <v>0</v>
      </c>
      <c r="BS5" s="2">
        <f>IF($C5=BQ$1,IF($B5&gt;$F5,1),0)</f>
        <v>0</v>
      </c>
      <c r="BT5" s="2">
        <f>IF($E5=BQ$1,IF($F5&gt;$B5,1),0)</f>
        <v>0</v>
      </c>
      <c r="BU5" s="2">
        <f>IF($C5=BQ$1,IF($B5&lt;$F5,1),0)</f>
        <v>0</v>
      </c>
      <c r="BV5" s="2">
        <f>IF($E5=BQ$1,IF($F5&lt;$B5,1),0)</f>
        <v>0</v>
      </c>
      <c r="BW5" s="2">
        <f>IF($C5=BQ$1,IF($B5=$F5,1),0)</f>
        <v>0</v>
      </c>
      <c r="BX5" s="2">
        <f>IF($E5=BQ$1,IF($F5=$B5,1),0)</f>
        <v>0</v>
      </c>
      <c r="BY5" s="2">
        <f>IF($C5=BQ$1,IF($A5=$G$1,1),0)</f>
        <v>0</v>
      </c>
      <c r="BZ5" s="2">
        <f>IF($E5=BQ$1,IF($G5=$G$1,1),0)</f>
        <v>0</v>
      </c>
      <c r="CA5" s="2">
        <f>IF($C5=BQ$1,$B5,0)</f>
        <v>0</v>
      </c>
      <c r="CB5" s="2">
        <f>IF($E5=BQ$1,$F5,0)</f>
        <v>0</v>
      </c>
      <c r="CC5" s="2">
        <f>IF($C5=BQ$1,$F5,0)</f>
        <v>0</v>
      </c>
      <c r="CD5" s="2">
        <f>IF($E5=BQ$1,$B5,0)</f>
        <v>0</v>
      </c>
      <c r="CF5" s="2">
        <f>IF($C5=CF$1,1,0)</f>
        <v>0</v>
      </c>
      <c r="CG5" s="2">
        <f>IF($E5=CF$1,1,0)</f>
        <v>0</v>
      </c>
      <c r="CH5" s="2">
        <f>IF($C5=CF$1,IF($B5&gt;$F5,1),0)</f>
        <v>0</v>
      </c>
      <c r="CI5" s="2">
        <f>IF($E5=CF$1,IF($F5&gt;$B5,1),0)</f>
        <v>0</v>
      </c>
      <c r="CJ5" s="2">
        <f>IF($C5=CF$1,IF($B5&lt;$F5,1),0)</f>
        <v>0</v>
      </c>
      <c r="CK5" s="2">
        <f>IF($E5=CF$1,IF($F5&lt;$B5,1),0)</f>
        <v>0</v>
      </c>
      <c r="CL5" s="2">
        <f>IF($C5=CF$1,IF($B5=$F5,1),0)</f>
        <v>0</v>
      </c>
      <c r="CM5" s="2">
        <f>IF($E5=CF$1,IF($F5=$B5,1),0)</f>
        <v>0</v>
      </c>
      <c r="CN5" s="2">
        <f>IF($C5=CF$1,IF($A5=$G$1,1),0)</f>
        <v>0</v>
      </c>
      <c r="CO5" s="2">
        <f>IF($E5=CF$1,IF($G5=$G$1,1),0)</f>
        <v>0</v>
      </c>
      <c r="CP5" s="2">
        <f>IF($C5=CF$1,$B5,0)</f>
        <v>0</v>
      </c>
      <c r="CQ5" s="2">
        <f>IF($E5=CF$1,$F5,0)</f>
        <v>0</v>
      </c>
      <c r="CR5" s="2">
        <f>IF($C5=CF$1,$F5,0)</f>
        <v>0</v>
      </c>
      <c r="CS5" s="2">
        <f>IF($E5=CF$1,$B5,0)</f>
        <v>0</v>
      </c>
      <c r="CT5" s="3"/>
      <c r="CU5" s="2">
        <f>IF($C5=CU$1,1,0)</f>
        <v>0</v>
      </c>
      <c r="CV5" s="2">
        <f>IF($E5=CU$1,1,0)</f>
        <v>0</v>
      </c>
      <c r="CW5" s="2">
        <f>IF($C5=CU$1,IF($B5&gt;$F5,1),0)</f>
        <v>0</v>
      </c>
      <c r="CX5" s="2">
        <f>IF($E5=CU$1,IF($F5&gt;$B5,1),0)</f>
        <v>0</v>
      </c>
      <c r="CY5" s="2">
        <f>IF($C5=CU$1,IF($B5&lt;$F5,1),0)</f>
        <v>0</v>
      </c>
      <c r="CZ5" s="2">
        <f>IF($E5=CU$1,IF($F5&lt;$B5,1),0)</f>
        <v>0</v>
      </c>
      <c r="DA5" s="2">
        <f>IF($C5=CU$1,IF($B5=$F5,1),0)</f>
        <v>0</v>
      </c>
      <c r="DB5" s="2">
        <f>IF($E5=CU$1,IF($F5=$B5,1),0)</f>
        <v>0</v>
      </c>
      <c r="DC5" s="2">
        <f>IF($C5=CU$1,IF($A5=$G$1,1),0)</f>
        <v>0</v>
      </c>
      <c r="DD5" s="2">
        <f>IF($E5=CU$1,IF($G5=$G$1,1),0)</f>
        <v>0</v>
      </c>
      <c r="DE5" s="2">
        <f>IF($C5=CU$1,$B5,0)</f>
        <v>0</v>
      </c>
      <c r="DF5" s="2">
        <f>IF($E5=CU$1,$F5,0)</f>
        <v>0</v>
      </c>
      <c r="DG5" s="2">
        <f>IF($C5=CU$1,$F5,0)</f>
        <v>0</v>
      </c>
      <c r="DH5" s="2">
        <f>IF($E5=CU$1,$B5,0)</f>
        <v>0</v>
      </c>
      <c r="DI5" s="3"/>
      <c r="DJ5" s="2">
        <f>IF($C5=DJ$1,1,0)</f>
        <v>0</v>
      </c>
      <c r="DK5" s="2">
        <f>IF($E5=DJ$1,1,0)</f>
        <v>0</v>
      </c>
      <c r="DL5" s="2">
        <f>IF($C5=DJ$1,IF($B5&gt;$F5,1),0)</f>
        <v>0</v>
      </c>
      <c r="DM5" s="2">
        <f>IF($E5=DJ$1,IF($F5&gt;$B5,1),0)</f>
        <v>0</v>
      </c>
      <c r="DN5" s="2">
        <f>IF($C5=DJ$1,IF($B5&lt;$F5,1),0)</f>
        <v>0</v>
      </c>
      <c r="DO5" s="2">
        <f>IF($E5=DJ$1,IF($F5&lt;$B5,1),0)</f>
        <v>0</v>
      </c>
      <c r="DP5" s="2">
        <f>IF($C5=DJ$1,IF($B5=$F5,1),0)</f>
        <v>0</v>
      </c>
      <c r="DQ5" s="2">
        <f>IF($E5=DJ$1,IF($F5=$B5,1),0)</f>
        <v>0</v>
      </c>
      <c r="DR5" s="2">
        <f>IF($C5=DJ$1,IF($A5=$G$1,1),0)</f>
        <v>0</v>
      </c>
      <c r="DS5" s="2">
        <f>IF($E5=DJ$1,IF($G5=$G$1,1),0)</f>
        <v>0</v>
      </c>
      <c r="DT5" s="2">
        <f>IF($C5=DJ$1,$B5,0)</f>
        <v>0</v>
      </c>
      <c r="DU5" s="2">
        <f>IF($E5=DJ$1,$F5,0)</f>
        <v>0</v>
      </c>
      <c r="DV5" s="2">
        <f>IF($C5=DJ$1,$F5,0)</f>
        <v>0</v>
      </c>
      <c r="DW5" s="2">
        <f>IF($E5=DJ$1,$B5,0)</f>
        <v>0</v>
      </c>
      <c r="DX5" s="3"/>
      <c r="DY5" s="2">
        <f>IF($C5=DY$1,1,0)</f>
        <v>0</v>
      </c>
      <c r="DZ5" s="2">
        <f>IF($E5=DY$1,1,0)</f>
        <v>0</v>
      </c>
      <c r="EA5" s="2">
        <f>IF($C5=DY$1,IF($B5&gt;$F5,1),0)</f>
        <v>0</v>
      </c>
      <c r="EB5" s="2">
        <f>IF($E5=DY$1,IF($F5&gt;$B5,1),0)</f>
        <v>0</v>
      </c>
      <c r="EC5" s="2">
        <f>IF($C5=DY$1,IF($B5&lt;$F5,1),0)</f>
        <v>0</v>
      </c>
      <c r="ED5" s="2">
        <f>IF($E5=DY$1,IF($F5&lt;$B5,1),0)</f>
        <v>0</v>
      </c>
      <c r="EE5" s="2">
        <f>IF($C5=DY$1,IF($B5=$F5,1),0)</f>
        <v>0</v>
      </c>
      <c r="EF5" s="2">
        <f>IF($E5=DY$1,IF($F5=$B5,1),0)</f>
        <v>0</v>
      </c>
      <c r="EG5" s="2">
        <f>IF($C5=DY$1,IF($A5=$G$1,1),0)</f>
        <v>0</v>
      </c>
      <c r="EH5" s="2">
        <f>IF($E5=DY$1,IF($G5=$G$1,1),0)</f>
        <v>0</v>
      </c>
      <c r="EI5" s="2">
        <f>IF($C5=DY$1,$B5,0)</f>
        <v>0</v>
      </c>
      <c r="EJ5" s="2">
        <f>IF($E5=DY$1,$F5,0)</f>
        <v>0</v>
      </c>
      <c r="EK5" s="2">
        <f>IF($C5=DY$1,$F5,0)</f>
        <v>0</v>
      </c>
      <c r="EL5" s="2">
        <f>IF($E5=DY$1,$B5,0)</f>
        <v>0</v>
      </c>
      <c r="EM5" s="3"/>
      <c r="EN5" s="2">
        <f>IF($C5=EN$1,1,0)</f>
        <v>0</v>
      </c>
      <c r="EO5" s="2">
        <f>IF($E5=EN$1,1,0)</f>
        <v>0</v>
      </c>
      <c r="EP5" s="2">
        <f>IF($C5=EN$1,IF($B5&gt;$F5,1),0)</f>
        <v>0</v>
      </c>
      <c r="EQ5" s="2">
        <f>IF($E5=EN$1,IF($F5&gt;$B5,1),0)</f>
        <v>0</v>
      </c>
      <c r="ER5" s="2">
        <f>IF($C5=EN$1,IF($B5&lt;$F5,1),0)</f>
        <v>0</v>
      </c>
      <c r="ES5" s="2">
        <f>IF($E5=EN$1,IF($F5&lt;$B5,1),0)</f>
        <v>0</v>
      </c>
      <c r="ET5" s="2">
        <f>IF($C5=EN$1,IF($B5=$F5,1),0)</f>
        <v>0</v>
      </c>
      <c r="EU5" s="2">
        <f>IF($E5=EN$1,IF($F5=$B5,1),0)</f>
        <v>0</v>
      </c>
      <c r="EV5" s="2">
        <f>IF($C5=EN$1,IF($A5=$G$1,1),0)</f>
        <v>0</v>
      </c>
      <c r="EW5" s="2">
        <f>IF($E5=EN$1,IF($G5=$G$1,1),0)</f>
        <v>0</v>
      </c>
      <c r="EX5" s="2">
        <f>IF($C5=EN$1,$B5,0)</f>
        <v>0</v>
      </c>
      <c r="EY5" s="2">
        <f>IF($E5=EN$1,$F5,0)</f>
        <v>0</v>
      </c>
      <c r="EZ5" s="2">
        <f>IF($C5=EN$1,$F5,0)</f>
        <v>0</v>
      </c>
      <c r="FA5" s="2">
        <f>IF($E5=EN$1,$B5,0)</f>
        <v>0</v>
      </c>
      <c r="FB5" s="3"/>
      <c r="FC5" s="2">
        <f>IF($C5=FC$1,1,0)</f>
        <v>0</v>
      </c>
      <c r="FD5" s="2">
        <f>IF($E5=FC$1,1,0)</f>
        <v>0</v>
      </c>
      <c r="FE5" s="2">
        <f>IF($C5=FC$1,IF($B5&gt;$F5,1),0)</f>
        <v>0</v>
      </c>
      <c r="FF5" s="2">
        <f>IF($E5=FC$1,IF($F5&gt;$B5,1),0)</f>
        <v>0</v>
      </c>
      <c r="FG5" s="2">
        <f>IF($C5=FC$1,IF($B5&lt;$F5,1),0)</f>
        <v>0</v>
      </c>
      <c r="FH5" s="2">
        <f>IF($E5=FC$1,IF($F5&lt;$B5,1),0)</f>
        <v>0</v>
      </c>
      <c r="FI5" s="2">
        <f>IF($C5=FC$1,IF($B5=$F5,1),0)</f>
        <v>0</v>
      </c>
      <c r="FJ5" s="2">
        <f>IF($E5=FC$1,IF($F5=$B5,1),0)</f>
        <v>0</v>
      </c>
      <c r="FK5" s="2">
        <f>IF($C5=FC$1,IF($A5=$G$1,1),0)</f>
        <v>0</v>
      </c>
      <c r="FL5" s="2">
        <f>IF($E5=FC$1,IF($G5=$G$1,1),0)</f>
        <v>0</v>
      </c>
      <c r="FM5" s="2">
        <f>IF($C5=FC$1,$B5,0)</f>
        <v>0</v>
      </c>
      <c r="FN5" s="2">
        <f>IF($E5=FC$1,$F5,0)</f>
        <v>0</v>
      </c>
      <c r="FO5" s="2">
        <f>IF($C5=FC$1,$F5,0)</f>
        <v>0</v>
      </c>
      <c r="FP5" s="2">
        <f>IF($E5=FC$1,$B5,0)</f>
        <v>0</v>
      </c>
      <c r="FQ5" s="3"/>
      <c r="FR5" s="2">
        <f>IF($C5=FR$1,1,0)</f>
        <v>0</v>
      </c>
      <c r="FS5" s="2">
        <f>IF($E5=FR$1,1,0)</f>
        <v>0</v>
      </c>
      <c r="FT5" s="2">
        <f>IF($C5=FR$1,IF($B5&gt;$F5,1),0)</f>
        <v>0</v>
      </c>
      <c r="FU5" s="2">
        <f>IF($E5=FR$1,IF($F5&gt;$B5,1),0)</f>
        <v>0</v>
      </c>
      <c r="FV5" s="2">
        <f>IF($C5=FR$1,IF($B5&lt;$F5,1),0)</f>
        <v>0</v>
      </c>
      <c r="FW5" s="2">
        <f>IF($E5=FR$1,IF($F5&lt;$B5,1),0)</f>
        <v>0</v>
      </c>
      <c r="FX5" s="2">
        <f>IF($C5=FR$1,IF($B5=$F5,1),0)</f>
        <v>0</v>
      </c>
      <c r="FY5" s="2">
        <f>IF($E5=FR$1,IF($F5=$B5,1),0)</f>
        <v>0</v>
      </c>
      <c r="FZ5" s="2">
        <f>IF($C5=FR$1,IF($A5=$G$1,1),0)</f>
        <v>0</v>
      </c>
      <c r="GA5" s="2">
        <f>IF($E5=FR$1,IF($G5=$G$1,1),0)</f>
        <v>0</v>
      </c>
      <c r="GB5" s="2">
        <f>IF($C5=FR$1,$B5,0)</f>
        <v>0</v>
      </c>
      <c r="GC5" s="2">
        <f>IF($E5=FR$1,$F5,0)</f>
        <v>0</v>
      </c>
      <c r="GD5" s="2">
        <f>IF($C5=FR$1,$F5,0)</f>
        <v>0</v>
      </c>
      <c r="GE5" s="2">
        <f>IF($E5=FR$1,$B5,0)</f>
        <v>0</v>
      </c>
      <c r="GF5" s="3"/>
      <c r="GG5" s="2">
        <f>IF($C5=GG$1,1,0)</f>
        <v>0</v>
      </c>
      <c r="GH5" s="2">
        <f>IF($E5=GG$1,1,0)</f>
        <v>0</v>
      </c>
      <c r="GI5" s="2">
        <f>IF($C5=GG$1,IF($B5&gt;$F5,1),0)</f>
        <v>0</v>
      </c>
      <c r="GJ5" s="2">
        <f>IF($E5=GG$1,IF($F5&gt;$B5,1),0)</f>
        <v>0</v>
      </c>
      <c r="GK5" s="2">
        <f>IF($C5=GG$1,IF($B5&lt;$F5,1),0)</f>
        <v>0</v>
      </c>
      <c r="GL5" s="2">
        <f>IF($E5=GG$1,IF($F5&lt;$B5,1),0)</f>
        <v>0</v>
      </c>
      <c r="GM5" s="2">
        <f>IF($C5=GG$1,IF($B5=$F5,1),0)</f>
        <v>0</v>
      </c>
      <c r="GN5" s="2">
        <f>IF($E5=GG$1,IF($F5=$B5,1),0)</f>
        <v>0</v>
      </c>
      <c r="GO5" s="2">
        <f>IF($C5=GG$1,IF($A5=$G$1,1),0)</f>
        <v>0</v>
      </c>
      <c r="GP5" s="2">
        <f>IF($E5=GG$1,IF($G5=$G$1,1),0)</f>
        <v>0</v>
      </c>
      <c r="GQ5" s="2">
        <f>IF($C5=GG$1,$B5,0)</f>
        <v>0</v>
      </c>
      <c r="GR5" s="2">
        <f>IF($E5=GG$1,$F5,0)</f>
        <v>0</v>
      </c>
      <c r="GS5" s="2">
        <f>IF($C5=GG$1,$F5,0)</f>
        <v>0</v>
      </c>
      <c r="GT5" s="2">
        <f>IF($E5=GG$1,$B5,0)</f>
        <v>0</v>
      </c>
      <c r="GU5" s="1"/>
      <c r="GZ5" s="11" t="s">
        <v>32</v>
      </c>
      <c r="HA5" s="12">
        <f>'calculeur d''une semaine'!BC106</f>
        <v>2</v>
      </c>
      <c r="HB5" s="12">
        <f>'calculeur d''une semaine'!BE106</f>
        <v>0</v>
      </c>
      <c r="HC5" s="12">
        <f>HK5-HE5</f>
        <v>2</v>
      </c>
      <c r="HD5" s="12">
        <f>'calculeur d''une semaine'!BI106</f>
        <v>0</v>
      </c>
      <c r="HE5" s="12">
        <f>'calculeur d''une semaine'!BK106</f>
        <v>0</v>
      </c>
      <c r="HF5" s="12">
        <f>'calculeur d''une semaine'!BM106</f>
        <v>9</v>
      </c>
      <c r="HG5" s="12">
        <f>'calculeur d''une semaine'!BO106</f>
        <v>12</v>
      </c>
      <c r="HH5" s="11">
        <f>2*HB5+HD5+HE5</f>
        <v>0</v>
      </c>
      <c r="HJ5" s="3"/>
      <c r="HK5" s="11">
        <f>'calculeur d''une semaine'!BG106</f>
        <v>2</v>
      </c>
      <c r="HL5" s="3"/>
    </row>
    <row r="6" spans="1:220">
      <c r="B6" s="63">
        <v>6</v>
      </c>
      <c r="C6" s="64" t="s">
        <v>33</v>
      </c>
      <c r="D6" s="65"/>
      <c r="E6" s="64" t="s">
        <v>34</v>
      </c>
      <c r="F6" s="63">
        <v>5</v>
      </c>
      <c r="I6" s="2">
        <f t="shared" ref="I6:I39" si="0">IF($C6=I$1,1,0)</f>
        <v>0</v>
      </c>
      <c r="J6" s="2">
        <f t="shared" ref="J6:J39" si="1">IF($E6=I$1,1,0)</f>
        <v>0</v>
      </c>
      <c r="K6" s="2">
        <f t="shared" ref="K6:K39" si="2">IF($C6=I$1,IF($B6&gt;$F6,1),0)</f>
        <v>0</v>
      </c>
      <c r="L6" s="2">
        <f t="shared" ref="L6:L39" si="3">IF($E6=I$1,IF($F6&gt;$B6,1),0)</f>
        <v>0</v>
      </c>
      <c r="M6" s="2">
        <f t="shared" ref="M6:M39" si="4">IF($C6=I$1,IF($B6&lt;$F6,1),0)</f>
        <v>0</v>
      </c>
      <c r="N6" s="2">
        <f t="shared" ref="N6:N39" si="5">IF($E6=I$1,IF($F6&lt;$B6,1),0)</f>
        <v>0</v>
      </c>
      <c r="O6" s="2">
        <f t="shared" ref="O6:O39" si="6">IF($C6=I$1,IF($B6=$F6,1),0)</f>
        <v>0</v>
      </c>
      <c r="P6" s="2">
        <f t="shared" ref="P6:P39" si="7">IF($E6=I$1,IF($F6=$B6,1),0)</f>
        <v>0</v>
      </c>
      <c r="Q6" s="2">
        <f t="shared" ref="Q6:Q39" si="8">IF($C6=I$1,IF($A6=$G$1,1),0)</f>
        <v>0</v>
      </c>
      <c r="R6" s="2">
        <f t="shared" ref="R6:R39" si="9">IF($E6=I$1,IF($G6=$G$1,1),0)</f>
        <v>0</v>
      </c>
      <c r="S6" s="2">
        <f t="shared" ref="S6:S39" si="10">IF($C6=I$1,$B6,0)</f>
        <v>0</v>
      </c>
      <c r="T6" s="2">
        <f t="shared" ref="T6:T39" si="11">IF($E6=I$1,$F6,0)</f>
        <v>0</v>
      </c>
      <c r="U6" s="2">
        <f t="shared" ref="U6:U39" si="12">IF($C6=I$1,$F6,0)</f>
        <v>0</v>
      </c>
      <c r="V6" s="2">
        <f t="shared" ref="V6:V39" si="13">IF($E6=I$1,$B6,0)</f>
        <v>0</v>
      </c>
      <c r="X6" s="2">
        <f t="shared" ref="X6:X39" si="14">IF($C6=X$1,1,0)</f>
        <v>0</v>
      </c>
      <c r="Y6" s="2">
        <f t="shared" ref="Y6:Y39" si="15">IF($E6=X$1,1,0)</f>
        <v>0</v>
      </c>
      <c r="Z6" s="2">
        <f t="shared" ref="Z6:Z39" si="16">IF($C6=X$1,IF($B6&gt;$F6,1),0)</f>
        <v>0</v>
      </c>
      <c r="AA6" s="2">
        <f t="shared" ref="AA6:AA39" si="17">IF($E6=X$1,IF($F6&gt;$B6,1),0)</f>
        <v>0</v>
      </c>
      <c r="AB6" s="2">
        <f t="shared" ref="AB6:AB39" si="18">IF($C6=X$1,IF($B6&lt;$F6,1),0)</f>
        <v>0</v>
      </c>
      <c r="AC6" s="2">
        <f t="shared" ref="AC6:AC39" si="19">IF($E6=X$1,IF($F6&lt;$B6,1),0)</f>
        <v>0</v>
      </c>
      <c r="AD6" s="2">
        <f t="shared" ref="AD6:AD39" si="20">IF($C6=X$1,IF($B6=$F6,1),0)</f>
        <v>0</v>
      </c>
      <c r="AE6" s="2">
        <f t="shared" ref="AE6:AE39" si="21">IF($E6=X$1,IF($F6=$B6,1),0)</f>
        <v>0</v>
      </c>
      <c r="AF6" s="2">
        <f t="shared" ref="AF6:AF11" si="22">IF($C6=X$1,IF($A6=$G$1,1),0)</f>
        <v>0</v>
      </c>
      <c r="AG6" s="2">
        <f t="shared" ref="AG6:AG39" si="23">IF($E6=X$1,IF($G6=$G$1,1),0)</f>
        <v>0</v>
      </c>
      <c r="AH6" s="2">
        <f t="shared" ref="AH6:AH39" si="24">IF($C6=X$1,$B6,0)</f>
        <v>0</v>
      </c>
      <c r="AI6" s="2">
        <f t="shared" ref="AI6:AI39" si="25">IF($E6=X$1,$F6,0)</f>
        <v>0</v>
      </c>
      <c r="AJ6" s="2">
        <f t="shared" ref="AJ6:AJ39" si="26">IF($C6=X$1,$F6,0)</f>
        <v>0</v>
      </c>
      <c r="AK6" s="2">
        <f t="shared" ref="AK6:AK39" si="27">IF($E6=X$1,$B6,0)</f>
        <v>0</v>
      </c>
      <c r="AM6" s="2">
        <f t="shared" ref="AM6:AM39" si="28">IF($C6=AM$1,1,0)</f>
        <v>0</v>
      </c>
      <c r="AN6" s="2">
        <f t="shared" ref="AN6:AN39" si="29">IF($E6=AM$1,1,0)</f>
        <v>0</v>
      </c>
      <c r="AO6" s="2">
        <f t="shared" ref="AO6:AO39" si="30">IF($C6=AM$1,IF($B6&gt;$F6,1),0)</f>
        <v>0</v>
      </c>
      <c r="AP6" s="2">
        <f t="shared" ref="AP6:AP39" si="31">IF($E6=AM$1,IF($F6&gt;$B6,1),0)</f>
        <v>0</v>
      </c>
      <c r="AQ6" s="2">
        <f t="shared" ref="AQ6:AQ39" si="32">IF($C6=AM$1,IF($B6&lt;$F6,1),0)</f>
        <v>0</v>
      </c>
      <c r="AR6" s="2">
        <f t="shared" ref="AR6:AR39" si="33">IF($E6=AM$1,IF($F6&lt;$B6,1),0)</f>
        <v>0</v>
      </c>
      <c r="AS6" s="2">
        <f t="shared" ref="AS6:AS39" si="34">IF($C6=AM$1,IF($B6=$F6,1),0)</f>
        <v>0</v>
      </c>
      <c r="AT6" s="2">
        <f t="shared" ref="AT6:AT39" si="35">IF($E6=AM$1,IF($F6=$B6,1),0)</f>
        <v>0</v>
      </c>
      <c r="AU6" s="2">
        <f t="shared" ref="AU6:AU11" si="36">IF($C6=AM$1,IF($A6=$G$1,1),0)</f>
        <v>0</v>
      </c>
      <c r="AV6" s="2">
        <f t="shared" ref="AV6:AV39" si="37">IF($E6=AM$1,IF($G6=$G$1,1),0)</f>
        <v>0</v>
      </c>
      <c r="AW6" s="2">
        <f t="shared" ref="AW6:AW39" si="38">IF($C6=AM$1,$B6,0)</f>
        <v>0</v>
      </c>
      <c r="AX6" s="2">
        <f t="shared" ref="AX6:AX39" si="39">IF($E6=AM$1,$F6,0)</f>
        <v>0</v>
      </c>
      <c r="AY6" s="2">
        <f t="shared" ref="AY6:AY39" si="40">IF($C6=AM$1,$F6,0)</f>
        <v>0</v>
      </c>
      <c r="AZ6" s="2">
        <f t="shared" ref="AZ6:AZ39" si="41">IF($E6=AM$1,$B6,0)</f>
        <v>0</v>
      </c>
      <c r="BB6" s="2">
        <f t="shared" ref="BB6:BB39" si="42">IF($C6=BB$1,1,0)</f>
        <v>0</v>
      </c>
      <c r="BC6" s="2">
        <f t="shared" ref="BC6:BC39" si="43">IF($E6=BB$1,1,0)</f>
        <v>1</v>
      </c>
      <c r="BD6" s="2">
        <f t="shared" ref="BD6:BD39" si="44">IF($C6=BB$1,IF($B6&gt;$F6,1),0)</f>
        <v>0</v>
      </c>
      <c r="BE6" s="2" t="b">
        <f t="shared" ref="BE6:BE39" si="45">IF($E6=BB$1,IF($F6&gt;$B6,1),0)</f>
        <v>0</v>
      </c>
      <c r="BF6" s="2">
        <f t="shared" ref="BF6:BF39" si="46">IF($C6=BB$1,IF($B6&lt;$F6,1),0)</f>
        <v>0</v>
      </c>
      <c r="BG6" s="2">
        <f t="shared" ref="BG6:BG39" si="47">IF($E6=BB$1,IF($F6&lt;$B6,1),0)</f>
        <v>1</v>
      </c>
      <c r="BH6" s="2">
        <f t="shared" ref="BH6:BH39" si="48">IF($C6=BB$1,IF($B6=$F6,1),0)</f>
        <v>0</v>
      </c>
      <c r="BI6" s="2" t="b">
        <f t="shared" ref="BI6:BI39" si="49">IF($E6=BB$1,IF($F6=$B6,1),0)</f>
        <v>0</v>
      </c>
      <c r="BJ6" s="2">
        <f t="shared" ref="BJ6:BJ11" si="50">IF($C6=BB$1,IF($A6=$G$1,1),0)</f>
        <v>0</v>
      </c>
      <c r="BK6" s="2" t="b">
        <f t="shared" ref="BK6:BK39" si="51">IF($E6=BB$1,IF($G6=$G$1,1),0)</f>
        <v>0</v>
      </c>
      <c r="BL6" s="2">
        <f t="shared" ref="BL6:BL39" si="52">IF($C6=BB$1,$B6,0)</f>
        <v>0</v>
      </c>
      <c r="BM6" s="2">
        <f t="shared" ref="BM6:BM39" si="53">IF($E6=BB$1,$F6,0)</f>
        <v>5</v>
      </c>
      <c r="BN6" s="2">
        <f t="shared" ref="BN6:BN39" si="54">IF($C6=BB$1,$F6,0)</f>
        <v>0</v>
      </c>
      <c r="BO6" s="2">
        <f t="shared" ref="BO6:BO39" si="55">IF($E6=BB$1,$B6,0)</f>
        <v>6</v>
      </c>
      <c r="BQ6" s="2">
        <f t="shared" ref="BQ6:BQ39" si="56">IF($C6=BQ$1,1,0)</f>
        <v>0</v>
      </c>
      <c r="BR6" s="2">
        <f t="shared" ref="BR6:BR39" si="57">IF($E6=BQ$1,1,0)</f>
        <v>0</v>
      </c>
      <c r="BS6" s="2">
        <f t="shared" ref="BS6:BS39" si="58">IF($C6=BQ$1,IF($B6&gt;$F6,1),0)</f>
        <v>0</v>
      </c>
      <c r="BT6" s="2">
        <f t="shared" ref="BT6:BT39" si="59">IF($E6=BQ$1,IF($F6&gt;$B6,1),0)</f>
        <v>0</v>
      </c>
      <c r="BU6" s="2">
        <f t="shared" ref="BU6:BU39" si="60">IF($C6=BQ$1,IF($B6&lt;$F6,1),0)</f>
        <v>0</v>
      </c>
      <c r="BV6" s="2">
        <f t="shared" ref="BV6:BV39" si="61">IF($E6=BQ$1,IF($F6&lt;$B6,1),0)</f>
        <v>0</v>
      </c>
      <c r="BW6" s="2">
        <f t="shared" ref="BW6:BW39" si="62">IF($C6=BQ$1,IF($B6=$F6,1),0)</f>
        <v>0</v>
      </c>
      <c r="BX6" s="2">
        <f t="shared" ref="BX6:BX39" si="63">IF($E6=BQ$1,IF($F6=$B6,1),0)</f>
        <v>0</v>
      </c>
      <c r="BY6" s="2">
        <f t="shared" ref="BY6:BY11" si="64">IF($C6=BQ$1,IF($A6=$G$1,1),0)</f>
        <v>0</v>
      </c>
      <c r="BZ6" s="2">
        <f t="shared" ref="BZ6:BZ39" si="65">IF($E6=BQ$1,IF($G6=$G$1,1),0)</f>
        <v>0</v>
      </c>
      <c r="CA6" s="2">
        <f t="shared" ref="CA6:CA39" si="66">IF($C6=BQ$1,$B6,0)</f>
        <v>0</v>
      </c>
      <c r="CB6" s="2">
        <f t="shared" ref="CB6:CB39" si="67">IF($E6=BQ$1,$F6,0)</f>
        <v>0</v>
      </c>
      <c r="CC6" s="2">
        <f t="shared" ref="CC6:CC39" si="68">IF($C6=BQ$1,$F6,0)</f>
        <v>0</v>
      </c>
      <c r="CD6" s="2">
        <f t="shared" ref="CD6:CD39" si="69">IF($E6=BQ$1,$B6,0)</f>
        <v>0</v>
      </c>
      <c r="CF6" s="2">
        <f t="shared" ref="CF6:CF39" si="70">IF($C6=CF$1,1,0)</f>
        <v>0</v>
      </c>
      <c r="CG6" s="2">
        <f t="shared" ref="CG6:CG39" si="71">IF($E6=CF$1,1,0)</f>
        <v>0</v>
      </c>
      <c r="CH6" s="2">
        <f>IF($C6=CF$1,IF($B6&gt;$F6,1),0)</f>
        <v>0</v>
      </c>
      <c r="CI6" s="2">
        <f t="shared" ref="CI6:CI39" si="72">IF($E6=CF$1,IF($F6&gt;$B6,1),0)</f>
        <v>0</v>
      </c>
      <c r="CJ6" s="2">
        <f t="shared" ref="CJ6:CJ39" si="73">IF($C6=CF$1,IF($B6&lt;$F6,1),0)</f>
        <v>0</v>
      </c>
      <c r="CK6" s="2">
        <f t="shared" ref="CK6:CK39" si="74">IF($E6=CF$1,IF($F6&lt;$B6,1),0)</f>
        <v>0</v>
      </c>
      <c r="CL6" s="2">
        <f t="shared" ref="CL6:CL39" si="75">IF($C6=CF$1,IF($B6=$F6,1),0)</f>
        <v>0</v>
      </c>
      <c r="CM6" s="2">
        <f t="shared" ref="CM6:CM39" si="76">IF($E6=CF$1,IF($F6=$B6,1),0)</f>
        <v>0</v>
      </c>
      <c r="CN6" s="2">
        <f t="shared" ref="CN6:CN11" si="77">IF($C6=CF$1,IF($A6=$G$1,1),0)</f>
        <v>0</v>
      </c>
      <c r="CO6" s="2">
        <f t="shared" ref="CO6:CO39" si="78">IF($E6=CF$1,IF($G6=$G$1,1),0)</f>
        <v>0</v>
      </c>
      <c r="CP6" s="2">
        <f t="shared" ref="CP6:CP39" si="79">IF($C6=CF$1,$B6,0)</f>
        <v>0</v>
      </c>
      <c r="CQ6" s="2">
        <f t="shared" ref="CQ6:CQ39" si="80">IF($E6=CF$1,$F6,0)</f>
        <v>0</v>
      </c>
      <c r="CR6" s="2">
        <f t="shared" ref="CR6:CR39" si="81">IF($C6=CF$1,$F6,0)</f>
        <v>0</v>
      </c>
      <c r="CS6" s="2">
        <f t="shared" ref="CS6:CS39" si="82">IF($E6=CF$1,$B6,0)</f>
        <v>0</v>
      </c>
      <c r="CT6" s="3"/>
      <c r="CU6" s="2">
        <f t="shared" ref="CU6:CU39" si="83">IF($C6=CU$1,1,0)</f>
        <v>0</v>
      </c>
      <c r="CV6" s="2">
        <f t="shared" ref="CV6:CV39" si="84">IF($E6=CU$1,1,0)</f>
        <v>0</v>
      </c>
      <c r="CW6" s="2">
        <f t="shared" ref="CW6:CW39" si="85">IF($C6=CU$1,IF($B6&gt;$F6,1),0)</f>
        <v>0</v>
      </c>
      <c r="CX6" s="2">
        <f t="shared" ref="CX6:CX39" si="86">IF($E6=CU$1,IF($F6&gt;$B6,1),0)</f>
        <v>0</v>
      </c>
      <c r="CY6" s="2">
        <f t="shared" ref="CY6:CY39" si="87">IF($C6=CU$1,IF($B6&lt;$F6,1),0)</f>
        <v>0</v>
      </c>
      <c r="CZ6" s="2">
        <f t="shared" ref="CZ6:CZ39" si="88">IF($E6=CU$1,IF($F6&lt;$B6,1),0)</f>
        <v>0</v>
      </c>
      <c r="DA6" s="2">
        <f t="shared" ref="DA6:DA39" si="89">IF($C6=CU$1,IF($B6=$F6,1),0)</f>
        <v>0</v>
      </c>
      <c r="DB6" s="2">
        <f t="shared" ref="DB6:DB39" si="90">IF($E6=CU$1,IF($F6=$B6,1),0)</f>
        <v>0</v>
      </c>
      <c r="DC6" s="2">
        <f t="shared" ref="DC6:DC11" si="91">IF($C6=CU$1,IF($A6=$G$1,1),0)</f>
        <v>0</v>
      </c>
      <c r="DD6" s="2">
        <f t="shared" ref="DD6:DD39" si="92">IF($E6=CU$1,IF($G6=$G$1,1),0)</f>
        <v>0</v>
      </c>
      <c r="DE6" s="2">
        <f t="shared" ref="DE6:DE39" si="93">IF($C6=CU$1,$B6,0)</f>
        <v>0</v>
      </c>
      <c r="DF6" s="2">
        <f t="shared" ref="DF6:DF39" si="94">IF($E6=CU$1,$F6,0)</f>
        <v>0</v>
      </c>
      <c r="DG6" s="2">
        <f t="shared" ref="DG6:DG39" si="95">IF($C6=CU$1,$F6,0)</f>
        <v>0</v>
      </c>
      <c r="DH6" s="2">
        <f t="shared" ref="DH6:DH39" si="96">IF($E6=CU$1,$B6,0)</f>
        <v>0</v>
      </c>
      <c r="DI6" s="3"/>
      <c r="DJ6" s="2">
        <f t="shared" ref="DJ6:DJ39" si="97">IF($C6=DJ$1,1,0)</f>
        <v>0</v>
      </c>
      <c r="DK6" s="2">
        <f t="shared" ref="DK6:DK39" si="98">IF($E6=DJ$1,1,0)</f>
        <v>0</v>
      </c>
      <c r="DL6" s="2">
        <f t="shared" ref="DL6:DL39" si="99">IF($C6=DJ$1,IF($B6&gt;$F6,1),0)</f>
        <v>0</v>
      </c>
      <c r="DM6" s="2">
        <f t="shared" ref="DM6:DM39" si="100">IF($E6=DJ$1,IF($F6&gt;$B6,1),0)</f>
        <v>0</v>
      </c>
      <c r="DN6" s="2">
        <f t="shared" ref="DN6:DN39" si="101">IF($C6=DJ$1,IF($B6&lt;$F6,1),0)</f>
        <v>0</v>
      </c>
      <c r="DO6" s="2">
        <f t="shared" ref="DO6:DO39" si="102">IF($E6=DJ$1,IF($F6&lt;$B6,1),0)</f>
        <v>0</v>
      </c>
      <c r="DP6" s="2">
        <f t="shared" ref="DP6:DP39" si="103">IF($C6=DJ$1,IF($B6=$F6,1),0)</f>
        <v>0</v>
      </c>
      <c r="DQ6" s="2">
        <f t="shared" ref="DQ6:DQ39" si="104">IF($E6=DJ$1,IF($F6=$B6,1),0)</f>
        <v>0</v>
      </c>
      <c r="DR6" s="2">
        <f t="shared" ref="DR6:DR11" si="105">IF($C6=DJ$1,IF($A6=$G$1,1),0)</f>
        <v>0</v>
      </c>
      <c r="DS6" s="2">
        <f t="shared" ref="DS6:DS39" si="106">IF($E6=DJ$1,IF($G6=$G$1,1),0)</f>
        <v>0</v>
      </c>
      <c r="DT6" s="2">
        <f t="shared" ref="DT6:DT39" si="107">IF($C6=DJ$1,$B6,0)</f>
        <v>0</v>
      </c>
      <c r="DU6" s="2">
        <f t="shared" ref="DU6:DU39" si="108">IF($E6=DJ$1,$F6,0)</f>
        <v>0</v>
      </c>
      <c r="DV6" s="2">
        <f t="shared" ref="DV6:DV39" si="109">IF($C6=DJ$1,$F6,0)</f>
        <v>0</v>
      </c>
      <c r="DW6" s="2">
        <f t="shared" ref="DW6:DW39" si="110">IF($E6=DJ$1,$B6,0)</f>
        <v>0</v>
      </c>
      <c r="DX6" s="3"/>
      <c r="DY6" s="2">
        <f t="shared" ref="DY6:DY39" si="111">IF($C6=DY$1,1,0)</f>
        <v>0</v>
      </c>
      <c r="DZ6" s="2">
        <f t="shared" ref="DZ6:DZ39" si="112">IF($E6=DY$1,1,0)</f>
        <v>0</v>
      </c>
      <c r="EA6" s="2">
        <f t="shared" ref="EA6:EA39" si="113">IF($C6=DY$1,IF($B6&gt;$F6,1),0)</f>
        <v>0</v>
      </c>
      <c r="EB6" s="2">
        <f t="shared" ref="EB6:EB39" si="114">IF($E6=DY$1,IF($F6&gt;$B6,1),0)</f>
        <v>0</v>
      </c>
      <c r="EC6" s="2">
        <f t="shared" ref="EC6:EC39" si="115">IF($C6=DY$1,IF($B6&lt;$F6,1),0)</f>
        <v>0</v>
      </c>
      <c r="ED6" s="2">
        <f t="shared" ref="ED6:ED39" si="116">IF($E6=DY$1,IF($F6&lt;$B6,1),0)</f>
        <v>0</v>
      </c>
      <c r="EE6" s="2">
        <f t="shared" ref="EE6:EE39" si="117">IF($C6=DY$1,IF($B6=$F6,1),0)</f>
        <v>0</v>
      </c>
      <c r="EF6" s="2">
        <f t="shared" ref="EF6:EF39" si="118">IF($E6=DY$1,IF($F6=$B6,1),0)</f>
        <v>0</v>
      </c>
      <c r="EG6" s="2">
        <f t="shared" ref="EG6:EG11" si="119">IF($C6=DY$1,IF($A6=$G$1,1),0)</f>
        <v>0</v>
      </c>
      <c r="EH6" s="2">
        <f t="shared" ref="EH6:EH39" si="120">IF($E6=DY$1,IF($G6=$G$1,1),0)</f>
        <v>0</v>
      </c>
      <c r="EI6" s="2">
        <f t="shared" ref="EI6:EI39" si="121">IF($C6=DY$1,$B6,0)</f>
        <v>0</v>
      </c>
      <c r="EJ6" s="2">
        <f t="shared" ref="EJ6:EJ39" si="122">IF($E6=DY$1,$F6,0)</f>
        <v>0</v>
      </c>
      <c r="EK6" s="2">
        <f t="shared" ref="EK6:EK39" si="123">IF($C6=DY$1,$F6,0)</f>
        <v>0</v>
      </c>
      <c r="EL6" s="2">
        <f t="shared" ref="EL6:EL39" si="124">IF($E6=DY$1,$B6,0)</f>
        <v>0</v>
      </c>
      <c r="EM6" s="3"/>
      <c r="EN6" s="2">
        <f t="shared" ref="EN6:EN39" si="125">IF($C6=EN$1,1,0)</f>
        <v>0</v>
      </c>
      <c r="EO6" s="2">
        <f t="shared" ref="EO6:EO39" si="126">IF($E6=EN$1,1,0)</f>
        <v>0</v>
      </c>
      <c r="EP6" s="2">
        <f t="shared" ref="EP6:EP39" si="127">IF($C6=EN$1,IF($B6&gt;$F6,1),0)</f>
        <v>0</v>
      </c>
      <c r="EQ6" s="2">
        <f t="shared" ref="EQ6:EQ39" si="128">IF($E6=EN$1,IF($F6&gt;$B6,1),0)</f>
        <v>0</v>
      </c>
      <c r="ER6" s="2">
        <f t="shared" ref="ER6:ER39" si="129">IF($C6=EN$1,IF($B6&lt;$F6,1),0)</f>
        <v>0</v>
      </c>
      <c r="ES6" s="2">
        <f t="shared" ref="ES6:ES39" si="130">IF($E6=EN$1,IF($F6&lt;$B6,1),0)</f>
        <v>0</v>
      </c>
      <c r="ET6" s="2">
        <f t="shared" ref="ET6:ET39" si="131">IF($C6=EN$1,IF($B6=$F6,1),0)</f>
        <v>0</v>
      </c>
      <c r="EU6" s="2">
        <f t="shared" ref="EU6:EU39" si="132">IF($E6=EN$1,IF($F6=$B6,1),0)</f>
        <v>0</v>
      </c>
      <c r="EV6" s="2">
        <f t="shared" ref="EV6:EV11" si="133">IF($C6=EN$1,IF($A6=$G$1,1),0)</f>
        <v>0</v>
      </c>
      <c r="EW6" s="2">
        <f t="shared" ref="EW6:EW39" si="134">IF($E6=EN$1,IF($G6=$G$1,1),0)</f>
        <v>0</v>
      </c>
      <c r="EX6" s="2">
        <f t="shared" ref="EX6:EX39" si="135">IF($C6=EN$1,$B6,0)</f>
        <v>0</v>
      </c>
      <c r="EY6" s="2">
        <f t="shared" ref="EY6:EY39" si="136">IF($E6=EN$1,$F6,0)</f>
        <v>0</v>
      </c>
      <c r="EZ6" s="2">
        <f t="shared" ref="EZ6:EZ39" si="137">IF($C6=EN$1,$F6,0)</f>
        <v>0</v>
      </c>
      <c r="FA6" s="2">
        <f t="shared" ref="FA6:FA39" si="138">IF($E6=EN$1,$B6,0)</f>
        <v>0</v>
      </c>
      <c r="FB6" s="3"/>
      <c r="FC6" s="2">
        <f t="shared" ref="FC6:FC39" si="139">IF($C6=FC$1,1,0)</f>
        <v>0</v>
      </c>
      <c r="FD6" s="2">
        <f t="shared" ref="FD6:FD39" si="140">IF($E6=FC$1,1,0)</f>
        <v>0</v>
      </c>
      <c r="FE6" s="2">
        <f t="shared" ref="FE6:FE39" si="141">IF($C6=FC$1,IF($B6&gt;$F6,1),0)</f>
        <v>0</v>
      </c>
      <c r="FF6" s="2">
        <f t="shared" ref="FF6:FF39" si="142">IF($E6=FC$1,IF($F6&gt;$B6,1),0)</f>
        <v>0</v>
      </c>
      <c r="FG6" s="2">
        <f t="shared" ref="FG6:FG39" si="143">IF($C6=FC$1,IF($B6&lt;$F6,1),0)</f>
        <v>0</v>
      </c>
      <c r="FH6" s="2">
        <f t="shared" ref="FH6:FH39" si="144">IF($E6=FC$1,IF($F6&lt;$B6,1),0)</f>
        <v>0</v>
      </c>
      <c r="FI6" s="2">
        <f t="shared" ref="FI6:FI39" si="145">IF($C6=FC$1,IF($B6=$F6,1),0)</f>
        <v>0</v>
      </c>
      <c r="FJ6" s="2">
        <f t="shared" ref="FJ6:FJ39" si="146">IF($E6=FC$1,IF($F6=$B6,1),0)</f>
        <v>0</v>
      </c>
      <c r="FK6" s="2">
        <f t="shared" ref="FK6:FK11" si="147">IF($C6=FC$1,IF($A6=$G$1,1),0)</f>
        <v>0</v>
      </c>
      <c r="FL6" s="2">
        <f t="shared" ref="FL6:FL39" si="148">IF($E6=FC$1,IF($G6=$G$1,1),0)</f>
        <v>0</v>
      </c>
      <c r="FM6" s="2">
        <f t="shared" ref="FM6:FM39" si="149">IF($C6=FC$1,$B6,0)</f>
        <v>0</v>
      </c>
      <c r="FN6" s="2">
        <f t="shared" ref="FN6:FN39" si="150">IF($E6=FC$1,$F6,0)</f>
        <v>0</v>
      </c>
      <c r="FO6" s="2">
        <f t="shared" ref="FO6:FO39" si="151">IF($C6=FC$1,$F6,0)</f>
        <v>0</v>
      </c>
      <c r="FP6" s="2">
        <f t="shared" ref="FP6:FP39" si="152">IF($E6=FC$1,$B6,0)</f>
        <v>0</v>
      </c>
      <c r="FQ6" s="3"/>
      <c r="FR6" s="2">
        <f t="shared" ref="FR6:FR39" si="153">IF($C6=FR$1,1,0)</f>
        <v>0</v>
      </c>
      <c r="FS6" s="2">
        <f t="shared" ref="FS6:FS39" si="154">IF($E6=FR$1,1,0)</f>
        <v>0</v>
      </c>
      <c r="FT6" s="2">
        <f t="shared" ref="FT6:FT39" si="155">IF($C6=FR$1,IF($B6&gt;$F6,1),0)</f>
        <v>0</v>
      </c>
      <c r="FU6" s="2">
        <f t="shared" ref="FU6:FU39" si="156">IF($E6=FR$1,IF($F6&gt;$B6,1),0)</f>
        <v>0</v>
      </c>
      <c r="FV6" s="2">
        <f t="shared" ref="FV6:FV39" si="157">IF($C6=FR$1,IF($B6&lt;$F6,1),0)</f>
        <v>0</v>
      </c>
      <c r="FW6" s="2">
        <f t="shared" ref="FW6:FW39" si="158">IF($E6=FR$1,IF($F6&lt;$B6,1),0)</f>
        <v>0</v>
      </c>
      <c r="FX6" s="2">
        <f t="shared" ref="FX6:FX39" si="159">IF($C6=FR$1,IF($B6=$F6,1),0)</f>
        <v>0</v>
      </c>
      <c r="FY6" s="2">
        <f t="shared" ref="FY6:FY39" si="160">IF($E6=FR$1,IF($F6=$B6,1),0)</f>
        <v>0</v>
      </c>
      <c r="FZ6" s="2">
        <f t="shared" ref="FZ6:FZ11" si="161">IF($C6=FR$1,IF($A6=$G$1,1),0)</f>
        <v>0</v>
      </c>
      <c r="GA6" s="2">
        <f t="shared" ref="GA6:GA39" si="162">IF($E6=FR$1,IF($G6=$G$1,1),0)</f>
        <v>0</v>
      </c>
      <c r="GB6" s="2">
        <f t="shared" ref="GB6:GB39" si="163">IF($C6=FR$1,$B6,0)</f>
        <v>0</v>
      </c>
      <c r="GC6" s="2">
        <f t="shared" ref="GC6:GC39" si="164">IF($E6=FR$1,$F6,0)</f>
        <v>0</v>
      </c>
      <c r="GD6" s="2">
        <f t="shared" ref="GD6:GD39" si="165">IF($C6=FR$1,$F6,0)</f>
        <v>0</v>
      </c>
      <c r="GE6" s="2">
        <f t="shared" ref="GE6:GE39" si="166">IF($E6=FR$1,$B6,0)</f>
        <v>0</v>
      </c>
      <c r="GF6" s="3"/>
      <c r="GG6" s="2">
        <f t="shared" ref="GG6:GG39" si="167">IF($C6=GG$1,1,0)</f>
        <v>0</v>
      </c>
      <c r="GH6" s="2">
        <f t="shared" ref="GH6:GH39" si="168">IF($E6=GG$1,1,0)</f>
        <v>0</v>
      </c>
      <c r="GI6" s="2">
        <f t="shared" ref="GI6:GI39" si="169">IF($C6=GG$1,IF($B6&gt;$F6,1),0)</f>
        <v>0</v>
      </c>
      <c r="GJ6" s="2">
        <f t="shared" ref="GJ6:GJ39" si="170">IF($E6=GG$1,IF($F6&gt;$B6,1),0)</f>
        <v>0</v>
      </c>
      <c r="GK6" s="2">
        <f t="shared" ref="GK6:GK39" si="171">IF($C6=GG$1,IF($B6&lt;$F6,1),0)</f>
        <v>0</v>
      </c>
      <c r="GL6" s="2">
        <f t="shared" ref="GL6:GL39" si="172">IF($E6=GG$1,IF($F6&lt;$B6,1),0)</f>
        <v>0</v>
      </c>
      <c r="GM6" s="2">
        <f t="shared" ref="GM6:GM39" si="173">IF($C6=GG$1,IF($B6=$F6,1),0)</f>
        <v>0</v>
      </c>
      <c r="GN6" s="2">
        <f t="shared" ref="GN6:GN39" si="174">IF($E6=GG$1,IF($F6=$B6,1),0)</f>
        <v>0</v>
      </c>
      <c r="GO6" s="2">
        <f t="shared" ref="GO6:GO11" si="175">IF($C6=GG$1,IF($A6=$G$1,1),0)</f>
        <v>0</v>
      </c>
      <c r="GP6" s="2">
        <f t="shared" ref="GP6:GP39" si="176">IF($E6=GG$1,IF($G6=$G$1,1),0)</f>
        <v>0</v>
      </c>
      <c r="GQ6" s="2">
        <f t="shared" ref="GQ6:GQ39" si="177">IF($C6=GG$1,$B6,0)</f>
        <v>0</v>
      </c>
      <c r="GR6" s="2">
        <f t="shared" ref="GR6:GR39" si="178">IF($E6=GG$1,$F6,0)</f>
        <v>0</v>
      </c>
      <c r="GS6" s="2">
        <f t="shared" ref="GS6:GS39" si="179">IF($C6=GG$1,$F6,0)</f>
        <v>0</v>
      </c>
      <c r="GT6" s="2">
        <f t="shared" ref="GT6:GT39" si="180">IF($E6=GG$1,$B6,0)</f>
        <v>0</v>
      </c>
      <c r="GU6" s="1"/>
      <c r="GZ6" s="11" t="s">
        <v>1</v>
      </c>
      <c r="HA6" s="12">
        <f>'calculeur d''une semaine'!J52</f>
        <v>3</v>
      </c>
      <c r="HB6" s="12">
        <f>'calculeur d''une semaine'!L52</f>
        <v>3</v>
      </c>
      <c r="HC6" s="12">
        <f t="shared" ref="HC6:HC27" si="181">HK6-HE6</f>
        <v>0</v>
      </c>
      <c r="HD6" s="12">
        <f>'calculeur d''une semaine'!P52</f>
        <v>0</v>
      </c>
      <c r="HE6" s="12">
        <f>'calculeur d''une semaine'!R52</f>
        <v>0</v>
      </c>
      <c r="HF6" s="12">
        <f>'calculeur d''une semaine'!T52</f>
        <v>20</v>
      </c>
      <c r="HG6" s="12">
        <f>'calculeur d''une semaine'!V52</f>
        <v>6</v>
      </c>
      <c r="HH6" s="11">
        <f t="shared" ref="HH6:HH27" si="182">2*HB6+HD6+HE6</f>
        <v>6</v>
      </c>
      <c r="HJ6" s="3"/>
      <c r="HK6" s="11">
        <f>'calculeur d''une semaine'!N52</f>
        <v>0</v>
      </c>
      <c r="HL6" s="3"/>
    </row>
    <row r="7" spans="1:220">
      <c r="B7" s="14">
        <v>4</v>
      </c>
      <c r="C7" t="s">
        <v>35</v>
      </c>
      <c r="D7" s="50"/>
      <c r="E7" t="s">
        <v>36</v>
      </c>
      <c r="F7" s="14">
        <v>0</v>
      </c>
      <c r="I7" s="2">
        <f t="shared" si="0"/>
        <v>0</v>
      </c>
      <c r="J7" s="2">
        <f t="shared" si="1"/>
        <v>0</v>
      </c>
      <c r="K7" s="2">
        <f t="shared" si="2"/>
        <v>0</v>
      </c>
      <c r="L7" s="2">
        <f t="shared" si="3"/>
        <v>0</v>
      </c>
      <c r="M7" s="2">
        <f t="shared" si="4"/>
        <v>0</v>
      </c>
      <c r="N7" s="2">
        <f t="shared" si="5"/>
        <v>0</v>
      </c>
      <c r="O7" s="2">
        <f t="shared" si="6"/>
        <v>0</v>
      </c>
      <c r="P7" s="2">
        <f t="shared" si="7"/>
        <v>0</v>
      </c>
      <c r="Q7" s="2">
        <f t="shared" si="8"/>
        <v>0</v>
      </c>
      <c r="R7" s="2">
        <f t="shared" si="9"/>
        <v>0</v>
      </c>
      <c r="S7" s="2">
        <f t="shared" si="10"/>
        <v>0</v>
      </c>
      <c r="T7" s="2">
        <f t="shared" si="11"/>
        <v>0</v>
      </c>
      <c r="U7" s="2">
        <f t="shared" si="12"/>
        <v>0</v>
      </c>
      <c r="V7" s="2">
        <f t="shared" si="13"/>
        <v>0</v>
      </c>
      <c r="X7" s="2">
        <f t="shared" si="14"/>
        <v>0</v>
      </c>
      <c r="Y7" s="2">
        <f t="shared" si="15"/>
        <v>0</v>
      </c>
      <c r="Z7" s="2">
        <f t="shared" si="16"/>
        <v>0</v>
      </c>
      <c r="AA7" s="2">
        <f t="shared" si="17"/>
        <v>0</v>
      </c>
      <c r="AB7" s="2">
        <f t="shared" si="18"/>
        <v>0</v>
      </c>
      <c r="AC7" s="2">
        <f t="shared" si="19"/>
        <v>0</v>
      </c>
      <c r="AD7" s="2">
        <f t="shared" si="20"/>
        <v>0</v>
      </c>
      <c r="AE7" s="2">
        <f t="shared" si="21"/>
        <v>0</v>
      </c>
      <c r="AF7" s="2">
        <f t="shared" si="22"/>
        <v>0</v>
      </c>
      <c r="AG7" s="2">
        <f t="shared" si="23"/>
        <v>0</v>
      </c>
      <c r="AH7" s="2">
        <f t="shared" si="24"/>
        <v>0</v>
      </c>
      <c r="AI7" s="2">
        <f t="shared" si="25"/>
        <v>0</v>
      </c>
      <c r="AJ7" s="2">
        <f t="shared" si="26"/>
        <v>0</v>
      </c>
      <c r="AK7" s="2">
        <f t="shared" si="27"/>
        <v>0</v>
      </c>
      <c r="AM7" s="2">
        <f t="shared" si="28"/>
        <v>0</v>
      </c>
      <c r="AN7" s="2">
        <f t="shared" si="29"/>
        <v>1</v>
      </c>
      <c r="AO7" s="2">
        <f t="shared" si="30"/>
        <v>0</v>
      </c>
      <c r="AP7" s="2" t="b">
        <f t="shared" si="31"/>
        <v>0</v>
      </c>
      <c r="AQ7" s="2">
        <f t="shared" si="32"/>
        <v>0</v>
      </c>
      <c r="AR7" s="2">
        <f t="shared" si="33"/>
        <v>1</v>
      </c>
      <c r="AS7" s="2">
        <f t="shared" si="34"/>
        <v>0</v>
      </c>
      <c r="AT7" s="2" t="b">
        <f t="shared" si="35"/>
        <v>0</v>
      </c>
      <c r="AU7" s="2">
        <f t="shared" si="36"/>
        <v>0</v>
      </c>
      <c r="AV7" s="2" t="b">
        <f t="shared" si="37"/>
        <v>0</v>
      </c>
      <c r="AW7" s="2">
        <f t="shared" si="38"/>
        <v>0</v>
      </c>
      <c r="AX7" s="2">
        <f t="shared" si="39"/>
        <v>0</v>
      </c>
      <c r="AY7" s="2">
        <f t="shared" si="40"/>
        <v>0</v>
      </c>
      <c r="AZ7" s="2">
        <f t="shared" si="41"/>
        <v>4</v>
      </c>
      <c r="BB7" s="2">
        <f t="shared" si="42"/>
        <v>0</v>
      </c>
      <c r="BC7" s="2">
        <f t="shared" si="43"/>
        <v>0</v>
      </c>
      <c r="BD7" s="2">
        <f t="shared" si="44"/>
        <v>0</v>
      </c>
      <c r="BE7" s="2">
        <f t="shared" si="45"/>
        <v>0</v>
      </c>
      <c r="BF7" s="2">
        <f t="shared" si="46"/>
        <v>0</v>
      </c>
      <c r="BG7" s="2">
        <f t="shared" si="47"/>
        <v>0</v>
      </c>
      <c r="BH7" s="2">
        <f t="shared" si="48"/>
        <v>0</v>
      </c>
      <c r="BI7" s="2">
        <f t="shared" si="49"/>
        <v>0</v>
      </c>
      <c r="BJ7" s="2">
        <f t="shared" si="50"/>
        <v>0</v>
      </c>
      <c r="BK7" s="2">
        <f t="shared" si="51"/>
        <v>0</v>
      </c>
      <c r="BL7" s="2">
        <f t="shared" si="52"/>
        <v>0</v>
      </c>
      <c r="BM7" s="2">
        <f t="shared" si="53"/>
        <v>0</v>
      </c>
      <c r="BN7" s="2">
        <f t="shared" si="54"/>
        <v>0</v>
      </c>
      <c r="BO7" s="2">
        <f t="shared" si="55"/>
        <v>0</v>
      </c>
      <c r="BQ7" s="2">
        <f t="shared" si="56"/>
        <v>0</v>
      </c>
      <c r="BR7" s="2">
        <f t="shared" si="57"/>
        <v>0</v>
      </c>
      <c r="BS7" s="2">
        <f t="shared" si="58"/>
        <v>0</v>
      </c>
      <c r="BT7" s="2">
        <f t="shared" si="59"/>
        <v>0</v>
      </c>
      <c r="BU7" s="2">
        <f t="shared" si="60"/>
        <v>0</v>
      </c>
      <c r="BV7" s="2">
        <f t="shared" si="61"/>
        <v>0</v>
      </c>
      <c r="BW7" s="2">
        <f t="shared" si="62"/>
        <v>0</v>
      </c>
      <c r="BX7" s="2">
        <f t="shared" si="63"/>
        <v>0</v>
      </c>
      <c r="BY7" s="2">
        <f t="shared" si="64"/>
        <v>0</v>
      </c>
      <c r="BZ7" s="2">
        <f t="shared" si="65"/>
        <v>0</v>
      </c>
      <c r="CA7" s="2">
        <f t="shared" si="66"/>
        <v>0</v>
      </c>
      <c r="CB7" s="2">
        <f t="shared" si="67"/>
        <v>0</v>
      </c>
      <c r="CC7" s="2">
        <f t="shared" si="68"/>
        <v>0</v>
      </c>
      <c r="CD7" s="2">
        <f t="shared" si="69"/>
        <v>0</v>
      </c>
      <c r="CF7" s="2">
        <f t="shared" si="70"/>
        <v>0</v>
      </c>
      <c r="CG7" s="2">
        <f t="shared" si="71"/>
        <v>0</v>
      </c>
      <c r="CH7" s="2">
        <f t="shared" ref="CH7:CH39" si="183">IF($C7=CF$1,IF($B7&gt;$F7,1),0)</f>
        <v>0</v>
      </c>
      <c r="CI7" s="2">
        <f t="shared" si="72"/>
        <v>0</v>
      </c>
      <c r="CJ7" s="2">
        <f t="shared" si="73"/>
        <v>0</v>
      </c>
      <c r="CK7" s="2">
        <f t="shared" si="74"/>
        <v>0</v>
      </c>
      <c r="CL7" s="2">
        <f t="shared" si="75"/>
        <v>0</v>
      </c>
      <c r="CM7" s="2">
        <f t="shared" si="76"/>
        <v>0</v>
      </c>
      <c r="CN7" s="2">
        <f t="shared" si="77"/>
        <v>0</v>
      </c>
      <c r="CO7" s="2">
        <f t="shared" si="78"/>
        <v>0</v>
      </c>
      <c r="CP7" s="2">
        <f t="shared" si="79"/>
        <v>0</v>
      </c>
      <c r="CQ7" s="2">
        <f t="shared" si="80"/>
        <v>0</v>
      </c>
      <c r="CR7" s="2">
        <f t="shared" si="81"/>
        <v>0</v>
      </c>
      <c r="CS7" s="2">
        <f t="shared" si="82"/>
        <v>0</v>
      </c>
      <c r="CT7" s="3"/>
      <c r="CU7" s="2">
        <f t="shared" si="83"/>
        <v>0</v>
      </c>
      <c r="CV7" s="2">
        <f t="shared" si="84"/>
        <v>0</v>
      </c>
      <c r="CW7" s="2">
        <f t="shared" si="85"/>
        <v>0</v>
      </c>
      <c r="CX7" s="2">
        <f t="shared" si="86"/>
        <v>0</v>
      </c>
      <c r="CY7" s="2">
        <f t="shared" si="87"/>
        <v>0</v>
      </c>
      <c r="CZ7" s="2">
        <f t="shared" si="88"/>
        <v>0</v>
      </c>
      <c r="DA7" s="2">
        <f t="shared" si="89"/>
        <v>0</v>
      </c>
      <c r="DB7" s="2">
        <f t="shared" si="90"/>
        <v>0</v>
      </c>
      <c r="DC7" s="2">
        <f t="shared" si="91"/>
        <v>0</v>
      </c>
      <c r="DD7" s="2">
        <f t="shared" si="92"/>
        <v>0</v>
      </c>
      <c r="DE7" s="2">
        <f t="shared" si="93"/>
        <v>0</v>
      </c>
      <c r="DF7" s="2">
        <f t="shared" si="94"/>
        <v>0</v>
      </c>
      <c r="DG7" s="2">
        <f t="shared" si="95"/>
        <v>0</v>
      </c>
      <c r="DH7" s="2">
        <f t="shared" si="96"/>
        <v>0</v>
      </c>
      <c r="DI7" s="3"/>
      <c r="DJ7" s="2">
        <f t="shared" si="97"/>
        <v>0</v>
      </c>
      <c r="DK7" s="2">
        <f t="shared" si="98"/>
        <v>0</v>
      </c>
      <c r="DL7" s="2">
        <f t="shared" si="99"/>
        <v>0</v>
      </c>
      <c r="DM7" s="2">
        <f t="shared" si="100"/>
        <v>0</v>
      </c>
      <c r="DN7" s="2">
        <f t="shared" si="101"/>
        <v>0</v>
      </c>
      <c r="DO7" s="2">
        <f t="shared" si="102"/>
        <v>0</v>
      </c>
      <c r="DP7" s="2">
        <f t="shared" si="103"/>
        <v>0</v>
      </c>
      <c r="DQ7" s="2">
        <f t="shared" si="104"/>
        <v>0</v>
      </c>
      <c r="DR7" s="2">
        <f t="shared" si="105"/>
        <v>0</v>
      </c>
      <c r="DS7" s="2">
        <f t="shared" si="106"/>
        <v>0</v>
      </c>
      <c r="DT7" s="2">
        <f t="shared" si="107"/>
        <v>0</v>
      </c>
      <c r="DU7" s="2">
        <f t="shared" si="108"/>
        <v>0</v>
      </c>
      <c r="DV7" s="2">
        <f t="shared" si="109"/>
        <v>0</v>
      </c>
      <c r="DW7" s="2">
        <f t="shared" si="110"/>
        <v>0</v>
      </c>
      <c r="DX7" s="3"/>
      <c r="DY7" s="2">
        <f t="shared" si="111"/>
        <v>1</v>
      </c>
      <c r="DZ7" s="2">
        <f t="shared" si="112"/>
        <v>0</v>
      </c>
      <c r="EA7" s="2">
        <f t="shared" si="113"/>
        <v>1</v>
      </c>
      <c r="EB7" s="2">
        <f t="shared" si="114"/>
        <v>0</v>
      </c>
      <c r="EC7" s="2" t="b">
        <f t="shared" si="115"/>
        <v>0</v>
      </c>
      <c r="ED7" s="2">
        <f t="shared" si="116"/>
        <v>0</v>
      </c>
      <c r="EE7" s="2" t="b">
        <f t="shared" si="117"/>
        <v>0</v>
      </c>
      <c r="EF7" s="2">
        <f t="shared" si="118"/>
        <v>0</v>
      </c>
      <c r="EG7" s="2" t="b">
        <f t="shared" si="119"/>
        <v>0</v>
      </c>
      <c r="EH7" s="2">
        <f t="shared" si="120"/>
        <v>0</v>
      </c>
      <c r="EI7" s="2">
        <f t="shared" si="121"/>
        <v>4</v>
      </c>
      <c r="EJ7" s="2">
        <f t="shared" si="122"/>
        <v>0</v>
      </c>
      <c r="EK7" s="2">
        <f t="shared" si="123"/>
        <v>0</v>
      </c>
      <c r="EL7" s="2">
        <f t="shared" si="124"/>
        <v>0</v>
      </c>
      <c r="EM7" s="3"/>
      <c r="EN7" s="2">
        <f t="shared" si="125"/>
        <v>0</v>
      </c>
      <c r="EO7" s="2">
        <f t="shared" si="126"/>
        <v>0</v>
      </c>
      <c r="EP7" s="2">
        <f t="shared" si="127"/>
        <v>0</v>
      </c>
      <c r="EQ7" s="2">
        <f t="shared" si="128"/>
        <v>0</v>
      </c>
      <c r="ER7" s="2">
        <f t="shared" si="129"/>
        <v>0</v>
      </c>
      <c r="ES7" s="2">
        <f t="shared" si="130"/>
        <v>0</v>
      </c>
      <c r="ET7" s="2">
        <f t="shared" si="131"/>
        <v>0</v>
      </c>
      <c r="EU7" s="2">
        <f t="shared" si="132"/>
        <v>0</v>
      </c>
      <c r="EV7" s="2">
        <f t="shared" si="133"/>
        <v>0</v>
      </c>
      <c r="EW7" s="2">
        <f t="shared" si="134"/>
        <v>0</v>
      </c>
      <c r="EX7" s="2">
        <f t="shared" si="135"/>
        <v>0</v>
      </c>
      <c r="EY7" s="2">
        <f t="shared" si="136"/>
        <v>0</v>
      </c>
      <c r="EZ7" s="2">
        <f t="shared" si="137"/>
        <v>0</v>
      </c>
      <c r="FA7" s="2">
        <f t="shared" si="138"/>
        <v>0</v>
      </c>
      <c r="FB7" s="3"/>
      <c r="FC7" s="2">
        <f t="shared" si="139"/>
        <v>0</v>
      </c>
      <c r="FD7" s="2">
        <f t="shared" si="140"/>
        <v>0</v>
      </c>
      <c r="FE7" s="2">
        <f t="shared" si="141"/>
        <v>0</v>
      </c>
      <c r="FF7" s="2">
        <f t="shared" si="142"/>
        <v>0</v>
      </c>
      <c r="FG7" s="2">
        <f t="shared" si="143"/>
        <v>0</v>
      </c>
      <c r="FH7" s="2">
        <f t="shared" si="144"/>
        <v>0</v>
      </c>
      <c r="FI7" s="2">
        <f t="shared" si="145"/>
        <v>0</v>
      </c>
      <c r="FJ7" s="2">
        <f t="shared" si="146"/>
        <v>0</v>
      </c>
      <c r="FK7" s="2">
        <f t="shared" si="147"/>
        <v>0</v>
      </c>
      <c r="FL7" s="2">
        <f t="shared" si="148"/>
        <v>0</v>
      </c>
      <c r="FM7" s="2">
        <f t="shared" si="149"/>
        <v>0</v>
      </c>
      <c r="FN7" s="2">
        <f t="shared" si="150"/>
        <v>0</v>
      </c>
      <c r="FO7" s="2">
        <f t="shared" si="151"/>
        <v>0</v>
      </c>
      <c r="FP7" s="2">
        <f t="shared" si="152"/>
        <v>0</v>
      </c>
      <c r="FQ7" s="3"/>
      <c r="FR7" s="2">
        <f t="shared" si="153"/>
        <v>0</v>
      </c>
      <c r="FS7" s="2">
        <f t="shared" si="154"/>
        <v>0</v>
      </c>
      <c r="FT7" s="2">
        <f t="shared" si="155"/>
        <v>0</v>
      </c>
      <c r="FU7" s="2">
        <f t="shared" si="156"/>
        <v>0</v>
      </c>
      <c r="FV7" s="2">
        <f t="shared" si="157"/>
        <v>0</v>
      </c>
      <c r="FW7" s="2">
        <f t="shared" si="158"/>
        <v>0</v>
      </c>
      <c r="FX7" s="2">
        <f t="shared" si="159"/>
        <v>0</v>
      </c>
      <c r="FY7" s="2">
        <f t="shared" si="160"/>
        <v>0</v>
      </c>
      <c r="FZ7" s="2">
        <f t="shared" si="161"/>
        <v>0</v>
      </c>
      <c r="GA7" s="2">
        <f t="shared" si="162"/>
        <v>0</v>
      </c>
      <c r="GB7" s="2">
        <f t="shared" si="163"/>
        <v>0</v>
      </c>
      <c r="GC7" s="2">
        <f t="shared" si="164"/>
        <v>0</v>
      </c>
      <c r="GD7" s="2">
        <f t="shared" si="165"/>
        <v>0</v>
      </c>
      <c r="GE7" s="2">
        <f t="shared" si="166"/>
        <v>0</v>
      </c>
      <c r="GF7" s="3"/>
      <c r="GG7" s="2">
        <f t="shared" si="167"/>
        <v>0</v>
      </c>
      <c r="GH7" s="2">
        <f t="shared" si="168"/>
        <v>0</v>
      </c>
      <c r="GI7" s="2">
        <f t="shared" si="169"/>
        <v>0</v>
      </c>
      <c r="GJ7" s="2">
        <f t="shared" si="170"/>
        <v>0</v>
      </c>
      <c r="GK7" s="2">
        <f t="shared" si="171"/>
        <v>0</v>
      </c>
      <c r="GL7" s="2">
        <f t="shared" si="172"/>
        <v>0</v>
      </c>
      <c r="GM7" s="2">
        <f t="shared" si="173"/>
        <v>0</v>
      </c>
      <c r="GN7" s="2">
        <f t="shared" si="174"/>
        <v>0</v>
      </c>
      <c r="GO7" s="2">
        <f t="shared" si="175"/>
        <v>0</v>
      </c>
      <c r="GP7" s="2">
        <f t="shared" si="176"/>
        <v>0</v>
      </c>
      <c r="GQ7" s="2">
        <f t="shared" si="177"/>
        <v>0</v>
      </c>
      <c r="GR7" s="2">
        <f t="shared" si="178"/>
        <v>0</v>
      </c>
      <c r="GS7" s="2">
        <f t="shared" si="179"/>
        <v>0</v>
      </c>
      <c r="GT7" s="2">
        <f t="shared" si="180"/>
        <v>0</v>
      </c>
      <c r="GU7" s="1"/>
      <c r="GZ7" s="11" t="s">
        <v>2</v>
      </c>
      <c r="HA7" s="12">
        <f>'calculeur d''une semaine'!Y52</f>
        <v>3</v>
      </c>
      <c r="HB7" s="12">
        <f>'calculeur d''une semaine'!AA52</f>
        <v>3</v>
      </c>
      <c r="HC7" s="12">
        <f t="shared" si="181"/>
        <v>0</v>
      </c>
      <c r="HD7" s="12">
        <f>'calculeur d''une semaine'!AE52</f>
        <v>0</v>
      </c>
      <c r="HE7" s="12">
        <f>'calculeur d''une semaine'!AG52</f>
        <v>0</v>
      </c>
      <c r="HF7" s="12">
        <f>'calculeur d''une semaine'!AI52</f>
        <v>21</v>
      </c>
      <c r="HG7" s="12">
        <f>'calculeur d''une semaine'!AK52</f>
        <v>7</v>
      </c>
      <c r="HH7" s="11">
        <f t="shared" si="182"/>
        <v>6</v>
      </c>
      <c r="HJ7" s="3"/>
      <c r="HK7" s="11">
        <f>'calculeur d''une semaine'!AC52</f>
        <v>0</v>
      </c>
      <c r="HL7" s="3"/>
    </row>
    <row r="8" spans="1:220">
      <c r="B8" s="14">
        <v>1</v>
      </c>
      <c r="C8" t="s">
        <v>37</v>
      </c>
      <c r="D8" s="50"/>
      <c r="E8" t="s">
        <v>38</v>
      </c>
      <c r="F8" s="14">
        <v>3</v>
      </c>
      <c r="I8" s="2">
        <f t="shared" si="0"/>
        <v>0</v>
      </c>
      <c r="J8" s="2">
        <f t="shared" si="1"/>
        <v>0</v>
      </c>
      <c r="K8" s="2">
        <f t="shared" si="2"/>
        <v>0</v>
      </c>
      <c r="L8" s="2">
        <f t="shared" si="3"/>
        <v>0</v>
      </c>
      <c r="M8" s="2">
        <f t="shared" si="4"/>
        <v>0</v>
      </c>
      <c r="N8" s="2">
        <f t="shared" si="5"/>
        <v>0</v>
      </c>
      <c r="O8" s="2">
        <f t="shared" si="6"/>
        <v>0</v>
      </c>
      <c r="P8" s="2">
        <f t="shared" si="7"/>
        <v>0</v>
      </c>
      <c r="Q8" s="2">
        <f t="shared" si="8"/>
        <v>0</v>
      </c>
      <c r="R8" s="2">
        <f t="shared" si="9"/>
        <v>0</v>
      </c>
      <c r="S8" s="2">
        <f t="shared" si="10"/>
        <v>0</v>
      </c>
      <c r="T8" s="2">
        <f t="shared" si="11"/>
        <v>0</v>
      </c>
      <c r="U8" s="2">
        <f t="shared" si="12"/>
        <v>0</v>
      </c>
      <c r="V8" s="2">
        <f t="shared" si="13"/>
        <v>0</v>
      </c>
      <c r="X8" s="2">
        <f t="shared" si="14"/>
        <v>0</v>
      </c>
      <c r="Y8" s="2">
        <f t="shared" si="15"/>
        <v>0</v>
      </c>
      <c r="Z8" s="2">
        <f t="shared" si="16"/>
        <v>0</v>
      </c>
      <c r="AA8" s="2">
        <f t="shared" si="17"/>
        <v>0</v>
      </c>
      <c r="AB8" s="2">
        <f t="shared" si="18"/>
        <v>0</v>
      </c>
      <c r="AC8" s="2">
        <f t="shared" si="19"/>
        <v>0</v>
      </c>
      <c r="AD8" s="2">
        <f t="shared" si="20"/>
        <v>0</v>
      </c>
      <c r="AE8" s="2">
        <f t="shared" si="21"/>
        <v>0</v>
      </c>
      <c r="AF8" s="2">
        <f t="shared" si="22"/>
        <v>0</v>
      </c>
      <c r="AG8" s="2">
        <f t="shared" si="23"/>
        <v>0</v>
      </c>
      <c r="AH8" s="2">
        <f t="shared" si="24"/>
        <v>0</v>
      </c>
      <c r="AI8" s="2">
        <f t="shared" si="25"/>
        <v>0</v>
      </c>
      <c r="AJ8" s="2">
        <f t="shared" si="26"/>
        <v>0</v>
      </c>
      <c r="AK8" s="2">
        <f t="shared" si="27"/>
        <v>0</v>
      </c>
      <c r="AM8" s="2">
        <f t="shared" si="28"/>
        <v>0</v>
      </c>
      <c r="AN8" s="2">
        <f t="shared" si="29"/>
        <v>0</v>
      </c>
      <c r="AO8" s="2">
        <f t="shared" si="30"/>
        <v>0</v>
      </c>
      <c r="AP8" s="2">
        <f t="shared" si="31"/>
        <v>0</v>
      </c>
      <c r="AQ8" s="2">
        <f t="shared" si="32"/>
        <v>0</v>
      </c>
      <c r="AR8" s="2">
        <f t="shared" si="33"/>
        <v>0</v>
      </c>
      <c r="AS8" s="2">
        <f t="shared" si="34"/>
        <v>0</v>
      </c>
      <c r="AT8" s="2">
        <f t="shared" si="35"/>
        <v>0</v>
      </c>
      <c r="AU8" s="2">
        <f t="shared" si="36"/>
        <v>0</v>
      </c>
      <c r="AV8" s="2">
        <f t="shared" si="37"/>
        <v>0</v>
      </c>
      <c r="AW8" s="2">
        <f t="shared" si="38"/>
        <v>0</v>
      </c>
      <c r="AX8" s="2">
        <f t="shared" si="39"/>
        <v>0</v>
      </c>
      <c r="AY8" s="2">
        <f t="shared" si="40"/>
        <v>0</v>
      </c>
      <c r="AZ8" s="2">
        <f t="shared" si="41"/>
        <v>0</v>
      </c>
      <c r="BB8" s="2">
        <f t="shared" si="42"/>
        <v>0</v>
      </c>
      <c r="BC8" s="2">
        <f t="shared" si="43"/>
        <v>0</v>
      </c>
      <c r="BD8" s="2">
        <f t="shared" si="44"/>
        <v>0</v>
      </c>
      <c r="BE8" s="2">
        <f t="shared" si="45"/>
        <v>0</v>
      </c>
      <c r="BF8" s="2">
        <f t="shared" si="46"/>
        <v>0</v>
      </c>
      <c r="BG8" s="2">
        <f t="shared" si="47"/>
        <v>0</v>
      </c>
      <c r="BH8" s="2">
        <f t="shared" si="48"/>
        <v>0</v>
      </c>
      <c r="BI8" s="2">
        <f t="shared" si="49"/>
        <v>0</v>
      </c>
      <c r="BJ8" s="2">
        <f t="shared" si="50"/>
        <v>0</v>
      </c>
      <c r="BK8" s="2">
        <f t="shared" si="51"/>
        <v>0</v>
      </c>
      <c r="BL8" s="2">
        <f t="shared" si="52"/>
        <v>0</v>
      </c>
      <c r="BM8" s="2">
        <f t="shared" si="53"/>
        <v>0</v>
      </c>
      <c r="BN8" s="2">
        <f t="shared" si="54"/>
        <v>0</v>
      </c>
      <c r="BO8" s="2">
        <f t="shared" si="55"/>
        <v>0</v>
      </c>
      <c r="BQ8" s="2">
        <f t="shared" si="56"/>
        <v>0</v>
      </c>
      <c r="BR8" s="2">
        <f t="shared" si="57"/>
        <v>1</v>
      </c>
      <c r="BS8" s="2">
        <f t="shared" si="58"/>
        <v>0</v>
      </c>
      <c r="BT8" s="2">
        <f t="shared" si="59"/>
        <v>1</v>
      </c>
      <c r="BU8" s="2">
        <f t="shared" si="60"/>
        <v>0</v>
      </c>
      <c r="BV8" s="2" t="b">
        <f t="shared" si="61"/>
        <v>0</v>
      </c>
      <c r="BW8" s="2">
        <f t="shared" si="62"/>
        <v>0</v>
      </c>
      <c r="BX8" s="2" t="b">
        <f t="shared" si="63"/>
        <v>0</v>
      </c>
      <c r="BY8" s="2">
        <f t="shared" si="64"/>
        <v>0</v>
      </c>
      <c r="BZ8" s="2" t="b">
        <f t="shared" si="65"/>
        <v>0</v>
      </c>
      <c r="CA8" s="2">
        <f t="shared" si="66"/>
        <v>0</v>
      </c>
      <c r="CB8" s="2">
        <f t="shared" si="67"/>
        <v>3</v>
      </c>
      <c r="CC8" s="2">
        <f t="shared" si="68"/>
        <v>0</v>
      </c>
      <c r="CD8" s="2">
        <f t="shared" si="69"/>
        <v>1</v>
      </c>
      <c r="CF8" s="2">
        <f t="shared" si="70"/>
        <v>0</v>
      </c>
      <c r="CG8" s="2">
        <f t="shared" si="71"/>
        <v>0</v>
      </c>
      <c r="CH8" s="2">
        <f t="shared" si="183"/>
        <v>0</v>
      </c>
      <c r="CI8" s="2">
        <f t="shared" si="72"/>
        <v>0</v>
      </c>
      <c r="CJ8" s="2">
        <f t="shared" si="73"/>
        <v>0</v>
      </c>
      <c r="CK8" s="2">
        <f t="shared" si="74"/>
        <v>0</v>
      </c>
      <c r="CL8" s="2">
        <f t="shared" si="75"/>
        <v>0</v>
      </c>
      <c r="CM8" s="2">
        <f t="shared" si="76"/>
        <v>0</v>
      </c>
      <c r="CN8" s="2">
        <f t="shared" si="77"/>
        <v>0</v>
      </c>
      <c r="CO8" s="2">
        <f t="shared" si="78"/>
        <v>0</v>
      </c>
      <c r="CP8" s="2">
        <f t="shared" si="79"/>
        <v>0</v>
      </c>
      <c r="CQ8" s="2">
        <f t="shared" si="80"/>
        <v>0</v>
      </c>
      <c r="CR8" s="2">
        <f t="shared" si="81"/>
        <v>0</v>
      </c>
      <c r="CS8" s="2">
        <f t="shared" si="82"/>
        <v>0</v>
      </c>
      <c r="CT8" s="3"/>
      <c r="CU8" s="2">
        <f t="shared" si="83"/>
        <v>0</v>
      </c>
      <c r="CV8" s="2">
        <f t="shared" si="84"/>
        <v>0</v>
      </c>
      <c r="CW8" s="2">
        <f t="shared" si="85"/>
        <v>0</v>
      </c>
      <c r="CX8" s="2">
        <f t="shared" si="86"/>
        <v>0</v>
      </c>
      <c r="CY8" s="2">
        <f t="shared" si="87"/>
        <v>0</v>
      </c>
      <c r="CZ8" s="2">
        <f t="shared" si="88"/>
        <v>0</v>
      </c>
      <c r="DA8" s="2">
        <f t="shared" si="89"/>
        <v>0</v>
      </c>
      <c r="DB8" s="2">
        <f t="shared" si="90"/>
        <v>0</v>
      </c>
      <c r="DC8" s="2">
        <f t="shared" si="91"/>
        <v>0</v>
      </c>
      <c r="DD8" s="2">
        <f t="shared" si="92"/>
        <v>0</v>
      </c>
      <c r="DE8" s="2">
        <f t="shared" si="93"/>
        <v>0</v>
      </c>
      <c r="DF8" s="2">
        <f t="shared" si="94"/>
        <v>0</v>
      </c>
      <c r="DG8" s="2">
        <f t="shared" si="95"/>
        <v>0</v>
      </c>
      <c r="DH8" s="2">
        <f t="shared" si="96"/>
        <v>0</v>
      </c>
      <c r="DI8" s="3"/>
      <c r="DJ8" s="2">
        <f t="shared" si="97"/>
        <v>0</v>
      </c>
      <c r="DK8" s="2">
        <f t="shared" si="98"/>
        <v>0</v>
      </c>
      <c r="DL8" s="2">
        <f t="shared" si="99"/>
        <v>0</v>
      </c>
      <c r="DM8" s="2">
        <f t="shared" si="100"/>
        <v>0</v>
      </c>
      <c r="DN8" s="2">
        <f t="shared" si="101"/>
        <v>0</v>
      </c>
      <c r="DO8" s="2">
        <f t="shared" si="102"/>
        <v>0</v>
      </c>
      <c r="DP8" s="2">
        <f t="shared" si="103"/>
        <v>0</v>
      </c>
      <c r="DQ8" s="2">
        <f t="shared" si="104"/>
        <v>0</v>
      </c>
      <c r="DR8" s="2">
        <f t="shared" si="105"/>
        <v>0</v>
      </c>
      <c r="DS8" s="2">
        <f t="shared" si="106"/>
        <v>0</v>
      </c>
      <c r="DT8" s="2">
        <f t="shared" si="107"/>
        <v>0</v>
      </c>
      <c r="DU8" s="2">
        <f t="shared" si="108"/>
        <v>0</v>
      </c>
      <c r="DV8" s="2">
        <f t="shared" si="109"/>
        <v>0</v>
      </c>
      <c r="DW8" s="2">
        <f t="shared" si="110"/>
        <v>0</v>
      </c>
      <c r="DX8" s="3"/>
      <c r="DY8" s="2">
        <f t="shared" si="111"/>
        <v>0</v>
      </c>
      <c r="DZ8" s="2">
        <f t="shared" si="112"/>
        <v>0</v>
      </c>
      <c r="EA8" s="2">
        <f t="shared" si="113"/>
        <v>0</v>
      </c>
      <c r="EB8" s="2">
        <f t="shared" si="114"/>
        <v>0</v>
      </c>
      <c r="EC8" s="2">
        <f t="shared" si="115"/>
        <v>0</v>
      </c>
      <c r="ED8" s="2">
        <f t="shared" si="116"/>
        <v>0</v>
      </c>
      <c r="EE8" s="2">
        <f t="shared" si="117"/>
        <v>0</v>
      </c>
      <c r="EF8" s="2">
        <f t="shared" si="118"/>
        <v>0</v>
      </c>
      <c r="EG8" s="2">
        <f t="shared" si="119"/>
        <v>0</v>
      </c>
      <c r="EH8" s="2">
        <f t="shared" si="120"/>
        <v>0</v>
      </c>
      <c r="EI8" s="2">
        <f t="shared" si="121"/>
        <v>0</v>
      </c>
      <c r="EJ8" s="2">
        <f t="shared" si="122"/>
        <v>0</v>
      </c>
      <c r="EK8" s="2">
        <f t="shared" si="123"/>
        <v>0</v>
      </c>
      <c r="EL8" s="2">
        <f t="shared" si="124"/>
        <v>0</v>
      </c>
      <c r="EM8" s="3"/>
      <c r="EN8" s="2">
        <f t="shared" si="125"/>
        <v>1</v>
      </c>
      <c r="EO8" s="2">
        <f t="shared" si="126"/>
        <v>0</v>
      </c>
      <c r="EP8" s="2" t="b">
        <f t="shared" si="127"/>
        <v>0</v>
      </c>
      <c r="EQ8" s="2">
        <f t="shared" si="128"/>
        <v>0</v>
      </c>
      <c r="ER8" s="2">
        <f t="shared" si="129"/>
        <v>1</v>
      </c>
      <c r="ES8" s="2">
        <f t="shared" si="130"/>
        <v>0</v>
      </c>
      <c r="ET8" s="2" t="b">
        <f t="shared" si="131"/>
        <v>0</v>
      </c>
      <c r="EU8" s="2">
        <f t="shared" si="132"/>
        <v>0</v>
      </c>
      <c r="EV8" s="2" t="b">
        <f t="shared" si="133"/>
        <v>0</v>
      </c>
      <c r="EW8" s="2">
        <f t="shared" si="134"/>
        <v>0</v>
      </c>
      <c r="EX8" s="2">
        <f t="shared" si="135"/>
        <v>1</v>
      </c>
      <c r="EY8" s="2">
        <f t="shared" si="136"/>
        <v>0</v>
      </c>
      <c r="EZ8" s="2">
        <f t="shared" si="137"/>
        <v>3</v>
      </c>
      <c r="FA8" s="2">
        <f t="shared" si="138"/>
        <v>0</v>
      </c>
      <c r="FB8" s="3"/>
      <c r="FC8" s="2">
        <f t="shared" si="139"/>
        <v>0</v>
      </c>
      <c r="FD8" s="2">
        <f t="shared" si="140"/>
        <v>0</v>
      </c>
      <c r="FE8" s="2">
        <f t="shared" si="141"/>
        <v>0</v>
      </c>
      <c r="FF8" s="2">
        <f t="shared" si="142"/>
        <v>0</v>
      </c>
      <c r="FG8" s="2">
        <f t="shared" si="143"/>
        <v>0</v>
      </c>
      <c r="FH8" s="2">
        <f t="shared" si="144"/>
        <v>0</v>
      </c>
      <c r="FI8" s="2">
        <f t="shared" si="145"/>
        <v>0</v>
      </c>
      <c r="FJ8" s="2">
        <f t="shared" si="146"/>
        <v>0</v>
      </c>
      <c r="FK8" s="2">
        <f t="shared" si="147"/>
        <v>0</v>
      </c>
      <c r="FL8" s="2">
        <f t="shared" si="148"/>
        <v>0</v>
      </c>
      <c r="FM8" s="2">
        <f t="shared" si="149"/>
        <v>0</v>
      </c>
      <c r="FN8" s="2">
        <f t="shared" si="150"/>
        <v>0</v>
      </c>
      <c r="FO8" s="2">
        <f t="shared" si="151"/>
        <v>0</v>
      </c>
      <c r="FP8" s="2">
        <f t="shared" si="152"/>
        <v>0</v>
      </c>
      <c r="FQ8" s="3"/>
      <c r="FR8" s="2">
        <f t="shared" si="153"/>
        <v>0</v>
      </c>
      <c r="FS8" s="2">
        <f t="shared" si="154"/>
        <v>0</v>
      </c>
      <c r="FT8" s="2">
        <f t="shared" si="155"/>
        <v>0</v>
      </c>
      <c r="FU8" s="2">
        <f t="shared" si="156"/>
        <v>0</v>
      </c>
      <c r="FV8" s="2">
        <f t="shared" si="157"/>
        <v>0</v>
      </c>
      <c r="FW8" s="2">
        <f t="shared" si="158"/>
        <v>0</v>
      </c>
      <c r="FX8" s="2">
        <f t="shared" si="159"/>
        <v>0</v>
      </c>
      <c r="FY8" s="2">
        <f t="shared" si="160"/>
        <v>0</v>
      </c>
      <c r="FZ8" s="2">
        <f t="shared" si="161"/>
        <v>0</v>
      </c>
      <c r="GA8" s="2">
        <f t="shared" si="162"/>
        <v>0</v>
      </c>
      <c r="GB8" s="2">
        <f t="shared" si="163"/>
        <v>0</v>
      </c>
      <c r="GC8" s="2">
        <f t="shared" si="164"/>
        <v>0</v>
      </c>
      <c r="GD8" s="2">
        <f t="shared" si="165"/>
        <v>0</v>
      </c>
      <c r="GE8" s="2">
        <f t="shared" si="166"/>
        <v>0</v>
      </c>
      <c r="GF8" s="3"/>
      <c r="GG8" s="2">
        <f t="shared" si="167"/>
        <v>0</v>
      </c>
      <c r="GH8" s="2">
        <f t="shared" si="168"/>
        <v>0</v>
      </c>
      <c r="GI8" s="2">
        <f t="shared" si="169"/>
        <v>0</v>
      </c>
      <c r="GJ8" s="2">
        <f t="shared" si="170"/>
        <v>0</v>
      </c>
      <c r="GK8" s="2">
        <f t="shared" si="171"/>
        <v>0</v>
      </c>
      <c r="GL8" s="2">
        <f t="shared" si="172"/>
        <v>0</v>
      </c>
      <c r="GM8" s="2">
        <f t="shared" si="173"/>
        <v>0</v>
      </c>
      <c r="GN8" s="2">
        <f t="shared" si="174"/>
        <v>0</v>
      </c>
      <c r="GO8" s="2">
        <f t="shared" si="175"/>
        <v>0</v>
      </c>
      <c r="GP8" s="2">
        <f t="shared" si="176"/>
        <v>0</v>
      </c>
      <c r="GQ8" s="2">
        <f t="shared" si="177"/>
        <v>0</v>
      </c>
      <c r="GR8" s="2">
        <f t="shared" si="178"/>
        <v>0</v>
      </c>
      <c r="GS8" s="2">
        <f t="shared" si="179"/>
        <v>0</v>
      </c>
      <c r="GT8" s="2">
        <f t="shared" si="180"/>
        <v>0</v>
      </c>
      <c r="GU8" s="1"/>
      <c r="GZ8" s="11" t="s">
        <v>3</v>
      </c>
      <c r="HA8" s="12">
        <f>'calculeur d''une semaine'!AN52</f>
        <v>3</v>
      </c>
      <c r="HB8" s="12">
        <f>'calculeur d''une semaine'!AP52</f>
        <v>0</v>
      </c>
      <c r="HC8" s="12">
        <f t="shared" si="181"/>
        <v>3</v>
      </c>
      <c r="HD8" s="12">
        <f>'calculeur d''une semaine'!AT52</f>
        <v>0</v>
      </c>
      <c r="HE8" s="12">
        <f>'calculeur d''une semaine'!AV52</f>
        <v>0</v>
      </c>
      <c r="HF8" s="12">
        <f>'calculeur d''une semaine'!AX52</f>
        <v>1</v>
      </c>
      <c r="HG8" s="12">
        <f>'calculeur d''une semaine'!AZ52</f>
        <v>14</v>
      </c>
      <c r="HH8" s="11">
        <f t="shared" si="182"/>
        <v>0</v>
      </c>
      <c r="HJ8" s="3"/>
      <c r="HK8" s="11">
        <f>'calculeur d''une semaine'!AR52</f>
        <v>3</v>
      </c>
      <c r="HL8" s="3"/>
    </row>
    <row r="9" spans="1:220">
      <c r="B9" s="14">
        <v>3</v>
      </c>
      <c r="C9" t="s">
        <v>39</v>
      </c>
      <c r="D9" s="50"/>
      <c r="E9" t="s">
        <v>40</v>
      </c>
      <c r="F9" s="14">
        <v>5</v>
      </c>
      <c r="I9" s="2">
        <f t="shared" si="0"/>
        <v>0</v>
      </c>
      <c r="J9" s="2">
        <f t="shared" si="1"/>
        <v>0</v>
      </c>
      <c r="K9" s="2">
        <f t="shared" si="2"/>
        <v>0</v>
      </c>
      <c r="L9" s="2">
        <f t="shared" si="3"/>
        <v>0</v>
      </c>
      <c r="M9" s="2">
        <f t="shared" si="4"/>
        <v>0</v>
      </c>
      <c r="N9" s="2">
        <f t="shared" si="5"/>
        <v>0</v>
      </c>
      <c r="O9" s="2">
        <f t="shared" si="6"/>
        <v>0</v>
      </c>
      <c r="P9" s="2">
        <f t="shared" si="7"/>
        <v>0</v>
      </c>
      <c r="Q9" s="2">
        <f t="shared" si="8"/>
        <v>0</v>
      </c>
      <c r="R9" s="2">
        <f t="shared" si="9"/>
        <v>0</v>
      </c>
      <c r="S9" s="2">
        <f t="shared" si="10"/>
        <v>0</v>
      </c>
      <c r="T9" s="2">
        <f t="shared" si="11"/>
        <v>0</v>
      </c>
      <c r="U9" s="2">
        <f t="shared" si="12"/>
        <v>0</v>
      </c>
      <c r="V9" s="2">
        <f t="shared" si="13"/>
        <v>0</v>
      </c>
      <c r="X9" s="2">
        <f t="shared" si="14"/>
        <v>0</v>
      </c>
      <c r="Y9" s="2">
        <f t="shared" si="15"/>
        <v>0</v>
      </c>
      <c r="Z9" s="2">
        <f t="shared" si="16"/>
        <v>0</v>
      </c>
      <c r="AA9" s="2">
        <f t="shared" si="17"/>
        <v>0</v>
      </c>
      <c r="AB9" s="2">
        <f t="shared" si="18"/>
        <v>0</v>
      </c>
      <c r="AC9" s="2">
        <f t="shared" si="19"/>
        <v>0</v>
      </c>
      <c r="AD9" s="2">
        <f t="shared" si="20"/>
        <v>0</v>
      </c>
      <c r="AE9" s="2">
        <f t="shared" si="21"/>
        <v>0</v>
      </c>
      <c r="AF9" s="2">
        <f t="shared" si="22"/>
        <v>0</v>
      </c>
      <c r="AG9" s="2">
        <f t="shared" si="23"/>
        <v>0</v>
      </c>
      <c r="AH9" s="2">
        <f t="shared" si="24"/>
        <v>0</v>
      </c>
      <c r="AI9" s="2">
        <f t="shared" si="25"/>
        <v>0</v>
      </c>
      <c r="AJ9" s="2">
        <f t="shared" si="26"/>
        <v>0</v>
      </c>
      <c r="AK9" s="2">
        <f t="shared" si="27"/>
        <v>0</v>
      </c>
      <c r="AM9" s="2">
        <f t="shared" si="28"/>
        <v>0</v>
      </c>
      <c r="AN9" s="2">
        <f t="shared" si="29"/>
        <v>0</v>
      </c>
      <c r="AO9" s="2">
        <f t="shared" si="30"/>
        <v>0</v>
      </c>
      <c r="AP9" s="2">
        <f t="shared" si="31"/>
        <v>0</v>
      </c>
      <c r="AQ9" s="2">
        <f t="shared" si="32"/>
        <v>0</v>
      </c>
      <c r="AR9" s="2">
        <f t="shared" si="33"/>
        <v>0</v>
      </c>
      <c r="AS9" s="2">
        <f t="shared" si="34"/>
        <v>0</v>
      </c>
      <c r="AT9" s="2">
        <f t="shared" si="35"/>
        <v>0</v>
      </c>
      <c r="AU9" s="2">
        <f t="shared" si="36"/>
        <v>0</v>
      </c>
      <c r="AV9" s="2">
        <f t="shared" si="37"/>
        <v>0</v>
      </c>
      <c r="AW9" s="2">
        <f t="shared" si="38"/>
        <v>0</v>
      </c>
      <c r="AX9" s="2">
        <f t="shared" si="39"/>
        <v>0</v>
      </c>
      <c r="AY9" s="2">
        <f t="shared" si="40"/>
        <v>0</v>
      </c>
      <c r="AZ9" s="2">
        <f t="shared" si="41"/>
        <v>0</v>
      </c>
      <c r="BB9" s="2">
        <f t="shared" si="42"/>
        <v>0</v>
      </c>
      <c r="BC9" s="2">
        <f t="shared" si="43"/>
        <v>0</v>
      </c>
      <c r="BD9" s="2">
        <f t="shared" si="44"/>
        <v>0</v>
      </c>
      <c r="BE9" s="2">
        <f t="shared" si="45"/>
        <v>0</v>
      </c>
      <c r="BF9" s="2">
        <f t="shared" si="46"/>
        <v>0</v>
      </c>
      <c r="BG9" s="2">
        <f t="shared" si="47"/>
        <v>0</v>
      </c>
      <c r="BH9" s="2">
        <f t="shared" si="48"/>
        <v>0</v>
      </c>
      <c r="BI9" s="2">
        <f t="shared" si="49"/>
        <v>0</v>
      </c>
      <c r="BJ9" s="2">
        <f t="shared" si="50"/>
        <v>0</v>
      </c>
      <c r="BK9" s="2">
        <f t="shared" si="51"/>
        <v>0</v>
      </c>
      <c r="BL9" s="2">
        <f t="shared" si="52"/>
        <v>0</v>
      </c>
      <c r="BM9" s="2">
        <f t="shared" si="53"/>
        <v>0</v>
      </c>
      <c r="BN9" s="2">
        <f t="shared" si="54"/>
        <v>0</v>
      </c>
      <c r="BO9" s="2">
        <f t="shared" si="55"/>
        <v>0</v>
      </c>
      <c r="BQ9" s="2">
        <f t="shared" si="56"/>
        <v>0</v>
      </c>
      <c r="BR9" s="2">
        <f t="shared" si="57"/>
        <v>0</v>
      </c>
      <c r="BS9" s="2">
        <f t="shared" si="58"/>
        <v>0</v>
      </c>
      <c r="BT9" s="2">
        <f t="shared" si="59"/>
        <v>0</v>
      </c>
      <c r="BU9" s="2">
        <f t="shared" si="60"/>
        <v>0</v>
      </c>
      <c r="BV9" s="2">
        <f t="shared" si="61"/>
        <v>0</v>
      </c>
      <c r="BW9" s="2">
        <f t="shared" si="62"/>
        <v>0</v>
      </c>
      <c r="BX9" s="2">
        <f t="shared" si="63"/>
        <v>0</v>
      </c>
      <c r="BY9" s="2">
        <f t="shared" si="64"/>
        <v>0</v>
      </c>
      <c r="BZ9" s="2">
        <f t="shared" si="65"/>
        <v>0</v>
      </c>
      <c r="CA9" s="2">
        <f t="shared" si="66"/>
        <v>0</v>
      </c>
      <c r="CB9" s="2">
        <f t="shared" si="67"/>
        <v>0</v>
      </c>
      <c r="CC9" s="2">
        <f t="shared" si="68"/>
        <v>0</v>
      </c>
      <c r="CD9" s="2">
        <f t="shared" si="69"/>
        <v>0</v>
      </c>
      <c r="CF9" s="2">
        <f t="shared" si="70"/>
        <v>0</v>
      </c>
      <c r="CG9" s="2">
        <f t="shared" si="71"/>
        <v>0</v>
      </c>
      <c r="CH9" s="2">
        <f t="shared" si="183"/>
        <v>0</v>
      </c>
      <c r="CI9" s="2">
        <f t="shared" si="72"/>
        <v>0</v>
      </c>
      <c r="CJ9" s="2">
        <f t="shared" si="73"/>
        <v>0</v>
      </c>
      <c r="CK9" s="2">
        <f t="shared" si="74"/>
        <v>0</v>
      </c>
      <c r="CL9" s="2">
        <f t="shared" si="75"/>
        <v>0</v>
      </c>
      <c r="CM9" s="2">
        <f t="shared" si="76"/>
        <v>0</v>
      </c>
      <c r="CN9" s="2">
        <f t="shared" si="77"/>
        <v>0</v>
      </c>
      <c r="CO9" s="2">
        <f t="shared" si="78"/>
        <v>0</v>
      </c>
      <c r="CP9" s="2">
        <f t="shared" si="79"/>
        <v>0</v>
      </c>
      <c r="CQ9" s="2">
        <f t="shared" si="80"/>
        <v>0</v>
      </c>
      <c r="CR9" s="2">
        <f t="shared" si="81"/>
        <v>0</v>
      </c>
      <c r="CS9" s="2">
        <f t="shared" si="82"/>
        <v>0</v>
      </c>
      <c r="CT9" s="3"/>
      <c r="CU9" s="2">
        <f t="shared" si="83"/>
        <v>0</v>
      </c>
      <c r="CV9" s="2">
        <f t="shared" si="84"/>
        <v>0</v>
      </c>
      <c r="CW9" s="2">
        <f t="shared" si="85"/>
        <v>0</v>
      </c>
      <c r="CX9" s="2">
        <f t="shared" si="86"/>
        <v>0</v>
      </c>
      <c r="CY9" s="2">
        <f t="shared" si="87"/>
        <v>0</v>
      </c>
      <c r="CZ9" s="2">
        <f t="shared" si="88"/>
        <v>0</v>
      </c>
      <c r="DA9" s="2">
        <f t="shared" si="89"/>
        <v>0</v>
      </c>
      <c r="DB9" s="2">
        <f t="shared" si="90"/>
        <v>0</v>
      </c>
      <c r="DC9" s="2">
        <f t="shared" si="91"/>
        <v>0</v>
      </c>
      <c r="DD9" s="2">
        <f t="shared" si="92"/>
        <v>0</v>
      </c>
      <c r="DE9" s="2">
        <f t="shared" si="93"/>
        <v>0</v>
      </c>
      <c r="DF9" s="2">
        <f t="shared" si="94"/>
        <v>0</v>
      </c>
      <c r="DG9" s="2">
        <f t="shared" si="95"/>
        <v>0</v>
      </c>
      <c r="DH9" s="2">
        <f t="shared" si="96"/>
        <v>0</v>
      </c>
      <c r="DI9" s="3"/>
      <c r="DJ9" s="2">
        <f t="shared" si="97"/>
        <v>0</v>
      </c>
      <c r="DK9" s="2">
        <f t="shared" si="98"/>
        <v>1</v>
      </c>
      <c r="DL9" s="2">
        <f t="shared" si="99"/>
        <v>0</v>
      </c>
      <c r="DM9" s="2">
        <f t="shared" si="100"/>
        <v>1</v>
      </c>
      <c r="DN9" s="2">
        <f t="shared" si="101"/>
        <v>0</v>
      </c>
      <c r="DO9" s="2" t="b">
        <f t="shared" si="102"/>
        <v>0</v>
      </c>
      <c r="DP9" s="2">
        <f t="shared" si="103"/>
        <v>0</v>
      </c>
      <c r="DQ9" s="2" t="b">
        <f t="shared" si="104"/>
        <v>0</v>
      </c>
      <c r="DR9" s="2">
        <f t="shared" si="105"/>
        <v>0</v>
      </c>
      <c r="DS9" s="2" t="b">
        <f t="shared" si="106"/>
        <v>0</v>
      </c>
      <c r="DT9" s="2">
        <f t="shared" si="107"/>
        <v>0</v>
      </c>
      <c r="DU9" s="2">
        <f t="shared" si="108"/>
        <v>5</v>
      </c>
      <c r="DV9" s="2">
        <f t="shared" si="109"/>
        <v>0</v>
      </c>
      <c r="DW9" s="2">
        <f t="shared" si="110"/>
        <v>3</v>
      </c>
      <c r="DX9" s="3"/>
      <c r="DY9" s="2">
        <f t="shared" si="111"/>
        <v>0</v>
      </c>
      <c r="DZ9" s="2">
        <f t="shared" si="112"/>
        <v>0</v>
      </c>
      <c r="EA9" s="2">
        <f t="shared" si="113"/>
        <v>0</v>
      </c>
      <c r="EB9" s="2">
        <f t="shared" si="114"/>
        <v>0</v>
      </c>
      <c r="EC9" s="2">
        <f t="shared" si="115"/>
        <v>0</v>
      </c>
      <c r="ED9" s="2">
        <f t="shared" si="116"/>
        <v>0</v>
      </c>
      <c r="EE9" s="2">
        <f t="shared" si="117"/>
        <v>0</v>
      </c>
      <c r="EF9" s="2">
        <f t="shared" si="118"/>
        <v>0</v>
      </c>
      <c r="EG9" s="2">
        <f t="shared" si="119"/>
        <v>0</v>
      </c>
      <c r="EH9" s="2">
        <f t="shared" si="120"/>
        <v>0</v>
      </c>
      <c r="EI9" s="2">
        <f t="shared" si="121"/>
        <v>0</v>
      </c>
      <c r="EJ9" s="2">
        <f t="shared" si="122"/>
        <v>0</v>
      </c>
      <c r="EK9" s="2">
        <f t="shared" si="123"/>
        <v>0</v>
      </c>
      <c r="EL9" s="2">
        <f t="shared" si="124"/>
        <v>0</v>
      </c>
      <c r="EM9" s="3"/>
      <c r="EN9" s="2">
        <f t="shared" si="125"/>
        <v>0</v>
      </c>
      <c r="EO9" s="2">
        <f t="shared" si="126"/>
        <v>0</v>
      </c>
      <c r="EP9" s="2">
        <f t="shared" si="127"/>
        <v>0</v>
      </c>
      <c r="EQ9" s="2">
        <f t="shared" si="128"/>
        <v>0</v>
      </c>
      <c r="ER9" s="2">
        <f t="shared" si="129"/>
        <v>0</v>
      </c>
      <c r="ES9" s="2">
        <f t="shared" si="130"/>
        <v>0</v>
      </c>
      <c r="ET9" s="2">
        <f t="shared" si="131"/>
        <v>0</v>
      </c>
      <c r="EU9" s="2">
        <f t="shared" si="132"/>
        <v>0</v>
      </c>
      <c r="EV9" s="2">
        <f t="shared" si="133"/>
        <v>0</v>
      </c>
      <c r="EW9" s="2">
        <f t="shared" si="134"/>
        <v>0</v>
      </c>
      <c r="EX9" s="2">
        <f t="shared" si="135"/>
        <v>0</v>
      </c>
      <c r="EY9" s="2">
        <f t="shared" si="136"/>
        <v>0</v>
      </c>
      <c r="EZ9" s="2">
        <f t="shared" si="137"/>
        <v>0</v>
      </c>
      <c r="FA9" s="2">
        <f t="shared" si="138"/>
        <v>0</v>
      </c>
      <c r="FB9" s="3"/>
      <c r="FC9" s="2">
        <f t="shared" si="139"/>
        <v>0</v>
      </c>
      <c r="FD9" s="2">
        <f t="shared" si="140"/>
        <v>0</v>
      </c>
      <c r="FE9" s="2">
        <f t="shared" si="141"/>
        <v>0</v>
      </c>
      <c r="FF9" s="2">
        <f t="shared" si="142"/>
        <v>0</v>
      </c>
      <c r="FG9" s="2">
        <f t="shared" si="143"/>
        <v>0</v>
      </c>
      <c r="FH9" s="2">
        <f t="shared" si="144"/>
        <v>0</v>
      </c>
      <c r="FI9" s="2">
        <f t="shared" si="145"/>
        <v>0</v>
      </c>
      <c r="FJ9" s="2">
        <f t="shared" si="146"/>
        <v>0</v>
      </c>
      <c r="FK9" s="2">
        <f t="shared" si="147"/>
        <v>0</v>
      </c>
      <c r="FL9" s="2">
        <f t="shared" si="148"/>
        <v>0</v>
      </c>
      <c r="FM9" s="2">
        <f t="shared" si="149"/>
        <v>0</v>
      </c>
      <c r="FN9" s="2">
        <f t="shared" si="150"/>
        <v>0</v>
      </c>
      <c r="FO9" s="2">
        <f t="shared" si="151"/>
        <v>0</v>
      </c>
      <c r="FP9" s="2">
        <f t="shared" si="152"/>
        <v>0</v>
      </c>
      <c r="FQ9" s="3"/>
      <c r="FR9" s="2">
        <f t="shared" si="153"/>
        <v>1</v>
      </c>
      <c r="FS9" s="2">
        <f t="shared" si="154"/>
        <v>0</v>
      </c>
      <c r="FT9" s="2" t="b">
        <f t="shared" si="155"/>
        <v>0</v>
      </c>
      <c r="FU9" s="2">
        <f t="shared" si="156"/>
        <v>0</v>
      </c>
      <c r="FV9" s="2">
        <f t="shared" si="157"/>
        <v>1</v>
      </c>
      <c r="FW9" s="2">
        <f t="shared" si="158"/>
        <v>0</v>
      </c>
      <c r="FX9" s="2" t="b">
        <f t="shared" si="159"/>
        <v>0</v>
      </c>
      <c r="FY9" s="2">
        <f t="shared" si="160"/>
        <v>0</v>
      </c>
      <c r="FZ9" s="2" t="b">
        <f t="shared" si="161"/>
        <v>0</v>
      </c>
      <c r="GA9" s="2">
        <f t="shared" si="162"/>
        <v>0</v>
      </c>
      <c r="GB9" s="2">
        <f t="shared" si="163"/>
        <v>3</v>
      </c>
      <c r="GC9" s="2">
        <f t="shared" si="164"/>
        <v>0</v>
      </c>
      <c r="GD9" s="2">
        <f t="shared" si="165"/>
        <v>5</v>
      </c>
      <c r="GE9" s="2">
        <f t="shared" si="166"/>
        <v>0</v>
      </c>
      <c r="GF9" s="3"/>
      <c r="GG9" s="2">
        <f t="shared" si="167"/>
        <v>0</v>
      </c>
      <c r="GH9" s="2">
        <f t="shared" si="168"/>
        <v>0</v>
      </c>
      <c r="GI9" s="2">
        <f t="shared" si="169"/>
        <v>0</v>
      </c>
      <c r="GJ9" s="2">
        <f t="shared" si="170"/>
        <v>0</v>
      </c>
      <c r="GK9" s="2">
        <f t="shared" si="171"/>
        <v>0</v>
      </c>
      <c r="GL9" s="2">
        <f t="shared" si="172"/>
        <v>0</v>
      </c>
      <c r="GM9" s="2">
        <f t="shared" si="173"/>
        <v>0</v>
      </c>
      <c r="GN9" s="2">
        <f t="shared" si="174"/>
        <v>0</v>
      </c>
      <c r="GO9" s="2">
        <f t="shared" si="175"/>
        <v>0</v>
      </c>
      <c r="GP9" s="2">
        <f t="shared" si="176"/>
        <v>0</v>
      </c>
      <c r="GQ9" s="2">
        <f t="shared" si="177"/>
        <v>0</v>
      </c>
      <c r="GR9" s="2">
        <f t="shared" si="178"/>
        <v>0</v>
      </c>
      <c r="GS9" s="2">
        <f t="shared" si="179"/>
        <v>0</v>
      </c>
      <c r="GT9" s="2">
        <f t="shared" si="180"/>
        <v>0</v>
      </c>
      <c r="GU9" s="1"/>
      <c r="GZ9" s="11" t="s">
        <v>4</v>
      </c>
      <c r="HA9" s="12">
        <f>'calculeur d''une semaine'!BC52</f>
        <v>3</v>
      </c>
      <c r="HB9" s="12">
        <f>'calculeur d''une semaine'!BE52</f>
        <v>0</v>
      </c>
      <c r="HC9" s="12">
        <f>HK9-HE9</f>
        <v>3</v>
      </c>
      <c r="HD9" s="12">
        <f>'calculeur d''une semaine'!BI52</f>
        <v>0</v>
      </c>
      <c r="HE9" s="12">
        <f>'calculeur d''une semaine'!BK52</f>
        <v>0</v>
      </c>
      <c r="HF9" s="12">
        <f>'calculeur d''une semaine'!BM52</f>
        <v>9</v>
      </c>
      <c r="HG9" s="12">
        <f>'calculeur d''une semaine'!BO52</f>
        <v>17</v>
      </c>
      <c r="HH9" s="11">
        <f t="shared" si="182"/>
        <v>0</v>
      </c>
      <c r="HJ9" s="3"/>
      <c r="HK9" s="11">
        <f>'calculeur d''une semaine'!BG52</f>
        <v>3</v>
      </c>
      <c r="HL9" s="3"/>
    </row>
    <row r="10" spans="1:220">
      <c r="B10" s="14">
        <v>6</v>
      </c>
      <c r="C10" t="s">
        <v>41</v>
      </c>
      <c r="D10" s="50"/>
      <c r="E10" t="s">
        <v>42</v>
      </c>
      <c r="F10" s="14">
        <v>1</v>
      </c>
      <c r="I10" s="2">
        <f t="shared" si="0"/>
        <v>0</v>
      </c>
      <c r="J10" s="2">
        <f t="shared" si="1"/>
        <v>0</v>
      </c>
      <c r="K10" s="2">
        <f t="shared" si="2"/>
        <v>0</v>
      </c>
      <c r="L10" s="2">
        <f t="shared" si="3"/>
        <v>0</v>
      </c>
      <c r="M10" s="2">
        <f t="shared" si="4"/>
        <v>0</v>
      </c>
      <c r="N10" s="2">
        <f t="shared" si="5"/>
        <v>0</v>
      </c>
      <c r="O10" s="2">
        <f t="shared" si="6"/>
        <v>0</v>
      </c>
      <c r="P10" s="2">
        <f t="shared" si="7"/>
        <v>0</v>
      </c>
      <c r="Q10" s="2">
        <f t="shared" si="8"/>
        <v>0</v>
      </c>
      <c r="R10" s="2">
        <f t="shared" si="9"/>
        <v>0</v>
      </c>
      <c r="S10" s="2">
        <f t="shared" si="10"/>
        <v>0</v>
      </c>
      <c r="T10" s="2">
        <f t="shared" si="11"/>
        <v>0</v>
      </c>
      <c r="U10" s="2">
        <f t="shared" si="12"/>
        <v>0</v>
      </c>
      <c r="V10" s="2">
        <f t="shared" si="13"/>
        <v>0</v>
      </c>
      <c r="X10" s="2">
        <f t="shared" si="14"/>
        <v>0</v>
      </c>
      <c r="Y10" s="2">
        <f t="shared" si="15"/>
        <v>0</v>
      </c>
      <c r="Z10" s="2">
        <f t="shared" si="16"/>
        <v>0</v>
      </c>
      <c r="AA10" s="2">
        <f t="shared" si="17"/>
        <v>0</v>
      </c>
      <c r="AB10" s="2">
        <f t="shared" si="18"/>
        <v>0</v>
      </c>
      <c r="AC10" s="2">
        <f t="shared" si="19"/>
        <v>0</v>
      </c>
      <c r="AD10" s="2">
        <f t="shared" si="20"/>
        <v>0</v>
      </c>
      <c r="AE10" s="2">
        <f t="shared" si="21"/>
        <v>0</v>
      </c>
      <c r="AF10" s="2">
        <f t="shared" si="22"/>
        <v>0</v>
      </c>
      <c r="AG10" s="2">
        <f t="shared" si="23"/>
        <v>0</v>
      </c>
      <c r="AH10" s="2">
        <f t="shared" si="24"/>
        <v>0</v>
      </c>
      <c r="AI10" s="2">
        <f t="shared" si="25"/>
        <v>0</v>
      </c>
      <c r="AJ10" s="2">
        <f t="shared" si="26"/>
        <v>0</v>
      </c>
      <c r="AK10" s="2">
        <f t="shared" si="27"/>
        <v>0</v>
      </c>
      <c r="AM10" s="2">
        <f t="shared" si="28"/>
        <v>0</v>
      </c>
      <c r="AN10" s="2">
        <f t="shared" si="29"/>
        <v>0</v>
      </c>
      <c r="AO10" s="2">
        <f t="shared" si="30"/>
        <v>0</v>
      </c>
      <c r="AP10" s="2">
        <f t="shared" si="31"/>
        <v>0</v>
      </c>
      <c r="AQ10" s="2">
        <f t="shared" si="32"/>
        <v>0</v>
      </c>
      <c r="AR10" s="2">
        <f t="shared" si="33"/>
        <v>0</v>
      </c>
      <c r="AS10" s="2">
        <f t="shared" si="34"/>
        <v>0</v>
      </c>
      <c r="AT10" s="2">
        <f t="shared" si="35"/>
        <v>0</v>
      </c>
      <c r="AU10" s="2">
        <f t="shared" si="36"/>
        <v>0</v>
      </c>
      <c r="AV10" s="2">
        <f t="shared" si="37"/>
        <v>0</v>
      </c>
      <c r="AW10" s="2">
        <f t="shared" si="38"/>
        <v>0</v>
      </c>
      <c r="AX10" s="2">
        <f t="shared" si="39"/>
        <v>0</v>
      </c>
      <c r="AY10" s="2">
        <f t="shared" si="40"/>
        <v>0</v>
      </c>
      <c r="AZ10" s="2">
        <f t="shared" si="41"/>
        <v>0</v>
      </c>
      <c r="BB10" s="2">
        <f t="shared" si="42"/>
        <v>0</v>
      </c>
      <c r="BC10" s="2">
        <f t="shared" si="43"/>
        <v>0</v>
      </c>
      <c r="BD10" s="2">
        <f t="shared" si="44"/>
        <v>0</v>
      </c>
      <c r="BE10" s="2">
        <f t="shared" si="45"/>
        <v>0</v>
      </c>
      <c r="BF10" s="2">
        <f t="shared" si="46"/>
        <v>0</v>
      </c>
      <c r="BG10" s="2">
        <f t="shared" si="47"/>
        <v>0</v>
      </c>
      <c r="BH10" s="2">
        <f t="shared" si="48"/>
        <v>0</v>
      </c>
      <c r="BI10" s="2">
        <f t="shared" si="49"/>
        <v>0</v>
      </c>
      <c r="BJ10" s="2">
        <f t="shared" si="50"/>
        <v>0</v>
      </c>
      <c r="BK10" s="2">
        <f t="shared" si="51"/>
        <v>0</v>
      </c>
      <c r="BL10" s="2">
        <f t="shared" si="52"/>
        <v>0</v>
      </c>
      <c r="BM10" s="2">
        <f t="shared" si="53"/>
        <v>0</v>
      </c>
      <c r="BN10" s="2">
        <f t="shared" si="54"/>
        <v>0</v>
      </c>
      <c r="BO10" s="2">
        <f t="shared" si="55"/>
        <v>0</v>
      </c>
      <c r="BQ10" s="2">
        <f t="shared" si="56"/>
        <v>0</v>
      </c>
      <c r="BR10" s="2">
        <f t="shared" si="57"/>
        <v>0</v>
      </c>
      <c r="BS10" s="2">
        <f t="shared" si="58"/>
        <v>0</v>
      </c>
      <c r="BT10" s="2">
        <f t="shared" si="59"/>
        <v>0</v>
      </c>
      <c r="BU10" s="2">
        <f t="shared" si="60"/>
        <v>0</v>
      </c>
      <c r="BV10" s="2">
        <f t="shared" si="61"/>
        <v>0</v>
      </c>
      <c r="BW10" s="2">
        <f t="shared" si="62"/>
        <v>0</v>
      </c>
      <c r="BX10" s="2">
        <f t="shared" si="63"/>
        <v>0</v>
      </c>
      <c r="BY10" s="2">
        <f t="shared" si="64"/>
        <v>0</v>
      </c>
      <c r="BZ10" s="2">
        <f t="shared" si="65"/>
        <v>0</v>
      </c>
      <c r="CA10" s="2">
        <f t="shared" si="66"/>
        <v>0</v>
      </c>
      <c r="CB10" s="2">
        <f t="shared" si="67"/>
        <v>0</v>
      </c>
      <c r="CC10" s="2">
        <f t="shared" si="68"/>
        <v>0</v>
      </c>
      <c r="CD10" s="2">
        <f t="shared" si="69"/>
        <v>0</v>
      </c>
      <c r="CF10" s="2">
        <f t="shared" si="70"/>
        <v>0</v>
      </c>
      <c r="CG10" s="2">
        <f t="shared" si="71"/>
        <v>0</v>
      </c>
      <c r="CH10" s="2">
        <f t="shared" si="183"/>
        <v>0</v>
      </c>
      <c r="CI10" s="2">
        <f t="shared" si="72"/>
        <v>0</v>
      </c>
      <c r="CJ10" s="2">
        <f t="shared" si="73"/>
        <v>0</v>
      </c>
      <c r="CK10" s="2">
        <f t="shared" si="74"/>
        <v>0</v>
      </c>
      <c r="CL10" s="2">
        <f t="shared" si="75"/>
        <v>0</v>
      </c>
      <c r="CM10" s="2">
        <f t="shared" si="76"/>
        <v>0</v>
      </c>
      <c r="CN10" s="2">
        <f t="shared" si="77"/>
        <v>0</v>
      </c>
      <c r="CO10" s="2">
        <f t="shared" si="78"/>
        <v>0</v>
      </c>
      <c r="CP10" s="2">
        <f t="shared" si="79"/>
        <v>0</v>
      </c>
      <c r="CQ10" s="2">
        <f t="shared" si="80"/>
        <v>0</v>
      </c>
      <c r="CR10" s="2">
        <f t="shared" si="81"/>
        <v>0</v>
      </c>
      <c r="CS10" s="2">
        <f t="shared" si="82"/>
        <v>0</v>
      </c>
      <c r="CT10" s="3"/>
      <c r="CU10" s="2">
        <f t="shared" si="83"/>
        <v>0</v>
      </c>
      <c r="CV10" s="2">
        <f t="shared" si="84"/>
        <v>1</v>
      </c>
      <c r="CW10" s="2">
        <f t="shared" si="85"/>
        <v>0</v>
      </c>
      <c r="CX10" s="2" t="b">
        <f t="shared" si="86"/>
        <v>0</v>
      </c>
      <c r="CY10" s="2">
        <f t="shared" si="87"/>
        <v>0</v>
      </c>
      <c r="CZ10" s="2">
        <f t="shared" si="88"/>
        <v>1</v>
      </c>
      <c r="DA10" s="2">
        <f t="shared" si="89"/>
        <v>0</v>
      </c>
      <c r="DB10" s="2" t="b">
        <f t="shared" si="90"/>
        <v>0</v>
      </c>
      <c r="DC10" s="2">
        <f t="shared" si="91"/>
        <v>0</v>
      </c>
      <c r="DD10" s="2" t="b">
        <f t="shared" si="92"/>
        <v>0</v>
      </c>
      <c r="DE10" s="2">
        <f t="shared" si="93"/>
        <v>0</v>
      </c>
      <c r="DF10" s="2">
        <f t="shared" si="94"/>
        <v>1</v>
      </c>
      <c r="DG10" s="2">
        <f t="shared" si="95"/>
        <v>0</v>
      </c>
      <c r="DH10" s="2">
        <f t="shared" si="96"/>
        <v>6</v>
      </c>
      <c r="DI10" s="3"/>
      <c r="DJ10" s="2">
        <f t="shared" si="97"/>
        <v>0</v>
      </c>
      <c r="DK10" s="2">
        <f t="shared" si="98"/>
        <v>0</v>
      </c>
      <c r="DL10" s="2">
        <f t="shared" si="99"/>
        <v>0</v>
      </c>
      <c r="DM10" s="2">
        <f t="shared" si="100"/>
        <v>0</v>
      </c>
      <c r="DN10" s="2">
        <f t="shared" si="101"/>
        <v>0</v>
      </c>
      <c r="DO10" s="2">
        <f t="shared" si="102"/>
        <v>0</v>
      </c>
      <c r="DP10" s="2">
        <f t="shared" si="103"/>
        <v>0</v>
      </c>
      <c r="DQ10" s="2">
        <f t="shared" si="104"/>
        <v>0</v>
      </c>
      <c r="DR10" s="2">
        <f t="shared" si="105"/>
        <v>0</v>
      </c>
      <c r="DS10" s="2">
        <f t="shared" si="106"/>
        <v>0</v>
      </c>
      <c r="DT10" s="2">
        <f t="shared" si="107"/>
        <v>0</v>
      </c>
      <c r="DU10" s="2">
        <f t="shared" si="108"/>
        <v>0</v>
      </c>
      <c r="DV10" s="2">
        <f t="shared" si="109"/>
        <v>0</v>
      </c>
      <c r="DW10" s="2">
        <f t="shared" si="110"/>
        <v>0</v>
      </c>
      <c r="DX10" s="3"/>
      <c r="DY10" s="2">
        <f t="shared" si="111"/>
        <v>0</v>
      </c>
      <c r="DZ10" s="2">
        <f t="shared" si="112"/>
        <v>0</v>
      </c>
      <c r="EA10" s="2">
        <f t="shared" si="113"/>
        <v>0</v>
      </c>
      <c r="EB10" s="2">
        <f t="shared" si="114"/>
        <v>0</v>
      </c>
      <c r="EC10" s="2">
        <f t="shared" si="115"/>
        <v>0</v>
      </c>
      <c r="ED10" s="2">
        <f t="shared" si="116"/>
        <v>0</v>
      </c>
      <c r="EE10" s="2">
        <f t="shared" si="117"/>
        <v>0</v>
      </c>
      <c r="EF10" s="2">
        <f t="shared" si="118"/>
        <v>0</v>
      </c>
      <c r="EG10" s="2">
        <f t="shared" si="119"/>
        <v>0</v>
      </c>
      <c r="EH10" s="2">
        <f t="shared" si="120"/>
        <v>0</v>
      </c>
      <c r="EI10" s="2">
        <f t="shared" si="121"/>
        <v>0</v>
      </c>
      <c r="EJ10" s="2">
        <f t="shared" si="122"/>
        <v>0</v>
      </c>
      <c r="EK10" s="2">
        <f t="shared" si="123"/>
        <v>0</v>
      </c>
      <c r="EL10" s="2">
        <f t="shared" si="124"/>
        <v>0</v>
      </c>
      <c r="EM10" s="3"/>
      <c r="EN10" s="2">
        <f t="shared" si="125"/>
        <v>0</v>
      </c>
      <c r="EO10" s="2">
        <f t="shared" si="126"/>
        <v>0</v>
      </c>
      <c r="EP10" s="2">
        <f t="shared" si="127"/>
        <v>0</v>
      </c>
      <c r="EQ10" s="2">
        <f t="shared" si="128"/>
        <v>0</v>
      </c>
      <c r="ER10" s="2">
        <f t="shared" si="129"/>
        <v>0</v>
      </c>
      <c r="ES10" s="2">
        <f t="shared" si="130"/>
        <v>0</v>
      </c>
      <c r="ET10" s="2">
        <f t="shared" si="131"/>
        <v>0</v>
      </c>
      <c r="EU10" s="2">
        <f t="shared" si="132"/>
        <v>0</v>
      </c>
      <c r="EV10" s="2">
        <f t="shared" si="133"/>
        <v>0</v>
      </c>
      <c r="EW10" s="2">
        <f t="shared" si="134"/>
        <v>0</v>
      </c>
      <c r="EX10" s="2">
        <f t="shared" si="135"/>
        <v>0</v>
      </c>
      <c r="EY10" s="2">
        <f t="shared" si="136"/>
        <v>0</v>
      </c>
      <c r="EZ10" s="2">
        <f t="shared" si="137"/>
        <v>0</v>
      </c>
      <c r="FA10" s="2">
        <f t="shared" si="138"/>
        <v>0</v>
      </c>
      <c r="FB10" s="3"/>
      <c r="FC10" s="2">
        <f t="shared" si="139"/>
        <v>1</v>
      </c>
      <c r="FD10" s="2">
        <f t="shared" si="140"/>
        <v>0</v>
      </c>
      <c r="FE10" s="2">
        <f t="shared" si="141"/>
        <v>1</v>
      </c>
      <c r="FF10" s="2">
        <f t="shared" si="142"/>
        <v>0</v>
      </c>
      <c r="FG10" s="2" t="b">
        <f t="shared" si="143"/>
        <v>0</v>
      </c>
      <c r="FH10" s="2">
        <f t="shared" si="144"/>
        <v>0</v>
      </c>
      <c r="FI10" s="2" t="b">
        <f t="shared" si="145"/>
        <v>0</v>
      </c>
      <c r="FJ10" s="2">
        <f t="shared" si="146"/>
        <v>0</v>
      </c>
      <c r="FK10" s="2" t="b">
        <f t="shared" si="147"/>
        <v>0</v>
      </c>
      <c r="FL10" s="2">
        <f t="shared" si="148"/>
        <v>0</v>
      </c>
      <c r="FM10" s="2">
        <f t="shared" si="149"/>
        <v>6</v>
      </c>
      <c r="FN10" s="2">
        <f t="shared" si="150"/>
        <v>0</v>
      </c>
      <c r="FO10" s="2">
        <f t="shared" si="151"/>
        <v>1</v>
      </c>
      <c r="FP10" s="2">
        <f t="shared" si="152"/>
        <v>0</v>
      </c>
      <c r="FQ10" s="3"/>
      <c r="FR10" s="2">
        <f t="shared" si="153"/>
        <v>0</v>
      </c>
      <c r="FS10" s="2">
        <f t="shared" si="154"/>
        <v>0</v>
      </c>
      <c r="FT10" s="2">
        <f t="shared" si="155"/>
        <v>0</v>
      </c>
      <c r="FU10" s="2">
        <f t="shared" si="156"/>
        <v>0</v>
      </c>
      <c r="FV10" s="2">
        <f t="shared" si="157"/>
        <v>0</v>
      </c>
      <c r="FW10" s="2">
        <f t="shared" si="158"/>
        <v>0</v>
      </c>
      <c r="FX10" s="2">
        <f t="shared" si="159"/>
        <v>0</v>
      </c>
      <c r="FY10" s="2">
        <f t="shared" si="160"/>
        <v>0</v>
      </c>
      <c r="FZ10" s="2">
        <f t="shared" si="161"/>
        <v>0</v>
      </c>
      <c r="GA10" s="2">
        <f t="shared" si="162"/>
        <v>0</v>
      </c>
      <c r="GB10" s="2">
        <f t="shared" si="163"/>
        <v>0</v>
      </c>
      <c r="GC10" s="2">
        <f t="shared" si="164"/>
        <v>0</v>
      </c>
      <c r="GD10" s="2">
        <f t="shared" si="165"/>
        <v>0</v>
      </c>
      <c r="GE10" s="2">
        <f t="shared" si="166"/>
        <v>0</v>
      </c>
      <c r="GF10" s="3"/>
      <c r="GG10" s="2">
        <f t="shared" si="167"/>
        <v>0</v>
      </c>
      <c r="GH10" s="2">
        <f t="shared" si="168"/>
        <v>0</v>
      </c>
      <c r="GI10" s="2">
        <f t="shared" si="169"/>
        <v>0</v>
      </c>
      <c r="GJ10" s="2">
        <f t="shared" si="170"/>
        <v>0</v>
      </c>
      <c r="GK10" s="2">
        <f t="shared" si="171"/>
        <v>0</v>
      </c>
      <c r="GL10" s="2">
        <f t="shared" si="172"/>
        <v>0</v>
      </c>
      <c r="GM10" s="2">
        <f t="shared" si="173"/>
        <v>0</v>
      </c>
      <c r="GN10" s="2">
        <f t="shared" si="174"/>
        <v>0</v>
      </c>
      <c r="GO10" s="2">
        <f t="shared" si="175"/>
        <v>0</v>
      </c>
      <c r="GP10" s="2">
        <f t="shared" si="176"/>
        <v>0</v>
      </c>
      <c r="GQ10" s="2">
        <f t="shared" si="177"/>
        <v>0</v>
      </c>
      <c r="GR10" s="2">
        <f t="shared" si="178"/>
        <v>0</v>
      </c>
      <c r="GS10" s="2">
        <f t="shared" si="179"/>
        <v>0</v>
      </c>
      <c r="GT10" s="2">
        <f t="shared" si="180"/>
        <v>0</v>
      </c>
      <c r="GU10" s="1"/>
      <c r="HA10" s="12"/>
      <c r="HB10" s="12"/>
      <c r="HC10" s="12"/>
      <c r="HD10" s="12"/>
      <c r="HE10" s="12"/>
      <c r="HF10" s="12"/>
      <c r="HG10" s="12"/>
      <c r="HJ10" s="3"/>
      <c r="HL10" s="3"/>
    </row>
    <row r="11" spans="1:220">
      <c r="B11" s="14">
        <v>0</v>
      </c>
      <c r="C11" t="s">
        <v>43</v>
      </c>
      <c r="D11" s="50"/>
      <c r="E11" t="s">
        <v>44</v>
      </c>
      <c r="F11" s="14">
        <v>1</v>
      </c>
      <c r="I11" s="2">
        <f t="shared" si="0"/>
        <v>0</v>
      </c>
      <c r="J11" s="2">
        <f t="shared" si="1"/>
        <v>0</v>
      </c>
      <c r="K11" s="2">
        <f t="shared" si="2"/>
        <v>0</v>
      </c>
      <c r="L11" s="2">
        <f t="shared" si="3"/>
        <v>0</v>
      </c>
      <c r="M11" s="2">
        <f t="shared" si="4"/>
        <v>0</v>
      </c>
      <c r="N11" s="2">
        <f t="shared" si="5"/>
        <v>0</v>
      </c>
      <c r="O11" s="2">
        <f t="shared" si="6"/>
        <v>0</v>
      </c>
      <c r="P11" s="2">
        <f t="shared" si="7"/>
        <v>0</v>
      </c>
      <c r="Q11" s="2">
        <f t="shared" si="8"/>
        <v>0</v>
      </c>
      <c r="R11" s="2">
        <f t="shared" si="9"/>
        <v>0</v>
      </c>
      <c r="S11" s="2">
        <f t="shared" si="10"/>
        <v>0</v>
      </c>
      <c r="T11" s="2">
        <f t="shared" si="11"/>
        <v>0</v>
      </c>
      <c r="U11" s="2">
        <f t="shared" si="12"/>
        <v>0</v>
      </c>
      <c r="V11" s="2">
        <f t="shared" si="13"/>
        <v>0</v>
      </c>
      <c r="X11" s="2">
        <f t="shared" si="14"/>
        <v>0</v>
      </c>
      <c r="Y11" s="2">
        <f t="shared" si="15"/>
        <v>0</v>
      </c>
      <c r="Z11" s="2">
        <f t="shared" si="16"/>
        <v>0</v>
      </c>
      <c r="AA11" s="2">
        <f t="shared" si="17"/>
        <v>0</v>
      </c>
      <c r="AB11" s="2">
        <f t="shared" si="18"/>
        <v>0</v>
      </c>
      <c r="AC11" s="2">
        <f t="shared" si="19"/>
        <v>0</v>
      </c>
      <c r="AD11" s="2">
        <f t="shared" si="20"/>
        <v>0</v>
      </c>
      <c r="AE11" s="2">
        <f t="shared" si="21"/>
        <v>0</v>
      </c>
      <c r="AF11" s="2">
        <f t="shared" si="22"/>
        <v>0</v>
      </c>
      <c r="AG11" s="2">
        <f t="shared" si="23"/>
        <v>0</v>
      </c>
      <c r="AH11" s="2">
        <f t="shared" si="24"/>
        <v>0</v>
      </c>
      <c r="AI11" s="2">
        <f t="shared" si="25"/>
        <v>0</v>
      </c>
      <c r="AJ11" s="2">
        <f t="shared" si="26"/>
        <v>0</v>
      </c>
      <c r="AK11" s="2">
        <f t="shared" si="27"/>
        <v>0</v>
      </c>
      <c r="AM11" s="2">
        <f t="shared" si="28"/>
        <v>0</v>
      </c>
      <c r="AN11" s="2">
        <f t="shared" si="29"/>
        <v>0</v>
      </c>
      <c r="AO11" s="2">
        <f t="shared" si="30"/>
        <v>0</v>
      </c>
      <c r="AP11" s="2">
        <f t="shared" si="31"/>
        <v>0</v>
      </c>
      <c r="AQ11" s="2">
        <f t="shared" si="32"/>
        <v>0</v>
      </c>
      <c r="AR11" s="2">
        <f t="shared" si="33"/>
        <v>0</v>
      </c>
      <c r="AS11" s="2">
        <f t="shared" si="34"/>
        <v>0</v>
      </c>
      <c r="AT11" s="2">
        <f t="shared" si="35"/>
        <v>0</v>
      </c>
      <c r="AU11" s="2">
        <f t="shared" si="36"/>
        <v>0</v>
      </c>
      <c r="AV11" s="2">
        <f t="shared" si="37"/>
        <v>0</v>
      </c>
      <c r="AW11" s="2">
        <f t="shared" si="38"/>
        <v>0</v>
      </c>
      <c r="AX11" s="2">
        <f t="shared" si="39"/>
        <v>0</v>
      </c>
      <c r="AY11" s="2">
        <f t="shared" si="40"/>
        <v>0</v>
      </c>
      <c r="AZ11" s="2">
        <f t="shared" si="41"/>
        <v>0</v>
      </c>
      <c r="BB11" s="2">
        <f t="shared" si="42"/>
        <v>0</v>
      </c>
      <c r="BC11" s="2">
        <f t="shared" si="43"/>
        <v>0</v>
      </c>
      <c r="BD11" s="2">
        <f t="shared" si="44"/>
        <v>0</v>
      </c>
      <c r="BE11" s="2">
        <f t="shared" si="45"/>
        <v>0</v>
      </c>
      <c r="BF11" s="2">
        <f t="shared" si="46"/>
        <v>0</v>
      </c>
      <c r="BG11" s="2">
        <f t="shared" si="47"/>
        <v>0</v>
      </c>
      <c r="BH11" s="2">
        <f t="shared" si="48"/>
        <v>0</v>
      </c>
      <c r="BI11" s="2">
        <f t="shared" si="49"/>
        <v>0</v>
      </c>
      <c r="BJ11" s="2">
        <f t="shared" si="50"/>
        <v>0</v>
      </c>
      <c r="BK11" s="2">
        <f t="shared" si="51"/>
        <v>0</v>
      </c>
      <c r="BL11" s="2">
        <f t="shared" si="52"/>
        <v>0</v>
      </c>
      <c r="BM11" s="2">
        <f t="shared" si="53"/>
        <v>0</v>
      </c>
      <c r="BN11" s="2">
        <f t="shared" si="54"/>
        <v>0</v>
      </c>
      <c r="BO11" s="2">
        <f t="shared" si="55"/>
        <v>0</v>
      </c>
      <c r="BQ11" s="2">
        <f t="shared" si="56"/>
        <v>0</v>
      </c>
      <c r="BR11" s="2">
        <f t="shared" si="57"/>
        <v>0</v>
      </c>
      <c r="BS11" s="2">
        <f t="shared" si="58"/>
        <v>0</v>
      </c>
      <c r="BT11" s="2">
        <f t="shared" si="59"/>
        <v>0</v>
      </c>
      <c r="BU11" s="2">
        <f t="shared" si="60"/>
        <v>0</v>
      </c>
      <c r="BV11" s="2">
        <f t="shared" si="61"/>
        <v>0</v>
      </c>
      <c r="BW11" s="2">
        <f t="shared" si="62"/>
        <v>0</v>
      </c>
      <c r="BX11" s="2">
        <f t="shared" si="63"/>
        <v>0</v>
      </c>
      <c r="BY11" s="2">
        <f t="shared" si="64"/>
        <v>0</v>
      </c>
      <c r="BZ11" s="2">
        <f t="shared" si="65"/>
        <v>0</v>
      </c>
      <c r="CA11" s="2">
        <f t="shared" si="66"/>
        <v>0</v>
      </c>
      <c r="CB11" s="2">
        <f t="shared" si="67"/>
        <v>0</v>
      </c>
      <c r="CC11" s="2">
        <f t="shared" si="68"/>
        <v>0</v>
      </c>
      <c r="CD11" s="2">
        <f t="shared" si="69"/>
        <v>0</v>
      </c>
      <c r="CF11" s="2">
        <f t="shared" si="70"/>
        <v>0</v>
      </c>
      <c r="CG11" s="2">
        <f t="shared" si="71"/>
        <v>1</v>
      </c>
      <c r="CH11" s="2">
        <f t="shared" si="183"/>
        <v>0</v>
      </c>
      <c r="CI11" s="2">
        <f t="shared" si="72"/>
        <v>1</v>
      </c>
      <c r="CJ11" s="2">
        <f t="shared" si="73"/>
        <v>0</v>
      </c>
      <c r="CK11" s="2" t="b">
        <f t="shared" si="74"/>
        <v>0</v>
      </c>
      <c r="CL11" s="2">
        <f t="shared" si="75"/>
        <v>0</v>
      </c>
      <c r="CM11" s="2" t="b">
        <f t="shared" si="76"/>
        <v>0</v>
      </c>
      <c r="CN11" s="2">
        <f t="shared" si="77"/>
        <v>0</v>
      </c>
      <c r="CO11" s="2" t="b">
        <f t="shared" si="78"/>
        <v>0</v>
      </c>
      <c r="CP11" s="2">
        <f t="shared" si="79"/>
        <v>0</v>
      </c>
      <c r="CQ11" s="2">
        <f t="shared" si="80"/>
        <v>1</v>
      </c>
      <c r="CR11" s="2">
        <f t="shared" si="81"/>
        <v>0</v>
      </c>
      <c r="CS11" s="2">
        <f t="shared" si="82"/>
        <v>0</v>
      </c>
      <c r="CT11" s="3"/>
      <c r="CU11" s="2">
        <f t="shared" si="83"/>
        <v>0</v>
      </c>
      <c r="CV11" s="2">
        <f t="shared" si="84"/>
        <v>0</v>
      </c>
      <c r="CW11" s="2">
        <f t="shared" si="85"/>
        <v>0</v>
      </c>
      <c r="CX11" s="2">
        <f t="shared" si="86"/>
        <v>0</v>
      </c>
      <c r="CY11" s="2">
        <f t="shared" si="87"/>
        <v>0</v>
      </c>
      <c r="CZ11" s="2">
        <f t="shared" si="88"/>
        <v>0</v>
      </c>
      <c r="DA11" s="2">
        <f t="shared" si="89"/>
        <v>0</v>
      </c>
      <c r="DB11" s="2">
        <f t="shared" si="90"/>
        <v>0</v>
      </c>
      <c r="DC11" s="2">
        <f t="shared" si="91"/>
        <v>0</v>
      </c>
      <c r="DD11" s="2">
        <f t="shared" si="92"/>
        <v>0</v>
      </c>
      <c r="DE11" s="2">
        <f t="shared" si="93"/>
        <v>0</v>
      </c>
      <c r="DF11" s="2">
        <f t="shared" si="94"/>
        <v>0</v>
      </c>
      <c r="DG11" s="2">
        <f t="shared" si="95"/>
        <v>0</v>
      </c>
      <c r="DH11" s="2">
        <f t="shared" si="96"/>
        <v>0</v>
      </c>
      <c r="DI11" s="3"/>
      <c r="DJ11" s="2">
        <f t="shared" si="97"/>
        <v>0</v>
      </c>
      <c r="DK11" s="2">
        <f t="shared" si="98"/>
        <v>0</v>
      </c>
      <c r="DL11" s="2">
        <f t="shared" si="99"/>
        <v>0</v>
      </c>
      <c r="DM11" s="2">
        <f t="shared" si="100"/>
        <v>0</v>
      </c>
      <c r="DN11" s="2">
        <f t="shared" si="101"/>
        <v>0</v>
      </c>
      <c r="DO11" s="2">
        <f t="shared" si="102"/>
        <v>0</v>
      </c>
      <c r="DP11" s="2">
        <f t="shared" si="103"/>
        <v>0</v>
      </c>
      <c r="DQ11" s="2">
        <f t="shared" si="104"/>
        <v>0</v>
      </c>
      <c r="DR11" s="2">
        <f t="shared" si="105"/>
        <v>0</v>
      </c>
      <c r="DS11" s="2">
        <f t="shared" si="106"/>
        <v>0</v>
      </c>
      <c r="DT11" s="2">
        <f t="shared" si="107"/>
        <v>0</v>
      </c>
      <c r="DU11" s="2">
        <f t="shared" si="108"/>
        <v>0</v>
      </c>
      <c r="DV11" s="2">
        <f t="shared" si="109"/>
        <v>0</v>
      </c>
      <c r="DW11" s="2">
        <f t="shared" si="110"/>
        <v>0</v>
      </c>
      <c r="DX11" s="3"/>
      <c r="DY11" s="2">
        <f t="shared" si="111"/>
        <v>0</v>
      </c>
      <c r="DZ11" s="2">
        <f t="shared" si="112"/>
        <v>0</v>
      </c>
      <c r="EA11" s="2">
        <f t="shared" si="113"/>
        <v>0</v>
      </c>
      <c r="EB11" s="2">
        <f t="shared" si="114"/>
        <v>0</v>
      </c>
      <c r="EC11" s="2">
        <f t="shared" si="115"/>
        <v>0</v>
      </c>
      <c r="ED11" s="2">
        <f t="shared" si="116"/>
        <v>0</v>
      </c>
      <c r="EE11" s="2">
        <f t="shared" si="117"/>
        <v>0</v>
      </c>
      <c r="EF11" s="2">
        <f t="shared" si="118"/>
        <v>0</v>
      </c>
      <c r="EG11" s="2">
        <f t="shared" si="119"/>
        <v>0</v>
      </c>
      <c r="EH11" s="2">
        <f t="shared" si="120"/>
        <v>0</v>
      </c>
      <c r="EI11" s="2">
        <f t="shared" si="121"/>
        <v>0</v>
      </c>
      <c r="EJ11" s="2">
        <f t="shared" si="122"/>
        <v>0</v>
      </c>
      <c r="EK11" s="2">
        <f t="shared" si="123"/>
        <v>0</v>
      </c>
      <c r="EL11" s="2">
        <f t="shared" si="124"/>
        <v>0</v>
      </c>
      <c r="EM11" s="3"/>
      <c r="EN11" s="2">
        <f t="shared" si="125"/>
        <v>0</v>
      </c>
      <c r="EO11" s="2">
        <f t="shared" si="126"/>
        <v>0</v>
      </c>
      <c r="EP11" s="2">
        <f t="shared" si="127"/>
        <v>0</v>
      </c>
      <c r="EQ11" s="2">
        <f t="shared" si="128"/>
        <v>0</v>
      </c>
      <c r="ER11" s="2">
        <f t="shared" si="129"/>
        <v>0</v>
      </c>
      <c r="ES11" s="2">
        <f t="shared" si="130"/>
        <v>0</v>
      </c>
      <c r="ET11" s="2">
        <f t="shared" si="131"/>
        <v>0</v>
      </c>
      <c r="EU11" s="2">
        <f t="shared" si="132"/>
        <v>0</v>
      </c>
      <c r="EV11" s="2">
        <f t="shared" si="133"/>
        <v>0</v>
      </c>
      <c r="EW11" s="2">
        <f t="shared" si="134"/>
        <v>0</v>
      </c>
      <c r="EX11" s="2">
        <f t="shared" si="135"/>
        <v>0</v>
      </c>
      <c r="EY11" s="2">
        <f t="shared" si="136"/>
        <v>0</v>
      </c>
      <c r="EZ11" s="2">
        <f t="shared" si="137"/>
        <v>0</v>
      </c>
      <c r="FA11" s="2">
        <f t="shared" si="138"/>
        <v>0</v>
      </c>
      <c r="FB11" s="3"/>
      <c r="FC11" s="2">
        <f t="shared" si="139"/>
        <v>0</v>
      </c>
      <c r="FD11" s="2">
        <f t="shared" si="140"/>
        <v>0</v>
      </c>
      <c r="FE11" s="2">
        <f t="shared" si="141"/>
        <v>0</v>
      </c>
      <c r="FF11" s="2">
        <f t="shared" si="142"/>
        <v>0</v>
      </c>
      <c r="FG11" s="2">
        <f t="shared" si="143"/>
        <v>0</v>
      </c>
      <c r="FH11" s="2">
        <f t="shared" si="144"/>
        <v>0</v>
      </c>
      <c r="FI11" s="2">
        <f t="shared" si="145"/>
        <v>0</v>
      </c>
      <c r="FJ11" s="2">
        <f t="shared" si="146"/>
        <v>0</v>
      </c>
      <c r="FK11" s="2">
        <f t="shared" si="147"/>
        <v>0</v>
      </c>
      <c r="FL11" s="2">
        <f t="shared" si="148"/>
        <v>0</v>
      </c>
      <c r="FM11" s="2">
        <f t="shared" si="149"/>
        <v>0</v>
      </c>
      <c r="FN11" s="2">
        <f t="shared" si="150"/>
        <v>0</v>
      </c>
      <c r="FO11" s="2">
        <f t="shared" si="151"/>
        <v>0</v>
      </c>
      <c r="FP11" s="2">
        <f t="shared" si="152"/>
        <v>0</v>
      </c>
      <c r="FQ11" s="3"/>
      <c r="FR11" s="2">
        <f t="shared" si="153"/>
        <v>0</v>
      </c>
      <c r="FS11" s="2">
        <f t="shared" si="154"/>
        <v>0</v>
      </c>
      <c r="FT11" s="2">
        <f t="shared" si="155"/>
        <v>0</v>
      </c>
      <c r="FU11" s="2">
        <f t="shared" si="156"/>
        <v>0</v>
      </c>
      <c r="FV11" s="2">
        <f t="shared" si="157"/>
        <v>0</v>
      </c>
      <c r="FW11" s="2">
        <f t="shared" si="158"/>
        <v>0</v>
      </c>
      <c r="FX11" s="2">
        <f t="shared" si="159"/>
        <v>0</v>
      </c>
      <c r="FY11" s="2">
        <f t="shared" si="160"/>
        <v>0</v>
      </c>
      <c r="FZ11" s="2">
        <f t="shared" si="161"/>
        <v>0</v>
      </c>
      <c r="GA11" s="2">
        <f t="shared" si="162"/>
        <v>0</v>
      </c>
      <c r="GB11" s="2">
        <f t="shared" si="163"/>
        <v>0</v>
      </c>
      <c r="GC11" s="2">
        <f t="shared" si="164"/>
        <v>0</v>
      </c>
      <c r="GD11" s="2">
        <f t="shared" si="165"/>
        <v>0</v>
      </c>
      <c r="GE11" s="2">
        <f t="shared" si="166"/>
        <v>0</v>
      </c>
      <c r="GF11" s="3"/>
      <c r="GG11" s="2">
        <f t="shared" si="167"/>
        <v>1</v>
      </c>
      <c r="GH11" s="2">
        <f t="shared" si="168"/>
        <v>0</v>
      </c>
      <c r="GI11" s="2" t="b">
        <f t="shared" si="169"/>
        <v>0</v>
      </c>
      <c r="GJ11" s="2">
        <f t="shared" si="170"/>
        <v>0</v>
      </c>
      <c r="GK11" s="2">
        <f t="shared" si="171"/>
        <v>1</v>
      </c>
      <c r="GL11" s="2">
        <f t="shared" si="172"/>
        <v>0</v>
      </c>
      <c r="GM11" s="2" t="b">
        <f t="shared" si="173"/>
        <v>0</v>
      </c>
      <c r="GN11" s="2">
        <f t="shared" si="174"/>
        <v>0</v>
      </c>
      <c r="GO11" s="2" t="b">
        <f t="shared" si="175"/>
        <v>0</v>
      </c>
      <c r="GP11" s="2">
        <f t="shared" si="176"/>
        <v>0</v>
      </c>
      <c r="GQ11" s="2">
        <f t="shared" si="177"/>
        <v>0</v>
      </c>
      <c r="GR11" s="2">
        <f t="shared" si="178"/>
        <v>0</v>
      </c>
      <c r="GS11" s="2">
        <f t="shared" si="179"/>
        <v>1</v>
      </c>
      <c r="GT11" s="2">
        <f t="shared" si="180"/>
        <v>0</v>
      </c>
      <c r="GU11" s="1"/>
      <c r="GZ11" s="11" t="s">
        <v>5</v>
      </c>
      <c r="HA11" s="12">
        <f>'calculeur d''une semaine'!BR52</f>
        <v>3</v>
      </c>
      <c r="HB11" s="12">
        <f>'calculeur d''une semaine'!BT52</f>
        <v>1</v>
      </c>
      <c r="HC11" s="12">
        <f t="shared" si="181"/>
        <v>1</v>
      </c>
      <c r="HD11" s="12">
        <f>'calculeur d''une semaine'!BX52</f>
        <v>1</v>
      </c>
      <c r="HE11" s="12">
        <f>'calculeur d''une semaine'!BZ52</f>
        <v>0</v>
      </c>
      <c r="HF11" s="12">
        <f>'calculeur d''une semaine'!CB52</f>
        <v>6</v>
      </c>
      <c r="HG11" s="12">
        <f>'calculeur d''une semaine'!CD52</f>
        <v>9</v>
      </c>
      <c r="HH11" s="11">
        <f t="shared" si="182"/>
        <v>3</v>
      </c>
      <c r="HJ11" s="3"/>
      <c r="HK11" s="11">
        <f>'calculeur d''une semaine'!BV52</f>
        <v>1</v>
      </c>
      <c r="HL11" s="3"/>
    </row>
    <row r="12" spans="1:220">
      <c r="B12" s="14">
        <v>7</v>
      </c>
      <c r="C12" t="s">
        <v>45</v>
      </c>
      <c r="D12" s="50"/>
      <c r="E12" t="s">
        <v>46</v>
      </c>
      <c r="F12" s="14">
        <v>7</v>
      </c>
      <c r="I12" s="2">
        <f t="shared" si="0"/>
        <v>0</v>
      </c>
      <c r="J12" s="2">
        <f t="shared" si="1"/>
        <v>0</v>
      </c>
      <c r="K12" s="2">
        <f t="shared" si="2"/>
        <v>0</v>
      </c>
      <c r="L12" s="2">
        <f t="shared" si="3"/>
        <v>0</v>
      </c>
      <c r="M12" s="2">
        <f t="shared" si="4"/>
        <v>0</v>
      </c>
      <c r="N12" s="2">
        <f t="shared" si="5"/>
        <v>0</v>
      </c>
      <c r="O12" s="2">
        <f t="shared" si="6"/>
        <v>0</v>
      </c>
      <c r="P12" s="2">
        <f t="shared" si="7"/>
        <v>0</v>
      </c>
      <c r="Q12" s="2">
        <f>IF($C12=I$1,IF($A12=$G$1,1),0)</f>
        <v>0</v>
      </c>
      <c r="R12" s="2">
        <f t="shared" si="9"/>
        <v>0</v>
      </c>
      <c r="S12" s="2">
        <f t="shared" si="10"/>
        <v>0</v>
      </c>
      <c r="T12" s="2">
        <f t="shared" si="11"/>
        <v>0</v>
      </c>
      <c r="U12" s="2">
        <f t="shared" si="12"/>
        <v>0</v>
      </c>
      <c r="V12" s="2">
        <f t="shared" si="13"/>
        <v>0</v>
      </c>
      <c r="X12" s="2">
        <f t="shared" si="14"/>
        <v>0</v>
      </c>
      <c r="Y12" s="2">
        <f t="shared" si="15"/>
        <v>0</v>
      </c>
      <c r="Z12" s="2">
        <f t="shared" si="16"/>
        <v>0</v>
      </c>
      <c r="AA12" s="2">
        <f t="shared" si="17"/>
        <v>0</v>
      </c>
      <c r="AB12" s="2">
        <f t="shared" si="18"/>
        <v>0</v>
      </c>
      <c r="AC12" s="2">
        <f t="shared" si="19"/>
        <v>0</v>
      </c>
      <c r="AD12" s="2">
        <f t="shared" si="20"/>
        <v>0</v>
      </c>
      <c r="AE12" s="2">
        <f t="shared" si="21"/>
        <v>0</v>
      </c>
      <c r="AF12" s="2">
        <f>IF($C12=X$1,IF($A12=$G$1,1),0)</f>
        <v>0</v>
      </c>
      <c r="AG12" s="2">
        <f t="shared" si="23"/>
        <v>0</v>
      </c>
      <c r="AH12" s="2">
        <f t="shared" si="24"/>
        <v>0</v>
      </c>
      <c r="AI12" s="2">
        <f t="shared" si="25"/>
        <v>0</v>
      </c>
      <c r="AJ12" s="2">
        <f t="shared" si="26"/>
        <v>0</v>
      </c>
      <c r="AK12" s="2">
        <f t="shared" si="27"/>
        <v>0</v>
      </c>
      <c r="AM12" s="2">
        <f t="shared" si="28"/>
        <v>0</v>
      </c>
      <c r="AN12" s="2">
        <f t="shared" si="29"/>
        <v>0</v>
      </c>
      <c r="AO12" s="2">
        <f t="shared" si="30"/>
        <v>0</v>
      </c>
      <c r="AP12" s="2">
        <f t="shared" si="31"/>
        <v>0</v>
      </c>
      <c r="AQ12" s="2">
        <f t="shared" si="32"/>
        <v>0</v>
      </c>
      <c r="AR12" s="2">
        <f t="shared" si="33"/>
        <v>0</v>
      </c>
      <c r="AS12" s="2">
        <f t="shared" si="34"/>
        <v>0</v>
      </c>
      <c r="AT12" s="2">
        <f t="shared" si="35"/>
        <v>0</v>
      </c>
      <c r="AU12" s="2">
        <f>IF($C12=AM$1,IF($A12=$G$1,1),0)</f>
        <v>0</v>
      </c>
      <c r="AV12" s="2">
        <f t="shared" si="37"/>
        <v>0</v>
      </c>
      <c r="AW12" s="2">
        <f t="shared" si="38"/>
        <v>0</v>
      </c>
      <c r="AX12" s="2">
        <f t="shared" si="39"/>
        <v>0</v>
      </c>
      <c r="AY12" s="2">
        <f t="shared" si="40"/>
        <v>0</v>
      </c>
      <c r="AZ12" s="2">
        <f t="shared" si="41"/>
        <v>0</v>
      </c>
      <c r="BB12" s="2">
        <f t="shared" si="42"/>
        <v>0</v>
      </c>
      <c r="BC12" s="2">
        <f t="shared" si="43"/>
        <v>0</v>
      </c>
      <c r="BD12" s="2">
        <f t="shared" si="44"/>
        <v>0</v>
      </c>
      <c r="BE12" s="2">
        <f t="shared" si="45"/>
        <v>0</v>
      </c>
      <c r="BF12" s="2">
        <f t="shared" si="46"/>
        <v>0</v>
      </c>
      <c r="BG12" s="2">
        <f t="shared" si="47"/>
        <v>0</v>
      </c>
      <c r="BH12" s="2">
        <f t="shared" si="48"/>
        <v>0</v>
      </c>
      <c r="BI12" s="2">
        <f t="shared" si="49"/>
        <v>0</v>
      </c>
      <c r="BJ12" s="2">
        <f>IF($C12=BB$1,IF($A12=$G$1,1),0)</f>
        <v>0</v>
      </c>
      <c r="BK12" s="2">
        <f t="shared" si="51"/>
        <v>0</v>
      </c>
      <c r="BL12" s="2">
        <f t="shared" si="52"/>
        <v>0</v>
      </c>
      <c r="BM12" s="2">
        <f t="shared" si="53"/>
        <v>0</v>
      </c>
      <c r="BN12" s="2">
        <f t="shared" si="54"/>
        <v>0</v>
      </c>
      <c r="BO12" s="2">
        <f t="shared" si="55"/>
        <v>0</v>
      </c>
      <c r="BQ12" s="2">
        <f t="shared" si="56"/>
        <v>0</v>
      </c>
      <c r="BR12" s="2">
        <f t="shared" si="57"/>
        <v>0</v>
      </c>
      <c r="BS12" s="2">
        <f t="shared" si="58"/>
        <v>0</v>
      </c>
      <c r="BT12" s="2">
        <f t="shared" si="59"/>
        <v>0</v>
      </c>
      <c r="BU12" s="2">
        <f t="shared" si="60"/>
        <v>0</v>
      </c>
      <c r="BV12" s="2">
        <f t="shared" si="61"/>
        <v>0</v>
      </c>
      <c r="BW12" s="2">
        <f t="shared" si="62"/>
        <v>0</v>
      </c>
      <c r="BX12" s="2">
        <f t="shared" si="63"/>
        <v>0</v>
      </c>
      <c r="BY12" s="2">
        <f>IF($C12=BQ$1,IF($A12=$G$1,1),0)</f>
        <v>0</v>
      </c>
      <c r="BZ12" s="2">
        <f t="shared" si="65"/>
        <v>0</v>
      </c>
      <c r="CA12" s="2">
        <f t="shared" si="66"/>
        <v>0</v>
      </c>
      <c r="CB12" s="2">
        <f t="shared" si="67"/>
        <v>0</v>
      </c>
      <c r="CC12" s="2">
        <f t="shared" si="68"/>
        <v>0</v>
      </c>
      <c r="CD12" s="2">
        <f t="shared" si="69"/>
        <v>0</v>
      </c>
      <c r="CF12" s="2">
        <f t="shared" si="70"/>
        <v>0</v>
      </c>
      <c r="CG12" s="2">
        <f t="shared" si="71"/>
        <v>0</v>
      </c>
      <c r="CH12" s="2">
        <f t="shared" si="183"/>
        <v>0</v>
      </c>
      <c r="CI12" s="2">
        <f t="shared" si="72"/>
        <v>0</v>
      </c>
      <c r="CJ12" s="2">
        <f t="shared" si="73"/>
        <v>0</v>
      </c>
      <c r="CK12" s="2">
        <f t="shared" si="74"/>
        <v>0</v>
      </c>
      <c r="CL12" s="2">
        <f t="shared" si="75"/>
        <v>0</v>
      </c>
      <c r="CM12" s="2">
        <f t="shared" si="76"/>
        <v>0</v>
      </c>
      <c r="CN12" s="2">
        <f>IF($C12=CF$1,IF($A12=$G$1,1),0)</f>
        <v>0</v>
      </c>
      <c r="CO12" s="2">
        <f t="shared" si="78"/>
        <v>0</v>
      </c>
      <c r="CP12" s="2">
        <f t="shared" si="79"/>
        <v>0</v>
      </c>
      <c r="CQ12" s="2">
        <f t="shared" si="80"/>
        <v>0</v>
      </c>
      <c r="CR12" s="2">
        <f t="shared" si="81"/>
        <v>0</v>
      </c>
      <c r="CS12" s="2">
        <f t="shared" si="82"/>
        <v>0</v>
      </c>
      <c r="CT12" s="3"/>
      <c r="CU12" s="2">
        <f t="shared" si="83"/>
        <v>0</v>
      </c>
      <c r="CV12" s="2">
        <f t="shared" si="84"/>
        <v>0</v>
      </c>
      <c r="CW12" s="2">
        <f t="shared" si="85"/>
        <v>0</v>
      </c>
      <c r="CX12" s="2">
        <f t="shared" si="86"/>
        <v>0</v>
      </c>
      <c r="CY12" s="2">
        <f t="shared" si="87"/>
        <v>0</v>
      </c>
      <c r="CZ12" s="2">
        <f t="shared" si="88"/>
        <v>0</v>
      </c>
      <c r="DA12" s="2">
        <f t="shared" si="89"/>
        <v>0</v>
      </c>
      <c r="DB12" s="2">
        <f t="shared" si="90"/>
        <v>0</v>
      </c>
      <c r="DC12" s="2">
        <f>IF($C12=CU$1,IF($A12=$G$1,1),0)</f>
        <v>0</v>
      </c>
      <c r="DD12" s="2">
        <f t="shared" si="92"/>
        <v>0</v>
      </c>
      <c r="DE12" s="2">
        <f t="shared" si="93"/>
        <v>0</v>
      </c>
      <c r="DF12" s="2">
        <f t="shared" si="94"/>
        <v>0</v>
      </c>
      <c r="DG12" s="2">
        <f t="shared" si="95"/>
        <v>0</v>
      </c>
      <c r="DH12" s="2">
        <f t="shared" si="96"/>
        <v>0</v>
      </c>
      <c r="DI12" s="3"/>
      <c r="DJ12" s="2">
        <f t="shared" si="97"/>
        <v>0</v>
      </c>
      <c r="DK12" s="2">
        <f t="shared" si="98"/>
        <v>0</v>
      </c>
      <c r="DL12" s="2">
        <f t="shared" si="99"/>
        <v>0</v>
      </c>
      <c r="DM12" s="2">
        <f t="shared" si="100"/>
        <v>0</v>
      </c>
      <c r="DN12" s="2">
        <f t="shared" si="101"/>
        <v>0</v>
      </c>
      <c r="DO12" s="2">
        <f t="shared" si="102"/>
        <v>0</v>
      </c>
      <c r="DP12" s="2">
        <f t="shared" si="103"/>
        <v>0</v>
      </c>
      <c r="DQ12" s="2">
        <f t="shared" si="104"/>
        <v>0</v>
      </c>
      <c r="DR12" s="2">
        <f>IF($C12=DJ$1,IF($A12=$G$1,1),0)</f>
        <v>0</v>
      </c>
      <c r="DS12" s="2">
        <f t="shared" si="106"/>
        <v>0</v>
      </c>
      <c r="DT12" s="2">
        <f t="shared" si="107"/>
        <v>0</v>
      </c>
      <c r="DU12" s="2">
        <f t="shared" si="108"/>
        <v>0</v>
      </c>
      <c r="DV12" s="2">
        <f t="shared" si="109"/>
        <v>0</v>
      </c>
      <c r="DW12" s="2">
        <f t="shared" si="110"/>
        <v>0</v>
      </c>
      <c r="DX12" s="3"/>
      <c r="DY12" s="2">
        <f t="shared" si="111"/>
        <v>0</v>
      </c>
      <c r="DZ12" s="2">
        <f t="shared" si="112"/>
        <v>0</v>
      </c>
      <c r="EA12" s="2">
        <f t="shared" si="113"/>
        <v>0</v>
      </c>
      <c r="EB12" s="2">
        <f t="shared" si="114"/>
        <v>0</v>
      </c>
      <c r="EC12" s="2">
        <f t="shared" si="115"/>
        <v>0</v>
      </c>
      <c r="ED12" s="2">
        <f t="shared" si="116"/>
        <v>0</v>
      </c>
      <c r="EE12" s="2">
        <f t="shared" si="117"/>
        <v>0</v>
      </c>
      <c r="EF12" s="2">
        <f t="shared" si="118"/>
        <v>0</v>
      </c>
      <c r="EG12" s="2">
        <f>IF($C12=DY$1,IF($A12=$G$1,1),0)</f>
        <v>0</v>
      </c>
      <c r="EH12" s="2">
        <f t="shared" si="120"/>
        <v>0</v>
      </c>
      <c r="EI12" s="2">
        <f t="shared" si="121"/>
        <v>0</v>
      </c>
      <c r="EJ12" s="2">
        <f t="shared" si="122"/>
        <v>0</v>
      </c>
      <c r="EK12" s="2">
        <f t="shared" si="123"/>
        <v>0</v>
      </c>
      <c r="EL12" s="2">
        <f t="shared" si="124"/>
        <v>0</v>
      </c>
      <c r="EM12" s="3"/>
      <c r="EN12" s="2">
        <f t="shared" si="125"/>
        <v>0</v>
      </c>
      <c r="EO12" s="2">
        <f t="shared" si="126"/>
        <v>0</v>
      </c>
      <c r="EP12" s="2">
        <f t="shared" si="127"/>
        <v>0</v>
      </c>
      <c r="EQ12" s="2">
        <f t="shared" si="128"/>
        <v>0</v>
      </c>
      <c r="ER12" s="2">
        <f t="shared" si="129"/>
        <v>0</v>
      </c>
      <c r="ES12" s="2">
        <f t="shared" si="130"/>
        <v>0</v>
      </c>
      <c r="ET12" s="2">
        <f t="shared" si="131"/>
        <v>0</v>
      </c>
      <c r="EU12" s="2">
        <f t="shared" si="132"/>
        <v>0</v>
      </c>
      <c r="EV12" s="2">
        <f>IF($C12=EN$1,IF($A12=$G$1,1),0)</f>
        <v>0</v>
      </c>
      <c r="EW12" s="2">
        <f t="shared" si="134"/>
        <v>0</v>
      </c>
      <c r="EX12" s="2">
        <f t="shared" si="135"/>
        <v>0</v>
      </c>
      <c r="EY12" s="2">
        <f t="shared" si="136"/>
        <v>0</v>
      </c>
      <c r="EZ12" s="2">
        <f t="shared" si="137"/>
        <v>0</v>
      </c>
      <c r="FA12" s="2">
        <f t="shared" si="138"/>
        <v>0</v>
      </c>
      <c r="FB12" s="3"/>
      <c r="FC12" s="2">
        <f t="shared" si="139"/>
        <v>0</v>
      </c>
      <c r="FD12" s="2">
        <f t="shared" si="140"/>
        <v>0</v>
      </c>
      <c r="FE12" s="2">
        <f t="shared" si="141"/>
        <v>0</v>
      </c>
      <c r="FF12" s="2">
        <f t="shared" si="142"/>
        <v>0</v>
      </c>
      <c r="FG12" s="2">
        <f t="shared" si="143"/>
        <v>0</v>
      </c>
      <c r="FH12" s="2">
        <f t="shared" si="144"/>
        <v>0</v>
      </c>
      <c r="FI12" s="2">
        <f t="shared" si="145"/>
        <v>0</v>
      </c>
      <c r="FJ12" s="2">
        <f t="shared" si="146"/>
        <v>0</v>
      </c>
      <c r="FK12" s="2">
        <f>IF($C12=FC$1,IF($A12=$G$1,1),0)</f>
        <v>0</v>
      </c>
      <c r="FL12" s="2">
        <f t="shared" si="148"/>
        <v>0</v>
      </c>
      <c r="FM12" s="2">
        <f t="shared" si="149"/>
        <v>0</v>
      </c>
      <c r="FN12" s="2">
        <f t="shared" si="150"/>
        <v>0</v>
      </c>
      <c r="FO12" s="2">
        <f t="shared" si="151"/>
        <v>0</v>
      </c>
      <c r="FP12" s="2">
        <f t="shared" si="152"/>
        <v>0</v>
      </c>
      <c r="FQ12" s="3"/>
      <c r="FR12" s="2">
        <f t="shared" si="153"/>
        <v>0</v>
      </c>
      <c r="FS12" s="2">
        <f t="shared" si="154"/>
        <v>0</v>
      </c>
      <c r="FT12" s="2">
        <f t="shared" si="155"/>
        <v>0</v>
      </c>
      <c r="FU12" s="2">
        <f t="shared" si="156"/>
        <v>0</v>
      </c>
      <c r="FV12" s="2">
        <f t="shared" si="157"/>
        <v>0</v>
      </c>
      <c r="FW12" s="2">
        <f t="shared" si="158"/>
        <v>0</v>
      </c>
      <c r="FX12" s="2">
        <f t="shared" si="159"/>
        <v>0</v>
      </c>
      <c r="FY12" s="2">
        <f t="shared" si="160"/>
        <v>0</v>
      </c>
      <c r="FZ12" s="2">
        <f>IF($C12=FR$1,IF($A12=$G$1,1),0)</f>
        <v>0</v>
      </c>
      <c r="GA12" s="2">
        <f t="shared" si="162"/>
        <v>0</v>
      </c>
      <c r="GB12" s="2">
        <f t="shared" si="163"/>
        <v>0</v>
      </c>
      <c r="GC12" s="2">
        <f t="shared" si="164"/>
        <v>0</v>
      </c>
      <c r="GD12" s="2">
        <f t="shared" si="165"/>
        <v>0</v>
      </c>
      <c r="GE12" s="2">
        <f t="shared" si="166"/>
        <v>0</v>
      </c>
      <c r="GF12" s="3"/>
      <c r="GG12" s="2">
        <f t="shared" si="167"/>
        <v>0</v>
      </c>
      <c r="GH12" s="2">
        <f t="shared" si="168"/>
        <v>0</v>
      </c>
      <c r="GI12" s="2">
        <f t="shared" si="169"/>
        <v>0</v>
      </c>
      <c r="GJ12" s="2">
        <f t="shared" si="170"/>
        <v>0</v>
      </c>
      <c r="GK12" s="2">
        <f t="shared" si="171"/>
        <v>0</v>
      </c>
      <c r="GL12" s="2">
        <f t="shared" si="172"/>
        <v>0</v>
      </c>
      <c r="GM12" s="2">
        <f t="shared" si="173"/>
        <v>0</v>
      </c>
      <c r="GN12" s="2">
        <f t="shared" si="174"/>
        <v>0</v>
      </c>
      <c r="GO12" s="2">
        <f>IF($C12=GG$1,IF($A12=$G$1,1),0)</f>
        <v>0</v>
      </c>
      <c r="GP12" s="2">
        <f t="shared" si="176"/>
        <v>0</v>
      </c>
      <c r="GQ12" s="2">
        <f t="shared" si="177"/>
        <v>0</v>
      </c>
      <c r="GR12" s="2">
        <f t="shared" si="178"/>
        <v>0</v>
      </c>
      <c r="GS12" s="2">
        <f t="shared" si="179"/>
        <v>0</v>
      </c>
      <c r="GT12" s="2">
        <f t="shared" si="180"/>
        <v>0</v>
      </c>
      <c r="GU12" s="1"/>
      <c r="GZ12" s="11" t="s">
        <v>8</v>
      </c>
      <c r="HA12" s="12">
        <f>'calculeur d''une semaine'!DK52</f>
        <v>3</v>
      </c>
      <c r="HB12" s="12">
        <f>'calculeur d''une semaine'!DM52</f>
        <v>1</v>
      </c>
      <c r="HC12" s="12">
        <f t="shared" si="181"/>
        <v>2</v>
      </c>
      <c r="HD12" s="12">
        <f>'calculeur d''une semaine'!DQ52</f>
        <v>0</v>
      </c>
      <c r="HE12" s="12">
        <f>'calculeur d''une semaine'!DS52</f>
        <v>0</v>
      </c>
      <c r="HF12" s="12">
        <f>'calculeur d''une semaine'!DU52</f>
        <v>13</v>
      </c>
      <c r="HG12" s="12">
        <f>'calculeur d''une semaine'!DW52</f>
        <v>15</v>
      </c>
      <c r="HH12" s="11">
        <f t="shared" si="182"/>
        <v>2</v>
      </c>
      <c r="HJ12" s="3"/>
      <c r="HK12" s="11">
        <f>'calculeur d''une semaine'!DO52</f>
        <v>2</v>
      </c>
      <c r="HL12" s="3"/>
    </row>
    <row r="13" spans="1:220">
      <c r="B13" s="14">
        <v>2</v>
      </c>
      <c r="C13"/>
      <c r="D13" s="50"/>
      <c r="E13"/>
      <c r="F13" s="14">
        <v>6</v>
      </c>
      <c r="I13" s="2">
        <f t="shared" si="0"/>
        <v>0</v>
      </c>
      <c r="J13" s="2">
        <f t="shared" si="1"/>
        <v>0</v>
      </c>
      <c r="K13" s="2">
        <f t="shared" si="2"/>
        <v>0</v>
      </c>
      <c r="L13" s="2">
        <f t="shared" si="3"/>
        <v>0</v>
      </c>
      <c r="M13" s="2">
        <f t="shared" si="4"/>
        <v>0</v>
      </c>
      <c r="N13" s="2">
        <f t="shared" si="5"/>
        <v>0</v>
      </c>
      <c r="O13" s="2">
        <f t="shared" si="6"/>
        <v>0</v>
      </c>
      <c r="P13" s="2">
        <f t="shared" si="7"/>
        <v>0</v>
      </c>
      <c r="Q13" s="2">
        <f t="shared" si="8"/>
        <v>0</v>
      </c>
      <c r="R13" s="2">
        <f t="shared" si="9"/>
        <v>0</v>
      </c>
      <c r="S13" s="2">
        <f t="shared" si="10"/>
        <v>0</v>
      </c>
      <c r="T13" s="2">
        <f t="shared" si="11"/>
        <v>0</v>
      </c>
      <c r="U13" s="2">
        <f t="shared" si="12"/>
        <v>0</v>
      </c>
      <c r="V13" s="2">
        <f t="shared" si="13"/>
        <v>0</v>
      </c>
      <c r="X13" s="2">
        <f t="shared" si="14"/>
        <v>0</v>
      </c>
      <c r="Y13" s="2">
        <f t="shared" si="15"/>
        <v>0</v>
      </c>
      <c r="Z13" s="2">
        <f t="shared" si="16"/>
        <v>0</v>
      </c>
      <c r="AA13" s="2">
        <f t="shared" si="17"/>
        <v>0</v>
      </c>
      <c r="AB13" s="2">
        <f t="shared" si="18"/>
        <v>0</v>
      </c>
      <c r="AC13" s="2">
        <f t="shared" si="19"/>
        <v>0</v>
      </c>
      <c r="AD13" s="2">
        <f t="shared" si="20"/>
        <v>0</v>
      </c>
      <c r="AE13" s="2">
        <f t="shared" si="21"/>
        <v>0</v>
      </c>
      <c r="AF13" s="2">
        <f t="shared" ref="AF13:AF39" si="184">IF($C13=X$1,IF($A13=$G$1,1),0)</f>
        <v>0</v>
      </c>
      <c r="AG13" s="2">
        <f t="shared" si="23"/>
        <v>0</v>
      </c>
      <c r="AH13" s="2">
        <f t="shared" si="24"/>
        <v>0</v>
      </c>
      <c r="AI13" s="2">
        <f t="shared" si="25"/>
        <v>0</v>
      </c>
      <c r="AJ13" s="2">
        <f t="shared" si="26"/>
        <v>0</v>
      </c>
      <c r="AK13" s="2">
        <f t="shared" si="27"/>
        <v>0</v>
      </c>
      <c r="AM13" s="2">
        <f t="shared" si="28"/>
        <v>0</v>
      </c>
      <c r="AN13" s="2">
        <f t="shared" si="29"/>
        <v>0</v>
      </c>
      <c r="AO13" s="2">
        <f t="shared" si="30"/>
        <v>0</v>
      </c>
      <c r="AP13" s="2">
        <f t="shared" si="31"/>
        <v>0</v>
      </c>
      <c r="AQ13" s="2">
        <f t="shared" si="32"/>
        <v>0</v>
      </c>
      <c r="AR13" s="2">
        <f t="shared" si="33"/>
        <v>0</v>
      </c>
      <c r="AS13" s="2">
        <f t="shared" si="34"/>
        <v>0</v>
      </c>
      <c r="AT13" s="2">
        <f t="shared" si="35"/>
        <v>0</v>
      </c>
      <c r="AU13" s="2">
        <f t="shared" ref="AU13:AU39" si="185">IF($C13=AM$1,IF($A13=$G$1,1),0)</f>
        <v>0</v>
      </c>
      <c r="AV13" s="2">
        <f t="shared" si="37"/>
        <v>0</v>
      </c>
      <c r="AW13" s="2">
        <f t="shared" si="38"/>
        <v>0</v>
      </c>
      <c r="AX13" s="2">
        <f t="shared" si="39"/>
        <v>0</v>
      </c>
      <c r="AY13" s="2">
        <f t="shared" si="40"/>
        <v>0</v>
      </c>
      <c r="AZ13" s="2">
        <f t="shared" si="41"/>
        <v>0</v>
      </c>
      <c r="BB13" s="2">
        <f t="shared" si="42"/>
        <v>0</v>
      </c>
      <c r="BC13" s="2">
        <f t="shared" si="43"/>
        <v>0</v>
      </c>
      <c r="BD13" s="2">
        <f t="shared" si="44"/>
        <v>0</v>
      </c>
      <c r="BE13" s="2">
        <f t="shared" si="45"/>
        <v>0</v>
      </c>
      <c r="BF13" s="2">
        <f t="shared" si="46"/>
        <v>0</v>
      </c>
      <c r="BG13" s="2">
        <f t="shared" si="47"/>
        <v>0</v>
      </c>
      <c r="BH13" s="2">
        <f t="shared" si="48"/>
        <v>0</v>
      </c>
      <c r="BI13" s="2">
        <f t="shared" si="49"/>
        <v>0</v>
      </c>
      <c r="BJ13" s="2">
        <f t="shared" ref="BJ13:BJ39" si="186">IF($C13=BB$1,IF($A13=$G$1,1),0)</f>
        <v>0</v>
      </c>
      <c r="BK13" s="2">
        <f t="shared" si="51"/>
        <v>0</v>
      </c>
      <c r="BL13" s="2">
        <f t="shared" si="52"/>
        <v>0</v>
      </c>
      <c r="BM13" s="2">
        <f t="shared" si="53"/>
        <v>0</v>
      </c>
      <c r="BN13" s="2">
        <f t="shared" si="54"/>
        <v>0</v>
      </c>
      <c r="BO13" s="2">
        <f t="shared" si="55"/>
        <v>0</v>
      </c>
      <c r="BQ13" s="2">
        <f t="shared" si="56"/>
        <v>0</v>
      </c>
      <c r="BR13" s="2">
        <f t="shared" si="57"/>
        <v>0</v>
      </c>
      <c r="BS13" s="2">
        <f t="shared" si="58"/>
        <v>0</v>
      </c>
      <c r="BT13" s="2">
        <f t="shared" si="59"/>
        <v>0</v>
      </c>
      <c r="BU13" s="2">
        <f t="shared" si="60"/>
        <v>0</v>
      </c>
      <c r="BV13" s="2">
        <f t="shared" si="61"/>
        <v>0</v>
      </c>
      <c r="BW13" s="2">
        <f t="shared" si="62"/>
        <v>0</v>
      </c>
      <c r="BX13" s="2">
        <f t="shared" si="63"/>
        <v>0</v>
      </c>
      <c r="BY13" s="2">
        <f t="shared" ref="BY13:BY39" si="187">IF($C13=BQ$1,IF($A13=$G$1,1),0)</f>
        <v>0</v>
      </c>
      <c r="BZ13" s="2">
        <f t="shared" si="65"/>
        <v>0</v>
      </c>
      <c r="CA13" s="2">
        <f t="shared" si="66"/>
        <v>0</v>
      </c>
      <c r="CB13" s="2">
        <f t="shared" si="67"/>
        <v>0</v>
      </c>
      <c r="CC13" s="2">
        <f t="shared" si="68"/>
        <v>0</v>
      </c>
      <c r="CD13" s="2">
        <f t="shared" si="69"/>
        <v>0</v>
      </c>
      <c r="CF13" s="2">
        <f t="shared" si="70"/>
        <v>0</v>
      </c>
      <c r="CG13" s="2">
        <f t="shared" si="71"/>
        <v>0</v>
      </c>
      <c r="CH13" s="2">
        <f t="shared" si="183"/>
        <v>0</v>
      </c>
      <c r="CI13" s="2">
        <f t="shared" si="72"/>
        <v>0</v>
      </c>
      <c r="CJ13" s="2">
        <f t="shared" si="73"/>
        <v>0</v>
      </c>
      <c r="CK13" s="2">
        <f t="shared" si="74"/>
        <v>0</v>
      </c>
      <c r="CL13" s="2">
        <f t="shared" si="75"/>
        <v>0</v>
      </c>
      <c r="CM13" s="2">
        <f t="shared" si="76"/>
        <v>0</v>
      </c>
      <c r="CN13" s="2">
        <f t="shared" ref="CN13:CN39" si="188">IF($C13=CF$1,IF($A13=$G$1,1),0)</f>
        <v>0</v>
      </c>
      <c r="CO13" s="2">
        <f t="shared" si="78"/>
        <v>0</v>
      </c>
      <c r="CP13" s="2">
        <f t="shared" si="79"/>
        <v>0</v>
      </c>
      <c r="CQ13" s="2">
        <f t="shared" si="80"/>
        <v>0</v>
      </c>
      <c r="CR13" s="2">
        <f t="shared" si="81"/>
        <v>0</v>
      </c>
      <c r="CS13" s="2">
        <f t="shared" si="82"/>
        <v>0</v>
      </c>
      <c r="CT13" s="3"/>
      <c r="CU13" s="2">
        <f t="shared" si="83"/>
        <v>0</v>
      </c>
      <c r="CV13" s="2">
        <f t="shared" si="84"/>
        <v>0</v>
      </c>
      <c r="CW13" s="2">
        <f t="shared" si="85"/>
        <v>0</v>
      </c>
      <c r="CX13" s="2">
        <f t="shared" si="86"/>
        <v>0</v>
      </c>
      <c r="CY13" s="2">
        <f t="shared" si="87"/>
        <v>0</v>
      </c>
      <c r="CZ13" s="2">
        <f t="shared" si="88"/>
        <v>0</v>
      </c>
      <c r="DA13" s="2">
        <f t="shared" si="89"/>
        <v>0</v>
      </c>
      <c r="DB13" s="2">
        <f t="shared" si="90"/>
        <v>0</v>
      </c>
      <c r="DC13" s="2">
        <f t="shared" ref="DC13:DC39" si="189">IF($C13=CU$1,IF($A13=$G$1,1),0)</f>
        <v>0</v>
      </c>
      <c r="DD13" s="2">
        <f t="shared" si="92"/>
        <v>0</v>
      </c>
      <c r="DE13" s="2">
        <f t="shared" si="93"/>
        <v>0</v>
      </c>
      <c r="DF13" s="2">
        <f t="shared" si="94"/>
        <v>0</v>
      </c>
      <c r="DG13" s="2">
        <f t="shared" si="95"/>
        <v>0</v>
      </c>
      <c r="DH13" s="2">
        <f t="shared" si="96"/>
        <v>0</v>
      </c>
      <c r="DI13" s="3"/>
      <c r="DJ13" s="2">
        <f t="shared" si="97"/>
        <v>0</v>
      </c>
      <c r="DK13" s="2">
        <f t="shared" si="98"/>
        <v>0</v>
      </c>
      <c r="DL13" s="2">
        <f t="shared" si="99"/>
        <v>0</v>
      </c>
      <c r="DM13" s="2">
        <f t="shared" si="100"/>
        <v>0</v>
      </c>
      <c r="DN13" s="2">
        <f t="shared" si="101"/>
        <v>0</v>
      </c>
      <c r="DO13" s="2">
        <f t="shared" si="102"/>
        <v>0</v>
      </c>
      <c r="DP13" s="2">
        <f t="shared" si="103"/>
        <v>0</v>
      </c>
      <c r="DQ13" s="2">
        <f t="shared" si="104"/>
        <v>0</v>
      </c>
      <c r="DR13" s="2">
        <f t="shared" ref="DR13:DR39" si="190">IF($C13=DJ$1,IF($A13=$G$1,1),0)</f>
        <v>0</v>
      </c>
      <c r="DS13" s="2">
        <f t="shared" si="106"/>
        <v>0</v>
      </c>
      <c r="DT13" s="2">
        <f t="shared" si="107"/>
        <v>0</v>
      </c>
      <c r="DU13" s="2">
        <f t="shared" si="108"/>
        <v>0</v>
      </c>
      <c r="DV13" s="2">
        <f t="shared" si="109"/>
        <v>0</v>
      </c>
      <c r="DW13" s="2">
        <f t="shared" si="110"/>
        <v>0</v>
      </c>
      <c r="DX13" s="3"/>
      <c r="DY13" s="2">
        <f t="shared" si="111"/>
        <v>0</v>
      </c>
      <c r="DZ13" s="2">
        <f t="shared" si="112"/>
        <v>0</v>
      </c>
      <c r="EA13" s="2">
        <f t="shared" si="113"/>
        <v>0</v>
      </c>
      <c r="EB13" s="2">
        <f t="shared" si="114"/>
        <v>0</v>
      </c>
      <c r="EC13" s="2">
        <f t="shared" si="115"/>
        <v>0</v>
      </c>
      <c r="ED13" s="2">
        <f t="shared" si="116"/>
        <v>0</v>
      </c>
      <c r="EE13" s="2">
        <f t="shared" si="117"/>
        <v>0</v>
      </c>
      <c r="EF13" s="2">
        <f t="shared" si="118"/>
        <v>0</v>
      </c>
      <c r="EG13" s="2">
        <f t="shared" ref="EG13:EG39" si="191">IF($C13=DY$1,IF($A13=$G$1,1),0)</f>
        <v>0</v>
      </c>
      <c r="EH13" s="2">
        <f t="shared" si="120"/>
        <v>0</v>
      </c>
      <c r="EI13" s="2">
        <f t="shared" si="121"/>
        <v>0</v>
      </c>
      <c r="EJ13" s="2">
        <f t="shared" si="122"/>
        <v>0</v>
      </c>
      <c r="EK13" s="2">
        <f t="shared" si="123"/>
        <v>0</v>
      </c>
      <c r="EL13" s="2">
        <f t="shared" si="124"/>
        <v>0</v>
      </c>
      <c r="EM13" s="3"/>
      <c r="EN13" s="2">
        <f t="shared" si="125"/>
        <v>0</v>
      </c>
      <c r="EO13" s="2">
        <f t="shared" si="126"/>
        <v>0</v>
      </c>
      <c r="EP13" s="2">
        <f t="shared" si="127"/>
        <v>0</v>
      </c>
      <c r="EQ13" s="2">
        <f t="shared" si="128"/>
        <v>0</v>
      </c>
      <c r="ER13" s="2">
        <f t="shared" si="129"/>
        <v>0</v>
      </c>
      <c r="ES13" s="2">
        <f t="shared" si="130"/>
        <v>0</v>
      </c>
      <c r="ET13" s="2">
        <f t="shared" si="131"/>
        <v>0</v>
      </c>
      <c r="EU13" s="2">
        <f t="shared" si="132"/>
        <v>0</v>
      </c>
      <c r="EV13" s="2">
        <f t="shared" ref="EV13:EV39" si="192">IF($C13=EN$1,IF($A13=$G$1,1),0)</f>
        <v>0</v>
      </c>
      <c r="EW13" s="2">
        <f t="shared" si="134"/>
        <v>0</v>
      </c>
      <c r="EX13" s="2">
        <f t="shared" si="135"/>
        <v>0</v>
      </c>
      <c r="EY13" s="2">
        <f t="shared" si="136"/>
        <v>0</v>
      </c>
      <c r="EZ13" s="2">
        <f t="shared" si="137"/>
        <v>0</v>
      </c>
      <c r="FA13" s="2">
        <f t="shared" si="138"/>
        <v>0</v>
      </c>
      <c r="FB13" s="3"/>
      <c r="FC13" s="2">
        <f t="shared" si="139"/>
        <v>0</v>
      </c>
      <c r="FD13" s="2">
        <f t="shared" si="140"/>
        <v>0</v>
      </c>
      <c r="FE13" s="2">
        <f t="shared" si="141"/>
        <v>0</v>
      </c>
      <c r="FF13" s="2">
        <f t="shared" si="142"/>
        <v>0</v>
      </c>
      <c r="FG13" s="2">
        <f t="shared" si="143"/>
        <v>0</v>
      </c>
      <c r="FH13" s="2">
        <f t="shared" si="144"/>
        <v>0</v>
      </c>
      <c r="FI13" s="2">
        <f t="shared" si="145"/>
        <v>0</v>
      </c>
      <c r="FJ13" s="2">
        <f t="shared" si="146"/>
        <v>0</v>
      </c>
      <c r="FK13" s="2">
        <f t="shared" ref="FK13:FK39" si="193">IF($C13=FC$1,IF($A13=$G$1,1),0)</f>
        <v>0</v>
      </c>
      <c r="FL13" s="2">
        <f t="shared" si="148"/>
        <v>0</v>
      </c>
      <c r="FM13" s="2">
        <f t="shared" si="149"/>
        <v>0</v>
      </c>
      <c r="FN13" s="2">
        <f t="shared" si="150"/>
        <v>0</v>
      </c>
      <c r="FO13" s="2">
        <f t="shared" si="151"/>
        <v>0</v>
      </c>
      <c r="FP13" s="2">
        <f t="shared" si="152"/>
        <v>0</v>
      </c>
      <c r="FQ13" s="3"/>
      <c r="FR13" s="2">
        <f t="shared" si="153"/>
        <v>0</v>
      </c>
      <c r="FS13" s="2">
        <f t="shared" si="154"/>
        <v>0</v>
      </c>
      <c r="FT13" s="2">
        <f t="shared" si="155"/>
        <v>0</v>
      </c>
      <c r="FU13" s="2">
        <f t="shared" si="156"/>
        <v>0</v>
      </c>
      <c r="FV13" s="2">
        <f t="shared" si="157"/>
        <v>0</v>
      </c>
      <c r="FW13" s="2">
        <f t="shared" si="158"/>
        <v>0</v>
      </c>
      <c r="FX13" s="2">
        <f t="shared" si="159"/>
        <v>0</v>
      </c>
      <c r="FY13" s="2">
        <f t="shared" si="160"/>
        <v>0</v>
      </c>
      <c r="FZ13" s="2">
        <f t="shared" ref="FZ13:FZ39" si="194">IF($C13=FR$1,IF($A13=$G$1,1),0)</f>
        <v>0</v>
      </c>
      <c r="GA13" s="2">
        <f t="shared" si="162"/>
        <v>0</v>
      </c>
      <c r="GB13" s="2">
        <f t="shared" si="163"/>
        <v>0</v>
      </c>
      <c r="GC13" s="2">
        <f t="shared" si="164"/>
        <v>0</v>
      </c>
      <c r="GD13" s="2">
        <f t="shared" si="165"/>
        <v>0</v>
      </c>
      <c r="GE13" s="2">
        <f t="shared" si="166"/>
        <v>0</v>
      </c>
      <c r="GF13" s="3"/>
      <c r="GG13" s="2">
        <f t="shared" si="167"/>
        <v>0</v>
      </c>
      <c r="GH13" s="2">
        <f t="shared" si="168"/>
        <v>0</v>
      </c>
      <c r="GI13" s="2">
        <f t="shared" si="169"/>
        <v>0</v>
      </c>
      <c r="GJ13" s="2">
        <f t="shared" si="170"/>
        <v>0</v>
      </c>
      <c r="GK13" s="2">
        <f t="shared" si="171"/>
        <v>0</v>
      </c>
      <c r="GL13" s="2">
        <f t="shared" si="172"/>
        <v>0</v>
      </c>
      <c r="GM13" s="2">
        <f t="shared" si="173"/>
        <v>0</v>
      </c>
      <c r="GN13" s="2">
        <f t="shared" si="174"/>
        <v>0</v>
      </c>
      <c r="GO13" s="2">
        <f t="shared" ref="GO13:GO39" si="195">IF($C13=GG$1,IF($A13=$G$1,1),0)</f>
        <v>0</v>
      </c>
      <c r="GP13" s="2">
        <f t="shared" si="176"/>
        <v>0</v>
      </c>
      <c r="GQ13" s="2">
        <f t="shared" si="177"/>
        <v>0</v>
      </c>
      <c r="GR13" s="2">
        <f t="shared" si="178"/>
        <v>0</v>
      </c>
      <c r="GS13" s="2">
        <f t="shared" si="179"/>
        <v>0</v>
      </c>
      <c r="GT13" s="2">
        <f t="shared" si="180"/>
        <v>0</v>
      </c>
      <c r="GU13" s="1"/>
      <c r="GZ13" s="11" t="s">
        <v>6</v>
      </c>
      <c r="HA13" s="12">
        <f>'calculeur d''une semaine'!CG52</f>
        <v>3</v>
      </c>
      <c r="HB13" s="12">
        <f>'calculeur d''une semaine'!CI52</f>
        <v>1</v>
      </c>
      <c r="HC13" s="12">
        <f t="shared" si="181"/>
        <v>1</v>
      </c>
      <c r="HD13" s="12">
        <f>'calculeur d''une semaine'!CM52</f>
        <v>1</v>
      </c>
      <c r="HE13" s="12">
        <f>'calculeur d''une semaine'!CO52</f>
        <v>0</v>
      </c>
      <c r="HF13" s="12">
        <f>'calculeur d''une semaine'!CQ52</f>
        <v>4</v>
      </c>
      <c r="HG13" s="12">
        <f>'calculeur d''une semaine'!CS52</f>
        <v>9</v>
      </c>
      <c r="HH13" s="11">
        <f t="shared" si="182"/>
        <v>3</v>
      </c>
      <c r="HJ13" s="3"/>
      <c r="HK13" s="11">
        <f>'calculeur d''une semaine'!CK52</f>
        <v>1</v>
      </c>
      <c r="HL13" s="3"/>
    </row>
    <row r="14" spans="1:220">
      <c r="B14" s="14"/>
      <c r="C14" s="42" t="s">
        <v>47</v>
      </c>
      <c r="D14" s="14"/>
      <c r="E14"/>
      <c r="F14" s="14"/>
      <c r="I14" s="2">
        <f t="shared" si="0"/>
        <v>0</v>
      </c>
      <c r="J14" s="2">
        <f t="shared" si="1"/>
        <v>0</v>
      </c>
      <c r="K14" s="2">
        <f t="shared" si="2"/>
        <v>0</v>
      </c>
      <c r="L14" s="2">
        <f t="shared" si="3"/>
        <v>0</v>
      </c>
      <c r="M14" s="2">
        <f t="shared" si="4"/>
        <v>0</v>
      </c>
      <c r="N14" s="2">
        <f t="shared" si="5"/>
        <v>0</v>
      </c>
      <c r="O14" s="2">
        <f t="shared" si="6"/>
        <v>0</v>
      </c>
      <c r="P14" s="2">
        <f t="shared" si="7"/>
        <v>0</v>
      </c>
      <c r="Q14" s="2">
        <f t="shared" si="8"/>
        <v>0</v>
      </c>
      <c r="R14" s="2">
        <f t="shared" si="9"/>
        <v>0</v>
      </c>
      <c r="S14" s="2">
        <f t="shared" si="10"/>
        <v>0</v>
      </c>
      <c r="T14" s="2">
        <f t="shared" si="11"/>
        <v>0</v>
      </c>
      <c r="U14" s="2">
        <f t="shared" si="12"/>
        <v>0</v>
      </c>
      <c r="V14" s="2">
        <f t="shared" si="13"/>
        <v>0</v>
      </c>
      <c r="X14" s="2">
        <f t="shared" si="14"/>
        <v>0</v>
      </c>
      <c r="Y14" s="2">
        <f t="shared" si="15"/>
        <v>0</v>
      </c>
      <c r="Z14" s="2">
        <f t="shared" si="16"/>
        <v>0</v>
      </c>
      <c r="AA14" s="2">
        <f t="shared" si="17"/>
        <v>0</v>
      </c>
      <c r="AB14" s="2">
        <f t="shared" si="18"/>
        <v>0</v>
      </c>
      <c r="AC14" s="2">
        <f t="shared" si="19"/>
        <v>0</v>
      </c>
      <c r="AD14" s="2">
        <f t="shared" si="20"/>
        <v>0</v>
      </c>
      <c r="AE14" s="2">
        <f t="shared" si="21"/>
        <v>0</v>
      </c>
      <c r="AF14" s="2">
        <f t="shared" si="184"/>
        <v>0</v>
      </c>
      <c r="AG14" s="2">
        <f t="shared" si="23"/>
        <v>0</v>
      </c>
      <c r="AH14" s="2">
        <f t="shared" si="24"/>
        <v>0</v>
      </c>
      <c r="AI14" s="2">
        <f t="shared" si="25"/>
        <v>0</v>
      </c>
      <c r="AJ14" s="2">
        <f t="shared" si="26"/>
        <v>0</v>
      </c>
      <c r="AK14" s="2">
        <f t="shared" si="27"/>
        <v>0</v>
      </c>
      <c r="AM14" s="2">
        <f t="shared" si="28"/>
        <v>0</v>
      </c>
      <c r="AN14" s="2">
        <f t="shared" si="29"/>
        <v>0</v>
      </c>
      <c r="AO14" s="2">
        <f t="shared" si="30"/>
        <v>0</v>
      </c>
      <c r="AP14" s="2">
        <f t="shared" si="31"/>
        <v>0</v>
      </c>
      <c r="AQ14" s="2">
        <f t="shared" si="32"/>
        <v>0</v>
      </c>
      <c r="AR14" s="2">
        <f t="shared" si="33"/>
        <v>0</v>
      </c>
      <c r="AS14" s="2">
        <f t="shared" si="34"/>
        <v>0</v>
      </c>
      <c r="AT14" s="2">
        <f t="shared" si="35"/>
        <v>0</v>
      </c>
      <c r="AU14" s="2">
        <f t="shared" si="185"/>
        <v>0</v>
      </c>
      <c r="AV14" s="2">
        <f t="shared" si="37"/>
        <v>0</v>
      </c>
      <c r="AW14" s="2">
        <f t="shared" si="38"/>
        <v>0</v>
      </c>
      <c r="AX14" s="2">
        <f t="shared" si="39"/>
        <v>0</v>
      </c>
      <c r="AY14" s="2">
        <f t="shared" si="40"/>
        <v>0</v>
      </c>
      <c r="AZ14" s="2">
        <f t="shared" si="41"/>
        <v>0</v>
      </c>
      <c r="BB14" s="2">
        <f t="shared" si="42"/>
        <v>0</v>
      </c>
      <c r="BC14" s="2">
        <f t="shared" si="43"/>
        <v>0</v>
      </c>
      <c r="BD14" s="2">
        <f t="shared" si="44"/>
        <v>0</v>
      </c>
      <c r="BE14" s="2">
        <f t="shared" si="45"/>
        <v>0</v>
      </c>
      <c r="BF14" s="2">
        <f t="shared" si="46"/>
        <v>0</v>
      </c>
      <c r="BG14" s="2">
        <f t="shared" si="47"/>
        <v>0</v>
      </c>
      <c r="BH14" s="2">
        <f t="shared" si="48"/>
        <v>0</v>
      </c>
      <c r="BI14" s="2">
        <f t="shared" si="49"/>
        <v>0</v>
      </c>
      <c r="BJ14" s="2">
        <f t="shared" si="186"/>
        <v>0</v>
      </c>
      <c r="BK14" s="2">
        <f t="shared" si="51"/>
        <v>0</v>
      </c>
      <c r="BL14" s="2">
        <f t="shared" si="52"/>
        <v>0</v>
      </c>
      <c r="BM14" s="2">
        <f t="shared" si="53"/>
        <v>0</v>
      </c>
      <c r="BN14" s="2">
        <f t="shared" si="54"/>
        <v>0</v>
      </c>
      <c r="BO14" s="2">
        <f t="shared" si="55"/>
        <v>0</v>
      </c>
      <c r="BQ14" s="2">
        <f t="shared" si="56"/>
        <v>0</v>
      </c>
      <c r="BR14" s="2">
        <f t="shared" si="57"/>
        <v>0</v>
      </c>
      <c r="BS14" s="2">
        <f t="shared" si="58"/>
        <v>0</v>
      </c>
      <c r="BT14" s="2">
        <f t="shared" si="59"/>
        <v>0</v>
      </c>
      <c r="BU14" s="2">
        <f t="shared" si="60"/>
        <v>0</v>
      </c>
      <c r="BV14" s="2">
        <f t="shared" si="61"/>
        <v>0</v>
      </c>
      <c r="BW14" s="2">
        <f t="shared" si="62"/>
        <v>0</v>
      </c>
      <c r="BX14" s="2">
        <f t="shared" si="63"/>
        <v>0</v>
      </c>
      <c r="BY14" s="2">
        <f t="shared" si="187"/>
        <v>0</v>
      </c>
      <c r="BZ14" s="2">
        <f t="shared" si="65"/>
        <v>0</v>
      </c>
      <c r="CA14" s="2">
        <f t="shared" si="66"/>
        <v>0</v>
      </c>
      <c r="CB14" s="2">
        <f t="shared" si="67"/>
        <v>0</v>
      </c>
      <c r="CC14" s="2">
        <f t="shared" si="68"/>
        <v>0</v>
      </c>
      <c r="CD14" s="2">
        <f t="shared" si="69"/>
        <v>0</v>
      </c>
      <c r="CF14" s="2">
        <f t="shared" si="70"/>
        <v>0</v>
      </c>
      <c r="CG14" s="2">
        <f t="shared" si="71"/>
        <v>0</v>
      </c>
      <c r="CH14" s="2">
        <f t="shared" si="183"/>
        <v>0</v>
      </c>
      <c r="CI14" s="2">
        <f t="shared" si="72"/>
        <v>0</v>
      </c>
      <c r="CJ14" s="2">
        <f t="shared" si="73"/>
        <v>0</v>
      </c>
      <c r="CK14" s="2">
        <f t="shared" si="74"/>
        <v>0</v>
      </c>
      <c r="CL14" s="2">
        <f t="shared" si="75"/>
        <v>0</v>
      </c>
      <c r="CM14" s="2">
        <f t="shared" si="76"/>
        <v>0</v>
      </c>
      <c r="CN14" s="2">
        <f t="shared" si="188"/>
        <v>0</v>
      </c>
      <c r="CO14" s="2">
        <f t="shared" si="78"/>
        <v>0</v>
      </c>
      <c r="CP14" s="2">
        <f t="shared" si="79"/>
        <v>0</v>
      </c>
      <c r="CQ14" s="2">
        <f t="shared" si="80"/>
        <v>0</v>
      </c>
      <c r="CR14" s="2">
        <f t="shared" si="81"/>
        <v>0</v>
      </c>
      <c r="CS14" s="2">
        <f t="shared" si="82"/>
        <v>0</v>
      </c>
      <c r="CT14" s="3"/>
      <c r="CU14" s="2">
        <f t="shared" si="83"/>
        <v>0</v>
      </c>
      <c r="CV14" s="2">
        <f t="shared" si="84"/>
        <v>0</v>
      </c>
      <c r="CW14" s="2">
        <f t="shared" si="85"/>
        <v>0</v>
      </c>
      <c r="CX14" s="2">
        <f t="shared" si="86"/>
        <v>0</v>
      </c>
      <c r="CY14" s="2">
        <f t="shared" si="87"/>
        <v>0</v>
      </c>
      <c r="CZ14" s="2">
        <f t="shared" si="88"/>
        <v>0</v>
      </c>
      <c r="DA14" s="2">
        <f t="shared" si="89"/>
        <v>0</v>
      </c>
      <c r="DB14" s="2">
        <f t="shared" si="90"/>
        <v>0</v>
      </c>
      <c r="DC14" s="2">
        <f t="shared" si="189"/>
        <v>0</v>
      </c>
      <c r="DD14" s="2">
        <f t="shared" si="92"/>
        <v>0</v>
      </c>
      <c r="DE14" s="2">
        <f t="shared" si="93"/>
        <v>0</v>
      </c>
      <c r="DF14" s="2">
        <f t="shared" si="94"/>
        <v>0</v>
      </c>
      <c r="DG14" s="2">
        <f t="shared" si="95"/>
        <v>0</v>
      </c>
      <c r="DH14" s="2">
        <f t="shared" si="96"/>
        <v>0</v>
      </c>
      <c r="DI14" s="3"/>
      <c r="DJ14" s="2">
        <f t="shared" si="97"/>
        <v>0</v>
      </c>
      <c r="DK14" s="2">
        <f t="shared" si="98"/>
        <v>0</v>
      </c>
      <c r="DL14" s="2">
        <f t="shared" si="99"/>
        <v>0</v>
      </c>
      <c r="DM14" s="2">
        <f t="shared" si="100"/>
        <v>0</v>
      </c>
      <c r="DN14" s="2">
        <f t="shared" si="101"/>
        <v>0</v>
      </c>
      <c r="DO14" s="2">
        <f t="shared" si="102"/>
        <v>0</v>
      </c>
      <c r="DP14" s="2">
        <f t="shared" si="103"/>
        <v>0</v>
      </c>
      <c r="DQ14" s="2">
        <f t="shared" si="104"/>
        <v>0</v>
      </c>
      <c r="DR14" s="2">
        <f t="shared" si="190"/>
        <v>0</v>
      </c>
      <c r="DS14" s="2">
        <f t="shared" si="106"/>
        <v>0</v>
      </c>
      <c r="DT14" s="2">
        <f t="shared" si="107"/>
        <v>0</v>
      </c>
      <c r="DU14" s="2">
        <f t="shared" si="108"/>
        <v>0</v>
      </c>
      <c r="DV14" s="2">
        <f t="shared" si="109"/>
        <v>0</v>
      </c>
      <c r="DW14" s="2">
        <f t="shared" si="110"/>
        <v>0</v>
      </c>
      <c r="DX14" s="3"/>
      <c r="DY14" s="2">
        <f t="shared" si="111"/>
        <v>0</v>
      </c>
      <c r="DZ14" s="2">
        <f t="shared" si="112"/>
        <v>0</v>
      </c>
      <c r="EA14" s="2">
        <f t="shared" si="113"/>
        <v>0</v>
      </c>
      <c r="EB14" s="2">
        <f t="shared" si="114"/>
        <v>0</v>
      </c>
      <c r="EC14" s="2">
        <f t="shared" si="115"/>
        <v>0</v>
      </c>
      <c r="ED14" s="2">
        <f t="shared" si="116"/>
        <v>0</v>
      </c>
      <c r="EE14" s="2">
        <f t="shared" si="117"/>
        <v>0</v>
      </c>
      <c r="EF14" s="2">
        <f t="shared" si="118"/>
        <v>0</v>
      </c>
      <c r="EG14" s="2">
        <f t="shared" si="191"/>
        <v>0</v>
      </c>
      <c r="EH14" s="2">
        <f t="shared" si="120"/>
        <v>0</v>
      </c>
      <c r="EI14" s="2">
        <f t="shared" si="121"/>
        <v>0</v>
      </c>
      <c r="EJ14" s="2">
        <f t="shared" si="122"/>
        <v>0</v>
      </c>
      <c r="EK14" s="2">
        <f t="shared" si="123"/>
        <v>0</v>
      </c>
      <c r="EL14" s="2">
        <f t="shared" si="124"/>
        <v>0</v>
      </c>
      <c r="EM14" s="3"/>
      <c r="EN14" s="2">
        <f t="shared" si="125"/>
        <v>0</v>
      </c>
      <c r="EO14" s="2">
        <f t="shared" si="126"/>
        <v>0</v>
      </c>
      <c r="EP14" s="2">
        <f t="shared" si="127"/>
        <v>0</v>
      </c>
      <c r="EQ14" s="2">
        <f t="shared" si="128"/>
        <v>0</v>
      </c>
      <c r="ER14" s="2">
        <f t="shared" si="129"/>
        <v>0</v>
      </c>
      <c r="ES14" s="2">
        <f t="shared" si="130"/>
        <v>0</v>
      </c>
      <c r="ET14" s="2">
        <f t="shared" si="131"/>
        <v>0</v>
      </c>
      <c r="EU14" s="2">
        <f t="shared" si="132"/>
        <v>0</v>
      </c>
      <c r="EV14" s="2">
        <f t="shared" si="192"/>
        <v>0</v>
      </c>
      <c r="EW14" s="2">
        <f t="shared" si="134"/>
        <v>0</v>
      </c>
      <c r="EX14" s="2">
        <f t="shared" si="135"/>
        <v>0</v>
      </c>
      <c r="EY14" s="2">
        <f t="shared" si="136"/>
        <v>0</v>
      </c>
      <c r="EZ14" s="2">
        <f t="shared" si="137"/>
        <v>0</v>
      </c>
      <c r="FA14" s="2">
        <f t="shared" si="138"/>
        <v>0</v>
      </c>
      <c r="FB14" s="3"/>
      <c r="FC14" s="2">
        <f t="shared" si="139"/>
        <v>0</v>
      </c>
      <c r="FD14" s="2">
        <f t="shared" si="140"/>
        <v>0</v>
      </c>
      <c r="FE14" s="2">
        <f t="shared" si="141"/>
        <v>0</v>
      </c>
      <c r="FF14" s="2">
        <f t="shared" si="142"/>
        <v>0</v>
      </c>
      <c r="FG14" s="2">
        <f t="shared" si="143"/>
        <v>0</v>
      </c>
      <c r="FH14" s="2">
        <f t="shared" si="144"/>
        <v>0</v>
      </c>
      <c r="FI14" s="2">
        <f t="shared" si="145"/>
        <v>0</v>
      </c>
      <c r="FJ14" s="2">
        <f t="shared" si="146"/>
        <v>0</v>
      </c>
      <c r="FK14" s="2">
        <f t="shared" si="193"/>
        <v>0</v>
      </c>
      <c r="FL14" s="2">
        <f t="shared" si="148"/>
        <v>0</v>
      </c>
      <c r="FM14" s="2">
        <f t="shared" si="149"/>
        <v>0</v>
      </c>
      <c r="FN14" s="2">
        <f t="shared" si="150"/>
        <v>0</v>
      </c>
      <c r="FO14" s="2">
        <f t="shared" si="151"/>
        <v>0</v>
      </c>
      <c r="FP14" s="2">
        <f t="shared" si="152"/>
        <v>0</v>
      </c>
      <c r="FQ14" s="3"/>
      <c r="FR14" s="2">
        <f t="shared" si="153"/>
        <v>0</v>
      </c>
      <c r="FS14" s="2">
        <f t="shared" si="154"/>
        <v>0</v>
      </c>
      <c r="FT14" s="2">
        <f t="shared" si="155"/>
        <v>0</v>
      </c>
      <c r="FU14" s="2">
        <f t="shared" si="156"/>
        <v>0</v>
      </c>
      <c r="FV14" s="2">
        <f t="shared" si="157"/>
        <v>0</v>
      </c>
      <c r="FW14" s="2">
        <f t="shared" si="158"/>
        <v>0</v>
      </c>
      <c r="FX14" s="2">
        <f t="shared" si="159"/>
        <v>0</v>
      </c>
      <c r="FY14" s="2">
        <f t="shared" si="160"/>
        <v>0</v>
      </c>
      <c r="FZ14" s="2">
        <f t="shared" si="194"/>
        <v>0</v>
      </c>
      <c r="GA14" s="2">
        <f t="shared" si="162"/>
        <v>0</v>
      </c>
      <c r="GB14" s="2">
        <f t="shared" si="163"/>
        <v>0</v>
      </c>
      <c r="GC14" s="2">
        <f t="shared" si="164"/>
        <v>0</v>
      </c>
      <c r="GD14" s="2">
        <f t="shared" si="165"/>
        <v>0</v>
      </c>
      <c r="GE14" s="2">
        <f t="shared" si="166"/>
        <v>0</v>
      </c>
      <c r="GF14" s="3"/>
      <c r="GG14" s="2">
        <f t="shared" si="167"/>
        <v>0</v>
      </c>
      <c r="GH14" s="2">
        <f t="shared" si="168"/>
        <v>0</v>
      </c>
      <c r="GI14" s="2">
        <f t="shared" si="169"/>
        <v>0</v>
      </c>
      <c r="GJ14" s="2">
        <f t="shared" si="170"/>
        <v>0</v>
      </c>
      <c r="GK14" s="2">
        <f t="shared" si="171"/>
        <v>0</v>
      </c>
      <c r="GL14" s="2">
        <f t="shared" si="172"/>
        <v>0</v>
      </c>
      <c r="GM14" s="2">
        <f t="shared" si="173"/>
        <v>0</v>
      </c>
      <c r="GN14" s="2">
        <f t="shared" si="174"/>
        <v>0</v>
      </c>
      <c r="GO14" s="2">
        <f t="shared" si="195"/>
        <v>0</v>
      </c>
      <c r="GP14" s="2">
        <f t="shared" si="176"/>
        <v>0</v>
      </c>
      <c r="GQ14" s="2">
        <f t="shared" si="177"/>
        <v>0</v>
      </c>
      <c r="GR14" s="2">
        <f t="shared" si="178"/>
        <v>0</v>
      </c>
      <c r="GS14" s="2">
        <f t="shared" si="179"/>
        <v>0</v>
      </c>
      <c r="GT14" s="2">
        <f t="shared" si="180"/>
        <v>0</v>
      </c>
      <c r="GU14" s="1"/>
      <c r="GZ14" s="11" t="s">
        <v>7</v>
      </c>
      <c r="HA14" s="12">
        <f>'calculeur d''une semaine'!CV52</f>
        <v>2</v>
      </c>
      <c r="HB14" s="12">
        <f>'calculeur d''une semaine'!CX52</f>
        <v>0</v>
      </c>
      <c r="HC14" s="12">
        <f t="shared" si="181"/>
        <v>1</v>
      </c>
      <c r="HD14" s="12">
        <f>'calculeur d''une semaine'!DB52</f>
        <v>1</v>
      </c>
      <c r="HE14" s="12">
        <f>'calculeur d''une semaine'!DD52</f>
        <v>0</v>
      </c>
      <c r="HF14" s="12">
        <f>'calculeur d''une semaine'!DF52</f>
        <v>4</v>
      </c>
      <c r="HG14" s="12">
        <f>'calculeur d''une semaine'!DH52</f>
        <v>9</v>
      </c>
      <c r="HH14" s="11">
        <f t="shared" si="182"/>
        <v>1</v>
      </c>
      <c r="HJ14" s="3"/>
      <c r="HK14" s="11">
        <f>'calculeur d''une semaine'!CZ52</f>
        <v>1</v>
      </c>
      <c r="HL14" s="3"/>
    </row>
    <row r="15" spans="1:220">
      <c r="B15" s="14">
        <v>3</v>
      </c>
      <c r="C15"/>
      <c r="D15" s="51"/>
      <c r="E15"/>
      <c r="F15" s="14" t="e">
        <v>#N/A</v>
      </c>
      <c r="I15" s="2">
        <f t="shared" si="0"/>
        <v>0</v>
      </c>
      <c r="J15" s="2">
        <f t="shared" si="1"/>
        <v>0</v>
      </c>
      <c r="K15" s="2">
        <f t="shared" si="2"/>
        <v>0</v>
      </c>
      <c r="L15" s="2">
        <f t="shared" si="3"/>
        <v>0</v>
      </c>
      <c r="M15" s="2">
        <f t="shared" si="4"/>
        <v>0</v>
      </c>
      <c r="N15" s="2">
        <f t="shared" si="5"/>
        <v>0</v>
      </c>
      <c r="O15" s="2">
        <f t="shared" si="6"/>
        <v>0</v>
      </c>
      <c r="P15" s="2">
        <f t="shared" si="7"/>
        <v>0</v>
      </c>
      <c r="Q15" s="2">
        <f t="shared" si="8"/>
        <v>0</v>
      </c>
      <c r="R15" s="2">
        <f t="shared" si="9"/>
        <v>0</v>
      </c>
      <c r="S15" s="2">
        <f t="shared" si="10"/>
        <v>0</v>
      </c>
      <c r="T15" s="2">
        <f t="shared" si="11"/>
        <v>0</v>
      </c>
      <c r="U15" s="2">
        <f t="shared" si="12"/>
        <v>0</v>
      </c>
      <c r="V15" s="2">
        <f t="shared" si="13"/>
        <v>0</v>
      </c>
      <c r="X15" s="2">
        <f t="shared" si="14"/>
        <v>0</v>
      </c>
      <c r="Y15" s="2">
        <f t="shared" si="15"/>
        <v>0</v>
      </c>
      <c r="Z15" s="2">
        <f t="shared" si="16"/>
        <v>0</v>
      </c>
      <c r="AA15" s="2">
        <f t="shared" si="17"/>
        <v>0</v>
      </c>
      <c r="AB15" s="2">
        <f t="shared" si="18"/>
        <v>0</v>
      </c>
      <c r="AC15" s="2">
        <f t="shared" si="19"/>
        <v>0</v>
      </c>
      <c r="AD15" s="2">
        <f t="shared" si="20"/>
        <v>0</v>
      </c>
      <c r="AE15" s="2">
        <f t="shared" si="21"/>
        <v>0</v>
      </c>
      <c r="AF15" s="2">
        <f t="shared" si="184"/>
        <v>0</v>
      </c>
      <c r="AG15" s="2">
        <f t="shared" si="23"/>
        <v>0</v>
      </c>
      <c r="AH15" s="2">
        <f t="shared" si="24"/>
        <v>0</v>
      </c>
      <c r="AI15" s="2">
        <f t="shared" si="25"/>
        <v>0</v>
      </c>
      <c r="AJ15" s="2">
        <f t="shared" si="26"/>
        <v>0</v>
      </c>
      <c r="AK15" s="2">
        <f t="shared" si="27"/>
        <v>0</v>
      </c>
      <c r="AM15" s="2">
        <f t="shared" si="28"/>
        <v>0</v>
      </c>
      <c r="AN15" s="2">
        <f t="shared" si="29"/>
        <v>0</v>
      </c>
      <c r="AO15" s="2">
        <f t="shared" si="30"/>
        <v>0</v>
      </c>
      <c r="AP15" s="2">
        <f t="shared" si="31"/>
        <v>0</v>
      </c>
      <c r="AQ15" s="2">
        <f t="shared" si="32"/>
        <v>0</v>
      </c>
      <c r="AR15" s="2">
        <f t="shared" si="33"/>
        <v>0</v>
      </c>
      <c r="AS15" s="2">
        <f t="shared" si="34"/>
        <v>0</v>
      </c>
      <c r="AT15" s="2">
        <f t="shared" si="35"/>
        <v>0</v>
      </c>
      <c r="AU15" s="2">
        <f t="shared" si="185"/>
        <v>0</v>
      </c>
      <c r="AV15" s="2">
        <f t="shared" si="37"/>
        <v>0</v>
      </c>
      <c r="AW15" s="2">
        <f t="shared" si="38"/>
        <v>0</v>
      </c>
      <c r="AX15" s="2">
        <f t="shared" si="39"/>
        <v>0</v>
      </c>
      <c r="AY15" s="2">
        <f t="shared" si="40"/>
        <v>0</v>
      </c>
      <c r="AZ15" s="2">
        <f t="shared" si="41"/>
        <v>0</v>
      </c>
      <c r="BB15" s="2">
        <f t="shared" si="42"/>
        <v>0</v>
      </c>
      <c r="BC15" s="2">
        <f t="shared" si="43"/>
        <v>0</v>
      </c>
      <c r="BD15" s="2">
        <f t="shared" si="44"/>
        <v>0</v>
      </c>
      <c r="BE15" s="2">
        <f t="shared" si="45"/>
        <v>0</v>
      </c>
      <c r="BF15" s="2">
        <f t="shared" si="46"/>
        <v>0</v>
      </c>
      <c r="BG15" s="2">
        <f t="shared" si="47"/>
        <v>0</v>
      </c>
      <c r="BH15" s="2">
        <f t="shared" si="48"/>
        <v>0</v>
      </c>
      <c r="BI15" s="2">
        <f t="shared" si="49"/>
        <v>0</v>
      </c>
      <c r="BJ15" s="2">
        <f t="shared" si="186"/>
        <v>0</v>
      </c>
      <c r="BK15" s="2">
        <f t="shared" si="51"/>
        <v>0</v>
      </c>
      <c r="BL15" s="2">
        <f t="shared" si="52"/>
        <v>0</v>
      </c>
      <c r="BM15" s="2">
        <f t="shared" si="53"/>
        <v>0</v>
      </c>
      <c r="BN15" s="2">
        <f t="shared" si="54"/>
        <v>0</v>
      </c>
      <c r="BO15" s="2">
        <f t="shared" si="55"/>
        <v>0</v>
      </c>
      <c r="BQ15" s="2">
        <f t="shared" si="56"/>
        <v>0</v>
      </c>
      <c r="BR15" s="2">
        <f t="shared" si="57"/>
        <v>0</v>
      </c>
      <c r="BS15" s="2">
        <f t="shared" si="58"/>
        <v>0</v>
      </c>
      <c r="BT15" s="2">
        <f t="shared" si="59"/>
        <v>0</v>
      </c>
      <c r="BU15" s="2">
        <f t="shared" si="60"/>
        <v>0</v>
      </c>
      <c r="BV15" s="2">
        <f t="shared" si="61"/>
        <v>0</v>
      </c>
      <c r="BW15" s="2">
        <f t="shared" si="62"/>
        <v>0</v>
      </c>
      <c r="BX15" s="2">
        <f t="shared" si="63"/>
        <v>0</v>
      </c>
      <c r="BY15" s="2">
        <f t="shared" si="187"/>
        <v>0</v>
      </c>
      <c r="BZ15" s="2">
        <f t="shared" si="65"/>
        <v>0</v>
      </c>
      <c r="CA15" s="2">
        <f t="shared" si="66"/>
        <v>0</v>
      </c>
      <c r="CB15" s="2">
        <f t="shared" si="67"/>
        <v>0</v>
      </c>
      <c r="CC15" s="2">
        <f t="shared" si="68"/>
        <v>0</v>
      </c>
      <c r="CD15" s="2">
        <f t="shared" si="69"/>
        <v>0</v>
      </c>
      <c r="CF15" s="2">
        <f t="shared" si="70"/>
        <v>0</v>
      </c>
      <c r="CG15" s="2">
        <f t="shared" si="71"/>
        <v>0</v>
      </c>
      <c r="CH15" s="2">
        <f t="shared" si="183"/>
        <v>0</v>
      </c>
      <c r="CI15" s="2">
        <f t="shared" si="72"/>
        <v>0</v>
      </c>
      <c r="CJ15" s="2">
        <f t="shared" si="73"/>
        <v>0</v>
      </c>
      <c r="CK15" s="2">
        <f t="shared" si="74"/>
        <v>0</v>
      </c>
      <c r="CL15" s="2">
        <f t="shared" si="75"/>
        <v>0</v>
      </c>
      <c r="CM15" s="2">
        <f t="shared" si="76"/>
        <v>0</v>
      </c>
      <c r="CN15" s="2">
        <f t="shared" si="188"/>
        <v>0</v>
      </c>
      <c r="CO15" s="2">
        <f t="shared" si="78"/>
        <v>0</v>
      </c>
      <c r="CP15" s="2">
        <f t="shared" si="79"/>
        <v>0</v>
      </c>
      <c r="CQ15" s="2">
        <f t="shared" si="80"/>
        <v>0</v>
      </c>
      <c r="CR15" s="2">
        <f t="shared" si="81"/>
        <v>0</v>
      </c>
      <c r="CS15" s="2">
        <f t="shared" si="82"/>
        <v>0</v>
      </c>
      <c r="CT15" s="3"/>
      <c r="CU15" s="2">
        <f t="shared" si="83"/>
        <v>0</v>
      </c>
      <c r="CV15" s="2">
        <f t="shared" si="84"/>
        <v>0</v>
      </c>
      <c r="CW15" s="2">
        <f t="shared" si="85"/>
        <v>0</v>
      </c>
      <c r="CX15" s="2">
        <f t="shared" si="86"/>
        <v>0</v>
      </c>
      <c r="CY15" s="2">
        <f t="shared" si="87"/>
        <v>0</v>
      </c>
      <c r="CZ15" s="2">
        <f t="shared" si="88"/>
        <v>0</v>
      </c>
      <c r="DA15" s="2">
        <f t="shared" si="89"/>
        <v>0</v>
      </c>
      <c r="DB15" s="2">
        <f t="shared" si="90"/>
        <v>0</v>
      </c>
      <c r="DC15" s="2">
        <f t="shared" si="189"/>
        <v>0</v>
      </c>
      <c r="DD15" s="2">
        <f t="shared" si="92"/>
        <v>0</v>
      </c>
      <c r="DE15" s="2">
        <f t="shared" si="93"/>
        <v>0</v>
      </c>
      <c r="DF15" s="2">
        <f t="shared" si="94"/>
        <v>0</v>
      </c>
      <c r="DG15" s="2">
        <f t="shared" si="95"/>
        <v>0</v>
      </c>
      <c r="DH15" s="2">
        <f t="shared" si="96"/>
        <v>0</v>
      </c>
      <c r="DI15" s="3"/>
      <c r="DJ15" s="2">
        <f t="shared" si="97"/>
        <v>0</v>
      </c>
      <c r="DK15" s="2">
        <f t="shared" si="98"/>
        <v>0</v>
      </c>
      <c r="DL15" s="2">
        <f t="shared" si="99"/>
        <v>0</v>
      </c>
      <c r="DM15" s="2">
        <f t="shared" si="100"/>
        <v>0</v>
      </c>
      <c r="DN15" s="2">
        <f t="shared" si="101"/>
        <v>0</v>
      </c>
      <c r="DO15" s="2">
        <f t="shared" si="102"/>
        <v>0</v>
      </c>
      <c r="DP15" s="2">
        <f t="shared" si="103"/>
        <v>0</v>
      </c>
      <c r="DQ15" s="2">
        <f t="shared" si="104"/>
        <v>0</v>
      </c>
      <c r="DR15" s="2">
        <f t="shared" si="190"/>
        <v>0</v>
      </c>
      <c r="DS15" s="2">
        <f t="shared" si="106"/>
        <v>0</v>
      </c>
      <c r="DT15" s="2">
        <f t="shared" si="107"/>
        <v>0</v>
      </c>
      <c r="DU15" s="2">
        <f t="shared" si="108"/>
        <v>0</v>
      </c>
      <c r="DV15" s="2">
        <f t="shared" si="109"/>
        <v>0</v>
      </c>
      <c r="DW15" s="2">
        <f t="shared" si="110"/>
        <v>0</v>
      </c>
      <c r="DX15" s="3"/>
      <c r="DY15" s="2">
        <f t="shared" si="111"/>
        <v>0</v>
      </c>
      <c r="DZ15" s="2">
        <f t="shared" si="112"/>
        <v>0</v>
      </c>
      <c r="EA15" s="2">
        <f t="shared" si="113"/>
        <v>0</v>
      </c>
      <c r="EB15" s="2">
        <f t="shared" si="114"/>
        <v>0</v>
      </c>
      <c r="EC15" s="2">
        <f t="shared" si="115"/>
        <v>0</v>
      </c>
      <c r="ED15" s="2">
        <f t="shared" si="116"/>
        <v>0</v>
      </c>
      <c r="EE15" s="2">
        <f t="shared" si="117"/>
        <v>0</v>
      </c>
      <c r="EF15" s="2">
        <f t="shared" si="118"/>
        <v>0</v>
      </c>
      <c r="EG15" s="2">
        <f t="shared" si="191"/>
        <v>0</v>
      </c>
      <c r="EH15" s="2">
        <f t="shared" si="120"/>
        <v>0</v>
      </c>
      <c r="EI15" s="2">
        <f t="shared" si="121"/>
        <v>0</v>
      </c>
      <c r="EJ15" s="2">
        <f t="shared" si="122"/>
        <v>0</v>
      </c>
      <c r="EK15" s="2">
        <f t="shared" si="123"/>
        <v>0</v>
      </c>
      <c r="EL15" s="2">
        <f t="shared" si="124"/>
        <v>0</v>
      </c>
      <c r="EM15" s="3"/>
      <c r="EN15" s="2">
        <f t="shared" si="125"/>
        <v>0</v>
      </c>
      <c r="EO15" s="2">
        <f t="shared" si="126"/>
        <v>0</v>
      </c>
      <c r="EP15" s="2">
        <f t="shared" si="127"/>
        <v>0</v>
      </c>
      <c r="EQ15" s="2">
        <f t="shared" si="128"/>
        <v>0</v>
      </c>
      <c r="ER15" s="2">
        <f t="shared" si="129"/>
        <v>0</v>
      </c>
      <c r="ES15" s="2">
        <f t="shared" si="130"/>
        <v>0</v>
      </c>
      <c r="ET15" s="2">
        <f t="shared" si="131"/>
        <v>0</v>
      </c>
      <c r="EU15" s="2">
        <f t="shared" si="132"/>
        <v>0</v>
      </c>
      <c r="EV15" s="2">
        <f t="shared" si="192"/>
        <v>0</v>
      </c>
      <c r="EW15" s="2">
        <f t="shared" si="134"/>
        <v>0</v>
      </c>
      <c r="EX15" s="2">
        <f t="shared" si="135"/>
        <v>0</v>
      </c>
      <c r="EY15" s="2">
        <f t="shared" si="136"/>
        <v>0</v>
      </c>
      <c r="EZ15" s="2">
        <f t="shared" si="137"/>
        <v>0</v>
      </c>
      <c r="FA15" s="2">
        <f t="shared" si="138"/>
        <v>0</v>
      </c>
      <c r="FB15" s="3"/>
      <c r="FC15" s="2">
        <f t="shared" si="139"/>
        <v>0</v>
      </c>
      <c r="FD15" s="2">
        <f t="shared" si="140"/>
        <v>0</v>
      </c>
      <c r="FE15" s="2">
        <f t="shared" si="141"/>
        <v>0</v>
      </c>
      <c r="FF15" s="2">
        <f t="shared" si="142"/>
        <v>0</v>
      </c>
      <c r="FG15" s="2">
        <f t="shared" si="143"/>
        <v>0</v>
      </c>
      <c r="FH15" s="2">
        <f t="shared" si="144"/>
        <v>0</v>
      </c>
      <c r="FI15" s="2">
        <f t="shared" si="145"/>
        <v>0</v>
      </c>
      <c r="FJ15" s="2">
        <f t="shared" si="146"/>
        <v>0</v>
      </c>
      <c r="FK15" s="2">
        <f t="shared" si="193"/>
        <v>0</v>
      </c>
      <c r="FL15" s="2">
        <f t="shared" si="148"/>
        <v>0</v>
      </c>
      <c r="FM15" s="2">
        <f t="shared" si="149"/>
        <v>0</v>
      </c>
      <c r="FN15" s="2">
        <f t="shared" si="150"/>
        <v>0</v>
      </c>
      <c r="FO15" s="2">
        <f t="shared" si="151"/>
        <v>0</v>
      </c>
      <c r="FP15" s="2">
        <f t="shared" si="152"/>
        <v>0</v>
      </c>
      <c r="FQ15" s="3"/>
      <c r="FR15" s="2">
        <f t="shared" si="153"/>
        <v>0</v>
      </c>
      <c r="FS15" s="2">
        <f t="shared" si="154"/>
        <v>0</v>
      </c>
      <c r="FT15" s="2">
        <f t="shared" si="155"/>
        <v>0</v>
      </c>
      <c r="FU15" s="2">
        <f t="shared" si="156"/>
        <v>0</v>
      </c>
      <c r="FV15" s="2">
        <f t="shared" si="157"/>
        <v>0</v>
      </c>
      <c r="FW15" s="2">
        <f t="shared" si="158"/>
        <v>0</v>
      </c>
      <c r="FX15" s="2">
        <f t="shared" si="159"/>
        <v>0</v>
      </c>
      <c r="FY15" s="2">
        <f t="shared" si="160"/>
        <v>0</v>
      </c>
      <c r="FZ15" s="2">
        <f t="shared" si="194"/>
        <v>0</v>
      </c>
      <c r="GA15" s="2">
        <f t="shared" si="162"/>
        <v>0</v>
      </c>
      <c r="GB15" s="2">
        <f t="shared" si="163"/>
        <v>0</v>
      </c>
      <c r="GC15" s="2">
        <f t="shared" si="164"/>
        <v>0</v>
      </c>
      <c r="GD15" s="2">
        <f t="shared" si="165"/>
        <v>0</v>
      </c>
      <c r="GE15" s="2">
        <f t="shared" si="166"/>
        <v>0</v>
      </c>
      <c r="GF15" s="3"/>
      <c r="GG15" s="2">
        <f t="shared" si="167"/>
        <v>0</v>
      </c>
      <c r="GH15" s="2">
        <f t="shared" si="168"/>
        <v>0</v>
      </c>
      <c r="GI15" s="2">
        <f t="shared" si="169"/>
        <v>0</v>
      </c>
      <c r="GJ15" s="2">
        <f t="shared" si="170"/>
        <v>0</v>
      </c>
      <c r="GK15" s="2">
        <f t="shared" si="171"/>
        <v>0</v>
      </c>
      <c r="GL15" s="2">
        <f t="shared" si="172"/>
        <v>0</v>
      </c>
      <c r="GM15" s="2">
        <f t="shared" si="173"/>
        <v>0</v>
      </c>
      <c r="GN15" s="2">
        <f t="shared" si="174"/>
        <v>0</v>
      </c>
      <c r="GO15" s="2">
        <f t="shared" si="195"/>
        <v>0</v>
      </c>
      <c r="GP15" s="2">
        <f t="shared" si="176"/>
        <v>0</v>
      </c>
      <c r="GQ15" s="2">
        <f t="shared" si="177"/>
        <v>0</v>
      </c>
      <c r="GR15" s="2">
        <f t="shared" si="178"/>
        <v>0</v>
      </c>
      <c r="GS15" s="2">
        <f t="shared" si="179"/>
        <v>0</v>
      </c>
      <c r="GT15" s="2">
        <f t="shared" si="180"/>
        <v>0</v>
      </c>
      <c r="GU15" s="1"/>
      <c r="GZ15" s="11" t="s">
        <v>46</v>
      </c>
      <c r="HA15" s="12">
        <f>'calculeur d''une semaine'!AN106</f>
        <v>3</v>
      </c>
      <c r="HB15" s="12">
        <f>'calculeur d''une semaine'!AP106</f>
        <v>2</v>
      </c>
      <c r="HC15" s="12">
        <f t="shared" si="181"/>
        <v>0</v>
      </c>
      <c r="HD15" s="12">
        <f>'calculeur d''une semaine'!AT106</f>
        <v>1</v>
      </c>
      <c r="HE15" s="12">
        <f>'calculeur d''une semaine'!AV106</f>
        <v>0</v>
      </c>
      <c r="HF15" s="12">
        <f>'calculeur d''une semaine'!AX106</f>
        <v>21</v>
      </c>
      <c r="HG15" s="12">
        <f>'calculeur d''une semaine'!AZ106</f>
        <v>14</v>
      </c>
      <c r="HH15" s="11">
        <f t="shared" si="182"/>
        <v>5</v>
      </c>
      <c r="HJ15" s="3"/>
      <c r="HK15" s="11">
        <f>'calculeur d''une semaine'!AR106</f>
        <v>0</v>
      </c>
      <c r="HL15" s="3"/>
    </row>
    <row r="16" spans="1:220">
      <c r="B16" s="14">
        <v>7</v>
      </c>
      <c r="C16" t="s">
        <v>22</v>
      </c>
      <c r="D16" s="16"/>
      <c r="E16" t="s">
        <v>24</v>
      </c>
      <c r="F16" s="14">
        <v>4</v>
      </c>
      <c r="I16" s="2">
        <f t="shared" si="0"/>
        <v>1</v>
      </c>
      <c r="J16" s="2">
        <f t="shared" si="1"/>
        <v>0</v>
      </c>
      <c r="K16" s="2">
        <f t="shared" si="2"/>
        <v>1</v>
      </c>
      <c r="L16" s="2">
        <f t="shared" si="3"/>
        <v>0</v>
      </c>
      <c r="M16" s="2" t="b">
        <f t="shared" si="4"/>
        <v>0</v>
      </c>
      <c r="N16" s="2">
        <f>IF($E16=I$1,IF($F16&lt;$B16,1),0)</f>
        <v>0</v>
      </c>
      <c r="O16" s="2" t="b">
        <f t="shared" si="6"/>
        <v>0</v>
      </c>
      <c r="P16" s="2">
        <f t="shared" si="7"/>
        <v>0</v>
      </c>
      <c r="Q16" s="2" t="b">
        <f t="shared" si="8"/>
        <v>0</v>
      </c>
      <c r="R16" s="2">
        <f t="shared" si="9"/>
        <v>0</v>
      </c>
      <c r="S16" s="2">
        <f t="shared" si="10"/>
        <v>7</v>
      </c>
      <c r="T16" s="2">
        <f t="shared" si="11"/>
        <v>0</v>
      </c>
      <c r="U16" s="2">
        <f t="shared" si="12"/>
        <v>4</v>
      </c>
      <c r="V16" s="2">
        <f t="shared" si="13"/>
        <v>0</v>
      </c>
      <c r="X16" s="2">
        <f t="shared" si="14"/>
        <v>0</v>
      </c>
      <c r="Y16" s="2">
        <f t="shared" si="15"/>
        <v>0</v>
      </c>
      <c r="Z16" s="2">
        <f t="shared" si="16"/>
        <v>0</v>
      </c>
      <c r="AA16" s="2">
        <f t="shared" si="17"/>
        <v>0</v>
      </c>
      <c r="AB16" s="2">
        <f t="shared" si="18"/>
        <v>0</v>
      </c>
      <c r="AC16" s="2">
        <f t="shared" si="19"/>
        <v>0</v>
      </c>
      <c r="AD16" s="2">
        <f t="shared" si="20"/>
        <v>0</v>
      </c>
      <c r="AE16" s="2">
        <f t="shared" si="21"/>
        <v>0</v>
      </c>
      <c r="AF16" s="2">
        <f t="shared" si="184"/>
        <v>0</v>
      </c>
      <c r="AG16" s="2">
        <f t="shared" si="23"/>
        <v>0</v>
      </c>
      <c r="AH16" s="2">
        <f t="shared" si="24"/>
        <v>0</v>
      </c>
      <c r="AI16" s="2">
        <f t="shared" si="25"/>
        <v>0</v>
      </c>
      <c r="AJ16" s="2">
        <f t="shared" si="26"/>
        <v>0</v>
      </c>
      <c r="AK16" s="2">
        <f t="shared" si="27"/>
        <v>0</v>
      </c>
      <c r="AM16" s="2">
        <f t="shared" si="28"/>
        <v>0</v>
      </c>
      <c r="AN16" s="2">
        <f t="shared" si="29"/>
        <v>0</v>
      </c>
      <c r="AO16" s="2">
        <f t="shared" si="30"/>
        <v>0</v>
      </c>
      <c r="AP16" s="2">
        <f t="shared" si="31"/>
        <v>0</v>
      </c>
      <c r="AQ16" s="2">
        <f t="shared" si="32"/>
        <v>0</v>
      </c>
      <c r="AR16" s="2">
        <f t="shared" si="33"/>
        <v>0</v>
      </c>
      <c r="AS16" s="2">
        <f t="shared" si="34"/>
        <v>0</v>
      </c>
      <c r="AT16" s="2">
        <f t="shared" si="35"/>
        <v>0</v>
      </c>
      <c r="AU16" s="2">
        <f t="shared" si="185"/>
        <v>0</v>
      </c>
      <c r="AV16" s="2">
        <f t="shared" si="37"/>
        <v>0</v>
      </c>
      <c r="AW16" s="2">
        <f t="shared" si="38"/>
        <v>0</v>
      </c>
      <c r="AX16" s="2">
        <f t="shared" si="39"/>
        <v>0</v>
      </c>
      <c r="AY16" s="2">
        <f t="shared" si="40"/>
        <v>0</v>
      </c>
      <c r="AZ16" s="2">
        <f t="shared" si="41"/>
        <v>0</v>
      </c>
      <c r="BB16" s="2">
        <f t="shared" si="42"/>
        <v>0</v>
      </c>
      <c r="BC16" s="2">
        <f t="shared" si="43"/>
        <v>0</v>
      </c>
      <c r="BD16" s="2">
        <f t="shared" si="44"/>
        <v>0</v>
      </c>
      <c r="BE16" s="2">
        <f t="shared" si="45"/>
        <v>0</v>
      </c>
      <c r="BF16" s="2">
        <f t="shared" si="46"/>
        <v>0</v>
      </c>
      <c r="BG16" s="2">
        <f t="shared" si="47"/>
        <v>0</v>
      </c>
      <c r="BH16" s="2">
        <f t="shared" si="48"/>
        <v>0</v>
      </c>
      <c r="BI16" s="2">
        <f t="shared" si="49"/>
        <v>0</v>
      </c>
      <c r="BJ16" s="2">
        <f t="shared" si="186"/>
        <v>0</v>
      </c>
      <c r="BK16" s="2">
        <f t="shared" si="51"/>
        <v>0</v>
      </c>
      <c r="BL16" s="2">
        <f t="shared" si="52"/>
        <v>0</v>
      </c>
      <c r="BM16" s="2">
        <f t="shared" si="53"/>
        <v>0</v>
      </c>
      <c r="BN16" s="2">
        <f t="shared" si="54"/>
        <v>0</v>
      </c>
      <c r="BO16" s="2">
        <f t="shared" si="55"/>
        <v>0</v>
      </c>
      <c r="BQ16" s="2">
        <f t="shared" si="56"/>
        <v>0</v>
      </c>
      <c r="BR16" s="2">
        <f t="shared" si="57"/>
        <v>0</v>
      </c>
      <c r="BS16" s="2">
        <f t="shared" si="58"/>
        <v>0</v>
      </c>
      <c r="BT16" s="2">
        <f t="shared" si="59"/>
        <v>0</v>
      </c>
      <c r="BU16" s="2">
        <f t="shared" si="60"/>
        <v>0</v>
      </c>
      <c r="BV16" s="2">
        <f t="shared" si="61"/>
        <v>0</v>
      </c>
      <c r="BW16" s="2">
        <f t="shared" si="62"/>
        <v>0</v>
      </c>
      <c r="BX16" s="2">
        <f t="shared" si="63"/>
        <v>0</v>
      </c>
      <c r="BY16" s="2">
        <f t="shared" si="187"/>
        <v>0</v>
      </c>
      <c r="BZ16" s="2">
        <f t="shared" si="65"/>
        <v>0</v>
      </c>
      <c r="CA16" s="2">
        <f t="shared" si="66"/>
        <v>0</v>
      </c>
      <c r="CB16" s="2">
        <f t="shared" si="67"/>
        <v>0</v>
      </c>
      <c r="CC16" s="2">
        <f t="shared" si="68"/>
        <v>0</v>
      </c>
      <c r="CD16" s="2">
        <f t="shared" si="69"/>
        <v>0</v>
      </c>
      <c r="CF16" s="2">
        <f t="shared" si="70"/>
        <v>0</v>
      </c>
      <c r="CG16" s="2">
        <f t="shared" si="71"/>
        <v>0</v>
      </c>
      <c r="CH16" s="2">
        <f t="shared" si="183"/>
        <v>0</v>
      </c>
      <c r="CI16" s="2">
        <f t="shared" si="72"/>
        <v>0</v>
      </c>
      <c r="CJ16" s="2">
        <f t="shared" si="73"/>
        <v>0</v>
      </c>
      <c r="CK16" s="2">
        <f t="shared" si="74"/>
        <v>0</v>
      </c>
      <c r="CL16" s="2">
        <f t="shared" si="75"/>
        <v>0</v>
      </c>
      <c r="CM16" s="2">
        <f t="shared" si="76"/>
        <v>0</v>
      </c>
      <c r="CN16" s="2">
        <f t="shared" si="188"/>
        <v>0</v>
      </c>
      <c r="CO16" s="2">
        <f t="shared" si="78"/>
        <v>0</v>
      </c>
      <c r="CP16" s="2">
        <f t="shared" si="79"/>
        <v>0</v>
      </c>
      <c r="CQ16" s="2">
        <f t="shared" si="80"/>
        <v>0</v>
      </c>
      <c r="CR16" s="2">
        <f t="shared" si="81"/>
        <v>0</v>
      </c>
      <c r="CS16" s="2">
        <f t="shared" si="82"/>
        <v>0</v>
      </c>
      <c r="CT16" s="3"/>
      <c r="CU16" s="2">
        <f t="shared" si="83"/>
        <v>0</v>
      </c>
      <c r="CV16" s="2">
        <f t="shared" si="84"/>
        <v>0</v>
      </c>
      <c r="CW16" s="2">
        <f t="shared" si="85"/>
        <v>0</v>
      </c>
      <c r="CX16" s="2">
        <f t="shared" si="86"/>
        <v>0</v>
      </c>
      <c r="CY16" s="2">
        <f t="shared" si="87"/>
        <v>0</v>
      </c>
      <c r="CZ16" s="2">
        <f t="shared" si="88"/>
        <v>0</v>
      </c>
      <c r="DA16" s="2">
        <f t="shared" si="89"/>
        <v>0</v>
      </c>
      <c r="DB16" s="2">
        <f t="shared" si="90"/>
        <v>0</v>
      </c>
      <c r="DC16" s="2">
        <f t="shared" si="189"/>
        <v>0</v>
      </c>
      <c r="DD16" s="2">
        <f t="shared" si="92"/>
        <v>0</v>
      </c>
      <c r="DE16" s="2">
        <f t="shared" si="93"/>
        <v>0</v>
      </c>
      <c r="DF16" s="2">
        <f t="shared" si="94"/>
        <v>0</v>
      </c>
      <c r="DG16" s="2">
        <f t="shared" si="95"/>
        <v>0</v>
      </c>
      <c r="DH16" s="2">
        <f t="shared" si="96"/>
        <v>0</v>
      </c>
      <c r="DI16" s="3"/>
      <c r="DJ16" s="2">
        <f t="shared" si="97"/>
        <v>0</v>
      </c>
      <c r="DK16" s="2">
        <f t="shared" si="98"/>
        <v>0</v>
      </c>
      <c r="DL16" s="2">
        <f t="shared" si="99"/>
        <v>0</v>
      </c>
      <c r="DM16" s="2">
        <f t="shared" si="100"/>
        <v>0</v>
      </c>
      <c r="DN16" s="2">
        <f t="shared" si="101"/>
        <v>0</v>
      </c>
      <c r="DO16" s="2">
        <f t="shared" si="102"/>
        <v>0</v>
      </c>
      <c r="DP16" s="2">
        <f t="shared" si="103"/>
        <v>0</v>
      </c>
      <c r="DQ16" s="2">
        <f t="shared" si="104"/>
        <v>0</v>
      </c>
      <c r="DR16" s="2">
        <f t="shared" si="190"/>
        <v>0</v>
      </c>
      <c r="DS16" s="2">
        <f t="shared" si="106"/>
        <v>0</v>
      </c>
      <c r="DT16" s="2">
        <f t="shared" si="107"/>
        <v>0</v>
      </c>
      <c r="DU16" s="2">
        <f t="shared" si="108"/>
        <v>0</v>
      </c>
      <c r="DV16" s="2">
        <f t="shared" si="109"/>
        <v>0</v>
      </c>
      <c r="DW16" s="2">
        <f t="shared" si="110"/>
        <v>0</v>
      </c>
      <c r="DX16" s="3"/>
      <c r="DY16" s="2">
        <f t="shared" si="111"/>
        <v>0</v>
      </c>
      <c r="DZ16" s="2">
        <f t="shared" si="112"/>
        <v>0</v>
      </c>
      <c r="EA16" s="2">
        <f t="shared" si="113"/>
        <v>0</v>
      </c>
      <c r="EB16" s="2">
        <f t="shared" si="114"/>
        <v>0</v>
      </c>
      <c r="EC16" s="2">
        <f t="shared" si="115"/>
        <v>0</v>
      </c>
      <c r="ED16" s="2">
        <f t="shared" si="116"/>
        <v>0</v>
      </c>
      <c r="EE16" s="2">
        <f t="shared" si="117"/>
        <v>0</v>
      </c>
      <c r="EF16" s="2">
        <f t="shared" si="118"/>
        <v>0</v>
      </c>
      <c r="EG16" s="2">
        <f t="shared" si="191"/>
        <v>0</v>
      </c>
      <c r="EH16" s="2">
        <f t="shared" si="120"/>
        <v>0</v>
      </c>
      <c r="EI16" s="2">
        <f t="shared" si="121"/>
        <v>0</v>
      </c>
      <c r="EJ16" s="2">
        <f t="shared" si="122"/>
        <v>0</v>
      </c>
      <c r="EK16" s="2">
        <f t="shared" si="123"/>
        <v>0</v>
      </c>
      <c r="EL16" s="2">
        <f t="shared" si="124"/>
        <v>0</v>
      </c>
      <c r="EM16" s="3"/>
      <c r="EN16" s="2">
        <f t="shared" si="125"/>
        <v>0</v>
      </c>
      <c r="EO16" s="2">
        <f t="shared" si="126"/>
        <v>0</v>
      </c>
      <c r="EP16" s="2">
        <f t="shared" si="127"/>
        <v>0</v>
      </c>
      <c r="EQ16" s="2">
        <f t="shared" si="128"/>
        <v>0</v>
      </c>
      <c r="ER16" s="2">
        <f t="shared" si="129"/>
        <v>0</v>
      </c>
      <c r="ES16" s="2">
        <f t="shared" si="130"/>
        <v>0</v>
      </c>
      <c r="ET16" s="2">
        <f t="shared" si="131"/>
        <v>0</v>
      </c>
      <c r="EU16" s="2">
        <f t="shared" si="132"/>
        <v>0</v>
      </c>
      <c r="EV16" s="2">
        <f t="shared" si="192"/>
        <v>0</v>
      </c>
      <c r="EW16" s="2">
        <f t="shared" si="134"/>
        <v>0</v>
      </c>
      <c r="EX16" s="2">
        <f t="shared" si="135"/>
        <v>0</v>
      </c>
      <c r="EY16" s="2">
        <f t="shared" si="136"/>
        <v>0</v>
      </c>
      <c r="EZ16" s="2">
        <f t="shared" si="137"/>
        <v>0</v>
      </c>
      <c r="FA16" s="2">
        <f t="shared" si="138"/>
        <v>0</v>
      </c>
      <c r="FB16" s="3"/>
      <c r="FC16" s="2">
        <f t="shared" si="139"/>
        <v>0</v>
      </c>
      <c r="FD16" s="2">
        <f t="shared" si="140"/>
        <v>0</v>
      </c>
      <c r="FE16" s="2">
        <f t="shared" si="141"/>
        <v>0</v>
      </c>
      <c r="FF16" s="2">
        <f t="shared" si="142"/>
        <v>0</v>
      </c>
      <c r="FG16" s="2">
        <f t="shared" si="143"/>
        <v>0</v>
      </c>
      <c r="FH16" s="2">
        <f t="shared" si="144"/>
        <v>0</v>
      </c>
      <c r="FI16" s="2">
        <f t="shared" si="145"/>
        <v>0</v>
      </c>
      <c r="FJ16" s="2">
        <f t="shared" si="146"/>
        <v>0</v>
      </c>
      <c r="FK16" s="2">
        <f t="shared" si="193"/>
        <v>0</v>
      </c>
      <c r="FL16" s="2">
        <f t="shared" si="148"/>
        <v>0</v>
      </c>
      <c r="FM16" s="2">
        <f t="shared" si="149"/>
        <v>0</v>
      </c>
      <c r="FN16" s="2">
        <f t="shared" si="150"/>
        <v>0</v>
      </c>
      <c r="FO16" s="2">
        <f t="shared" si="151"/>
        <v>0</v>
      </c>
      <c r="FP16" s="2">
        <f t="shared" si="152"/>
        <v>0</v>
      </c>
      <c r="FQ16" s="3"/>
      <c r="FR16" s="2">
        <f t="shared" si="153"/>
        <v>0</v>
      </c>
      <c r="FS16" s="2">
        <f t="shared" si="154"/>
        <v>0</v>
      </c>
      <c r="FT16" s="2">
        <f t="shared" si="155"/>
        <v>0</v>
      </c>
      <c r="FU16" s="2">
        <f t="shared" si="156"/>
        <v>0</v>
      </c>
      <c r="FV16" s="2">
        <f t="shared" si="157"/>
        <v>0</v>
      </c>
      <c r="FW16" s="2">
        <f t="shared" si="158"/>
        <v>0</v>
      </c>
      <c r="FX16" s="2">
        <f t="shared" si="159"/>
        <v>0</v>
      </c>
      <c r="FY16" s="2">
        <f t="shared" si="160"/>
        <v>0</v>
      </c>
      <c r="FZ16" s="2">
        <f t="shared" si="194"/>
        <v>0</v>
      </c>
      <c r="GA16" s="2">
        <f t="shared" si="162"/>
        <v>0</v>
      </c>
      <c r="GB16" s="2">
        <f t="shared" si="163"/>
        <v>0</v>
      </c>
      <c r="GC16" s="2">
        <f t="shared" si="164"/>
        <v>0</v>
      </c>
      <c r="GD16" s="2">
        <f t="shared" si="165"/>
        <v>0</v>
      </c>
      <c r="GE16" s="2">
        <f t="shared" si="166"/>
        <v>0</v>
      </c>
      <c r="GF16" s="3"/>
      <c r="GG16" s="2">
        <f t="shared" si="167"/>
        <v>0</v>
      </c>
      <c r="GH16" s="2">
        <f t="shared" si="168"/>
        <v>0</v>
      </c>
      <c r="GI16" s="2">
        <f t="shared" si="169"/>
        <v>0</v>
      </c>
      <c r="GJ16" s="2">
        <f t="shared" si="170"/>
        <v>0</v>
      </c>
      <c r="GK16" s="2">
        <f t="shared" si="171"/>
        <v>0</v>
      </c>
      <c r="GL16" s="2">
        <f t="shared" si="172"/>
        <v>0</v>
      </c>
      <c r="GM16" s="2">
        <f t="shared" si="173"/>
        <v>0</v>
      </c>
      <c r="GN16" s="2">
        <f t="shared" si="174"/>
        <v>0</v>
      </c>
      <c r="GO16" s="2">
        <f t="shared" si="195"/>
        <v>0</v>
      </c>
      <c r="GP16" s="2">
        <f t="shared" si="176"/>
        <v>0</v>
      </c>
      <c r="GQ16" s="2">
        <f t="shared" si="177"/>
        <v>0</v>
      </c>
      <c r="GR16" s="2">
        <f t="shared" si="178"/>
        <v>0</v>
      </c>
      <c r="GS16" s="2">
        <f t="shared" si="179"/>
        <v>0</v>
      </c>
      <c r="GT16" s="2">
        <f t="shared" si="180"/>
        <v>0</v>
      </c>
      <c r="GU16" s="1"/>
      <c r="HA16" s="12"/>
      <c r="HB16" s="12"/>
      <c r="HC16" s="12"/>
      <c r="HD16" s="12"/>
      <c r="HE16" s="12"/>
      <c r="HF16" s="12"/>
      <c r="HG16" s="12"/>
      <c r="HJ16" s="3"/>
      <c r="HL16" s="3"/>
    </row>
    <row r="17" spans="1:220">
      <c r="B17" s="14">
        <v>6</v>
      </c>
      <c r="C17" t="s">
        <v>25</v>
      </c>
      <c r="D17" s="16"/>
      <c r="E17" t="s">
        <v>30</v>
      </c>
      <c r="F17" s="14">
        <v>5</v>
      </c>
      <c r="I17" s="2">
        <f t="shared" si="0"/>
        <v>0</v>
      </c>
      <c r="J17" s="2">
        <f t="shared" si="1"/>
        <v>0</v>
      </c>
      <c r="K17" s="2">
        <f t="shared" si="2"/>
        <v>0</v>
      </c>
      <c r="L17" s="2">
        <f t="shared" si="3"/>
        <v>0</v>
      </c>
      <c r="M17" s="2">
        <f t="shared" si="4"/>
        <v>0</v>
      </c>
      <c r="N17" s="2">
        <f t="shared" si="5"/>
        <v>0</v>
      </c>
      <c r="O17" s="2">
        <f t="shared" si="6"/>
        <v>0</v>
      </c>
      <c r="P17" s="2">
        <f t="shared" si="7"/>
        <v>0</v>
      </c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0</v>
      </c>
      <c r="V17" s="2">
        <f t="shared" si="13"/>
        <v>0</v>
      </c>
      <c r="X17" s="2">
        <f t="shared" si="14"/>
        <v>1</v>
      </c>
      <c r="Y17" s="2">
        <f t="shared" si="15"/>
        <v>0</v>
      </c>
      <c r="Z17" s="2">
        <f t="shared" si="16"/>
        <v>1</v>
      </c>
      <c r="AA17" s="2">
        <f t="shared" si="17"/>
        <v>0</v>
      </c>
      <c r="AB17" s="2" t="b">
        <f t="shared" si="18"/>
        <v>0</v>
      </c>
      <c r="AC17" s="2">
        <f t="shared" si="19"/>
        <v>0</v>
      </c>
      <c r="AD17" s="2" t="b">
        <f t="shared" si="20"/>
        <v>0</v>
      </c>
      <c r="AE17" s="2">
        <f t="shared" si="21"/>
        <v>0</v>
      </c>
      <c r="AF17" s="2" t="b">
        <f t="shared" si="184"/>
        <v>0</v>
      </c>
      <c r="AG17" s="2">
        <f t="shared" si="23"/>
        <v>0</v>
      </c>
      <c r="AH17" s="2">
        <f t="shared" si="24"/>
        <v>6</v>
      </c>
      <c r="AI17" s="2">
        <f t="shared" si="25"/>
        <v>0</v>
      </c>
      <c r="AJ17" s="2">
        <f t="shared" si="26"/>
        <v>5</v>
      </c>
      <c r="AK17" s="2">
        <f t="shared" si="27"/>
        <v>0</v>
      </c>
      <c r="AM17" s="2">
        <f t="shared" si="28"/>
        <v>0</v>
      </c>
      <c r="AN17" s="2">
        <f t="shared" si="29"/>
        <v>0</v>
      </c>
      <c r="AO17" s="2">
        <f t="shared" si="30"/>
        <v>0</v>
      </c>
      <c r="AP17" s="2">
        <f t="shared" si="31"/>
        <v>0</v>
      </c>
      <c r="AQ17" s="2">
        <f t="shared" si="32"/>
        <v>0</v>
      </c>
      <c r="AR17" s="2">
        <f t="shared" si="33"/>
        <v>0</v>
      </c>
      <c r="AS17" s="2">
        <f t="shared" si="34"/>
        <v>0</v>
      </c>
      <c r="AT17" s="2">
        <f t="shared" si="35"/>
        <v>0</v>
      </c>
      <c r="AU17" s="2">
        <f t="shared" si="185"/>
        <v>0</v>
      </c>
      <c r="AV17" s="2">
        <f t="shared" si="37"/>
        <v>0</v>
      </c>
      <c r="AW17" s="2">
        <f t="shared" si="38"/>
        <v>0</v>
      </c>
      <c r="AX17" s="2">
        <f t="shared" si="39"/>
        <v>0</v>
      </c>
      <c r="AY17" s="2">
        <f t="shared" si="40"/>
        <v>0</v>
      </c>
      <c r="AZ17" s="2">
        <f t="shared" si="41"/>
        <v>0</v>
      </c>
      <c r="BB17" s="2">
        <f t="shared" si="42"/>
        <v>0</v>
      </c>
      <c r="BC17" s="2">
        <f t="shared" si="43"/>
        <v>0</v>
      </c>
      <c r="BD17" s="2">
        <f t="shared" si="44"/>
        <v>0</v>
      </c>
      <c r="BE17" s="2">
        <f t="shared" si="45"/>
        <v>0</v>
      </c>
      <c r="BF17" s="2">
        <f t="shared" si="46"/>
        <v>0</v>
      </c>
      <c r="BG17" s="2">
        <f t="shared" si="47"/>
        <v>0</v>
      </c>
      <c r="BH17" s="2">
        <f t="shared" si="48"/>
        <v>0</v>
      </c>
      <c r="BI17" s="2">
        <f t="shared" si="49"/>
        <v>0</v>
      </c>
      <c r="BJ17" s="2">
        <f t="shared" si="186"/>
        <v>0</v>
      </c>
      <c r="BK17" s="2">
        <f t="shared" si="51"/>
        <v>0</v>
      </c>
      <c r="BL17" s="2">
        <f t="shared" si="52"/>
        <v>0</v>
      </c>
      <c r="BM17" s="2">
        <f t="shared" si="53"/>
        <v>0</v>
      </c>
      <c r="BN17" s="2">
        <f t="shared" si="54"/>
        <v>0</v>
      </c>
      <c r="BO17" s="2">
        <f t="shared" si="55"/>
        <v>0</v>
      </c>
      <c r="BQ17" s="2">
        <f t="shared" si="56"/>
        <v>0</v>
      </c>
      <c r="BR17" s="2">
        <f t="shared" si="57"/>
        <v>0</v>
      </c>
      <c r="BS17" s="2">
        <f t="shared" si="58"/>
        <v>0</v>
      </c>
      <c r="BT17" s="2">
        <f t="shared" si="59"/>
        <v>0</v>
      </c>
      <c r="BU17" s="2">
        <f t="shared" si="60"/>
        <v>0</v>
      </c>
      <c r="BV17" s="2">
        <f t="shared" si="61"/>
        <v>0</v>
      </c>
      <c r="BW17" s="2">
        <f t="shared" si="62"/>
        <v>0</v>
      </c>
      <c r="BX17" s="2">
        <f t="shared" si="63"/>
        <v>0</v>
      </c>
      <c r="BY17" s="2">
        <f t="shared" si="187"/>
        <v>0</v>
      </c>
      <c r="BZ17" s="2">
        <f t="shared" si="65"/>
        <v>0</v>
      </c>
      <c r="CA17" s="2">
        <f t="shared" si="66"/>
        <v>0</v>
      </c>
      <c r="CB17" s="2">
        <f t="shared" si="67"/>
        <v>0</v>
      </c>
      <c r="CC17" s="2">
        <f t="shared" si="68"/>
        <v>0</v>
      </c>
      <c r="CD17" s="2">
        <f t="shared" si="69"/>
        <v>0</v>
      </c>
      <c r="CF17" s="2">
        <f t="shared" si="70"/>
        <v>0</v>
      </c>
      <c r="CG17" s="2">
        <f t="shared" si="71"/>
        <v>0</v>
      </c>
      <c r="CH17" s="2">
        <f t="shared" si="183"/>
        <v>0</v>
      </c>
      <c r="CI17" s="2">
        <f t="shared" si="72"/>
        <v>0</v>
      </c>
      <c r="CJ17" s="2">
        <f t="shared" si="73"/>
        <v>0</v>
      </c>
      <c r="CK17" s="2">
        <f t="shared" si="74"/>
        <v>0</v>
      </c>
      <c r="CL17" s="2">
        <f t="shared" si="75"/>
        <v>0</v>
      </c>
      <c r="CM17" s="2">
        <f t="shared" si="76"/>
        <v>0</v>
      </c>
      <c r="CN17" s="2">
        <f t="shared" si="188"/>
        <v>0</v>
      </c>
      <c r="CO17" s="2">
        <f t="shared" si="78"/>
        <v>0</v>
      </c>
      <c r="CP17" s="2">
        <f t="shared" si="79"/>
        <v>0</v>
      </c>
      <c r="CQ17" s="2">
        <f t="shared" si="80"/>
        <v>0</v>
      </c>
      <c r="CR17" s="2">
        <f t="shared" si="81"/>
        <v>0</v>
      </c>
      <c r="CS17" s="2">
        <f t="shared" si="82"/>
        <v>0</v>
      </c>
      <c r="CT17" s="3"/>
      <c r="CU17" s="2">
        <f t="shared" si="83"/>
        <v>0</v>
      </c>
      <c r="CV17" s="2">
        <f t="shared" si="84"/>
        <v>0</v>
      </c>
      <c r="CW17" s="2">
        <f t="shared" si="85"/>
        <v>0</v>
      </c>
      <c r="CX17" s="2">
        <f t="shared" si="86"/>
        <v>0</v>
      </c>
      <c r="CY17" s="2">
        <f t="shared" si="87"/>
        <v>0</v>
      </c>
      <c r="CZ17" s="2">
        <f t="shared" si="88"/>
        <v>0</v>
      </c>
      <c r="DA17" s="2">
        <f t="shared" si="89"/>
        <v>0</v>
      </c>
      <c r="DB17" s="2">
        <f t="shared" si="90"/>
        <v>0</v>
      </c>
      <c r="DC17" s="2">
        <f t="shared" si="189"/>
        <v>0</v>
      </c>
      <c r="DD17" s="2">
        <f t="shared" si="92"/>
        <v>0</v>
      </c>
      <c r="DE17" s="2">
        <f t="shared" si="93"/>
        <v>0</v>
      </c>
      <c r="DF17" s="2">
        <f t="shared" si="94"/>
        <v>0</v>
      </c>
      <c r="DG17" s="2">
        <f t="shared" si="95"/>
        <v>0</v>
      </c>
      <c r="DH17" s="2">
        <f t="shared" si="96"/>
        <v>0</v>
      </c>
      <c r="DI17" s="3"/>
      <c r="DJ17" s="2">
        <f t="shared" si="97"/>
        <v>0</v>
      </c>
      <c r="DK17" s="2">
        <f t="shared" si="98"/>
        <v>0</v>
      </c>
      <c r="DL17" s="2">
        <f t="shared" si="99"/>
        <v>0</v>
      </c>
      <c r="DM17" s="2">
        <f t="shared" si="100"/>
        <v>0</v>
      </c>
      <c r="DN17" s="2">
        <f t="shared" si="101"/>
        <v>0</v>
      </c>
      <c r="DO17" s="2">
        <f t="shared" si="102"/>
        <v>0</v>
      </c>
      <c r="DP17" s="2">
        <f t="shared" si="103"/>
        <v>0</v>
      </c>
      <c r="DQ17" s="2">
        <f t="shared" si="104"/>
        <v>0</v>
      </c>
      <c r="DR17" s="2">
        <f t="shared" si="190"/>
        <v>0</v>
      </c>
      <c r="DS17" s="2">
        <f t="shared" si="106"/>
        <v>0</v>
      </c>
      <c r="DT17" s="2">
        <f t="shared" si="107"/>
        <v>0</v>
      </c>
      <c r="DU17" s="2">
        <f t="shared" si="108"/>
        <v>0</v>
      </c>
      <c r="DV17" s="2">
        <f t="shared" si="109"/>
        <v>0</v>
      </c>
      <c r="DW17" s="2">
        <f t="shared" si="110"/>
        <v>0</v>
      </c>
      <c r="DX17" s="3"/>
      <c r="DY17" s="2">
        <f t="shared" si="111"/>
        <v>0</v>
      </c>
      <c r="DZ17" s="2">
        <f t="shared" si="112"/>
        <v>0</v>
      </c>
      <c r="EA17" s="2">
        <f t="shared" si="113"/>
        <v>0</v>
      </c>
      <c r="EB17" s="2">
        <f t="shared" si="114"/>
        <v>0</v>
      </c>
      <c r="EC17" s="2">
        <f t="shared" si="115"/>
        <v>0</v>
      </c>
      <c r="ED17" s="2">
        <f t="shared" si="116"/>
        <v>0</v>
      </c>
      <c r="EE17" s="2">
        <f t="shared" si="117"/>
        <v>0</v>
      </c>
      <c r="EF17" s="2">
        <f t="shared" si="118"/>
        <v>0</v>
      </c>
      <c r="EG17" s="2">
        <f t="shared" si="191"/>
        <v>0</v>
      </c>
      <c r="EH17" s="2">
        <f t="shared" si="120"/>
        <v>0</v>
      </c>
      <c r="EI17" s="2">
        <f t="shared" si="121"/>
        <v>0</v>
      </c>
      <c r="EJ17" s="2">
        <f t="shared" si="122"/>
        <v>0</v>
      </c>
      <c r="EK17" s="2">
        <f t="shared" si="123"/>
        <v>0</v>
      </c>
      <c r="EL17" s="2">
        <f t="shared" si="124"/>
        <v>0</v>
      </c>
      <c r="EM17" s="3"/>
      <c r="EN17" s="2">
        <f t="shared" si="125"/>
        <v>0</v>
      </c>
      <c r="EO17" s="2">
        <f t="shared" si="126"/>
        <v>0</v>
      </c>
      <c r="EP17" s="2">
        <f t="shared" si="127"/>
        <v>0</v>
      </c>
      <c r="EQ17" s="2">
        <f t="shared" si="128"/>
        <v>0</v>
      </c>
      <c r="ER17" s="2">
        <f t="shared" si="129"/>
        <v>0</v>
      </c>
      <c r="ES17" s="2">
        <f t="shared" si="130"/>
        <v>0</v>
      </c>
      <c r="ET17" s="2">
        <f t="shared" si="131"/>
        <v>0</v>
      </c>
      <c r="EU17" s="2">
        <f t="shared" si="132"/>
        <v>0</v>
      </c>
      <c r="EV17" s="2">
        <f t="shared" si="192"/>
        <v>0</v>
      </c>
      <c r="EW17" s="2">
        <f t="shared" si="134"/>
        <v>0</v>
      </c>
      <c r="EX17" s="2">
        <f t="shared" si="135"/>
        <v>0</v>
      </c>
      <c r="EY17" s="2">
        <f t="shared" si="136"/>
        <v>0</v>
      </c>
      <c r="EZ17" s="2">
        <f t="shared" si="137"/>
        <v>0</v>
      </c>
      <c r="FA17" s="2">
        <f t="shared" si="138"/>
        <v>0</v>
      </c>
      <c r="FB17" s="3"/>
      <c r="FC17" s="2">
        <f t="shared" si="139"/>
        <v>0</v>
      </c>
      <c r="FD17" s="2">
        <f t="shared" si="140"/>
        <v>0</v>
      </c>
      <c r="FE17" s="2">
        <f t="shared" si="141"/>
        <v>0</v>
      </c>
      <c r="FF17" s="2">
        <f t="shared" si="142"/>
        <v>0</v>
      </c>
      <c r="FG17" s="2">
        <f t="shared" si="143"/>
        <v>0</v>
      </c>
      <c r="FH17" s="2">
        <f t="shared" si="144"/>
        <v>0</v>
      </c>
      <c r="FI17" s="2">
        <f t="shared" si="145"/>
        <v>0</v>
      </c>
      <c r="FJ17" s="2">
        <f t="shared" si="146"/>
        <v>0</v>
      </c>
      <c r="FK17" s="2">
        <f t="shared" si="193"/>
        <v>0</v>
      </c>
      <c r="FL17" s="2">
        <f t="shared" si="148"/>
        <v>0</v>
      </c>
      <c r="FM17" s="2">
        <f t="shared" si="149"/>
        <v>0</v>
      </c>
      <c r="FN17" s="2">
        <f t="shared" si="150"/>
        <v>0</v>
      </c>
      <c r="FO17" s="2">
        <f t="shared" si="151"/>
        <v>0</v>
      </c>
      <c r="FP17" s="2">
        <f t="shared" si="152"/>
        <v>0</v>
      </c>
      <c r="FQ17" s="3"/>
      <c r="FR17" s="2">
        <f t="shared" si="153"/>
        <v>0</v>
      </c>
      <c r="FS17" s="2">
        <f t="shared" si="154"/>
        <v>0</v>
      </c>
      <c r="FT17" s="2">
        <f t="shared" si="155"/>
        <v>0</v>
      </c>
      <c r="FU17" s="2">
        <f t="shared" si="156"/>
        <v>0</v>
      </c>
      <c r="FV17" s="2">
        <f t="shared" si="157"/>
        <v>0</v>
      </c>
      <c r="FW17" s="2">
        <f t="shared" si="158"/>
        <v>0</v>
      </c>
      <c r="FX17" s="2">
        <f t="shared" si="159"/>
        <v>0</v>
      </c>
      <c r="FY17" s="2">
        <f t="shared" si="160"/>
        <v>0</v>
      </c>
      <c r="FZ17" s="2">
        <f t="shared" si="194"/>
        <v>0</v>
      </c>
      <c r="GA17" s="2">
        <f t="shared" si="162"/>
        <v>0</v>
      </c>
      <c r="GB17" s="2">
        <f t="shared" si="163"/>
        <v>0</v>
      </c>
      <c r="GC17" s="2">
        <f t="shared" si="164"/>
        <v>0</v>
      </c>
      <c r="GD17" s="2">
        <f t="shared" si="165"/>
        <v>0</v>
      </c>
      <c r="GE17" s="2">
        <f t="shared" si="166"/>
        <v>0</v>
      </c>
      <c r="GF17" s="3"/>
      <c r="GG17" s="2">
        <f t="shared" si="167"/>
        <v>0</v>
      </c>
      <c r="GH17" s="2">
        <f t="shared" si="168"/>
        <v>0</v>
      </c>
      <c r="GI17" s="2">
        <f t="shared" si="169"/>
        <v>0</v>
      </c>
      <c r="GJ17" s="2">
        <f t="shared" si="170"/>
        <v>0</v>
      </c>
      <c r="GK17" s="2">
        <f t="shared" si="171"/>
        <v>0</v>
      </c>
      <c r="GL17" s="2">
        <f t="shared" si="172"/>
        <v>0</v>
      </c>
      <c r="GM17" s="2">
        <f t="shared" si="173"/>
        <v>0</v>
      </c>
      <c r="GN17" s="2">
        <f t="shared" si="174"/>
        <v>0</v>
      </c>
      <c r="GO17" s="2">
        <f t="shared" si="195"/>
        <v>0</v>
      </c>
      <c r="GP17" s="2">
        <f t="shared" si="176"/>
        <v>0</v>
      </c>
      <c r="GQ17" s="2">
        <f t="shared" si="177"/>
        <v>0</v>
      </c>
      <c r="GR17" s="2">
        <f t="shared" si="178"/>
        <v>0</v>
      </c>
      <c r="GS17" s="2">
        <f t="shared" si="179"/>
        <v>0</v>
      </c>
      <c r="GT17" s="2">
        <f t="shared" si="180"/>
        <v>0</v>
      </c>
      <c r="GU17" s="1"/>
      <c r="GZ17" s="11" t="s">
        <v>9</v>
      </c>
      <c r="HA17" s="12">
        <f>'calculeur d''une semaine'!DZ52</f>
        <v>3</v>
      </c>
      <c r="HB17" s="12">
        <f>'calculeur d''une semaine'!EB52</f>
        <v>2</v>
      </c>
      <c r="HC17" s="12">
        <f t="shared" si="181"/>
        <v>1</v>
      </c>
      <c r="HD17" s="12">
        <f>'calculeur d''une semaine'!EF52</f>
        <v>0</v>
      </c>
      <c r="HE17" s="12">
        <f>'calculeur d''une semaine'!EH52</f>
        <v>0</v>
      </c>
      <c r="HF17" s="12">
        <f>'calculeur d''une semaine'!EJ52</f>
        <v>10</v>
      </c>
      <c r="HG17" s="12">
        <f>'calculeur d''une semaine'!EL52</f>
        <v>8</v>
      </c>
      <c r="HH17" s="11">
        <f t="shared" si="182"/>
        <v>4</v>
      </c>
      <c r="HJ17" s="3"/>
      <c r="HK17" s="11">
        <f>'calculeur d''une semaine'!ED52</f>
        <v>1</v>
      </c>
      <c r="HL17" s="3"/>
    </row>
    <row r="18" spans="1:220">
      <c r="B18" s="14">
        <v>5</v>
      </c>
      <c r="C18" t="s">
        <v>31</v>
      </c>
      <c r="D18" s="51"/>
      <c r="E18" t="s">
        <v>33</v>
      </c>
      <c r="F18" s="14">
        <v>6</v>
      </c>
      <c r="H18" s="9"/>
      <c r="I18" s="2">
        <f t="shared" si="0"/>
        <v>0</v>
      </c>
      <c r="J18" s="2">
        <f t="shared" si="1"/>
        <v>0</v>
      </c>
      <c r="K18" s="2">
        <f t="shared" si="2"/>
        <v>0</v>
      </c>
      <c r="L18" s="2">
        <f t="shared" si="3"/>
        <v>0</v>
      </c>
      <c r="M18" s="2">
        <f t="shared" si="4"/>
        <v>0</v>
      </c>
      <c r="N18" s="2">
        <f t="shared" si="5"/>
        <v>0</v>
      </c>
      <c r="O18" s="2">
        <f t="shared" si="6"/>
        <v>0</v>
      </c>
      <c r="P18" s="2">
        <f t="shared" si="7"/>
        <v>0</v>
      </c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0</v>
      </c>
      <c r="V18" s="2">
        <f t="shared" si="13"/>
        <v>0</v>
      </c>
      <c r="X18" s="2">
        <f t="shared" si="14"/>
        <v>0</v>
      </c>
      <c r="Y18" s="2">
        <f t="shared" si="15"/>
        <v>0</v>
      </c>
      <c r="Z18" s="2">
        <f t="shared" si="16"/>
        <v>0</v>
      </c>
      <c r="AA18" s="2">
        <f t="shared" si="17"/>
        <v>0</v>
      </c>
      <c r="AB18" s="2">
        <f t="shared" si="18"/>
        <v>0</v>
      </c>
      <c r="AC18" s="2">
        <f t="shared" si="19"/>
        <v>0</v>
      </c>
      <c r="AD18" s="2">
        <f t="shared" si="20"/>
        <v>0</v>
      </c>
      <c r="AE18" s="2">
        <f t="shared" si="21"/>
        <v>0</v>
      </c>
      <c r="AF18" s="2">
        <f t="shared" si="184"/>
        <v>0</v>
      </c>
      <c r="AG18" s="2">
        <f t="shared" si="23"/>
        <v>0</v>
      </c>
      <c r="AH18" s="2">
        <f t="shared" si="24"/>
        <v>0</v>
      </c>
      <c r="AI18" s="2">
        <f t="shared" si="25"/>
        <v>0</v>
      </c>
      <c r="AJ18" s="2">
        <f t="shared" si="26"/>
        <v>0</v>
      </c>
      <c r="AK18" s="2">
        <f t="shared" si="27"/>
        <v>0</v>
      </c>
      <c r="AM18" s="2">
        <f t="shared" si="28"/>
        <v>0</v>
      </c>
      <c r="AN18" s="2">
        <f t="shared" si="29"/>
        <v>0</v>
      </c>
      <c r="AO18" s="2">
        <f t="shared" si="30"/>
        <v>0</v>
      </c>
      <c r="AP18" s="2">
        <f t="shared" si="31"/>
        <v>0</v>
      </c>
      <c r="AQ18" s="2">
        <f t="shared" si="32"/>
        <v>0</v>
      </c>
      <c r="AR18" s="2">
        <f t="shared" si="33"/>
        <v>0</v>
      </c>
      <c r="AS18" s="2">
        <f t="shared" si="34"/>
        <v>0</v>
      </c>
      <c r="AT18" s="2">
        <f t="shared" si="35"/>
        <v>0</v>
      </c>
      <c r="AU18" s="2">
        <f t="shared" si="185"/>
        <v>0</v>
      </c>
      <c r="AV18" s="2">
        <f t="shared" si="37"/>
        <v>0</v>
      </c>
      <c r="AW18" s="2">
        <f t="shared" si="38"/>
        <v>0</v>
      </c>
      <c r="AX18" s="2">
        <f t="shared" si="39"/>
        <v>0</v>
      </c>
      <c r="AY18" s="2">
        <f t="shared" si="40"/>
        <v>0</v>
      </c>
      <c r="AZ18" s="2">
        <f t="shared" si="41"/>
        <v>0</v>
      </c>
      <c r="BB18" s="2">
        <f t="shared" si="42"/>
        <v>0</v>
      </c>
      <c r="BC18" s="2">
        <f t="shared" si="43"/>
        <v>0</v>
      </c>
      <c r="BD18" s="2">
        <f t="shared" si="44"/>
        <v>0</v>
      </c>
      <c r="BE18" s="2">
        <f t="shared" si="45"/>
        <v>0</v>
      </c>
      <c r="BF18" s="2">
        <f t="shared" si="46"/>
        <v>0</v>
      </c>
      <c r="BG18" s="2">
        <f t="shared" si="47"/>
        <v>0</v>
      </c>
      <c r="BH18" s="2">
        <f t="shared" si="48"/>
        <v>0</v>
      </c>
      <c r="BI18" s="2">
        <f t="shared" si="49"/>
        <v>0</v>
      </c>
      <c r="BJ18" s="2">
        <f t="shared" si="186"/>
        <v>0</v>
      </c>
      <c r="BK18" s="2">
        <f t="shared" si="51"/>
        <v>0</v>
      </c>
      <c r="BL18" s="2">
        <f t="shared" si="52"/>
        <v>0</v>
      </c>
      <c r="BM18" s="2">
        <f t="shared" si="53"/>
        <v>0</v>
      </c>
      <c r="BN18" s="2">
        <f t="shared" si="54"/>
        <v>0</v>
      </c>
      <c r="BO18" s="2">
        <f t="shared" si="55"/>
        <v>0</v>
      </c>
      <c r="BQ18" s="2">
        <f t="shared" si="56"/>
        <v>0</v>
      </c>
      <c r="BR18" s="2">
        <f t="shared" si="57"/>
        <v>0</v>
      </c>
      <c r="BS18" s="2">
        <f t="shared" si="58"/>
        <v>0</v>
      </c>
      <c r="BT18" s="2">
        <f t="shared" si="59"/>
        <v>0</v>
      </c>
      <c r="BU18" s="2">
        <f t="shared" si="60"/>
        <v>0</v>
      </c>
      <c r="BV18" s="2">
        <f t="shared" si="61"/>
        <v>0</v>
      </c>
      <c r="BW18" s="2">
        <f t="shared" si="62"/>
        <v>0</v>
      </c>
      <c r="BX18" s="2">
        <f t="shared" si="63"/>
        <v>0</v>
      </c>
      <c r="BY18" s="2">
        <f t="shared" si="187"/>
        <v>0</v>
      </c>
      <c r="BZ18" s="2">
        <f t="shared" si="65"/>
        <v>0</v>
      </c>
      <c r="CA18" s="2">
        <f t="shared" si="66"/>
        <v>0</v>
      </c>
      <c r="CB18" s="2">
        <f t="shared" si="67"/>
        <v>0</v>
      </c>
      <c r="CC18" s="2">
        <f t="shared" si="68"/>
        <v>0</v>
      </c>
      <c r="CD18" s="2">
        <f t="shared" si="69"/>
        <v>0</v>
      </c>
      <c r="CF18" s="2">
        <f t="shared" si="70"/>
        <v>0</v>
      </c>
      <c r="CG18" s="2">
        <f t="shared" si="71"/>
        <v>0</v>
      </c>
      <c r="CH18" s="2">
        <f t="shared" si="183"/>
        <v>0</v>
      </c>
      <c r="CI18" s="2">
        <f t="shared" si="72"/>
        <v>0</v>
      </c>
      <c r="CJ18" s="2">
        <f t="shared" si="73"/>
        <v>0</v>
      </c>
      <c r="CK18" s="2">
        <f t="shared" si="74"/>
        <v>0</v>
      </c>
      <c r="CL18" s="2">
        <f t="shared" si="75"/>
        <v>0</v>
      </c>
      <c r="CM18" s="2">
        <f t="shared" si="76"/>
        <v>0</v>
      </c>
      <c r="CN18" s="2">
        <f t="shared" si="188"/>
        <v>0</v>
      </c>
      <c r="CO18" s="2">
        <f t="shared" si="78"/>
        <v>0</v>
      </c>
      <c r="CP18" s="2">
        <f t="shared" si="79"/>
        <v>0</v>
      </c>
      <c r="CQ18" s="2">
        <f t="shared" si="80"/>
        <v>0</v>
      </c>
      <c r="CR18" s="2">
        <f t="shared" si="81"/>
        <v>0</v>
      </c>
      <c r="CS18" s="2">
        <f t="shared" si="82"/>
        <v>0</v>
      </c>
      <c r="CT18" s="3"/>
      <c r="CU18" s="2">
        <f t="shared" si="83"/>
        <v>0</v>
      </c>
      <c r="CV18" s="2">
        <f t="shared" si="84"/>
        <v>0</v>
      </c>
      <c r="CW18" s="2">
        <f t="shared" si="85"/>
        <v>0</v>
      </c>
      <c r="CX18" s="2">
        <f t="shared" si="86"/>
        <v>0</v>
      </c>
      <c r="CY18" s="2">
        <f t="shared" si="87"/>
        <v>0</v>
      </c>
      <c r="CZ18" s="2">
        <f t="shared" si="88"/>
        <v>0</v>
      </c>
      <c r="DA18" s="2">
        <f t="shared" si="89"/>
        <v>0</v>
      </c>
      <c r="DB18" s="2">
        <f t="shared" si="90"/>
        <v>0</v>
      </c>
      <c r="DC18" s="2">
        <f t="shared" si="189"/>
        <v>0</v>
      </c>
      <c r="DD18" s="2">
        <f t="shared" si="92"/>
        <v>0</v>
      </c>
      <c r="DE18" s="2">
        <f t="shared" si="93"/>
        <v>0</v>
      </c>
      <c r="DF18" s="2">
        <f t="shared" si="94"/>
        <v>0</v>
      </c>
      <c r="DG18" s="2">
        <f t="shared" si="95"/>
        <v>0</v>
      </c>
      <c r="DH18" s="2">
        <f t="shared" si="96"/>
        <v>0</v>
      </c>
      <c r="DI18" s="3"/>
      <c r="DJ18" s="2">
        <f t="shared" si="97"/>
        <v>0</v>
      </c>
      <c r="DK18" s="2">
        <f t="shared" si="98"/>
        <v>0</v>
      </c>
      <c r="DL18" s="2">
        <f t="shared" si="99"/>
        <v>0</v>
      </c>
      <c r="DM18" s="2">
        <f t="shared" si="100"/>
        <v>0</v>
      </c>
      <c r="DN18" s="2">
        <f t="shared" si="101"/>
        <v>0</v>
      </c>
      <c r="DO18" s="2">
        <f t="shared" si="102"/>
        <v>0</v>
      </c>
      <c r="DP18" s="2">
        <f t="shared" si="103"/>
        <v>0</v>
      </c>
      <c r="DQ18" s="2">
        <f t="shared" si="104"/>
        <v>0</v>
      </c>
      <c r="DR18" s="2">
        <f t="shared" si="190"/>
        <v>0</v>
      </c>
      <c r="DS18" s="2">
        <f t="shared" si="106"/>
        <v>0</v>
      </c>
      <c r="DT18" s="2">
        <f t="shared" si="107"/>
        <v>0</v>
      </c>
      <c r="DU18" s="2">
        <f t="shared" si="108"/>
        <v>0</v>
      </c>
      <c r="DV18" s="2">
        <f t="shared" si="109"/>
        <v>0</v>
      </c>
      <c r="DW18" s="2">
        <f t="shared" si="110"/>
        <v>0</v>
      </c>
      <c r="DX18" s="3"/>
      <c r="DY18" s="2">
        <f t="shared" si="111"/>
        <v>0</v>
      </c>
      <c r="DZ18" s="2">
        <f t="shared" si="112"/>
        <v>0</v>
      </c>
      <c r="EA18" s="2">
        <f t="shared" si="113"/>
        <v>0</v>
      </c>
      <c r="EB18" s="2">
        <f t="shared" si="114"/>
        <v>0</v>
      </c>
      <c r="EC18" s="2">
        <f t="shared" si="115"/>
        <v>0</v>
      </c>
      <c r="ED18" s="2">
        <f t="shared" si="116"/>
        <v>0</v>
      </c>
      <c r="EE18" s="2">
        <f t="shared" si="117"/>
        <v>0</v>
      </c>
      <c r="EF18" s="2">
        <f t="shared" si="118"/>
        <v>0</v>
      </c>
      <c r="EG18" s="2">
        <f t="shared" si="191"/>
        <v>0</v>
      </c>
      <c r="EH18" s="2">
        <f t="shared" si="120"/>
        <v>0</v>
      </c>
      <c r="EI18" s="2">
        <f t="shared" si="121"/>
        <v>0</v>
      </c>
      <c r="EJ18" s="2">
        <f t="shared" si="122"/>
        <v>0</v>
      </c>
      <c r="EK18" s="2">
        <f t="shared" si="123"/>
        <v>0</v>
      </c>
      <c r="EL18" s="2">
        <f t="shared" si="124"/>
        <v>0</v>
      </c>
      <c r="EM18" s="3"/>
      <c r="EN18" s="2">
        <f t="shared" si="125"/>
        <v>0</v>
      </c>
      <c r="EO18" s="2">
        <f t="shared" si="126"/>
        <v>0</v>
      </c>
      <c r="EP18" s="2">
        <f t="shared" si="127"/>
        <v>0</v>
      </c>
      <c r="EQ18" s="2">
        <f t="shared" si="128"/>
        <v>0</v>
      </c>
      <c r="ER18" s="2">
        <f t="shared" si="129"/>
        <v>0</v>
      </c>
      <c r="ES18" s="2">
        <f t="shared" si="130"/>
        <v>0</v>
      </c>
      <c r="ET18" s="2">
        <f t="shared" si="131"/>
        <v>0</v>
      </c>
      <c r="EU18" s="2">
        <f t="shared" si="132"/>
        <v>0</v>
      </c>
      <c r="EV18" s="2">
        <f t="shared" si="192"/>
        <v>0</v>
      </c>
      <c r="EW18" s="2">
        <f t="shared" si="134"/>
        <v>0</v>
      </c>
      <c r="EX18" s="2">
        <f t="shared" si="135"/>
        <v>0</v>
      </c>
      <c r="EY18" s="2">
        <f t="shared" si="136"/>
        <v>0</v>
      </c>
      <c r="EZ18" s="2">
        <f t="shared" si="137"/>
        <v>0</v>
      </c>
      <c r="FA18" s="2">
        <f t="shared" si="138"/>
        <v>0</v>
      </c>
      <c r="FB18" s="3"/>
      <c r="FC18" s="2">
        <f t="shared" si="139"/>
        <v>0</v>
      </c>
      <c r="FD18" s="2">
        <f t="shared" si="140"/>
        <v>0</v>
      </c>
      <c r="FE18" s="2">
        <f t="shared" si="141"/>
        <v>0</v>
      </c>
      <c r="FF18" s="2">
        <f t="shared" si="142"/>
        <v>0</v>
      </c>
      <c r="FG18" s="2">
        <f t="shared" si="143"/>
        <v>0</v>
      </c>
      <c r="FH18" s="2">
        <f t="shared" si="144"/>
        <v>0</v>
      </c>
      <c r="FI18" s="2">
        <f t="shared" si="145"/>
        <v>0</v>
      </c>
      <c r="FJ18" s="2">
        <f t="shared" si="146"/>
        <v>0</v>
      </c>
      <c r="FK18" s="2">
        <f t="shared" si="193"/>
        <v>0</v>
      </c>
      <c r="FL18" s="2">
        <f t="shared" si="148"/>
        <v>0</v>
      </c>
      <c r="FM18" s="2">
        <f t="shared" si="149"/>
        <v>0</v>
      </c>
      <c r="FN18" s="2">
        <f t="shared" si="150"/>
        <v>0</v>
      </c>
      <c r="FO18" s="2">
        <f t="shared" si="151"/>
        <v>0</v>
      </c>
      <c r="FP18" s="2">
        <f t="shared" si="152"/>
        <v>0</v>
      </c>
      <c r="FQ18" s="3"/>
      <c r="FR18" s="2">
        <f t="shared" si="153"/>
        <v>0</v>
      </c>
      <c r="FS18" s="2">
        <f t="shared" si="154"/>
        <v>0</v>
      </c>
      <c r="FT18" s="2">
        <f t="shared" si="155"/>
        <v>0</v>
      </c>
      <c r="FU18" s="2">
        <f t="shared" si="156"/>
        <v>0</v>
      </c>
      <c r="FV18" s="2">
        <f t="shared" si="157"/>
        <v>0</v>
      </c>
      <c r="FW18" s="2">
        <f t="shared" si="158"/>
        <v>0</v>
      </c>
      <c r="FX18" s="2">
        <f t="shared" si="159"/>
        <v>0</v>
      </c>
      <c r="FY18" s="2">
        <f t="shared" si="160"/>
        <v>0</v>
      </c>
      <c r="FZ18" s="2">
        <f t="shared" si="194"/>
        <v>0</v>
      </c>
      <c r="GA18" s="2">
        <f t="shared" si="162"/>
        <v>0</v>
      </c>
      <c r="GB18" s="2">
        <f t="shared" si="163"/>
        <v>0</v>
      </c>
      <c r="GC18" s="2">
        <f t="shared" si="164"/>
        <v>0</v>
      </c>
      <c r="GD18" s="2">
        <f t="shared" si="165"/>
        <v>0</v>
      </c>
      <c r="GE18" s="2">
        <f t="shared" si="166"/>
        <v>0</v>
      </c>
      <c r="GF18" s="3"/>
      <c r="GG18" s="2">
        <f t="shared" si="167"/>
        <v>0</v>
      </c>
      <c r="GH18" s="2">
        <f t="shared" si="168"/>
        <v>0</v>
      </c>
      <c r="GI18" s="2">
        <f t="shared" si="169"/>
        <v>0</v>
      </c>
      <c r="GJ18" s="2">
        <f t="shared" si="170"/>
        <v>0</v>
      </c>
      <c r="GK18" s="2">
        <f t="shared" si="171"/>
        <v>0</v>
      </c>
      <c r="GL18" s="2">
        <f t="shared" si="172"/>
        <v>0</v>
      </c>
      <c r="GM18" s="2">
        <f t="shared" si="173"/>
        <v>0</v>
      </c>
      <c r="GN18" s="2">
        <f t="shared" si="174"/>
        <v>0</v>
      </c>
      <c r="GO18" s="2">
        <f t="shared" si="195"/>
        <v>0</v>
      </c>
      <c r="GP18" s="2">
        <f t="shared" si="176"/>
        <v>0</v>
      </c>
      <c r="GQ18" s="2">
        <f t="shared" si="177"/>
        <v>0</v>
      </c>
      <c r="GR18" s="2">
        <f t="shared" si="178"/>
        <v>0</v>
      </c>
      <c r="GS18" s="2">
        <f t="shared" si="179"/>
        <v>0</v>
      </c>
      <c r="GT18" s="2">
        <f t="shared" si="180"/>
        <v>0</v>
      </c>
      <c r="GU18" s="1"/>
      <c r="GZ18" s="11" t="s">
        <v>10</v>
      </c>
      <c r="HA18" s="12">
        <f>'calculeur d''une semaine'!EO52</f>
        <v>3</v>
      </c>
      <c r="HB18" s="12">
        <f>'calculeur d''une semaine'!EQ52</f>
        <v>1</v>
      </c>
      <c r="HC18" s="12">
        <f t="shared" si="181"/>
        <v>1</v>
      </c>
      <c r="HD18" s="12">
        <f>'calculeur d''une semaine'!EU52</f>
        <v>1</v>
      </c>
      <c r="HE18" s="12">
        <f>'calculeur d''une semaine'!EW52</f>
        <v>0</v>
      </c>
      <c r="HF18" s="12">
        <f>'calculeur d''une semaine'!EY52</f>
        <v>6</v>
      </c>
      <c r="HG18" s="12">
        <f>'calculeur d''une semaine'!FA52</f>
        <v>6</v>
      </c>
      <c r="HH18" s="11">
        <f t="shared" si="182"/>
        <v>3</v>
      </c>
      <c r="HJ18" s="3"/>
      <c r="HK18" s="11">
        <f>'calculeur d''une semaine'!ES52</f>
        <v>1</v>
      </c>
      <c r="HL18" s="3"/>
    </row>
    <row r="19" spans="1:220">
      <c r="B19" s="63">
        <v>2</v>
      </c>
      <c r="C19" s="64" t="s">
        <v>34</v>
      </c>
      <c r="D19" s="66"/>
      <c r="E19" s="64" t="s">
        <v>35</v>
      </c>
      <c r="F19" s="63">
        <v>5</v>
      </c>
      <c r="I19" s="2">
        <f t="shared" si="0"/>
        <v>0</v>
      </c>
      <c r="J19" s="2">
        <f t="shared" si="1"/>
        <v>0</v>
      </c>
      <c r="K19" s="2">
        <f t="shared" si="2"/>
        <v>0</v>
      </c>
      <c r="L19" s="2">
        <f t="shared" si="3"/>
        <v>0</v>
      </c>
      <c r="M19" s="2">
        <f t="shared" si="4"/>
        <v>0</v>
      </c>
      <c r="N19" s="2">
        <f t="shared" si="5"/>
        <v>0</v>
      </c>
      <c r="O19" s="2">
        <f t="shared" si="6"/>
        <v>0</v>
      </c>
      <c r="P19" s="2">
        <f t="shared" si="7"/>
        <v>0</v>
      </c>
      <c r="Q19" s="2">
        <f t="shared" si="8"/>
        <v>0</v>
      </c>
      <c r="R19" s="2">
        <f t="shared" si="9"/>
        <v>0</v>
      </c>
      <c r="S19" s="2">
        <f t="shared" si="10"/>
        <v>0</v>
      </c>
      <c r="T19" s="2">
        <f t="shared" si="11"/>
        <v>0</v>
      </c>
      <c r="U19" s="2">
        <f t="shared" si="12"/>
        <v>0</v>
      </c>
      <c r="V19" s="2">
        <f t="shared" si="13"/>
        <v>0</v>
      </c>
      <c r="X19" s="2">
        <f t="shared" si="14"/>
        <v>0</v>
      </c>
      <c r="Y19" s="2">
        <f t="shared" si="15"/>
        <v>0</v>
      </c>
      <c r="Z19" s="2">
        <f t="shared" si="16"/>
        <v>0</v>
      </c>
      <c r="AA19" s="2">
        <f t="shared" si="17"/>
        <v>0</v>
      </c>
      <c r="AB19" s="2">
        <f t="shared" si="18"/>
        <v>0</v>
      </c>
      <c r="AC19" s="2">
        <f t="shared" si="19"/>
        <v>0</v>
      </c>
      <c r="AD19" s="2">
        <f t="shared" si="20"/>
        <v>0</v>
      </c>
      <c r="AE19" s="2">
        <f t="shared" si="21"/>
        <v>0</v>
      </c>
      <c r="AF19" s="2">
        <f t="shared" si="184"/>
        <v>0</v>
      </c>
      <c r="AG19" s="2">
        <f t="shared" si="23"/>
        <v>0</v>
      </c>
      <c r="AH19" s="2">
        <f t="shared" si="24"/>
        <v>0</v>
      </c>
      <c r="AI19" s="2">
        <f t="shared" si="25"/>
        <v>0</v>
      </c>
      <c r="AJ19" s="2">
        <f t="shared" si="26"/>
        <v>0</v>
      </c>
      <c r="AK19" s="2">
        <f t="shared" si="27"/>
        <v>0</v>
      </c>
      <c r="AM19" s="2">
        <f t="shared" si="28"/>
        <v>0</v>
      </c>
      <c r="AN19" s="2">
        <f t="shared" si="29"/>
        <v>0</v>
      </c>
      <c r="AO19" s="2">
        <f t="shared" si="30"/>
        <v>0</v>
      </c>
      <c r="AP19" s="2">
        <f t="shared" si="31"/>
        <v>0</v>
      </c>
      <c r="AQ19" s="2">
        <f t="shared" si="32"/>
        <v>0</v>
      </c>
      <c r="AR19" s="2">
        <f t="shared" si="33"/>
        <v>0</v>
      </c>
      <c r="AS19" s="2">
        <f t="shared" si="34"/>
        <v>0</v>
      </c>
      <c r="AT19" s="2">
        <f t="shared" si="35"/>
        <v>0</v>
      </c>
      <c r="AU19" s="2">
        <f t="shared" si="185"/>
        <v>0</v>
      </c>
      <c r="AV19" s="2">
        <f t="shared" si="37"/>
        <v>0</v>
      </c>
      <c r="AW19" s="2">
        <f t="shared" si="38"/>
        <v>0</v>
      </c>
      <c r="AX19" s="2">
        <f t="shared" si="39"/>
        <v>0</v>
      </c>
      <c r="AY19" s="2">
        <f t="shared" si="40"/>
        <v>0</v>
      </c>
      <c r="AZ19" s="2">
        <f t="shared" si="41"/>
        <v>0</v>
      </c>
      <c r="BB19" s="2">
        <f t="shared" si="42"/>
        <v>1</v>
      </c>
      <c r="BC19" s="2">
        <f t="shared" si="43"/>
        <v>0</v>
      </c>
      <c r="BD19" s="2" t="b">
        <f t="shared" si="44"/>
        <v>0</v>
      </c>
      <c r="BE19" s="2">
        <f t="shared" si="45"/>
        <v>0</v>
      </c>
      <c r="BF19" s="2">
        <f t="shared" si="46"/>
        <v>1</v>
      </c>
      <c r="BG19" s="2">
        <f t="shared" si="47"/>
        <v>0</v>
      </c>
      <c r="BH19" s="2" t="b">
        <f t="shared" si="48"/>
        <v>0</v>
      </c>
      <c r="BI19" s="2">
        <f t="shared" si="49"/>
        <v>0</v>
      </c>
      <c r="BJ19" s="2" t="b">
        <f t="shared" si="186"/>
        <v>0</v>
      </c>
      <c r="BK19" s="2">
        <f t="shared" si="51"/>
        <v>0</v>
      </c>
      <c r="BL19" s="2">
        <f t="shared" si="52"/>
        <v>2</v>
      </c>
      <c r="BM19" s="2">
        <f t="shared" si="53"/>
        <v>0</v>
      </c>
      <c r="BN19" s="2">
        <f t="shared" si="54"/>
        <v>5</v>
      </c>
      <c r="BO19" s="2">
        <f t="shared" si="55"/>
        <v>0</v>
      </c>
      <c r="BQ19" s="2">
        <f t="shared" si="56"/>
        <v>0</v>
      </c>
      <c r="BR19" s="2">
        <f t="shared" si="57"/>
        <v>0</v>
      </c>
      <c r="BS19" s="2">
        <f t="shared" si="58"/>
        <v>0</v>
      </c>
      <c r="BT19" s="2">
        <f t="shared" si="59"/>
        <v>0</v>
      </c>
      <c r="BU19" s="2">
        <f t="shared" si="60"/>
        <v>0</v>
      </c>
      <c r="BV19" s="2">
        <f t="shared" si="61"/>
        <v>0</v>
      </c>
      <c r="BW19" s="2">
        <f t="shared" si="62"/>
        <v>0</v>
      </c>
      <c r="BX19" s="2">
        <f t="shared" si="63"/>
        <v>0</v>
      </c>
      <c r="BY19" s="2">
        <f t="shared" si="187"/>
        <v>0</v>
      </c>
      <c r="BZ19" s="2">
        <f t="shared" si="65"/>
        <v>0</v>
      </c>
      <c r="CA19" s="2">
        <f t="shared" si="66"/>
        <v>0</v>
      </c>
      <c r="CB19" s="2">
        <f t="shared" si="67"/>
        <v>0</v>
      </c>
      <c r="CC19" s="2">
        <f t="shared" si="68"/>
        <v>0</v>
      </c>
      <c r="CD19" s="2">
        <f t="shared" si="69"/>
        <v>0</v>
      </c>
      <c r="CF19" s="2">
        <f t="shared" si="70"/>
        <v>0</v>
      </c>
      <c r="CG19" s="2">
        <f t="shared" si="71"/>
        <v>0</v>
      </c>
      <c r="CH19" s="2">
        <f t="shared" si="183"/>
        <v>0</v>
      </c>
      <c r="CI19" s="2">
        <f t="shared" si="72"/>
        <v>0</v>
      </c>
      <c r="CJ19" s="2">
        <f t="shared" si="73"/>
        <v>0</v>
      </c>
      <c r="CK19" s="2">
        <f t="shared" si="74"/>
        <v>0</v>
      </c>
      <c r="CL19" s="2">
        <f t="shared" si="75"/>
        <v>0</v>
      </c>
      <c r="CM19" s="2">
        <f t="shared" si="76"/>
        <v>0</v>
      </c>
      <c r="CN19" s="2">
        <f t="shared" si="188"/>
        <v>0</v>
      </c>
      <c r="CO19" s="2">
        <f t="shared" si="78"/>
        <v>0</v>
      </c>
      <c r="CP19" s="2">
        <f t="shared" si="79"/>
        <v>0</v>
      </c>
      <c r="CQ19" s="2">
        <f t="shared" si="80"/>
        <v>0</v>
      </c>
      <c r="CR19" s="2">
        <f t="shared" si="81"/>
        <v>0</v>
      </c>
      <c r="CS19" s="2">
        <f t="shared" si="82"/>
        <v>0</v>
      </c>
      <c r="CT19" s="3"/>
      <c r="CU19" s="2">
        <f t="shared" si="83"/>
        <v>0</v>
      </c>
      <c r="CV19" s="2">
        <f t="shared" si="84"/>
        <v>0</v>
      </c>
      <c r="CW19" s="2">
        <f t="shared" si="85"/>
        <v>0</v>
      </c>
      <c r="CX19" s="2">
        <f t="shared" si="86"/>
        <v>0</v>
      </c>
      <c r="CY19" s="2">
        <f t="shared" si="87"/>
        <v>0</v>
      </c>
      <c r="CZ19" s="2">
        <f t="shared" si="88"/>
        <v>0</v>
      </c>
      <c r="DA19" s="2">
        <f t="shared" si="89"/>
        <v>0</v>
      </c>
      <c r="DB19" s="2">
        <f t="shared" si="90"/>
        <v>0</v>
      </c>
      <c r="DC19" s="2">
        <f t="shared" si="189"/>
        <v>0</v>
      </c>
      <c r="DD19" s="2">
        <f t="shared" si="92"/>
        <v>0</v>
      </c>
      <c r="DE19" s="2">
        <f t="shared" si="93"/>
        <v>0</v>
      </c>
      <c r="DF19" s="2">
        <f t="shared" si="94"/>
        <v>0</v>
      </c>
      <c r="DG19" s="2">
        <f t="shared" si="95"/>
        <v>0</v>
      </c>
      <c r="DH19" s="2">
        <f t="shared" si="96"/>
        <v>0</v>
      </c>
      <c r="DI19" s="3"/>
      <c r="DJ19" s="2">
        <f t="shared" si="97"/>
        <v>0</v>
      </c>
      <c r="DK19" s="2">
        <f t="shared" si="98"/>
        <v>0</v>
      </c>
      <c r="DL19" s="2">
        <f t="shared" si="99"/>
        <v>0</v>
      </c>
      <c r="DM19" s="2">
        <f t="shared" si="100"/>
        <v>0</v>
      </c>
      <c r="DN19" s="2">
        <f t="shared" si="101"/>
        <v>0</v>
      </c>
      <c r="DO19" s="2">
        <f t="shared" si="102"/>
        <v>0</v>
      </c>
      <c r="DP19" s="2">
        <f t="shared" si="103"/>
        <v>0</v>
      </c>
      <c r="DQ19" s="2">
        <f t="shared" si="104"/>
        <v>0</v>
      </c>
      <c r="DR19" s="2">
        <f t="shared" si="190"/>
        <v>0</v>
      </c>
      <c r="DS19" s="2">
        <f t="shared" si="106"/>
        <v>0</v>
      </c>
      <c r="DT19" s="2">
        <f t="shared" si="107"/>
        <v>0</v>
      </c>
      <c r="DU19" s="2">
        <f t="shared" si="108"/>
        <v>0</v>
      </c>
      <c r="DV19" s="2">
        <f t="shared" si="109"/>
        <v>0</v>
      </c>
      <c r="DW19" s="2">
        <f t="shared" si="110"/>
        <v>0</v>
      </c>
      <c r="DX19" s="3"/>
      <c r="DY19" s="2">
        <f t="shared" si="111"/>
        <v>0</v>
      </c>
      <c r="DZ19" s="2">
        <f t="shared" si="112"/>
        <v>1</v>
      </c>
      <c r="EA19" s="2">
        <f t="shared" si="113"/>
        <v>0</v>
      </c>
      <c r="EB19" s="2">
        <f t="shared" si="114"/>
        <v>1</v>
      </c>
      <c r="EC19" s="2">
        <f t="shared" si="115"/>
        <v>0</v>
      </c>
      <c r="ED19" s="2" t="b">
        <f t="shared" si="116"/>
        <v>0</v>
      </c>
      <c r="EE19" s="2">
        <f t="shared" si="117"/>
        <v>0</v>
      </c>
      <c r="EF19" s="2" t="b">
        <f t="shared" si="118"/>
        <v>0</v>
      </c>
      <c r="EG19" s="2">
        <f t="shared" si="191"/>
        <v>0</v>
      </c>
      <c r="EH19" s="2" t="b">
        <f t="shared" si="120"/>
        <v>0</v>
      </c>
      <c r="EI19" s="2">
        <f t="shared" si="121"/>
        <v>0</v>
      </c>
      <c r="EJ19" s="2">
        <f t="shared" si="122"/>
        <v>5</v>
      </c>
      <c r="EK19" s="2">
        <f t="shared" si="123"/>
        <v>0</v>
      </c>
      <c r="EL19" s="2">
        <f t="shared" si="124"/>
        <v>2</v>
      </c>
      <c r="EM19" s="3"/>
      <c r="EN19" s="2">
        <f t="shared" si="125"/>
        <v>0</v>
      </c>
      <c r="EO19" s="2">
        <f t="shared" si="126"/>
        <v>0</v>
      </c>
      <c r="EP19" s="2">
        <f t="shared" si="127"/>
        <v>0</v>
      </c>
      <c r="EQ19" s="2">
        <f t="shared" si="128"/>
        <v>0</v>
      </c>
      <c r="ER19" s="2">
        <f t="shared" si="129"/>
        <v>0</v>
      </c>
      <c r="ES19" s="2">
        <f t="shared" si="130"/>
        <v>0</v>
      </c>
      <c r="ET19" s="2">
        <f t="shared" si="131"/>
        <v>0</v>
      </c>
      <c r="EU19" s="2">
        <f t="shared" si="132"/>
        <v>0</v>
      </c>
      <c r="EV19" s="2">
        <f t="shared" si="192"/>
        <v>0</v>
      </c>
      <c r="EW19" s="2">
        <f t="shared" si="134"/>
        <v>0</v>
      </c>
      <c r="EX19" s="2">
        <f t="shared" si="135"/>
        <v>0</v>
      </c>
      <c r="EY19" s="2">
        <f t="shared" si="136"/>
        <v>0</v>
      </c>
      <c r="EZ19" s="2">
        <f t="shared" si="137"/>
        <v>0</v>
      </c>
      <c r="FA19" s="2">
        <f t="shared" si="138"/>
        <v>0</v>
      </c>
      <c r="FB19" s="3"/>
      <c r="FC19" s="2">
        <f t="shared" si="139"/>
        <v>0</v>
      </c>
      <c r="FD19" s="2">
        <f t="shared" si="140"/>
        <v>0</v>
      </c>
      <c r="FE19" s="2">
        <f t="shared" si="141"/>
        <v>0</v>
      </c>
      <c r="FF19" s="2">
        <f t="shared" si="142"/>
        <v>0</v>
      </c>
      <c r="FG19" s="2">
        <f t="shared" si="143"/>
        <v>0</v>
      </c>
      <c r="FH19" s="2">
        <f t="shared" si="144"/>
        <v>0</v>
      </c>
      <c r="FI19" s="2">
        <f t="shared" si="145"/>
        <v>0</v>
      </c>
      <c r="FJ19" s="2">
        <f t="shared" si="146"/>
        <v>0</v>
      </c>
      <c r="FK19" s="2">
        <f t="shared" si="193"/>
        <v>0</v>
      </c>
      <c r="FL19" s="2">
        <f t="shared" si="148"/>
        <v>0</v>
      </c>
      <c r="FM19" s="2">
        <f t="shared" si="149"/>
        <v>0</v>
      </c>
      <c r="FN19" s="2">
        <f t="shared" si="150"/>
        <v>0</v>
      </c>
      <c r="FO19" s="2">
        <f t="shared" si="151"/>
        <v>0</v>
      </c>
      <c r="FP19" s="2">
        <f t="shared" si="152"/>
        <v>0</v>
      </c>
      <c r="FQ19" s="3"/>
      <c r="FR19" s="2">
        <f t="shared" si="153"/>
        <v>0</v>
      </c>
      <c r="FS19" s="2">
        <f t="shared" si="154"/>
        <v>0</v>
      </c>
      <c r="FT19" s="2">
        <f t="shared" si="155"/>
        <v>0</v>
      </c>
      <c r="FU19" s="2">
        <f t="shared" si="156"/>
        <v>0</v>
      </c>
      <c r="FV19" s="2">
        <f t="shared" si="157"/>
        <v>0</v>
      </c>
      <c r="FW19" s="2">
        <f t="shared" si="158"/>
        <v>0</v>
      </c>
      <c r="FX19" s="2">
        <f t="shared" si="159"/>
        <v>0</v>
      </c>
      <c r="FY19" s="2">
        <f t="shared" si="160"/>
        <v>0</v>
      </c>
      <c r="FZ19" s="2">
        <f t="shared" si="194"/>
        <v>0</v>
      </c>
      <c r="GA19" s="2">
        <f t="shared" si="162"/>
        <v>0</v>
      </c>
      <c r="GB19" s="2">
        <f t="shared" si="163"/>
        <v>0</v>
      </c>
      <c r="GC19" s="2">
        <f t="shared" si="164"/>
        <v>0</v>
      </c>
      <c r="GD19" s="2">
        <f t="shared" si="165"/>
        <v>0</v>
      </c>
      <c r="GE19" s="2">
        <f t="shared" si="166"/>
        <v>0</v>
      </c>
      <c r="GF19" s="3"/>
      <c r="GG19" s="2">
        <f t="shared" si="167"/>
        <v>0</v>
      </c>
      <c r="GH19" s="2">
        <f t="shared" si="168"/>
        <v>0</v>
      </c>
      <c r="GI19" s="2">
        <f t="shared" si="169"/>
        <v>0</v>
      </c>
      <c r="GJ19" s="2">
        <f t="shared" si="170"/>
        <v>0</v>
      </c>
      <c r="GK19" s="2">
        <f t="shared" si="171"/>
        <v>0</v>
      </c>
      <c r="GL19" s="2">
        <f t="shared" si="172"/>
        <v>0</v>
      </c>
      <c r="GM19" s="2">
        <f t="shared" si="173"/>
        <v>0</v>
      </c>
      <c r="GN19" s="2">
        <f t="shared" si="174"/>
        <v>0</v>
      </c>
      <c r="GO19" s="2">
        <f t="shared" si="195"/>
        <v>0</v>
      </c>
      <c r="GP19" s="2">
        <f t="shared" si="176"/>
        <v>0</v>
      </c>
      <c r="GQ19" s="2">
        <f t="shared" si="177"/>
        <v>0</v>
      </c>
      <c r="GR19" s="2">
        <f t="shared" si="178"/>
        <v>0</v>
      </c>
      <c r="GS19" s="2">
        <f t="shared" si="179"/>
        <v>0</v>
      </c>
      <c r="GT19" s="2">
        <f t="shared" si="180"/>
        <v>0</v>
      </c>
      <c r="GU19" s="1"/>
      <c r="GZ19" s="11" t="s">
        <v>11</v>
      </c>
      <c r="HA19" s="12">
        <f>'calculeur d''une semaine'!FD52</f>
        <v>3</v>
      </c>
      <c r="HB19" s="12">
        <f>'calculeur d''une semaine'!FF52</f>
        <v>3</v>
      </c>
      <c r="HC19" s="12">
        <f t="shared" si="181"/>
        <v>0</v>
      </c>
      <c r="HD19" s="12">
        <f>'calculeur d''une semaine'!FJ52</f>
        <v>0</v>
      </c>
      <c r="HE19" s="12">
        <f>'calculeur d''une semaine'!FL52</f>
        <v>0</v>
      </c>
      <c r="HF19" s="12">
        <f>'calculeur d''une semaine'!FN52</f>
        <v>17</v>
      </c>
      <c r="HG19" s="12">
        <f>'calculeur d''une semaine'!FP52</f>
        <v>6</v>
      </c>
      <c r="HH19" s="11">
        <f t="shared" si="182"/>
        <v>6</v>
      </c>
      <c r="HJ19" s="3"/>
      <c r="HK19" s="11">
        <f>'calculeur d''une semaine'!FH52</f>
        <v>0</v>
      </c>
      <c r="HL19" s="3"/>
    </row>
    <row r="20" spans="1:220">
      <c r="B20" s="14">
        <v>1</v>
      </c>
      <c r="C20" t="s">
        <v>36</v>
      </c>
      <c r="D20" s="16"/>
      <c r="E20" t="s">
        <v>37</v>
      </c>
      <c r="F20" s="14">
        <v>3</v>
      </c>
      <c r="I20" s="2">
        <f t="shared" si="0"/>
        <v>0</v>
      </c>
      <c r="J20" s="2">
        <f t="shared" si="1"/>
        <v>0</v>
      </c>
      <c r="K20" s="2">
        <f t="shared" si="2"/>
        <v>0</v>
      </c>
      <c r="L20" s="2">
        <f t="shared" si="3"/>
        <v>0</v>
      </c>
      <c r="M20" s="2">
        <f t="shared" si="4"/>
        <v>0</v>
      </c>
      <c r="N20" s="2">
        <f t="shared" si="5"/>
        <v>0</v>
      </c>
      <c r="O20" s="2">
        <f t="shared" si="6"/>
        <v>0</v>
      </c>
      <c r="P20" s="2">
        <f t="shared" si="7"/>
        <v>0</v>
      </c>
      <c r="Q20" s="2">
        <f t="shared" si="8"/>
        <v>0</v>
      </c>
      <c r="R20" s="2">
        <f t="shared" si="9"/>
        <v>0</v>
      </c>
      <c r="S20" s="2">
        <f t="shared" si="10"/>
        <v>0</v>
      </c>
      <c r="T20" s="2">
        <f t="shared" si="11"/>
        <v>0</v>
      </c>
      <c r="U20" s="2">
        <f t="shared" si="12"/>
        <v>0</v>
      </c>
      <c r="V20" s="2">
        <f t="shared" si="13"/>
        <v>0</v>
      </c>
      <c r="X20" s="2">
        <f t="shared" si="14"/>
        <v>0</v>
      </c>
      <c r="Y20" s="2">
        <f t="shared" si="15"/>
        <v>0</v>
      </c>
      <c r="Z20" s="2">
        <f t="shared" si="16"/>
        <v>0</v>
      </c>
      <c r="AA20" s="2">
        <f t="shared" si="17"/>
        <v>0</v>
      </c>
      <c r="AB20" s="2">
        <f t="shared" si="18"/>
        <v>0</v>
      </c>
      <c r="AC20" s="2">
        <f t="shared" si="19"/>
        <v>0</v>
      </c>
      <c r="AD20" s="2">
        <f t="shared" si="20"/>
        <v>0</v>
      </c>
      <c r="AE20" s="2">
        <f t="shared" si="21"/>
        <v>0</v>
      </c>
      <c r="AF20" s="2">
        <f t="shared" si="184"/>
        <v>0</v>
      </c>
      <c r="AG20" s="2">
        <f t="shared" si="23"/>
        <v>0</v>
      </c>
      <c r="AH20" s="2">
        <f t="shared" si="24"/>
        <v>0</v>
      </c>
      <c r="AI20" s="2">
        <f t="shared" si="25"/>
        <v>0</v>
      </c>
      <c r="AJ20" s="2">
        <f t="shared" si="26"/>
        <v>0</v>
      </c>
      <c r="AK20" s="2">
        <f t="shared" si="27"/>
        <v>0</v>
      </c>
      <c r="AM20" s="2">
        <f t="shared" si="28"/>
        <v>1</v>
      </c>
      <c r="AN20" s="2">
        <f t="shared" si="29"/>
        <v>0</v>
      </c>
      <c r="AO20" s="2" t="b">
        <f t="shared" si="30"/>
        <v>0</v>
      </c>
      <c r="AP20" s="2">
        <f t="shared" si="31"/>
        <v>0</v>
      </c>
      <c r="AQ20" s="2">
        <f t="shared" si="32"/>
        <v>1</v>
      </c>
      <c r="AR20" s="2">
        <f t="shared" si="33"/>
        <v>0</v>
      </c>
      <c r="AS20" s="2" t="b">
        <f t="shared" si="34"/>
        <v>0</v>
      </c>
      <c r="AT20" s="2">
        <f t="shared" si="35"/>
        <v>0</v>
      </c>
      <c r="AU20" s="2" t="b">
        <f t="shared" si="185"/>
        <v>0</v>
      </c>
      <c r="AV20" s="2">
        <f t="shared" si="37"/>
        <v>0</v>
      </c>
      <c r="AW20" s="2">
        <f t="shared" si="38"/>
        <v>1</v>
      </c>
      <c r="AX20" s="2">
        <f t="shared" si="39"/>
        <v>0</v>
      </c>
      <c r="AY20" s="2">
        <f t="shared" si="40"/>
        <v>3</v>
      </c>
      <c r="AZ20" s="2">
        <f t="shared" si="41"/>
        <v>0</v>
      </c>
      <c r="BB20" s="2">
        <f t="shared" si="42"/>
        <v>0</v>
      </c>
      <c r="BC20" s="2">
        <f t="shared" si="43"/>
        <v>0</v>
      </c>
      <c r="BD20" s="2">
        <f t="shared" si="44"/>
        <v>0</v>
      </c>
      <c r="BE20" s="2">
        <f t="shared" si="45"/>
        <v>0</v>
      </c>
      <c r="BF20" s="2">
        <f t="shared" si="46"/>
        <v>0</v>
      </c>
      <c r="BG20" s="2">
        <f t="shared" si="47"/>
        <v>0</v>
      </c>
      <c r="BH20" s="2">
        <f t="shared" si="48"/>
        <v>0</v>
      </c>
      <c r="BI20" s="2">
        <f t="shared" si="49"/>
        <v>0</v>
      </c>
      <c r="BJ20" s="2">
        <f t="shared" si="186"/>
        <v>0</v>
      </c>
      <c r="BK20" s="2">
        <f t="shared" si="51"/>
        <v>0</v>
      </c>
      <c r="BL20" s="2">
        <f t="shared" si="52"/>
        <v>0</v>
      </c>
      <c r="BM20" s="2">
        <f t="shared" si="53"/>
        <v>0</v>
      </c>
      <c r="BN20" s="2">
        <f t="shared" si="54"/>
        <v>0</v>
      </c>
      <c r="BO20" s="2">
        <f t="shared" si="55"/>
        <v>0</v>
      </c>
      <c r="BQ20" s="2">
        <f t="shared" si="56"/>
        <v>0</v>
      </c>
      <c r="BR20" s="2">
        <f t="shared" si="57"/>
        <v>0</v>
      </c>
      <c r="BS20" s="2">
        <f t="shared" si="58"/>
        <v>0</v>
      </c>
      <c r="BT20" s="2">
        <f t="shared" si="59"/>
        <v>0</v>
      </c>
      <c r="BU20" s="2">
        <f t="shared" si="60"/>
        <v>0</v>
      </c>
      <c r="BV20" s="2">
        <f t="shared" si="61"/>
        <v>0</v>
      </c>
      <c r="BW20" s="2">
        <f t="shared" si="62"/>
        <v>0</v>
      </c>
      <c r="BX20" s="2">
        <f t="shared" si="63"/>
        <v>0</v>
      </c>
      <c r="BY20" s="2">
        <f t="shared" si="187"/>
        <v>0</v>
      </c>
      <c r="BZ20" s="2">
        <f t="shared" si="65"/>
        <v>0</v>
      </c>
      <c r="CA20" s="2">
        <f t="shared" si="66"/>
        <v>0</v>
      </c>
      <c r="CB20" s="2">
        <f t="shared" si="67"/>
        <v>0</v>
      </c>
      <c r="CC20" s="2">
        <f t="shared" si="68"/>
        <v>0</v>
      </c>
      <c r="CD20" s="2">
        <f t="shared" si="69"/>
        <v>0</v>
      </c>
      <c r="CF20" s="2">
        <f t="shared" si="70"/>
        <v>0</v>
      </c>
      <c r="CG20" s="2">
        <f t="shared" si="71"/>
        <v>0</v>
      </c>
      <c r="CH20" s="2">
        <f t="shared" si="183"/>
        <v>0</v>
      </c>
      <c r="CI20" s="2">
        <f t="shared" si="72"/>
        <v>0</v>
      </c>
      <c r="CJ20" s="2">
        <f t="shared" si="73"/>
        <v>0</v>
      </c>
      <c r="CK20" s="2">
        <f t="shared" si="74"/>
        <v>0</v>
      </c>
      <c r="CL20" s="2">
        <f t="shared" si="75"/>
        <v>0</v>
      </c>
      <c r="CM20" s="2">
        <f t="shared" si="76"/>
        <v>0</v>
      </c>
      <c r="CN20" s="2">
        <f t="shared" si="188"/>
        <v>0</v>
      </c>
      <c r="CO20" s="2">
        <f t="shared" si="78"/>
        <v>0</v>
      </c>
      <c r="CP20" s="2">
        <f t="shared" si="79"/>
        <v>0</v>
      </c>
      <c r="CQ20" s="2">
        <f t="shared" si="80"/>
        <v>0</v>
      </c>
      <c r="CR20" s="2">
        <f t="shared" si="81"/>
        <v>0</v>
      </c>
      <c r="CS20" s="2">
        <f t="shared" si="82"/>
        <v>0</v>
      </c>
      <c r="CT20" s="3"/>
      <c r="CU20" s="2">
        <f t="shared" si="83"/>
        <v>0</v>
      </c>
      <c r="CV20" s="2">
        <f t="shared" si="84"/>
        <v>0</v>
      </c>
      <c r="CW20" s="2">
        <f t="shared" si="85"/>
        <v>0</v>
      </c>
      <c r="CX20" s="2">
        <f t="shared" si="86"/>
        <v>0</v>
      </c>
      <c r="CY20" s="2">
        <f t="shared" si="87"/>
        <v>0</v>
      </c>
      <c r="CZ20" s="2">
        <f t="shared" si="88"/>
        <v>0</v>
      </c>
      <c r="DA20" s="2">
        <f t="shared" si="89"/>
        <v>0</v>
      </c>
      <c r="DB20" s="2">
        <f t="shared" si="90"/>
        <v>0</v>
      </c>
      <c r="DC20" s="2">
        <f t="shared" si="189"/>
        <v>0</v>
      </c>
      <c r="DD20" s="2">
        <f t="shared" si="92"/>
        <v>0</v>
      </c>
      <c r="DE20" s="2">
        <f t="shared" si="93"/>
        <v>0</v>
      </c>
      <c r="DF20" s="2">
        <f t="shared" si="94"/>
        <v>0</v>
      </c>
      <c r="DG20" s="2">
        <f t="shared" si="95"/>
        <v>0</v>
      </c>
      <c r="DH20" s="2">
        <f t="shared" si="96"/>
        <v>0</v>
      </c>
      <c r="DI20" s="3"/>
      <c r="DJ20" s="2">
        <f t="shared" si="97"/>
        <v>0</v>
      </c>
      <c r="DK20" s="2">
        <f t="shared" si="98"/>
        <v>0</v>
      </c>
      <c r="DL20" s="2">
        <f t="shared" si="99"/>
        <v>0</v>
      </c>
      <c r="DM20" s="2">
        <f t="shared" si="100"/>
        <v>0</v>
      </c>
      <c r="DN20" s="2">
        <f t="shared" si="101"/>
        <v>0</v>
      </c>
      <c r="DO20" s="2">
        <f t="shared" si="102"/>
        <v>0</v>
      </c>
      <c r="DP20" s="2">
        <f t="shared" si="103"/>
        <v>0</v>
      </c>
      <c r="DQ20" s="2">
        <f t="shared" si="104"/>
        <v>0</v>
      </c>
      <c r="DR20" s="2">
        <f t="shared" si="190"/>
        <v>0</v>
      </c>
      <c r="DS20" s="2">
        <f t="shared" si="106"/>
        <v>0</v>
      </c>
      <c r="DT20" s="2">
        <f t="shared" si="107"/>
        <v>0</v>
      </c>
      <c r="DU20" s="2">
        <f t="shared" si="108"/>
        <v>0</v>
      </c>
      <c r="DV20" s="2">
        <f t="shared" si="109"/>
        <v>0</v>
      </c>
      <c r="DW20" s="2">
        <f t="shared" si="110"/>
        <v>0</v>
      </c>
      <c r="DX20" s="3"/>
      <c r="DY20" s="2">
        <f t="shared" si="111"/>
        <v>0</v>
      </c>
      <c r="DZ20" s="2">
        <f t="shared" si="112"/>
        <v>0</v>
      </c>
      <c r="EA20" s="2">
        <f t="shared" si="113"/>
        <v>0</v>
      </c>
      <c r="EB20" s="2">
        <f t="shared" si="114"/>
        <v>0</v>
      </c>
      <c r="EC20" s="2">
        <f t="shared" si="115"/>
        <v>0</v>
      </c>
      <c r="ED20" s="2">
        <f t="shared" si="116"/>
        <v>0</v>
      </c>
      <c r="EE20" s="2">
        <f t="shared" si="117"/>
        <v>0</v>
      </c>
      <c r="EF20" s="2">
        <f t="shared" si="118"/>
        <v>0</v>
      </c>
      <c r="EG20" s="2">
        <f t="shared" si="191"/>
        <v>0</v>
      </c>
      <c r="EH20" s="2">
        <f t="shared" si="120"/>
        <v>0</v>
      </c>
      <c r="EI20" s="2">
        <f t="shared" si="121"/>
        <v>0</v>
      </c>
      <c r="EJ20" s="2">
        <f t="shared" si="122"/>
        <v>0</v>
      </c>
      <c r="EK20" s="2">
        <f t="shared" si="123"/>
        <v>0</v>
      </c>
      <c r="EL20" s="2">
        <f t="shared" si="124"/>
        <v>0</v>
      </c>
      <c r="EM20" s="3"/>
      <c r="EN20" s="2">
        <f t="shared" si="125"/>
        <v>0</v>
      </c>
      <c r="EO20" s="2">
        <f t="shared" si="126"/>
        <v>1</v>
      </c>
      <c r="EP20" s="2">
        <f t="shared" si="127"/>
        <v>0</v>
      </c>
      <c r="EQ20" s="2">
        <f t="shared" si="128"/>
        <v>1</v>
      </c>
      <c r="ER20" s="2">
        <f t="shared" si="129"/>
        <v>0</v>
      </c>
      <c r="ES20" s="2" t="b">
        <f t="shared" si="130"/>
        <v>0</v>
      </c>
      <c r="ET20" s="2">
        <f t="shared" si="131"/>
        <v>0</v>
      </c>
      <c r="EU20" s="2" t="b">
        <f t="shared" si="132"/>
        <v>0</v>
      </c>
      <c r="EV20" s="2">
        <f t="shared" si="192"/>
        <v>0</v>
      </c>
      <c r="EW20" s="2" t="b">
        <f t="shared" si="134"/>
        <v>0</v>
      </c>
      <c r="EX20" s="2">
        <f t="shared" si="135"/>
        <v>0</v>
      </c>
      <c r="EY20" s="2">
        <f t="shared" si="136"/>
        <v>3</v>
      </c>
      <c r="EZ20" s="2">
        <f t="shared" si="137"/>
        <v>0</v>
      </c>
      <c r="FA20" s="2">
        <f t="shared" si="138"/>
        <v>1</v>
      </c>
      <c r="FB20" s="3"/>
      <c r="FC20" s="2">
        <f t="shared" si="139"/>
        <v>0</v>
      </c>
      <c r="FD20" s="2">
        <f t="shared" si="140"/>
        <v>0</v>
      </c>
      <c r="FE20" s="2">
        <f t="shared" si="141"/>
        <v>0</v>
      </c>
      <c r="FF20" s="2">
        <f t="shared" si="142"/>
        <v>0</v>
      </c>
      <c r="FG20" s="2">
        <f t="shared" si="143"/>
        <v>0</v>
      </c>
      <c r="FH20" s="2">
        <f t="shared" si="144"/>
        <v>0</v>
      </c>
      <c r="FI20" s="2">
        <f t="shared" si="145"/>
        <v>0</v>
      </c>
      <c r="FJ20" s="2">
        <f t="shared" si="146"/>
        <v>0</v>
      </c>
      <c r="FK20" s="2">
        <f t="shared" si="193"/>
        <v>0</v>
      </c>
      <c r="FL20" s="2">
        <f t="shared" si="148"/>
        <v>0</v>
      </c>
      <c r="FM20" s="2">
        <f t="shared" si="149"/>
        <v>0</v>
      </c>
      <c r="FN20" s="2">
        <f t="shared" si="150"/>
        <v>0</v>
      </c>
      <c r="FO20" s="2">
        <f t="shared" si="151"/>
        <v>0</v>
      </c>
      <c r="FP20" s="2">
        <f t="shared" si="152"/>
        <v>0</v>
      </c>
      <c r="FQ20" s="3"/>
      <c r="FR20" s="2">
        <f t="shared" si="153"/>
        <v>0</v>
      </c>
      <c r="FS20" s="2">
        <f t="shared" si="154"/>
        <v>0</v>
      </c>
      <c r="FT20" s="2">
        <f t="shared" si="155"/>
        <v>0</v>
      </c>
      <c r="FU20" s="2">
        <f t="shared" si="156"/>
        <v>0</v>
      </c>
      <c r="FV20" s="2">
        <f t="shared" si="157"/>
        <v>0</v>
      </c>
      <c r="FW20" s="2">
        <f t="shared" si="158"/>
        <v>0</v>
      </c>
      <c r="FX20" s="2">
        <f t="shared" si="159"/>
        <v>0</v>
      </c>
      <c r="FY20" s="2">
        <f t="shared" si="160"/>
        <v>0</v>
      </c>
      <c r="FZ20" s="2">
        <f t="shared" si="194"/>
        <v>0</v>
      </c>
      <c r="GA20" s="2">
        <f t="shared" si="162"/>
        <v>0</v>
      </c>
      <c r="GB20" s="2">
        <f t="shared" si="163"/>
        <v>0</v>
      </c>
      <c r="GC20" s="2">
        <f t="shared" si="164"/>
        <v>0</v>
      </c>
      <c r="GD20" s="2">
        <f t="shared" si="165"/>
        <v>0</v>
      </c>
      <c r="GE20" s="2">
        <f t="shared" si="166"/>
        <v>0</v>
      </c>
      <c r="GF20" s="3"/>
      <c r="GG20" s="2">
        <f t="shared" si="167"/>
        <v>0</v>
      </c>
      <c r="GH20" s="2">
        <f t="shared" si="168"/>
        <v>0</v>
      </c>
      <c r="GI20" s="2">
        <f t="shared" si="169"/>
        <v>0</v>
      </c>
      <c r="GJ20" s="2">
        <f t="shared" si="170"/>
        <v>0</v>
      </c>
      <c r="GK20" s="2">
        <f t="shared" si="171"/>
        <v>0</v>
      </c>
      <c r="GL20" s="2">
        <f t="shared" si="172"/>
        <v>0</v>
      </c>
      <c r="GM20" s="2">
        <f t="shared" si="173"/>
        <v>0</v>
      </c>
      <c r="GN20" s="2">
        <f t="shared" si="174"/>
        <v>0</v>
      </c>
      <c r="GO20" s="2">
        <f t="shared" si="195"/>
        <v>0</v>
      </c>
      <c r="GP20" s="2">
        <f t="shared" si="176"/>
        <v>0</v>
      </c>
      <c r="GQ20" s="2">
        <f t="shared" si="177"/>
        <v>0</v>
      </c>
      <c r="GR20" s="2">
        <f t="shared" si="178"/>
        <v>0</v>
      </c>
      <c r="GS20" s="2">
        <f t="shared" si="179"/>
        <v>0</v>
      </c>
      <c r="GT20" s="2">
        <f t="shared" si="180"/>
        <v>0</v>
      </c>
      <c r="GU20" s="1"/>
      <c r="GZ20" s="11" t="s">
        <v>12</v>
      </c>
      <c r="HA20" s="12">
        <f>'calculeur d''une semaine'!FS52</f>
        <v>2</v>
      </c>
      <c r="HB20" s="12">
        <f>'calculeur d''une semaine'!FU52</f>
        <v>1</v>
      </c>
      <c r="HC20" s="12">
        <f t="shared" si="181"/>
        <v>1</v>
      </c>
      <c r="HD20" s="12">
        <f>'calculeur d''une semaine'!FY52</f>
        <v>0</v>
      </c>
      <c r="HE20" s="12">
        <f>'calculeur d''une semaine'!GA52</f>
        <v>0</v>
      </c>
      <c r="HF20" s="12">
        <f>'calculeur d''une semaine'!GC52</f>
        <v>9</v>
      </c>
      <c r="HG20" s="12">
        <f>'calculeur d''une semaine'!GE52</f>
        <v>6</v>
      </c>
      <c r="HH20" s="11">
        <f t="shared" si="182"/>
        <v>2</v>
      </c>
      <c r="HJ20" s="3"/>
      <c r="HK20" s="11">
        <f>'calculeur d''une semaine'!FW52</f>
        <v>1</v>
      </c>
      <c r="HL20" s="3"/>
    </row>
    <row r="21" spans="1:220">
      <c r="B21" s="11">
        <v>1</v>
      </c>
      <c r="C21" t="s">
        <v>38</v>
      </c>
      <c r="D21" s="16"/>
      <c r="E21" t="s">
        <v>39</v>
      </c>
      <c r="F21" s="14">
        <v>6</v>
      </c>
      <c r="I21" s="2">
        <f t="shared" si="0"/>
        <v>0</v>
      </c>
      <c r="J21" s="2">
        <f t="shared" si="1"/>
        <v>0</v>
      </c>
      <c r="K21" s="2">
        <f t="shared" si="2"/>
        <v>0</v>
      </c>
      <c r="L21" s="2">
        <f t="shared" si="3"/>
        <v>0</v>
      </c>
      <c r="M21" s="2">
        <f t="shared" si="4"/>
        <v>0</v>
      </c>
      <c r="N21" s="2">
        <f t="shared" si="5"/>
        <v>0</v>
      </c>
      <c r="O21" s="2">
        <f t="shared" si="6"/>
        <v>0</v>
      </c>
      <c r="P21" s="2">
        <f t="shared" si="7"/>
        <v>0</v>
      </c>
      <c r="Q21" s="2">
        <f t="shared" si="8"/>
        <v>0</v>
      </c>
      <c r="R21" s="2">
        <f t="shared" si="9"/>
        <v>0</v>
      </c>
      <c r="S21" s="2">
        <f t="shared" si="10"/>
        <v>0</v>
      </c>
      <c r="T21" s="2">
        <f t="shared" si="11"/>
        <v>0</v>
      </c>
      <c r="U21" s="2">
        <f t="shared" si="12"/>
        <v>0</v>
      </c>
      <c r="V21" s="2">
        <f t="shared" si="13"/>
        <v>0</v>
      </c>
      <c r="X21" s="2">
        <f t="shared" si="14"/>
        <v>0</v>
      </c>
      <c r="Y21" s="2">
        <f t="shared" si="15"/>
        <v>0</v>
      </c>
      <c r="Z21" s="2">
        <f t="shared" si="16"/>
        <v>0</v>
      </c>
      <c r="AA21" s="2">
        <f t="shared" si="17"/>
        <v>0</v>
      </c>
      <c r="AB21" s="2">
        <f t="shared" si="18"/>
        <v>0</v>
      </c>
      <c r="AC21" s="2">
        <f t="shared" si="19"/>
        <v>0</v>
      </c>
      <c r="AD21" s="2">
        <f t="shared" si="20"/>
        <v>0</v>
      </c>
      <c r="AE21" s="2">
        <f t="shared" si="21"/>
        <v>0</v>
      </c>
      <c r="AF21" s="2">
        <f t="shared" si="184"/>
        <v>0</v>
      </c>
      <c r="AG21" s="2">
        <f t="shared" si="23"/>
        <v>0</v>
      </c>
      <c r="AH21" s="2">
        <f t="shared" si="24"/>
        <v>0</v>
      </c>
      <c r="AI21" s="2">
        <f t="shared" si="25"/>
        <v>0</v>
      </c>
      <c r="AJ21" s="2">
        <f t="shared" si="26"/>
        <v>0</v>
      </c>
      <c r="AK21" s="2">
        <f t="shared" si="27"/>
        <v>0</v>
      </c>
      <c r="AM21" s="2">
        <f t="shared" si="28"/>
        <v>0</v>
      </c>
      <c r="AN21" s="2">
        <f t="shared" si="29"/>
        <v>0</v>
      </c>
      <c r="AO21" s="2">
        <f t="shared" si="30"/>
        <v>0</v>
      </c>
      <c r="AP21" s="2">
        <f t="shared" si="31"/>
        <v>0</v>
      </c>
      <c r="AQ21" s="2">
        <f t="shared" si="32"/>
        <v>0</v>
      </c>
      <c r="AR21" s="2">
        <f t="shared" si="33"/>
        <v>0</v>
      </c>
      <c r="AS21" s="2">
        <f t="shared" si="34"/>
        <v>0</v>
      </c>
      <c r="AT21" s="2">
        <f t="shared" si="35"/>
        <v>0</v>
      </c>
      <c r="AU21" s="2">
        <f t="shared" si="185"/>
        <v>0</v>
      </c>
      <c r="AV21" s="2">
        <f t="shared" si="37"/>
        <v>0</v>
      </c>
      <c r="AW21" s="2">
        <f t="shared" si="38"/>
        <v>0</v>
      </c>
      <c r="AX21" s="2">
        <f t="shared" si="39"/>
        <v>0</v>
      </c>
      <c r="AY21" s="2">
        <f t="shared" si="40"/>
        <v>0</v>
      </c>
      <c r="AZ21" s="2">
        <f t="shared" si="41"/>
        <v>0</v>
      </c>
      <c r="BB21" s="2">
        <f t="shared" si="42"/>
        <v>0</v>
      </c>
      <c r="BC21" s="2">
        <f t="shared" si="43"/>
        <v>0</v>
      </c>
      <c r="BD21" s="2">
        <f t="shared" si="44"/>
        <v>0</v>
      </c>
      <c r="BE21" s="2">
        <f t="shared" si="45"/>
        <v>0</v>
      </c>
      <c r="BF21" s="2">
        <f t="shared" si="46"/>
        <v>0</v>
      </c>
      <c r="BG21" s="2">
        <f t="shared" si="47"/>
        <v>0</v>
      </c>
      <c r="BH21" s="2">
        <f t="shared" si="48"/>
        <v>0</v>
      </c>
      <c r="BI21" s="2">
        <f t="shared" si="49"/>
        <v>0</v>
      </c>
      <c r="BJ21" s="2">
        <f t="shared" si="186"/>
        <v>0</v>
      </c>
      <c r="BK21" s="2">
        <f t="shared" si="51"/>
        <v>0</v>
      </c>
      <c r="BL21" s="2">
        <f t="shared" si="52"/>
        <v>0</v>
      </c>
      <c r="BM21" s="2">
        <f t="shared" si="53"/>
        <v>0</v>
      </c>
      <c r="BN21" s="2">
        <f t="shared" si="54"/>
        <v>0</v>
      </c>
      <c r="BO21" s="2">
        <f t="shared" si="55"/>
        <v>0</v>
      </c>
      <c r="BQ21" s="2">
        <f t="shared" si="56"/>
        <v>1</v>
      </c>
      <c r="BR21" s="2">
        <f t="shared" si="57"/>
        <v>0</v>
      </c>
      <c r="BS21" s="2" t="b">
        <f t="shared" si="58"/>
        <v>0</v>
      </c>
      <c r="BT21" s="2">
        <f t="shared" si="59"/>
        <v>0</v>
      </c>
      <c r="BU21" s="2">
        <f t="shared" si="60"/>
        <v>1</v>
      </c>
      <c r="BV21" s="2">
        <f t="shared" si="61"/>
        <v>0</v>
      </c>
      <c r="BW21" s="2" t="b">
        <f t="shared" si="62"/>
        <v>0</v>
      </c>
      <c r="BX21" s="2">
        <f t="shared" si="63"/>
        <v>0</v>
      </c>
      <c r="BY21" s="2" t="b">
        <f t="shared" si="187"/>
        <v>0</v>
      </c>
      <c r="BZ21" s="2">
        <f t="shared" si="65"/>
        <v>0</v>
      </c>
      <c r="CA21" s="2">
        <f t="shared" si="66"/>
        <v>1</v>
      </c>
      <c r="CB21" s="2">
        <f t="shared" si="67"/>
        <v>0</v>
      </c>
      <c r="CC21" s="2">
        <f t="shared" si="68"/>
        <v>6</v>
      </c>
      <c r="CD21" s="2">
        <f t="shared" si="69"/>
        <v>0</v>
      </c>
      <c r="CF21" s="2">
        <f t="shared" si="70"/>
        <v>0</v>
      </c>
      <c r="CG21" s="2">
        <f t="shared" si="71"/>
        <v>0</v>
      </c>
      <c r="CH21" s="2">
        <f t="shared" si="183"/>
        <v>0</v>
      </c>
      <c r="CI21" s="2">
        <f t="shared" si="72"/>
        <v>0</v>
      </c>
      <c r="CJ21" s="2">
        <f t="shared" si="73"/>
        <v>0</v>
      </c>
      <c r="CK21" s="2">
        <f t="shared" si="74"/>
        <v>0</v>
      </c>
      <c r="CL21" s="2">
        <f t="shared" si="75"/>
        <v>0</v>
      </c>
      <c r="CM21" s="2">
        <f t="shared" si="76"/>
        <v>0</v>
      </c>
      <c r="CN21" s="2">
        <f t="shared" si="188"/>
        <v>0</v>
      </c>
      <c r="CO21" s="2">
        <f t="shared" si="78"/>
        <v>0</v>
      </c>
      <c r="CP21" s="2">
        <f t="shared" si="79"/>
        <v>0</v>
      </c>
      <c r="CQ21" s="2">
        <f t="shared" si="80"/>
        <v>0</v>
      </c>
      <c r="CR21" s="2">
        <f t="shared" si="81"/>
        <v>0</v>
      </c>
      <c r="CS21" s="2">
        <f t="shared" si="82"/>
        <v>0</v>
      </c>
      <c r="CT21" s="3"/>
      <c r="CU21" s="2">
        <f t="shared" si="83"/>
        <v>0</v>
      </c>
      <c r="CV21" s="2">
        <f t="shared" si="84"/>
        <v>0</v>
      </c>
      <c r="CW21" s="2">
        <f t="shared" si="85"/>
        <v>0</v>
      </c>
      <c r="CX21" s="2">
        <f t="shared" si="86"/>
        <v>0</v>
      </c>
      <c r="CY21" s="2">
        <f t="shared" si="87"/>
        <v>0</v>
      </c>
      <c r="CZ21" s="2">
        <f t="shared" si="88"/>
        <v>0</v>
      </c>
      <c r="DA21" s="2">
        <f t="shared" si="89"/>
        <v>0</v>
      </c>
      <c r="DB21" s="2">
        <f t="shared" si="90"/>
        <v>0</v>
      </c>
      <c r="DC21" s="2">
        <f t="shared" si="189"/>
        <v>0</v>
      </c>
      <c r="DD21" s="2">
        <f t="shared" si="92"/>
        <v>0</v>
      </c>
      <c r="DE21" s="2">
        <f t="shared" si="93"/>
        <v>0</v>
      </c>
      <c r="DF21" s="2">
        <f t="shared" si="94"/>
        <v>0</v>
      </c>
      <c r="DG21" s="2">
        <f t="shared" si="95"/>
        <v>0</v>
      </c>
      <c r="DH21" s="2">
        <f t="shared" si="96"/>
        <v>0</v>
      </c>
      <c r="DI21" s="3"/>
      <c r="DJ21" s="2">
        <f t="shared" si="97"/>
        <v>0</v>
      </c>
      <c r="DK21" s="2">
        <f t="shared" si="98"/>
        <v>0</v>
      </c>
      <c r="DL21" s="2">
        <f t="shared" si="99"/>
        <v>0</v>
      </c>
      <c r="DM21" s="2">
        <f t="shared" si="100"/>
        <v>0</v>
      </c>
      <c r="DN21" s="2">
        <f t="shared" si="101"/>
        <v>0</v>
      </c>
      <c r="DO21" s="2">
        <f t="shared" si="102"/>
        <v>0</v>
      </c>
      <c r="DP21" s="2">
        <f t="shared" si="103"/>
        <v>0</v>
      </c>
      <c r="DQ21" s="2">
        <f t="shared" si="104"/>
        <v>0</v>
      </c>
      <c r="DR21" s="2">
        <f t="shared" si="190"/>
        <v>0</v>
      </c>
      <c r="DS21" s="2">
        <f t="shared" si="106"/>
        <v>0</v>
      </c>
      <c r="DT21" s="2">
        <f t="shared" si="107"/>
        <v>0</v>
      </c>
      <c r="DU21" s="2">
        <f t="shared" si="108"/>
        <v>0</v>
      </c>
      <c r="DV21" s="2">
        <f t="shared" si="109"/>
        <v>0</v>
      </c>
      <c r="DW21" s="2">
        <f t="shared" si="110"/>
        <v>0</v>
      </c>
      <c r="DX21" s="3"/>
      <c r="DY21" s="2">
        <f t="shared" si="111"/>
        <v>0</v>
      </c>
      <c r="DZ21" s="2">
        <f t="shared" si="112"/>
        <v>0</v>
      </c>
      <c r="EA21" s="2">
        <f t="shared" si="113"/>
        <v>0</v>
      </c>
      <c r="EB21" s="2">
        <f t="shared" si="114"/>
        <v>0</v>
      </c>
      <c r="EC21" s="2">
        <f t="shared" si="115"/>
        <v>0</v>
      </c>
      <c r="ED21" s="2">
        <f t="shared" si="116"/>
        <v>0</v>
      </c>
      <c r="EE21" s="2">
        <f t="shared" si="117"/>
        <v>0</v>
      </c>
      <c r="EF21" s="2">
        <f t="shared" si="118"/>
        <v>0</v>
      </c>
      <c r="EG21" s="2">
        <f t="shared" si="191"/>
        <v>0</v>
      </c>
      <c r="EH21" s="2">
        <f t="shared" si="120"/>
        <v>0</v>
      </c>
      <c r="EI21" s="2">
        <f t="shared" si="121"/>
        <v>0</v>
      </c>
      <c r="EJ21" s="2">
        <f t="shared" si="122"/>
        <v>0</v>
      </c>
      <c r="EK21" s="2">
        <f t="shared" si="123"/>
        <v>0</v>
      </c>
      <c r="EL21" s="2">
        <f t="shared" si="124"/>
        <v>0</v>
      </c>
      <c r="EM21" s="3"/>
      <c r="EN21" s="2">
        <f t="shared" si="125"/>
        <v>0</v>
      </c>
      <c r="EO21" s="2">
        <f t="shared" si="126"/>
        <v>0</v>
      </c>
      <c r="EP21" s="2">
        <f t="shared" si="127"/>
        <v>0</v>
      </c>
      <c r="EQ21" s="2">
        <f t="shared" si="128"/>
        <v>0</v>
      </c>
      <c r="ER21" s="2">
        <f t="shared" si="129"/>
        <v>0</v>
      </c>
      <c r="ES21" s="2">
        <f t="shared" si="130"/>
        <v>0</v>
      </c>
      <c r="ET21" s="2">
        <f t="shared" si="131"/>
        <v>0</v>
      </c>
      <c r="EU21" s="2">
        <f t="shared" si="132"/>
        <v>0</v>
      </c>
      <c r="EV21" s="2">
        <f t="shared" si="192"/>
        <v>0</v>
      </c>
      <c r="EW21" s="2">
        <f t="shared" si="134"/>
        <v>0</v>
      </c>
      <c r="EX21" s="2">
        <f t="shared" si="135"/>
        <v>0</v>
      </c>
      <c r="EY21" s="2">
        <f t="shared" si="136"/>
        <v>0</v>
      </c>
      <c r="EZ21" s="2">
        <f t="shared" si="137"/>
        <v>0</v>
      </c>
      <c r="FA21" s="2">
        <f t="shared" si="138"/>
        <v>0</v>
      </c>
      <c r="FB21" s="3"/>
      <c r="FC21" s="2">
        <f t="shared" si="139"/>
        <v>0</v>
      </c>
      <c r="FD21" s="2">
        <f t="shared" si="140"/>
        <v>0</v>
      </c>
      <c r="FE21" s="2">
        <f t="shared" si="141"/>
        <v>0</v>
      </c>
      <c r="FF21" s="2">
        <f t="shared" si="142"/>
        <v>0</v>
      </c>
      <c r="FG21" s="2">
        <f t="shared" si="143"/>
        <v>0</v>
      </c>
      <c r="FH21" s="2">
        <f t="shared" si="144"/>
        <v>0</v>
      </c>
      <c r="FI21" s="2">
        <f t="shared" si="145"/>
        <v>0</v>
      </c>
      <c r="FJ21" s="2">
        <f t="shared" si="146"/>
        <v>0</v>
      </c>
      <c r="FK21" s="2">
        <f t="shared" si="193"/>
        <v>0</v>
      </c>
      <c r="FL21" s="2">
        <f t="shared" si="148"/>
        <v>0</v>
      </c>
      <c r="FM21" s="2">
        <f t="shared" si="149"/>
        <v>0</v>
      </c>
      <c r="FN21" s="2">
        <f t="shared" si="150"/>
        <v>0</v>
      </c>
      <c r="FO21" s="2">
        <f t="shared" si="151"/>
        <v>0</v>
      </c>
      <c r="FP21" s="2">
        <f t="shared" si="152"/>
        <v>0</v>
      </c>
      <c r="FQ21" s="3"/>
      <c r="FR21" s="2">
        <f t="shared" si="153"/>
        <v>0</v>
      </c>
      <c r="FS21" s="2">
        <f t="shared" si="154"/>
        <v>1</v>
      </c>
      <c r="FT21" s="2">
        <f t="shared" si="155"/>
        <v>0</v>
      </c>
      <c r="FU21" s="2">
        <f t="shared" si="156"/>
        <v>1</v>
      </c>
      <c r="FV21" s="2">
        <f t="shared" si="157"/>
        <v>0</v>
      </c>
      <c r="FW21" s="2" t="b">
        <f t="shared" si="158"/>
        <v>0</v>
      </c>
      <c r="FX21" s="2">
        <f t="shared" si="159"/>
        <v>0</v>
      </c>
      <c r="FY21" s="2" t="b">
        <f t="shared" si="160"/>
        <v>0</v>
      </c>
      <c r="FZ21" s="2">
        <f t="shared" si="194"/>
        <v>0</v>
      </c>
      <c r="GA21" s="2" t="b">
        <f t="shared" si="162"/>
        <v>0</v>
      </c>
      <c r="GB21" s="2">
        <f t="shared" si="163"/>
        <v>0</v>
      </c>
      <c r="GC21" s="2">
        <f t="shared" si="164"/>
        <v>6</v>
      </c>
      <c r="GD21" s="2">
        <f t="shared" si="165"/>
        <v>0</v>
      </c>
      <c r="GE21" s="2">
        <f t="shared" si="166"/>
        <v>1</v>
      </c>
      <c r="GF21" s="3"/>
      <c r="GG21" s="2">
        <f t="shared" si="167"/>
        <v>0</v>
      </c>
      <c r="GH21" s="2">
        <f t="shared" si="168"/>
        <v>0</v>
      </c>
      <c r="GI21" s="2">
        <f t="shared" si="169"/>
        <v>0</v>
      </c>
      <c r="GJ21" s="2">
        <f t="shared" si="170"/>
        <v>0</v>
      </c>
      <c r="GK21" s="2">
        <f t="shared" si="171"/>
        <v>0</v>
      </c>
      <c r="GL21" s="2">
        <f t="shared" si="172"/>
        <v>0</v>
      </c>
      <c r="GM21" s="2">
        <f t="shared" si="173"/>
        <v>0</v>
      </c>
      <c r="GN21" s="2">
        <f t="shared" si="174"/>
        <v>0</v>
      </c>
      <c r="GO21" s="2">
        <f t="shared" si="195"/>
        <v>0</v>
      </c>
      <c r="GP21" s="2">
        <f t="shared" si="176"/>
        <v>0</v>
      </c>
      <c r="GQ21" s="2">
        <f t="shared" si="177"/>
        <v>0</v>
      </c>
      <c r="GR21" s="2">
        <f t="shared" si="178"/>
        <v>0</v>
      </c>
      <c r="GS21" s="2">
        <f t="shared" si="179"/>
        <v>0</v>
      </c>
      <c r="GT21" s="2">
        <f t="shared" si="180"/>
        <v>0</v>
      </c>
      <c r="GU21" s="1"/>
      <c r="GZ21" s="11" t="s">
        <v>13</v>
      </c>
      <c r="HA21" s="12">
        <f>'calculeur d''une semaine'!GH52</f>
        <v>3</v>
      </c>
      <c r="HB21" s="12">
        <f>'calculeur d''une semaine'!GJ52</f>
        <v>0</v>
      </c>
      <c r="HC21" s="12">
        <f t="shared" si="181"/>
        <v>1</v>
      </c>
      <c r="HD21" s="12">
        <f>'calculeur d''une semaine'!GN52</f>
        <v>2</v>
      </c>
      <c r="HE21" s="12">
        <f>'calculeur d''une semaine'!GP52</f>
        <v>0</v>
      </c>
      <c r="HF21" s="12">
        <f>'calculeur d''une semaine'!GR52</f>
        <v>5</v>
      </c>
      <c r="HG21" s="12">
        <f>'calculeur d''une semaine'!GT52</f>
        <v>6</v>
      </c>
      <c r="HH21" s="11">
        <f t="shared" si="182"/>
        <v>2</v>
      </c>
      <c r="HJ21" s="3"/>
      <c r="HK21" s="11">
        <f>'calculeur d''une semaine'!GL52</f>
        <v>1</v>
      </c>
      <c r="HL21" s="3"/>
    </row>
    <row r="22" spans="1:220">
      <c r="B22" s="11">
        <v>4</v>
      </c>
      <c r="C22" t="s">
        <v>40</v>
      </c>
      <c r="D22" s="51"/>
      <c r="E22" t="s">
        <v>41</v>
      </c>
      <c r="F22" s="14">
        <v>5</v>
      </c>
      <c r="I22" s="2">
        <f t="shared" si="0"/>
        <v>0</v>
      </c>
      <c r="J22" s="2">
        <f t="shared" si="1"/>
        <v>0</v>
      </c>
      <c r="K22" s="2">
        <f t="shared" si="2"/>
        <v>0</v>
      </c>
      <c r="L22" s="2">
        <f t="shared" si="3"/>
        <v>0</v>
      </c>
      <c r="M22" s="2">
        <f t="shared" si="4"/>
        <v>0</v>
      </c>
      <c r="N22" s="2">
        <f t="shared" si="5"/>
        <v>0</v>
      </c>
      <c r="O22" s="2">
        <f t="shared" si="6"/>
        <v>0</v>
      </c>
      <c r="P22" s="2">
        <f t="shared" si="7"/>
        <v>0</v>
      </c>
      <c r="Q22" s="2">
        <f t="shared" si="8"/>
        <v>0</v>
      </c>
      <c r="R22" s="2">
        <f t="shared" si="9"/>
        <v>0</v>
      </c>
      <c r="S22" s="2">
        <f t="shared" si="10"/>
        <v>0</v>
      </c>
      <c r="T22" s="2">
        <f t="shared" si="11"/>
        <v>0</v>
      </c>
      <c r="U22" s="2">
        <f t="shared" si="12"/>
        <v>0</v>
      </c>
      <c r="V22" s="2">
        <f t="shared" si="13"/>
        <v>0</v>
      </c>
      <c r="X22" s="2">
        <f t="shared" si="14"/>
        <v>0</v>
      </c>
      <c r="Y22" s="2">
        <f t="shared" si="15"/>
        <v>0</v>
      </c>
      <c r="Z22" s="2">
        <f t="shared" si="16"/>
        <v>0</v>
      </c>
      <c r="AA22" s="2">
        <f t="shared" si="17"/>
        <v>0</v>
      </c>
      <c r="AB22" s="2">
        <f t="shared" si="18"/>
        <v>0</v>
      </c>
      <c r="AC22" s="2">
        <f t="shared" si="19"/>
        <v>0</v>
      </c>
      <c r="AD22" s="2">
        <f t="shared" si="20"/>
        <v>0</v>
      </c>
      <c r="AE22" s="2">
        <f t="shared" si="21"/>
        <v>0</v>
      </c>
      <c r="AF22" s="2">
        <f t="shared" si="184"/>
        <v>0</v>
      </c>
      <c r="AG22" s="2">
        <f t="shared" si="23"/>
        <v>0</v>
      </c>
      <c r="AH22" s="2">
        <f t="shared" si="24"/>
        <v>0</v>
      </c>
      <c r="AI22" s="2">
        <f t="shared" si="25"/>
        <v>0</v>
      </c>
      <c r="AJ22" s="2">
        <f t="shared" si="26"/>
        <v>0</v>
      </c>
      <c r="AK22" s="2">
        <f t="shared" si="27"/>
        <v>0</v>
      </c>
      <c r="AM22" s="2">
        <f t="shared" si="28"/>
        <v>0</v>
      </c>
      <c r="AN22" s="2">
        <f t="shared" si="29"/>
        <v>0</v>
      </c>
      <c r="AO22" s="2">
        <f t="shared" si="30"/>
        <v>0</v>
      </c>
      <c r="AP22" s="2">
        <f t="shared" si="31"/>
        <v>0</v>
      </c>
      <c r="AQ22" s="2">
        <f t="shared" si="32"/>
        <v>0</v>
      </c>
      <c r="AR22" s="2">
        <f t="shared" si="33"/>
        <v>0</v>
      </c>
      <c r="AS22" s="2">
        <f t="shared" si="34"/>
        <v>0</v>
      </c>
      <c r="AT22" s="2">
        <f t="shared" si="35"/>
        <v>0</v>
      </c>
      <c r="AU22" s="2">
        <f t="shared" si="185"/>
        <v>0</v>
      </c>
      <c r="AV22" s="2">
        <f t="shared" si="37"/>
        <v>0</v>
      </c>
      <c r="AW22" s="2">
        <f t="shared" si="38"/>
        <v>0</v>
      </c>
      <c r="AX22" s="2">
        <f t="shared" si="39"/>
        <v>0</v>
      </c>
      <c r="AY22" s="2">
        <f t="shared" si="40"/>
        <v>0</v>
      </c>
      <c r="AZ22" s="2">
        <f t="shared" si="41"/>
        <v>0</v>
      </c>
      <c r="BB22" s="2">
        <f t="shared" si="42"/>
        <v>0</v>
      </c>
      <c r="BC22" s="2">
        <f t="shared" si="43"/>
        <v>0</v>
      </c>
      <c r="BD22" s="2">
        <f t="shared" si="44"/>
        <v>0</v>
      </c>
      <c r="BE22" s="2">
        <f t="shared" si="45"/>
        <v>0</v>
      </c>
      <c r="BF22" s="2">
        <f t="shared" si="46"/>
        <v>0</v>
      </c>
      <c r="BG22" s="2">
        <f t="shared" si="47"/>
        <v>0</v>
      </c>
      <c r="BH22" s="2">
        <f t="shared" si="48"/>
        <v>0</v>
      </c>
      <c r="BI22" s="2">
        <f t="shared" si="49"/>
        <v>0</v>
      </c>
      <c r="BJ22" s="2">
        <f t="shared" si="186"/>
        <v>0</v>
      </c>
      <c r="BK22" s="2">
        <f t="shared" si="51"/>
        <v>0</v>
      </c>
      <c r="BL22" s="2">
        <f t="shared" si="52"/>
        <v>0</v>
      </c>
      <c r="BM22" s="2">
        <f t="shared" si="53"/>
        <v>0</v>
      </c>
      <c r="BN22" s="2">
        <f t="shared" si="54"/>
        <v>0</v>
      </c>
      <c r="BO22" s="2">
        <f t="shared" si="55"/>
        <v>0</v>
      </c>
      <c r="BQ22" s="2">
        <f t="shared" si="56"/>
        <v>0</v>
      </c>
      <c r="BR22" s="2">
        <f t="shared" si="57"/>
        <v>0</v>
      </c>
      <c r="BS22" s="2">
        <f t="shared" si="58"/>
        <v>0</v>
      </c>
      <c r="BT22" s="2">
        <f t="shared" si="59"/>
        <v>0</v>
      </c>
      <c r="BU22" s="2">
        <f t="shared" si="60"/>
        <v>0</v>
      </c>
      <c r="BV22" s="2">
        <f t="shared" si="61"/>
        <v>0</v>
      </c>
      <c r="BW22" s="2">
        <f t="shared" si="62"/>
        <v>0</v>
      </c>
      <c r="BX22" s="2">
        <f t="shared" si="63"/>
        <v>0</v>
      </c>
      <c r="BY22" s="2">
        <f t="shared" si="187"/>
        <v>0</v>
      </c>
      <c r="BZ22" s="2">
        <f t="shared" si="65"/>
        <v>0</v>
      </c>
      <c r="CA22" s="2">
        <f t="shared" si="66"/>
        <v>0</v>
      </c>
      <c r="CB22" s="2">
        <f t="shared" si="67"/>
        <v>0</v>
      </c>
      <c r="CC22" s="2">
        <f t="shared" si="68"/>
        <v>0</v>
      </c>
      <c r="CD22" s="2">
        <f t="shared" si="69"/>
        <v>0</v>
      </c>
      <c r="CF22" s="2">
        <f t="shared" si="70"/>
        <v>0</v>
      </c>
      <c r="CG22" s="2">
        <f t="shared" si="71"/>
        <v>0</v>
      </c>
      <c r="CH22" s="2">
        <f t="shared" si="183"/>
        <v>0</v>
      </c>
      <c r="CI22" s="2">
        <f t="shared" si="72"/>
        <v>0</v>
      </c>
      <c r="CJ22" s="2">
        <f t="shared" si="73"/>
        <v>0</v>
      </c>
      <c r="CK22" s="2">
        <f t="shared" si="74"/>
        <v>0</v>
      </c>
      <c r="CL22" s="2">
        <f t="shared" si="75"/>
        <v>0</v>
      </c>
      <c r="CM22" s="2">
        <f t="shared" si="76"/>
        <v>0</v>
      </c>
      <c r="CN22" s="2">
        <f t="shared" si="188"/>
        <v>0</v>
      </c>
      <c r="CO22" s="2">
        <f t="shared" si="78"/>
        <v>0</v>
      </c>
      <c r="CP22" s="2">
        <f t="shared" si="79"/>
        <v>0</v>
      </c>
      <c r="CQ22" s="2">
        <f t="shared" si="80"/>
        <v>0</v>
      </c>
      <c r="CR22" s="2">
        <f t="shared" si="81"/>
        <v>0</v>
      </c>
      <c r="CS22" s="2">
        <f t="shared" si="82"/>
        <v>0</v>
      </c>
      <c r="CT22" s="3"/>
      <c r="CU22" s="2">
        <f t="shared" si="83"/>
        <v>0</v>
      </c>
      <c r="CV22" s="2">
        <f t="shared" si="84"/>
        <v>0</v>
      </c>
      <c r="CW22" s="2">
        <f t="shared" si="85"/>
        <v>0</v>
      </c>
      <c r="CX22" s="2">
        <f t="shared" si="86"/>
        <v>0</v>
      </c>
      <c r="CY22" s="2">
        <f t="shared" si="87"/>
        <v>0</v>
      </c>
      <c r="CZ22" s="2">
        <f t="shared" si="88"/>
        <v>0</v>
      </c>
      <c r="DA22" s="2">
        <f t="shared" si="89"/>
        <v>0</v>
      </c>
      <c r="DB22" s="2">
        <f t="shared" si="90"/>
        <v>0</v>
      </c>
      <c r="DC22" s="2">
        <f t="shared" si="189"/>
        <v>0</v>
      </c>
      <c r="DD22" s="2">
        <f t="shared" si="92"/>
        <v>0</v>
      </c>
      <c r="DE22" s="2">
        <f t="shared" si="93"/>
        <v>0</v>
      </c>
      <c r="DF22" s="2">
        <f t="shared" si="94"/>
        <v>0</v>
      </c>
      <c r="DG22" s="2">
        <f t="shared" si="95"/>
        <v>0</v>
      </c>
      <c r="DH22" s="2">
        <f t="shared" si="96"/>
        <v>0</v>
      </c>
      <c r="DI22" s="3"/>
      <c r="DJ22" s="2">
        <f t="shared" si="97"/>
        <v>1</v>
      </c>
      <c r="DK22" s="2">
        <f t="shared" si="98"/>
        <v>0</v>
      </c>
      <c r="DL22" s="2" t="b">
        <f t="shared" si="99"/>
        <v>0</v>
      </c>
      <c r="DM22" s="2">
        <f t="shared" si="100"/>
        <v>0</v>
      </c>
      <c r="DN22" s="2">
        <f t="shared" si="101"/>
        <v>1</v>
      </c>
      <c r="DO22" s="2">
        <f t="shared" si="102"/>
        <v>0</v>
      </c>
      <c r="DP22" s="2" t="b">
        <f t="shared" si="103"/>
        <v>0</v>
      </c>
      <c r="DQ22" s="2">
        <f t="shared" si="104"/>
        <v>0</v>
      </c>
      <c r="DR22" s="2" t="b">
        <f t="shared" si="190"/>
        <v>0</v>
      </c>
      <c r="DS22" s="2">
        <f t="shared" si="106"/>
        <v>0</v>
      </c>
      <c r="DT22" s="2">
        <f t="shared" si="107"/>
        <v>4</v>
      </c>
      <c r="DU22" s="2">
        <f t="shared" si="108"/>
        <v>0</v>
      </c>
      <c r="DV22" s="2">
        <f t="shared" si="109"/>
        <v>5</v>
      </c>
      <c r="DW22" s="2">
        <f t="shared" si="110"/>
        <v>0</v>
      </c>
      <c r="DX22" s="3"/>
      <c r="DY22" s="2">
        <f t="shared" si="111"/>
        <v>0</v>
      </c>
      <c r="DZ22" s="2">
        <f t="shared" si="112"/>
        <v>0</v>
      </c>
      <c r="EA22" s="2">
        <f t="shared" si="113"/>
        <v>0</v>
      </c>
      <c r="EB22" s="2">
        <f t="shared" si="114"/>
        <v>0</v>
      </c>
      <c r="EC22" s="2">
        <f t="shared" si="115"/>
        <v>0</v>
      </c>
      <c r="ED22" s="2">
        <f t="shared" si="116"/>
        <v>0</v>
      </c>
      <c r="EE22" s="2">
        <f t="shared" si="117"/>
        <v>0</v>
      </c>
      <c r="EF22" s="2">
        <f t="shared" si="118"/>
        <v>0</v>
      </c>
      <c r="EG22" s="2">
        <f t="shared" si="191"/>
        <v>0</v>
      </c>
      <c r="EH22" s="2">
        <f t="shared" si="120"/>
        <v>0</v>
      </c>
      <c r="EI22" s="2">
        <f t="shared" si="121"/>
        <v>0</v>
      </c>
      <c r="EJ22" s="2">
        <f t="shared" si="122"/>
        <v>0</v>
      </c>
      <c r="EK22" s="2">
        <f t="shared" si="123"/>
        <v>0</v>
      </c>
      <c r="EL22" s="2">
        <f t="shared" si="124"/>
        <v>0</v>
      </c>
      <c r="EM22" s="3"/>
      <c r="EN22" s="2">
        <f t="shared" si="125"/>
        <v>0</v>
      </c>
      <c r="EO22" s="2">
        <f t="shared" si="126"/>
        <v>0</v>
      </c>
      <c r="EP22" s="2">
        <f t="shared" si="127"/>
        <v>0</v>
      </c>
      <c r="EQ22" s="2">
        <f t="shared" si="128"/>
        <v>0</v>
      </c>
      <c r="ER22" s="2">
        <f t="shared" si="129"/>
        <v>0</v>
      </c>
      <c r="ES22" s="2">
        <f t="shared" si="130"/>
        <v>0</v>
      </c>
      <c r="ET22" s="2">
        <f t="shared" si="131"/>
        <v>0</v>
      </c>
      <c r="EU22" s="2">
        <f t="shared" si="132"/>
        <v>0</v>
      </c>
      <c r="EV22" s="2">
        <f t="shared" si="192"/>
        <v>0</v>
      </c>
      <c r="EW22" s="2">
        <f t="shared" si="134"/>
        <v>0</v>
      </c>
      <c r="EX22" s="2">
        <f t="shared" si="135"/>
        <v>0</v>
      </c>
      <c r="EY22" s="2">
        <f t="shared" si="136"/>
        <v>0</v>
      </c>
      <c r="EZ22" s="2">
        <f t="shared" si="137"/>
        <v>0</v>
      </c>
      <c r="FA22" s="2">
        <f t="shared" si="138"/>
        <v>0</v>
      </c>
      <c r="FB22" s="3"/>
      <c r="FC22" s="2">
        <f t="shared" si="139"/>
        <v>0</v>
      </c>
      <c r="FD22" s="2">
        <f t="shared" si="140"/>
        <v>1</v>
      </c>
      <c r="FE22" s="2">
        <f t="shared" si="141"/>
        <v>0</v>
      </c>
      <c r="FF22" s="2">
        <f t="shared" si="142"/>
        <v>1</v>
      </c>
      <c r="FG22" s="2">
        <f t="shared" si="143"/>
        <v>0</v>
      </c>
      <c r="FH22" s="2" t="b">
        <f t="shared" si="144"/>
        <v>0</v>
      </c>
      <c r="FI22" s="2">
        <f t="shared" si="145"/>
        <v>0</v>
      </c>
      <c r="FJ22" s="2" t="b">
        <f t="shared" si="146"/>
        <v>0</v>
      </c>
      <c r="FK22" s="2">
        <f t="shared" si="193"/>
        <v>0</v>
      </c>
      <c r="FL22" s="2" t="b">
        <f t="shared" si="148"/>
        <v>0</v>
      </c>
      <c r="FM22" s="2">
        <f t="shared" si="149"/>
        <v>0</v>
      </c>
      <c r="FN22" s="2">
        <f t="shared" si="150"/>
        <v>5</v>
      </c>
      <c r="FO22" s="2">
        <f t="shared" si="151"/>
        <v>0</v>
      </c>
      <c r="FP22" s="2">
        <f t="shared" si="152"/>
        <v>4</v>
      </c>
      <c r="FQ22" s="3"/>
      <c r="FR22" s="2">
        <f t="shared" si="153"/>
        <v>0</v>
      </c>
      <c r="FS22" s="2">
        <f t="shared" si="154"/>
        <v>0</v>
      </c>
      <c r="FT22" s="2">
        <f t="shared" si="155"/>
        <v>0</v>
      </c>
      <c r="FU22" s="2">
        <f t="shared" si="156"/>
        <v>0</v>
      </c>
      <c r="FV22" s="2">
        <f t="shared" si="157"/>
        <v>0</v>
      </c>
      <c r="FW22" s="2">
        <f t="shared" si="158"/>
        <v>0</v>
      </c>
      <c r="FX22" s="2">
        <f t="shared" si="159"/>
        <v>0</v>
      </c>
      <c r="FY22" s="2">
        <f t="shared" si="160"/>
        <v>0</v>
      </c>
      <c r="FZ22" s="2">
        <f t="shared" si="194"/>
        <v>0</v>
      </c>
      <c r="GA22" s="2">
        <f t="shared" si="162"/>
        <v>0</v>
      </c>
      <c r="GB22" s="2">
        <f t="shared" si="163"/>
        <v>0</v>
      </c>
      <c r="GC22" s="2">
        <f t="shared" si="164"/>
        <v>0</v>
      </c>
      <c r="GD22" s="2">
        <f t="shared" si="165"/>
        <v>0</v>
      </c>
      <c r="GE22" s="2">
        <f t="shared" si="166"/>
        <v>0</v>
      </c>
      <c r="GF22" s="3"/>
      <c r="GG22" s="2">
        <f t="shared" si="167"/>
        <v>0</v>
      </c>
      <c r="GH22" s="2">
        <f t="shared" si="168"/>
        <v>0</v>
      </c>
      <c r="GI22" s="2">
        <f t="shared" si="169"/>
        <v>0</v>
      </c>
      <c r="GJ22" s="2">
        <f t="shared" si="170"/>
        <v>0</v>
      </c>
      <c r="GK22" s="2">
        <f t="shared" si="171"/>
        <v>0</v>
      </c>
      <c r="GL22" s="2">
        <f t="shared" si="172"/>
        <v>0</v>
      </c>
      <c r="GM22" s="2">
        <f t="shared" si="173"/>
        <v>0</v>
      </c>
      <c r="GN22" s="2">
        <f t="shared" si="174"/>
        <v>0</v>
      </c>
      <c r="GO22" s="2">
        <f t="shared" si="195"/>
        <v>0</v>
      </c>
      <c r="GP22" s="2">
        <f t="shared" si="176"/>
        <v>0</v>
      </c>
      <c r="GQ22" s="2">
        <f t="shared" si="177"/>
        <v>0</v>
      </c>
      <c r="GR22" s="2">
        <f t="shared" si="178"/>
        <v>0</v>
      </c>
      <c r="GS22" s="2">
        <f t="shared" si="179"/>
        <v>0</v>
      </c>
      <c r="GT22" s="2">
        <f t="shared" si="180"/>
        <v>0</v>
      </c>
      <c r="GU22" s="1"/>
      <c r="HA22" s="12"/>
      <c r="HB22" s="12"/>
      <c r="HC22" s="12"/>
      <c r="HD22" s="12"/>
      <c r="HE22" s="12"/>
      <c r="HF22" s="12"/>
      <c r="HG22" s="12"/>
      <c r="HJ22" s="3"/>
      <c r="HL22" s="3"/>
    </row>
    <row r="23" spans="1:220">
      <c r="B23" s="11">
        <v>3</v>
      </c>
      <c r="C23" t="s">
        <v>42</v>
      </c>
      <c r="D23" s="16"/>
      <c r="E23" t="s">
        <v>43</v>
      </c>
      <c r="F23" s="14">
        <v>3</v>
      </c>
      <c r="I23" s="2">
        <f t="shared" si="0"/>
        <v>0</v>
      </c>
      <c r="J23" s="2">
        <f t="shared" si="1"/>
        <v>0</v>
      </c>
      <c r="K23" s="2">
        <f t="shared" si="2"/>
        <v>0</v>
      </c>
      <c r="L23" s="2">
        <f t="shared" si="3"/>
        <v>0</v>
      </c>
      <c r="M23" s="2">
        <f t="shared" si="4"/>
        <v>0</v>
      </c>
      <c r="N23" s="2">
        <f t="shared" si="5"/>
        <v>0</v>
      </c>
      <c r="O23" s="2">
        <f t="shared" si="6"/>
        <v>0</v>
      </c>
      <c r="P23" s="2">
        <f t="shared" si="7"/>
        <v>0</v>
      </c>
      <c r="Q23" s="2">
        <f t="shared" si="8"/>
        <v>0</v>
      </c>
      <c r="R23" s="2">
        <f t="shared" si="9"/>
        <v>0</v>
      </c>
      <c r="S23" s="2">
        <f t="shared" si="10"/>
        <v>0</v>
      </c>
      <c r="T23" s="2">
        <f t="shared" si="11"/>
        <v>0</v>
      </c>
      <c r="U23" s="2">
        <f t="shared" si="12"/>
        <v>0</v>
      </c>
      <c r="V23" s="2">
        <f t="shared" si="13"/>
        <v>0</v>
      </c>
      <c r="X23" s="2">
        <f t="shared" si="14"/>
        <v>0</v>
      </c>
      <c r="Y23" s="2">
        <f t="shared" si="15"/>
        <v>0</v>
      </c>
      <c r="Z23" s="2">
        <f t="shared" si="16"/>
        <v>0</v>
      </c>
      <c r="AA23" s="2">
        <f t="shared" si="17"/>
        <v>0</v>
      </c>
      <c r="AB23" s="2">
        <f t="shared" si="18"/>
        <v>0</v>
      </c>
      <c r="AC23" s="2">
        <f t="shared" si="19"/>
        <v>0</v>
      </c>
      <c r="AD23" s="2">
        <f t="shared" si="20"/>
        <v>0</v>
      </c>
      <c r="AE23" s="2">
        <f t="shared" si="21"/>
        <v>0</v>
      </c>
      <c r="AF23" s="2">
        <f t="shared" si="184"/>
        <v>0</v>
      </c>
      <c r="AG23" s="2">
        <f t="shared" si="23"/>
        <v>0</v>
      </c>
      <c r="AH23" s="2">
        <f t="shared" si="24"/>
        <v>0</v>
      </c>
      <c r="AI23" s="2">
        <f t="shared" si="25"/>
        <v>0</v>
      </c>
      <c r="AJ23" s="2">
        <f t="shared" si="26"/>
        <v>0</v>
      </c>
      <c r="AK23" s="2">
        <f t="shared" si="27"/>
        <v>0</v>
      </c>
      <c r="AM23" s="2">
        <f t="shared" si="28"/>
        <v>0</v>
      </c>
      <c r="AN23" s="2">
        <f t="shared" si="29"/>
        <v>0</v>
      </c>
      <c r="AO23" s="2">
        <f t="shared" si="30"/>
        <v>0</v>
      </c>
      <c r="AP23" s="2">
        <f t="shared" si="31"/>
        <v>0</v>
      </c>
      <c r="AQ23" s="2">
        <f t="shared" si="32"/>
        <v>0</v>
      </c>
      <c r="AR23" s="2">
        <f t="shared" si="33"/>
        <v>0</v>
      </c>
      <c r="AS23" s="2">
        <f t="shared" si="34"/>
        <v>0</v>
      </c>
      <c r="AT23" s="2">
        <f t="shared" si="35"/>
        <v>0</v>
      </c>
      <c r="AU23" s="2">
        <f t="shared" si="185"/>
        <v>0</v>
      </c>
      <c r="AV23" s="2">
        <f t="shared" si="37"/>
        <v>0</v>
      </c>
      <c r="AW23" s="2">
        <f t="shared" si="38"/>
        <v>0</v>
      </c>
      <c r="AX23" s="2">
        <f t="shared" si="39"/>
        <v>0</v>
      </c>
      <c r="AY23" s="2">
        <f t="shared" si="40"/>
        <v>0</v>
      </c>
      <c r="AZ23" s="2">
        <f t="shared" si="41"/>
        <v>0</v>
      </c>
      <c r="BB23" s="2">
        <f t="shared" si="42"/>
        <v>0</v>
      </c>
      <c r="BC23" s="2">
        <f t="shared" si="43"/>
        <v>0</v>
      </c>
      <c r="BD23" s="2">
        <f t="shared" si="44"/>
        <v>0</v>
      </c>
      <c r="BE23" s="2">
        <f t="shared" si="45"/>
        <v>0</v>
      </c>
      <c r="BF23" s="2">
        <f t="shared" si="46"/>
        <v>0</v>
      </c>
      <c r="BG23" s="2">
        <f t="shared" si="47"/>
        <v>0</v>
      </c>
      <c r="BH23" s="2">
        <f t="shared" si="48"/>
        <v>0</v>
      </c>
      <c r="BI23" s="2">
        <f t="shared" si="49"/>
        <v>0</v>
      </c>
      <c r="BJ23" s="2">
        <f t="shared" si="186"/>
        <v>0</v>
      </c>
      <c r="BK23" s="2">
        <f t="shared" si="51"/>
        <v>0</v>
      </c>
      <c r="BL23" s="2">
        <f t="shared" si="52"/>
        <v>0</v>
      </c>
      <c r="BM23" s="2">
        <f t="shared" si="53"/>
        <v>0</v>
      </c>
      <c r="BN23" s="2">
        <f t="shared" si="54"/>
        <v>0</v>
      </c>
      <c r="BO23" s="2">
        <f t="shared" si="55"/>
        <v>0</v>
      </c>
      <c r="BQ23" s="2">
        <f t="shared" si="56"/>
        <v>0</v>
      </c>
      <c r="BR23" s="2">
        <f t="shared" si="57"/>
        <v>0</v>
      </c>
      <c r="BS23" s="2">
        <f t="shared" si="58"/>
        <v>0</v>
      </c>
      <c r="BT23" s="2">
        <f t="shared" si="59"/>
        <v>0</v>
      </c>
      <c r="BU23" s="2">
        <f t="shared" si="60"/>
        <v>0</v>
      </c>
      <c r="BV23" s="2">
        <f t="shared" si="61"/>
        <v>0</v>
      </c>
      <c r="BW23" s="2">
        <f t="shared" si="62"/>
        <v>0</v>
      </c>
      <c r="BX23" s="2">
        <f t="shared" si="63"/>
        <v>0</v>
      </c>
      <c r="BY23" s="2">
        <f t="shared" si="187"/>
        <v>0</v>
      </c>
      <c r="BZ23" s="2">
        <f t="shared" si="65"/>
        <v>0</v>
      </c>
      <c r="CA23" s="2">
        <f t="shared" si="66"/>
        <v>0</v>
      </c>
      <c r="CB23" s="2">
        <f t="shared" si="67"/>
        <v>0</v>
      </c>
      <c r="CC23" s="2">
        <f t="shared" si="68"/>
        <v>0</v>
      </c>
      <c r="CD23" s="2">
        <f t="shared" si="69"/>
        <v>0</v>
      </c>
      <c r="CF23" s="2">
        <f t="shared" si="70"/>
        <v>0</v>
      </c>
      <c r="CG23" s="2">
        <f t="shared" si="71"/>
        <v>0</v>
      </c>
      <c r="CH23" s="2">
        <f t="shared" si="183"/>
        <v>0</v>
      </c>
      <c r="CI23" s="2">
        <f t="shared" si="72"/>
        <v>0</v>
      </c>
      <c r="CJ23" s="2">
        <f t="shared" si="73"/>
        <v>0</v>
      </c>
      <c r="CK23" s="2">
        <f t="shared" si="74"/>
        <v>0</v>
      </c>
      <c r="CL23" s="2">
        <f t="shared" si="75"/>
        <v>0</v>
      </c>
      <c r="CM23" s="2">
        <f t="shared" si="76"/>
        <v>0</v>
      </c>
      <c r="CN23" s="2">
        <f t="shared" si="188"/>
        <v>0</v>
      </c>
      <c r="CO23" s="2">
        <f t="shared" si="78"/>
        <v>0</v>
      </c>
      <c r="CP23" s="2">
        <f t="shared" si="79"/>
        <v>0</v>
      </c>
      <c r="CQ23" s="2">
        <f t="shared" si="80"/>
        <v>0</v>
      </c>
      <c r="CR23" s="2">
        <f t="shared" si="81"/>
        <v>0</v>
      </c>
      <c r="CS23" s="2">
        <f t="shared" si="82"/>
        <v>0</v>
      </c>
      <c r="CT23" s="3"/>
      <c r="CU23" s="2">
        <f t="shared" si="83"/>
        <v>1</v>
      </c>
      <c r="CV23" s="2">
        <f t="shared" si="84"/>
        <v>0</v>
      </c>
      <c r="CW23" s="2" t="b">
        <f t="shared" si="85"/>
        <v>0</v>
      </c>
      <c r="CX23" s="2">
        <f t="shared" si="86"/>
        <v>0</v>
      </c>
      <c r="CY23" s="2" t="b">
        <f t="shared" si="87"/>
        <v>0</v>
      </c>
      <c r="CZ23" s="2">
        <f t="shared" si="88"/>
        <v>0</v>
      </c>
      <c r="DA23" s="2">
        <f t="shared" si="89"/>
        <v>1</v>
      </c>
      <c r="DB23" s="2">
        <f t="shared" si="90"/>
        <v>0</v>
      </c>
      <c r="DC23" s="2" t="b">
        <f t="shared" si="189"/>
        <v>0</v>
      </c>
      <c r="DD23" s="2">
        <f t="shared" si="92"/>
        <v>0</v>
      </c>
      <c r="DE23" s="2">
        <f t="shared" si="93"/>
        <v>3</v>
      </c>
      <c r="DF23" s="2">
        <f t="shared" si="94"/>
        <v>0</v>
      </c>
      <c r="DG23" s="2">
        <f t="shared" si="95"/>
        <v>3</v>
      </c>
      <c r="DH23" s="2">
        <f t="shared" si="96"/>
        <v>0</v>
      </c>
      <c r="DI23" s="3"/>
      <c r="DJ23" s="2">
        <f t="shared" si="97"/>
        <v>0</v>
      </c>
      <c r="DK23" s="2">
        <f t="shared" si="98"/>
        <v>0</v>
      </c>
      <c r="DL23" s="2">
        <f t="shared" si="99"/>
        <v>0</v>
      </c>
      <c r="DM23" s="2">
        <f t="shared" si="100"/>
        <v>0</v>
      </c>
      <c r="DN23" s="2">
        <f t="shared" si="101"/>
        <v>0</v>
      </c>
      <c r="DO23" s="2">
        <f t="shared" si="102"/>
        <v>0</v>
      </c>
      <c r="DP23" s="2">
        <f t="shared" si="103"/>
        <v>0</v>
      </c>
      <c r="DQ23" s="2">
        <f t="shared" si="104"/>
        <v>0</v>
      </c>
      <c r="DR23" s="2">
        <f t="shared" si="190"/>
        <v>0</v>
      </c>
      <c r="DS23" s="2">
        <f t="shared" si="106"/>
        <v>0</v>
      </c>
      <c r="DT23" s="2">
        <f t="shared" si="107"/>
        <v>0</v>
      </c>
      <c r="DU23" s="2">
        <f t="shared" si="108"/>
        <v>0</v>
      </c>
      <c r="DV23" s="2">
        <f t="shared" si="109"/>
        <v>0</v>
      </c>
      <c r="DW23" s="2">
        <f t="shared" si="110"/>
        <v>0</v>
      </c>
      <c r="DX23" s="3"/>
      <c r="DY23" s="2">
        <f t="shared" si="111"/>
        <v>0</v>
      </c>
      <c r="DZ23" s="2">
        <f t="shared" si="112"/>
        <v>0</v>
      </c>
      <c r="EA23" s="2">
        <f t="shared" si="113"/>
        <v>0</v>
      </c>
      <c r="EB23" s="2">
        <f t="shared" si="114"/>
        <v>0</v>
      </c>
      <c r="EC23" s="2">
        <f t="shared" si="115"/>
        <v>0</v>
      </c>
      <c r="ED23" s="2">
        <f t="shared" si="116"/>
        <v>0</v>
      </c>
      <c r="EE23" s="2">
        <f t="shared" si="117"/>
        <v>0</v>
      </c>
      <c r="EF23" s="2">
        <f t="shared" si="118"/>
        <v>0</v>
      </c>
      <c r="EG23" s="2">
        <f t="shared" si="191"/>
        <v>0</v>
      </c>
      <c r="EH23" s="2">
        <f t="shared" si="120"/>
        <v>0</v>
      </c>
      <c r="EI23" s="2">
        <f t="shared" si="121"/>
        <v>0</v>
      </c>
      <c r="EJ23" s="2">
        <f t="shared" si="122"/>
        <v>0</v>
      </c>
      <c r="EK23" s="2">
        <f t="shared" si="123"/>
        <v>0</v>
      </c>
      <c r="EL23" s="2">
        <f t="shared" si="124"/>
        <v>0</v>
      </c>
      <c r="EM23" s="3"/>
      <c r="EN23" s="2">
        <f t="shared" si="125"/>
        <v>0</v>
      </c>
      <c r="EO23" s="2">
        <f t="shared" si="126"/>
        <v>0</v>
      </c>
      <c r="EP23" s="2">
        <f t="shared" si="127"/>
        <v>0</v>
      </c>
      <c r="EQ23" s="2">
        <f t="shared" si="128"/>
        <v>0</v>
      </c>
      <c r="ER23" s="2">
        <f t="shared" si="129"/>
        <v>0</v>
      </c>
      <c r="ES23" s="2">
        <f t="shared" si="130"/>
        <v>0</v>
      </c>
      <c r="ET23" s="2">
        <f t="shared" si="131"/>
        <v>0</v>
      </c>
      <c r="EU23" s="2">
        <f t="shared" si="132"/>
        <v>0</v>
      </c>
      <c r="EV23" s="2">
        <f t="shared" si="192"/>
        <v>0</v>
      </c>
      <c r="EW23" s="2">
        <f t="shared" si="134"/>
        <v>0</v>
      </c>
      <c r="EX23" s="2">
        <f t="shared" si="135"/>
        <v>0</v>
      </c>
      <c r="EY23" s="2">
        <f t="shared" si="136"/>
        <v>0</v>
      </c>
      <c r="EZ23" s="2">
        <f t="shared" si="137"/>
        <v>0</v>
      </c>
      <c r="FA23" s="2">
        <f t="shared" si="138"/>
        <v>0</v>
      </c>
      <c r="FB23" s="3"/>
      <c r="FC23" s="2">
        <f t="shared" si="139"/>
        <v>0</v>
      </c>
      <c r="FD23" s="2">
        <f t="shared" si="140"/>
        <v>0</v>
      </c>
      <c r="FE23" s="2">
        <f t="shared" si="141"/>
        <v>0</v>
      </c>
      <c r="FF23" s="2">
        <f t="shared" si="142"/>
        <v>0</v>
      </c>
      <c r="FG23" s="2">
        <f t="shared" si="143"/>
        <v>0</v>
      </c>
      <c r="FH23" s="2">
        <f t="shared" si="144"/>
        <v>0</v>
      </c>
      <c r="FI23" s="2">
        <f t="shared" si="145"/>
        <v>0</v>
      </c>
      <c r="FJ23" s="2">
        <f t="shared" si="146"/>
        <v>0</v>
      </c>
      <c r="FK23" s="2">
        <f t="shared" si="193"/>
        <v>0</v>
      </c>
      <c r="FL23" s="2">
        <f t="shared" si="148"/>
        <v>0</v>
      </c>
      <c r="FM23" s="2">
        <f t="shared" si="149"/>
        <v>0</v>
      </c>
      <c r="FN23" s="2">
        <f t="shared" si="150"/>
        <v>0</v>
      </c>
      <c r="FO23" s="2">
        <f t="shared" si="151"/>
        <v>0</v>
      </c>
      <c r="FP23" s="2">
        <f t="shared" si="152"/>
        <v>0</v>
      </c>
      <c r="FQ23" s="3"/>
      <c r="FR23" s="2">
        <f t="shared" si="153"/>
        <v>0</v>
      </c>
      <c r="FS23" s="2">
        <f t="shared" si="154"/>
        <v>0</v>
      </c>
      <c r="FT23" s="2">
        <f t="shared" si="155"/>
        <v>0</v>
      </c>
      <c r="FU23" s="2">
        <f t="shared" si="156"/>
        <v>0</v>
      </c>
      <c r="FV23" s="2">
        <f t="shared" si="157"/>
        <v>0</v>
      </c>
      <c r="FW23" s="2">
        <f t="shared" si="158"/>
        <v>0</v>
      </c>
      <c r="FX23" s="2">
        <f t="shared" si="159"/>
        <v>0</v>
      </c>
      <c r="FY23" s="2">
        <f t="shared" si="160"/>
        <v>0</v>
      </c>
      <c r="FZ23" s="2">
        <f t="shared" si="194"/>
        <v>0</v>
      </c>
      <c r="GA23" s="2">
        <f t="shared" si="162"/>
        <v>0</v>
      </c>
      <c r="GB23" s="2">
        <f t="shared" si="163"/>
        <v>0</v>
      </c>
      <c r="GC23" s="2">
        <f t="shared" si="164"/>
        <v>0</v>
      </c>
      <c r="GD23" s="2">
        <f t="shared" si="165"/>
        <v>0</v>
      </c>
      <c r="GE23" s="2">
        <f t="shared" si="166"/>
        <v>0</v>
      </c>
      <c r="GF23" s="3"/>
      <c r="GG23" s="2">
        <f t="shared" si="167"/>
        <v>0</v>
      </c>
      <c r="GH23" s="2">
        <f t="shared" si="168"/>
        <v>1</v>
      </c>
      <c r="GI23" s="2">
        <f t="shared" si="169"/>
        <v>0</v>
      </c>
      <c r="GJ23" s="2" t="b">
        <f t="shared" si="170"/>
        <v>0</v>
      </c>
      <c r="GK23" s="2">
        <f t="shared" si="171"/>
        <v>0</v>
      </c>
      <c r="GL23" s="2" t="b">
        <f t="shared" si="172"/>
        <v>0</v>
      </c>
      <c r="GM23" s="2">
        <f t="shared" si="173"/>
        <v>0</v>
      </c>
      <c r="GN23" s="2">
        <f t="shared" si="174"/>
        <v>1</v>
      </c>
      <c r="GO23" s="2">
        <f t="shared" si="195"/>
        <v>0</v>
      </c>
      <c r="GP23" s="2" t="b">
        <f t="shared" si="176"/>
        <v>0</v>
      </c>
      <c r="GQ23" s="2">
        <f t="shared" si="177"/>
        <v>0</v>
      </c>
      <c r="GR23" s="2">
        <f t="shared" si="178"/>
        <v>3</v>
      </c>
      <c r="GS23" s="2">
        <f t="shared" si="179"/>
        <v>0</v>
      </c>
      <c r="GT23" s="2">
        <f t="shared" si="180"/>
        <v>3</v>
      </c>
      <c r="GU23" s="1"/>
      <c r="GZ23" s="11" t="s">
        <v>48</v>
      </c>
      <c r="HA23" s="12">
        <f>'calculeur d''une semaine'!CV106</f>
        <v>3</v>
      </c>
      <c r="HB23" s="12">
        <f>'calculeur d''une semaine'!CX106</f>
        <v>1</v>
      </c>
      <c r="HC23" s="12">
        <f t="shared" si="181"/>
        <v>0</v>
      </c>
      <c r="HD23" s="12">
        <f>'calculeur d''une semaine'!DB106</f>
        <v>2</v>
      </c>
      <c r="HE23" s="12">
        <f>'calculeur d''une semaine'!DD106</f>
        <v>0</v>
      </c>
      <c r="HF23" s="12">
        <f>'calculeur d''une semaine'!DF106</f>
        <v>21</v>
      </c>
      <c r="HG23" s="12">
        <f>'calculeur d''une semaine'!DH106</f>
        <v>15</v>
      </c>
      <c r="HH23" s="11">
        <f t="shared" si="182"/>
        <v>4</v>
      </c>
      <c r="HJ23" s="3"/>
      <c r="HK23" s="11">
        <f>'calculeur d''une semaine'!CZ106</f>
        <v>0</v>
      </c>
      <c r="HL23" s="3"/>
    </row>
    <row r="24" spans="1:220">
      <c r="B24" s="11">
        <v>1</v>
      </c>
      <c r="C24" t="s">
        <v>44</v>
      </c>
      <c r="D24" s="16"/>
      <c r="E24" t="s">
        <v>45</v>
      </c>
      <c r="F24" s="14">
        <v>7</v>
      </c>
      <c r="I24" s="2">
        <f t="shared" si="0"/>
        <v>0</v>
      </c>
      <c r="J24" s="2">
        <f t="shared" si="1"/>
        <v>0</v>
      </c>
      <c r="K24" s="2">
        <f t="shared" si="2"/>
        <v>0</v>
      </c>
      <c r="L24" s="2">
        <f t="shared" si="3"/>
        <v>0</v>
      </c>
      <c r="M24" s="2">
        <f t="shared" si="4"/>
        <v>0</v>
      </c>
      <c r="N24" s="2">
        <f t="shared" si="5"/>
        <v>0</v>
      </c>
      <c r="O24" s="2">
        <f t="shared" si="6"/>
        <v>0</v>
      </c>
      <c r="P24" s="2">
        <f t="shared" si="7"/>
        <v>0</v>
      </c>
      <c r="Q24" s="2">
        <f t="shared" si="8"/>
        <v>0</v>
      </c>
      <c r="R24" s="2">
        <f t="shared" si="9"/>
        <v>0</v>
      </c>
      <c r="S24" s="2">
        <f t="shared" si="10"/>
        <v>0</v>
      </c>
      <c r="T24" s="2">
        <f t="shared" si="11"/>
        <v>0</v>
      </c>
      <c r="U24" s="2">
        <f t="shared" si="12"/>
        <v>0</v>
      </c>
      <c r="V24" s="2">
        <f t="shared" si="13"/>
        <v>0</v>
      </c>
      <c r="X24" s="2">
        <f t="shared" si="14"/>
        <v>0</v>
      </c>
      <c r="Y24" s="2">
        <f t="shared" si="15"/>
        <v>0</v>
      </c>
      <c r="Z24" s="2">
        <f t="shared" si="16"/>
        <v>0</v>
      </c>
      <c r="AA24" s="2">
        <f t="shared" si="17"/>
        <v>0</v>
      </c>
      <c r="AB24" s="2">
        <f t="shared" si="18"/>
        <v>0</v>
      </c>
      <c r="AC24" s="2">
        <f t="shared" si="19"/>
        <v>0</v>
      </c>
      <c r="AD24" s="2">
        <f t="shared" si="20"/>
        <v>0</v>
      </c>
      <c r="AE24" s="2">
        <f t="shared" si="21"/>
        <v>0</v>
      </c>
      <c r="AF24" s="2">
        <f t="shared" si="184"/>
        <v>0</v>
      </c>
      <c r="AG24" s="2">
        <f t="shared" si="23"/>
        <v>0</v>
      </c>
      <c r="AH24" s="2">
        <f t="shared" si="24"/>
        <v>0</v>
      </c>
      <c r="AI24" s="2">
        <f t="shared" si="25"/>
        <v>0</v>
      </c>
      <c r="AJ24" s="2">
        <f t="shared" si="26"/>
        <v>0</v>
      </c>
      <c r="AK24" s="2">
        <f t="shared" si="27"/>
        <v>0</v>
      </c>
      <c r="AM24" s="2">
        <f t="shared" si="28"/>
        <v>0</v>
      </c>
      <c r="AN24" s="2">
        <f t="shared" si="29"/>
        <v>0</v>
      </c>
      <c r="AO24" s="2">
        <f t="shared" si="30"/>
        <v>0</v>
      </c>
      <c r="AP24" s="2">
        <f t="shared" si="31"/>
        <v>0</v>
      </c>
      <c r="AQ24" s="2">
        <f t="shared" si="32"/>
        <v>0</v>
      </c>
      <c r="AR24" s="2">
        <f t="shared" si="33"/>
        <v>0</v>
      </c>
      <c r="AS24" s="2">
        <f t="shared" si="34"/>
        <v>0</v>
      </c>
      <c r="AT24" s="2">
        <f t="shared" si="35"/>
        <v>0</v>
      </c>
      <c r="AU24" s="2">
        <f t="shared" si="185"/>
        <v>0</v>
      </c>
      <c r="AV24" s="2">
        <f t="shared" si="37"/>
        <v>0</v>
      </c>
      <c r="AW24" s="2">
        <f t="shared" si="38"/>
        <v>0</v>
      </c>
      <c r="AX24" s="2">
        <f t="shared" si="39"/>
        <v>0</v>
      </c>
      <c r="AY24" s="2">
        <f t="shared" si="40"/>
        <v>0</v>
      </c>
      <c r="AZ24" s="2">
        <f t="shared" si="41"/>
        <v>0</v>
      </c>
      <c r="BB24" s="2">
        <f t="shared" si="42"/>
        <v>0</v>
      </c>
      <c r="BC24" s="2">
        <f t="shared" si="43"/>
        <v>0</v>
      </c>
      <c r="BD24" s="2">
        <f t="shared" si="44"/>
        <v>0</v>
      </c>
      <c r="BE24" s="2">
        <f t="shared" si="45"/>
        <v>0</v>
      </c>
      <c r="BF24" s="2">
        <f t="shared" si="46"/>
        <v>0</v>
      </c>
      <c r="BG24" s="2">
        <f t="shared" si="47"/>
        <v>0</v>
      </c>
      <c r="BH24" s="2">
        <f t="shared" si="48"/>
        <v>0</v>
      </c>
      <c r="BI24" s="2">
        <f t="shared" si="49"/>
        <v>0</v>
      </c>
      <c r="BJ24" s="2">
        <f t="shared" si="186"/>
        <v>0</v>
      </c>
      <c r="BK24" s="2">
        <f t="shared" si="51"/>
        <v>0</v>
      </c>
      <c r="BL24" s="2">
        <f t="shared" si="52"/>
        <v>0</v>
      </c>
      <c r="BM24" s="2">
        <f t="shared" si="53"/>
        <v>0</v>
      </c>
      <c r="BN24" s="2">
        <f t="shared" si="54"/>
        <v>0</v>
      </c>
      <c r="BO24" s="2">
        <f t="shared" si="55"/>
        <v>0</v>
      </c>
      <c r="BQ24" s="2">
        <f t="shared" si="56"/>
        <v>0</v>
      </c>
      <c r="BR24" s="2">
        <f t="shared" si="57"/>
        <v>0</v>
      </c>
      <c r="BS24" s="2">
        <f t="shared" si="58"/>
        <v>0</v>
      </c>
      <c r="BT24" s="2">
        <f t="shared" si="59"/>
        <v>0</v>
      </c>
      <c r="BU24" s="2">
        <f t="shared" si="60"/>
        <v>0</v>
      </c>
      <c r="BV24" s="2">
        <f t="shared" si="61"/>
        <v>0</v>
      </c>
      <c r="BW24" s="2">
        <f t="shared" si="62"/>
        <v>0</v>
      </c>
      <c r="BX24" s="2">
        <f t="shared" si="63"/>
        <v>0</v>
      </c>
      <c r="BY24" s="2">
        <f t="shared" si="187"/>
        <v>0</v>
      </c>
      <c r="BZ24" s="2">
        <f t="shared" si="65"/>
        <v>0</v>
      </c>
      <c r="CA24" s="2">
        <f t="shared" si="66"/>
        <v>0</v>
      </c>
      <c r="CB24" s="2">
        <f t="shared" si="67"/>
        <v>0</v>
      </c>
      <c r="CC24" s="2">
        <f t="shared" si="68"/>
        <v>0</v>
      </c>
      <c r="CD24" s="2">
        <f t="shared" si="69"/>
        <v>0</v>
      </c>
      <c r="CF24" s="2">
        <f t="shared" si="70"/>
        <v>1</v>
      </c>
      <c r="CG24" s="2">
        <f t="shared" si="71"/>
        <v>0</v>
      </c>
      <c r="CH24" s="2" t="b">
        <f t="shared" si="183"/>
        <v>0</v>
      </c>
      <c r="CI24" s="2">
        <f t="shared" si="72"/>
        <v>0</v>
      </c>
      <c r="CJ24" s="2">
        <f t="shared" si="73"/>
        <v>1</v>
      </c>
      <c r="CK24" s="2">
        <f t="shared" si="74"/>
        <v>0</v>
      </c>
      <c r="CL24" s="2" t="b">
        <f t="shared" si="75"/>
        <v>0</v>
      </c>
      <c r="CM24" s="2">
        <f t="shared" si="76"/>
        <v>0</v>
      </c>
      <c r="CN24" s="2" t="b">
        <f t="shared" si="188"/>
        <v>0</v>
      </c>
      <c r="CO24" s="2">
        <f t="shared" si="78"/>
        <v>0</v>
      </c>
      <c r="CP24" s="2">
        <f t="shared" si="79"/>
        <v>1</v>
      </c>
      <c r="CQ24" s="2">
        <f t="shared" si="80"/>
        <v>0</v>
      </c>
      <c r="CR24" s="2">
        <f t="shared" si="81"/>
        <v>7</v>
      </c>
      <c r="CS24" s="2">
        <f t="shared" si="82"/>
        <v>0</v>
      </c>
      <c r="CT24" s="3"/>
      <c r="CU24" s="2">
        <f t="shared" si="83"/>
        <v>0</v>
      </c>
      <c r="CV24" s="2">
        <f t="shared" si="84"/>
        <v>0</v>
      </c>
      <c r="CW24" s="2">
        <f t="shared" si="85"/>
        <v>0</v>
      </c>
      <c r="CX24" s="2">
        <f t="shared" si="86"/>
        <v>0</v>
      </c>
      <c r="CY24" s="2">
        <f t="shared" si="87"/>
        <v>0</v>
      </c>
      <c r="CZ24" s="2">
        <f t="shared" si="88"/>
        <v>0</v>
      </c>
      <c r="DA24" s="2">
        <f t="shared" si="89"/>
        <v>0</v>
      </c>
      <c r="DB24" s="2">
        <f t="shared" si="90"/>
        <v>0</v>
      </c>
      <c r="DC24" s="2">
        <f t="shared" si="189"/>
        <v>0</v>
      </c>
      <c r="DD24" s="2">
        <f t="shared" si="92"/>
        <v>0</v>
      </c>
      <c r="DE24" s="2">
        <f t="shared" si="93"/>
        <v>0</v>
      </c>
      <c r="DF24" s="2">
        <f t="shared" si="94"/>
        <v>0</v>
      </c>
      <c r="DG24" s="2">
        <f t="shared" si="95"/>
        <v>0</v>
      </c>
      <c r="DH24" s="2">
        <f t="shared" si="96"/>
        <v>0</v>
      </c>
      <c r="DI24" s="3"/>
      <c r="DJ24" s="2">
        <f t="shared" si="97"/>
        <v>0</v>
      </c>
      <c r="DK24" s="2">
        <f t="shared" si="98"/>
        <v>0</v>
      </c>
      <c r="DL24" s="2">
        <f t="shared" si="99"/>
        <v>0</v>
      </c>
      <c r="DM24" s="2">
        <f t="shared" si="100"/>
        <v>0</v>
      </c>
      <c r="DN24" s="2">
        <f t="shared" si="101"/>
        <v>0</v>
      </c>
      <c r="DO24" s="2">
        <f t="shared" si="102"/>
        <v>0</v>
      </c>
      <c r="DP24" s="2">
        <f t="shared" si="103"/>
        <v>0</v>
      </c>
      <c r="DQ24" s="2">
        <f t="shared" si="104"/>
        <v>0</v>
      </c>
      <c r="DR24" s="2">
        <f t="shared" si="190"/>
        <v>0</v>
      </c>
      <c r="DS24" s="2">
        <f t="shared" si="106"/>
        <v>0</v>
      </c>
      <c r="DT24" s="2">
        <f t="shared" si="107"/>
        <v>0</v>
      </c>
      <c r="DU24" s="2">
        <f t="shared" si="108"/>
        <v>0</v>
      </c>
      <c r="DV24" s="2">
        <f t="shared" si="109"/>
        <v>0</v>
      </c>
      <c r="DW24" s="2">
        <f t="shared" si="110"/>
        <v>0</v>
      </c>
      <c r="DX24" s="3"/>
      <c r="DY24" s="2">
        <f t="shared" si="111"/>
        <v>0</v>
      </c>
      <c r="DZ24" s="2">
        <f t="shared" si="112"/>
        <v>0</v>
      </c>
      <c r="EA24" s="2">
        <f t="shared" si="113"/>
        <v>0</v>
      </c>
      <c r="EB24" s="2">
        <f t="shared" si="114"/>
        <v>0</v>
      </c>
      <c r="EC24" s="2">
        <f t="shared" si="115"/>
        <v>0</v>
      </c>
      <c r="ED24" s="2">
        <f t="shared" si="116"/>
        <v>0</v>
      </c>
      <c r="EE24" s="2">
        <f t="shared" si="117"/>
        <v>0</v>
      </c>
      <c r="EF24" s="2">
        <f t="shared" si="118"/>
        <v>0</v>
      </c>
      <c r="EG24" s="2">
        <f t="shared" si="191"/>
        <v>0</v>
      </c>
      <c r="EH24" s="2">
        <f t="shared" si="120"/>
        <v>0</v>
      </c>
      <c r="EI24" s="2">
        <f t="shared" si="121"/>
        <v>0</v>
      </c>
      <c r="EJ24" s="2">
        <f t="shared" si="122"/>
        <v>0</v>
      </c>
      <c r="EK24" s="2">
        <f t="shared" si="123"/>
        <v>0</v>
      </c>
      <c r="EL24" s="2">
        <f t="shared" si="124"/>
        <v>0</v>
      </c>
      <c r="EM24" s="3"/>
      <c r="EN24" s="2">
        <f t="shared" si="125"/>
        <v>0</v>
      </c>
      <c r="EO24" s="2">
        <f t="shared" si="126"/>
        <v>0</v>
      </c>
      <c r="EP24" s="2">
        <f t="shared" si="127"/>
        <v>0</v>
      </c>
      <c r="EQ24" s="2">
        <f t="shared" si="128"/>
        <v>0</v>
      </c>
      <c r="ER24" s="2">
        <f t="shared" si="129"/>
        <v>0</v>
      </c>
      <c r="ES24" s="2">
        <f t="shared" si="130"/>
        <v>0</v>
      </c>
      <c r="ET24" s="2">
        <f t="shared" si="131"/>
        <v>0</v>
      </c>
      <c r="EU24" s="2">
        <f t="shared" si="132"/>
        <v>0</v>
      </c>
      <c r="EV24" s="2">
        <f t="shared" si="192"/>
        <v>0</v>
      </c>
      <c r="EW24" s="2">
        <f t="shared" si="134"/>
        <v>0</v>
      </c>
      <c r="EX24" s="2">
        <f t="shared" si="135"/>
        <v>0</v>
      </c>
      <c r="EY24" s="2">
        <f t="shared" si="136"/>
        <v>0</v>
      </c>
      <c r="EZ24" s="2">
        <f t="shared" si="137"/>
        <v>0</v>
      </c>
      <c r="FA24" s="2">
        <f t="shared" si="138"/>
        <v>0</v>
      </c>
      <c r="FB24" s="3"/>
      <c r="FC24" s="2">
        <f t="shared" si="139"/>
        <v>0</v>
      </c>
      <c r="FD24" s="2">
        <f t="shared" si="140"/>
        <v>0</v>
      </c>
      <c r="FE24" s="2">
        <f t="shared" si="141"/>
        <v>0</v>
      </c>
      <c r="FF24" s="2">
        <f t="shared" si="142"/>
        <v>0</v>
      </c>
      <c r="FG24" s="2">
        <f t="shared" si="143"/>
        <v>0</v>
      </c>
      <c r="FH24" s="2">
        <f t="shared" si="144"/>
        <v>0</v>
      </c>
      <c r="FI24" s="2">
        <f t="shared" si="145"/>
        <v>0</v>
      </c>
      <c r="FJ24" s="2">
        <f t="shared" si="146"/>
        <v>0</v>
      </c>
      <c r="FK24" s="2">
        <f t="shared" si="193"/>
        <v>0</v>
      </c>
      <c r="FL24" s="2">
        <f t="shared" si="148"/>
        <v>0</v>
      </c>
      <c r="FM24" s="2">
        <f t="shared" si="149"/>
        <v>0</v>
      </c>
      <c r="FN24" s="2">
        <f t="shared" si="150"/>
        <v>0</v>
      </c>
      <c r="FO24" s="2">
        <f t="shared" si="151"/>
        <v>0</v>
      </c>
      <c r="FP24" s="2">
        <f t="shared" si="152"/>
        <v>0</v>
      </c>
      <c r="FQ24" s="3"/>
      <c r="FR24" s="2">
        <f t="shared" si="153"/>
        <v>0</v>
      </c>
      <c r="FS24" s="2">
        <f t="shared" si="154"/>
        <v>0</v>
      </c>
      <c r="FT24" s="2">
        <f t="shared" si="155"/>
        <v>0</v>
      </c>
      <c r="FU24" s="2">
        <f t="shared" si="156"/>
        <v>0</v>
      </c>
      <c r="FV24" s="2">
        <f t="shared" si="157"/>
        <v>0</v>
      </c>
      <c r="FW24" s="2">
        <f t="shared" si="158"/>
        <v>0</v>
      </c>
      <c r="FX24" s="2">
        <f t="shared" si="159"/>
        <v>0</v>
      </c>
      <c r="FY24" s="2">
        <f t="shared" si="160"/>
        <v>0</v>
      </c>
      <c r="FZ24" s="2">
        <f t="shared" si="194"/>
        <v>0</v>
      </c>
      <c r="GA24" s="2">
        <f t="shared" si="162"/>
        <v>0</v>
      </c>
      <c r="GB24" s="2">
        <f t="shared" si="163"/>
        <v>0</v>
      </c>
      <c r="GC24" s="2">
        <f t="shared" si="164"/>
        <v>0</v>
      </c>
      <c r="GD24" s="2">
        <f t="shared" si="165"/>
        <v>0</v>
      </c>
      <c r="GE24" s="2">
        <f t="shared" si="166"/>
        <v>0</v>
      </c>
      <c r="GF24" s="3"/>
      <c r="GG24" s="2">
        <f t="shared" si="167"/>
        <v>0</v>
      </c>
      <c r="GH24" s="2">
        <f t="shared" si="168"/>
        <v>0</v>
      </c>
      <c r="GI24" s="2">
        <f t="shared" si="169"/>
        <v>0</v>
      </c>
      <c r="GJ24" s="2">
        <f t="shared" si="170"/>
        <v>0</v>
      </c>
      <c r="GK24" s="2">
        <f t="shared" si="171"/>
        <v>0</v>
      </c>
      <c r="GL24" s="2">
        <f t="shared" si="172"/>
        <v>0</v>
      </c>
      <c r="GM24" s="2">
        <f t="shared" si="173"/>
        <v>0</v>
      </c>
      <c r="GN24" s="2">
        <f t="shared" si="174"/>
        <v>0</v>
      </c>
      <c r="GO24" s="2">
        <f t="shared" si="195"/>
        <v>0</v>
      </c>
      <c r="GP24" s="2">
        <f t="shared" si="176"/>
        <v>0</v>
      </c>
      <c r="GQ24" s="2">
        <f t="shared" si="177"/>
        <v>0</v>
      </c>
      <c r="GR24" s="2">
        <f t="shared" si="178"/>
        <v>0</v>
      </c>
      <c r="GS24" s="2">
        <f t="shared" si="179"/>
        <v>0</v>
      </c>
      <c r="GT24" s="2">
        <f t="shared" si="180"/>
        <v>0</v>
      </c>
      <c r="GU24" s="1"/>
      <c r="GZ24" s="11" t="s">
        <v>49</v>
      </c>
      <c r="HA24" s="12">
        <f>'calculeur d''une semaine'!CG106</f>
        <v>3</v>
      </c>
      <c r="HB24" s="12">
        <f>'calculeur d''une semaine'!CI106</f>
        <v>0</v>
      </c>
      <c r="HC24" s="12">
        <f t="shared" si="181"/>
        <v>3</v>
      </c>
      <c r="HD24" s="12">
        <f>'calculeur d''une semaine'!CM106</f>
        <v>0</v>
      </c>
      <c r="HE24" s="12">
        <f>'calculeur d''une semaine'!CO106</f>
        <v>0</v>
      </c>
      <c r="HF24" s="12">
        <f>'calculeur d''une semaine'!CQ106</f>
        <v>4</v>
      </c>
      <c r="HG24" s="12">
        <f>'calculeur d''une semaine'!CS106</f>
        <v>20</v>
      </c>
      <c r="HH24" s="11">
        <f t="shared" si="182"/>
        <v>0</v>
      </c>
      <c r="HJ24" s="3"/>
      <c r="HK24" s="11">
        <f>'calculeur d''une semaine'!CK106</f>
        <v>3</v>
      </c>
      <c r="HL24" s="3"/>
    </row>
    <row r="25" spans="1:220" s="4" customFormat="1">
      <c r="A25" s="14"/>
      <c r="B25" s="11">
        <v>7</v>
      </c>
      <c r="C25" t="s">
        <v>46</v>
      </c>
      <c r="D25" s="16"/>
      <c r="E25" t="s">
        <v>21</v>
      </c>
      <c r="F25" s="14">
        <v>3</v>
      </c>
      <c r="G25" s="41"/>
      <c r="H25" s="5"/>
      <c r="I25" s="2">
        <f t="shared" si="0"/>
        <v>0</v>
      </c>
      <c r="J25" s="2">
        <f t="shared" si="1"/>
        <v>0</v>
      </c>
      <c r="K25" s="2">
        <f t="shared" si="2"/>
        <v>0</v>
      </c>
      <c r="L25" s="2">
        <f t="shared" si="3"/>
        <v>0</v>
      </c>
      <c r="M25" s="2">
        <f t="shared" si="4"/>
        <v>0</v>
      </c>
      <c r="N25" s="2">
        <f t="shared" si="5"/>
        <v>0</v>
      </c>
      <c r="O25" s="2">
        <f t="shared" si="6"/>
        <v>0</v>
      </c>
      <c r="P25" s="2">
        <f t="shared" si="7"/>
        <v>0</v>
      </c>
      <c r="Q25" s="2">
        <f t="shared" si="8"/>
        <v>0</v>
      </c>
      <c r="R25" s="2">
        <f t="shared" si="9"/>
        <v>0</v>
      </c>
      <c r="S25" s="2">
        <f t="shared" si="10"/>
        <v>0</v>
      </c>
      <c r="T25" s="2">
        <f t="shared" si="11"/>
        <v>0</v>
      </c>
      <c r="U25" s="2">
        <f t="shared" si="12"/>
        <v>0</v>
      </c>
      <c r="V25" s="2">
        <f t="shared" si="13"/>
        <v>0</v>
      </c>
      <c r="W25" s="3"/>
      <c r="X25" s="2">
        <f t="shared" si="14"/>
        <v>0</v>
      </c>
      <c r="Y25" s="2">
        <f t="shared" si="15"/>
        <v>0</v>
      </c>
      <c r="Z25" s="2">
        <f t="shared" si="16"/>
        <v>0</v>
      </c>
      <c r="AA25" s="2">
        <f t="shared" si="17"/>
        <v>0</v>
      </c>
      <c r="AB25" s="2">
        <f t="shared" si="18"/>
        <v>0</v>
      </c>
      <c r="AC25" s="2">
        <f t="shared" si="19"/>
        <v>0</v>
      </c>
      <c r="AD25" s="2">
        <f t="shared" si="20"/>
        <v>0</v>
      </c>
      <c r="AE25" s="2">
        <f t="shared" si="21"/>
        <v>0</v>
      </c>
      <c r="AF25" s="2">
        <f t="shared" si="184"/>
        <v>0</v>
      </c>
      <c r="AG25" s="2">
        <f t="shared" si="23"/>
        <v>0</v>
      </c>
      <c r="AH25" s="2">
        <f t="shared" si="24"/>
        <v>0</v>
      </c>
      <c r="AI25" s="2">
        <f t="shared" si="25"/>
        <v>0</v>
      </c>
      <c r="AJ25" s="2">
        <f t="shared" si="26"/>
        <v>0</v>
      </c>
      <c r="AK25" s="2">
        <f t="shared" si="27"/>
        <v>0</v>
      </c>
      <c r="AL25" s="3"/>
      <c r="AM25" s="2">
        <f t="shared" si="28"/>
        <v>0</v>
      </c>
      <c r="AN25" s="2">
        <f t="shared" si="29"/>
        <v>0</v>
      </c>
      <c r="AO25" s="2">
        <f t="shared" si="30"/>
        <v>0</v>
      </c>
      <c r="AP25" s="2">
        <f t="shared" si="31"/>
        <v>0</v>
      </c>
      <c r="AQ25" s="2">
        <f t="shared" si="32"/>
        <v>0</v>
      </c>
      <c r="AR25" s="2">
        <f t="shared" si="33"/>
        <v>0</v>
      </c>
      <c r="AS25" s="2">
        <f t="shared" si="34"/>
        <v>0</v>
      </c>
      <c r="AT25" s="2">
        <f t="shared" si="35"/>
        <v>0</v>
      </c>
      <c r="AU25" s="2">
        <f t="shared" si="185"/>
        <v>0</v>
      </c>
      <c r="AV25" s="2">
        <f t="shared" si="37"/>
        <v>0</v>
      </c>
      <c r="AW25" s="2">
        <f t="shared" si="38"/>
        <v>0</v>
      </c>
      <c r="AX25" s="2">
        <f t="shared" si="39"/>
        <v>0</v>
      </c>
      <c r="AY25" s="2">
        <f t="shared" si="40"/>
        <v>0</v>
      </c>
      <c r="AZ25" s="2">
        <f t="shared" si="41"/>
        <v>0</v>
      </c>
      <c r="BA25" s="3"/>
      <c r="BB25" s="2">
        <f t="shared" si="42"/>
        <v>0</v>
      </c>
      <c r="BC25" s="2">
        <f t="shared" si="43"/>
        <v>0</v>
      </c>
      <c r="BD25" s="2">
        <f t="shared" si="44"/>
        <v>0</v>
      </c>
      <c r="BE25" s="2">
        <f t="shared" si="45"/>
        <v>0</v>
      </c>
      <c r="BF25" s="2">
        <f t="shared" si="46"/>
        <v>0</v>
      </c>
      <c r="BG25" s="2">
        <f t="shared" si="47"/>
        <v>0</v>
      </c>
      <c r="BH25" s="2">
        <f t="shared" si="48"/>
        <v>0</v>
      </c>
      <c r="BI25" s="2">
        <f t="shared" si="49"/>
        <v>0</v>
      </c>
      <c r="BJ25" s="2">
        <f t="shared" si="186"/>
        <v>0</v>
      </c>
      <c r="BK25" s="2">
        <f t="shared" si="51"/>
        <v>0</v>
      </c>
      <c r="BL25" s="2">
        <f t="shared" si="52"/>
        <v>0</v>
      </c>
      <c r="BM25" s="2">
        <f t="shared" si="53"/>
        <v>0</v>
      </c>
      <c r="BN25" s="2">
        <f t="shared" si="54"/>
        <v>0</v>
      </c>
      <c r="BO25" s="2">
        <f t="shared" si="55"/>
        <v>0</v>
      </c>
      <c r="BP25" s="3"/>
      <c r="BQ25" s="2">
        <f t="shared" si="56"/>
        <v>0</v>
      </c>
      <c r="BR25" s="2">
        <f t="shared" si="57"/>
        <v>0</v>
      </c>
      <c r="BS25" s="2">
        <f t="shared" si="58"/>
        <v>0</v>
      </c>
      <c r="BT25" s="2">
        <f t="shared" si="59"/>
        <v>0</v>
      </c>
      <c r="BU25" s="2">
        <f t="shared" si="60"/>
        <v>0</v>
      </c>
      <c r="BV25" s="2">
        <f t="shared" si="61"/>
        <v>0</v>
      </c>
      <c r="BW25" s="2">
        <f t="shared" si="62"/>
        <v>0</v>
      </c>
      <c r="BX25" s="2">
        <f t="shared" si="63"/>
        <v>0</v>
      </c>
      <c r="BY25" s="2">
        <f t="shared" si="187"/>
        <v>0</v>
      </c>
      <c r="BZ25" s="2">
        <f t="shared" si="65"/>
        <v>0</v>
      </c>
      <c r="CA25" s="2">
        <f t="shared" si="66"/>
        <v>0</v>
      </c>
      <c r="CB25" s="2">
        <f t="shared" si="67"/>
        <v>0</v>
      </c>
      <c r="CC25" s="2">
        <f t="shared" si="68"/>
        <v>0</v>
      </c>
      <c r="CD25" s="2">
        <f t="shared" si="69"/>
        <v>0</v>
      </c>
      <c r="CE25" s="3"/>
      <c r="CF25" s="2">
        <f t="shared" si="70"/>
        <v>0</v>
      </c>
      <c r="CG25" s="2">
        <f t="shared" si="71"/>
        <v>0</v>
      </c>
      <c r="CH25" s="2">
        <f t="shared" si="183"/>
        <v>0</v>
      </c>
      <c r="CI25" s="2">
        <f t="shared" si="72"/>
        <v>0</v>
      </c>
      <c r="CJ25" s="2">
        <f t="shared" si="73"/>
        <v>0</v>
      </c>
      <c r="CK25" s="2">
        <f t="shared" si="74"/>
        <v>0</v>
      </c>
      <c r="CL25" s="2">
        <f t="shared" si="75"/>
        <v>0</v>
      </c>
      <c r="CM25" s="2">
        <f t="shared" si="76"/>
        <v>0</v>
      </c>
      <c r="CN25" s="2">
        <f t="shared" si="188"/>
        <v>0</v>
      </c>
      <c r="CO25" s="2">
        <f t="shared" si="78"/>
        <v>0</v>
      </c>
      <c r="CP25" s="2">
        <f t="shared" si="79"/>
        <v>0</v>
      </c>
      <c r="CQ25" s="2">
        <f t="shared" si="80"/>
        <v>0</v>
      </c>
      <c r="CR25" s="2">
        <f t="shared" si="81"/>
        <v>0</v>
      </c>
      <c r="CS25" s="2">
        <f t="shared" si="82"/>
        <v>0</v>
      </c>
      <c r="CT25" s="3"/>
      <c r="CU25" s="2">
        <f t="shared" si="83"/>
        <v>0</v>
      </c>
      <c r="CV25" s="2">
        <f t="shared" si="84"/>
        <v>0</v>
      </c>
      <c r="CW25" s="2">
        <f t="shared" si="85"/>
        <v>0</v>
      </c>
      <c r="CX25" s="2">
        <f t="shared" si="86"/>
        <v>0</v>
      </c>
      <c r="CY25" s="2">
        <f t="shared" si="87"/>
        <v>0</v>
      </c>
      <c r="CZ25" s="2">
        <f t="shared" si="88"/>
        <v>0</v>
      </c>
      <c r="DA25" s="2">
        <f t="shared" si="89"/>
        <v>0</v>
      </c>
      <c r="DB25" s="2">
        <f t="shared" si="90"/>
        <v>0</v>
      </c>
      <c r="DC25" s="2">
        <f t="shared" si="189"/>
        <v>0</v>
      </c>
      <c r="DD25" s="2">
        <f t="shared" si="92"/>
        <v>0</v>
      </c>
      <c r="DE25" s="2">
        <f t="shared" si="93"/>
        <v>0</v>
      </c>
      <c r="DF25" s="2">
        <f t="shared" si="94"/>
        <v>0</v>
      </c>
      <c r="DG25" s="2">
        <f t="shared" si="95"/>
        <v>0</v>
      </c>
      <c r="DH25" s="2">
        <f t="shared" si="96"/>
        <v>0</v>
      </c>
      <c r="DI25" s="3"/>
      <c r="DJ25" s="2">
        <f t="shared" si="97"/>
        <v>0</v>
      </c>
      <c r="DK25" s="2">
        <f t="shared" si="98"/>
        <v>0</v>
      </c>
      <c r="DL25" s="2">
        <f t="shared" si="99"/>
        <v>0</v>
      </c>
      <c r="DM25" s="2">
        <f t="shared" si="100"/>
        <v>0</v>
      </c>
      <c r="DN25" s="2">
        <f t="shared" si="101"/>
        <v>0</v>
      </c>
      <c r="DO25" s="2">
        <f t="shared" si="102"/>
        <v>0</v>
      </c>
      <c r="DP25" s="2">
        <f t="shared" si="103"/>
        <v>0</v>
      </c>
      <c r="DQ25" s="2">
        <f t="shared" si="104"/>
        <v>0</v>
      </c>
      <c r="DR25" s="2">
        <f t="shared" si="190"/>
        <v>0</v>
      </c>
      <c r="DS25" s="2">
        <f t="shared" si="106"/>
        <v>0</v>
      </c>
      <c r="DT25" s="2">
        <f t="shared" si="107"/>
        <v>0</v>
      </c>
      <c r="DU25" s="2">
        <f t="shared" si="108"/>
        <v>0</v>
      </c>
      <c r="DV25" s="2">
        <f t="shared" si="109"/>
        <v>0</v>
      </c>
      <c r="DW25" s="2">
        <f t="shared" si="110"/>
        <v>0</v>
      </c>
      <c r="DX25" s="3"/>
      <c r="DY25" s="2">
        <f t="shared" si="111"/>
        <v>0</v>
      </c>
      <c r="DZ25" s="2">
        <f t="shared" si="112"/>
        <v>0</v>
      </c>
      <c r="EA25" s="2">
        <f t="shared" si="113"/>
        <v>0</v>
      </c>
      <c r="EB25" s="2">
        <f t="shared" si="114"/>
        <v>0</v>
      </c>
      <c r="EC25" s="2">
        <f t="shared" si="115"/>
        <v>0</v>
      </c>
      <c r="ED25" s="2">
        <f t="shared" si="116"/>
        <v>0</v>
      </c>
      <c r="EE25" s="2">
        <f t="shared" si="117"/>
        <v>0</v>
      </c>
      <c r="EF25" s="2">
        <f t="shared" si="118"/>
        <v>0</v>
      </c>
      <c r="EG25" s="2">
        <f t="shared" si="191"/>
        <v>0</v>
      </c>
      <c r="EH25" s="2">
        <f t="shared" si="120"/>
        <v>0</v>
      </c>
      <c r="EI25" s="2">
        <f t="shared" si="121"/>
        <v>0</v>
      </c>
      <c r="EJ25" s="2">
        <f t="shared" si="122"/>
        <v>0</v>
      </c>
      <c r="EK25" s="2">
        <f t="shared" si="123"/>
        <v>0</v>
      </c>
      <c r="EL25" s="2">
        <f t="shared" si="124"/>
        <v>0</v>
      </c>
      <c r="EM25" s="3"/>
      <c r="EN25" s="2">
        <f t="shared" si="125"/>
        <v>0</v>
      </c>
      <c r="EO25" s="2">
        <f t="shared" si="126"/>
        <v>0</v>
      </c>
      <c r="EP25" s="2">
        <f t="shared" si="127"/>
        <v>0</v>
      </c>
      <c r="EQ25" s="2">
        <f t="shared" si="128"/>
        <v>0</v>
      </c>
      <c r="ER25" s="2">
        <f t="shared" si="129"/>
        <v>0</v>
      </c>
      <c r="ES25" s="2">
        <f t="shared" si="130"/>
        <v>0</v>
      </c>
      <c r="ET25" s="2">
        <f t="shared" si="131"/>
        <v>0</v>
      </c>
      <c r="EU25" s="2">
        <f t="shared" si="132"/>
        <v>0</v>
      </c>
      <c r="EV25" s="2">
        <f t="shared" si="192"/>
        <v>0</v>
      </c>
      <c r="EW25" s="2">
        <f t="shared" si="134"/>
        <v>0</v>
      </c>
      <c r="EX25" s="2">
        <f t="shared" si="135"/>
        <v>0</v>
      </c>
      <c r="EY25" s="2">
        <f t="shared" si="136"/>
        <v>0</v>
      </c>
      <c r="EZ25" s="2">
        <f t="shared" si="137"/>
        <v>0</v>
      </c>
      <c r="FA25" s="2">
        <f t="shared" si="138"/>
        <v>0</v>
      </c>
      <c r="FB25" s="3"/>
      <c r="FC25" s="2">
        <f t="shared" si="139"/>
        <v>0</v>
      </c>
      <c r="FD25" s="2">
        <f t="shared" si="140"/>
        <v>0</v>
      </c>
      <c r="FE25" s="2">
        <f t="shared" si="141"/>
        <v>0</v>
      </c>
      <c r="FF25" s="2">
        <f t="shared" si="142"/>
        <v>0</v>
      </c>
      <c r="FG25" s="2">
        <f t="shared" si="143"/>
        <v>0</v>
      </c>
      <c r="FH25" s="2">
        <f t="shared" si="144"/>
        <v>0</v>
      </c>
      <c r="FI25" s="2">
        <f t="shared" si="145"/>
        <v>0</v>
      </c>
      <c r="FJ25" s="2">
        <f t="shared" si="146"/>
        <v>0</v>
      </c>
      <c r="FK25" s="2">
        <f t="shared" si="193"/>
        <v>0</v>
      </c>
      <c r="FL25" s="2">
        <f t="shared" si="148"/>
        <v>0</v>
      </c>
      <c r="FM25" s="2">
        <f t="shared" si="149"/>
        <v>0</v>
      </c>
      <c r="FN25" s="2">
        <f t="shared" si="150"/>
        <v>0</v>
      </c>
      <c r="FO25" s="2">
        <f t="shared" si="151"/>
        <v>0</v>
      </c>
      <c r="FP25" s="2">
        <f t="shared" si="152"/>
        <v>0</v>
      </c>
      <c r="FQ25" s="3"/>
      <c r="FR25" s="2">
        <f t="shared" si="153"/>
        <v>0</v>
      </c>
      <c r="FS25" s="2">
        <f t="shared" si="154"/>
        <v>0</v>
      </c>
      <c r="FT25" s="2">
        <f t="shared" si="155"/>
        <v>0</v>
      </c>
      <c r="FU25" s="2">
        <f t="shared" si="156"/>
        <v>0</v>
      </c>
      <c r="FV25" s="2">
        <f t="shared" si="157"/>
        <v>0</v>
      </c>
      <c r="FW25" s="2">
        <f t="shared" si="158"/>
        <v>0</v>
      </c>
      <c r="FX25" s="2">
        <f t="shared" si="159"/>
        <v>0</v>
      </c>
      <c r="FY25" s="2">
        <f t="shared" si="160"/>
        <v>0</v>
      </c>
      <c r="FZ25" s="2">
        <f t="shared" si="194"/>
        <v>0</v>
      </c>
      <c r="GA25" s="2">
        <f t="shared" si="162"/>
        <v>0</v>
      </c>
      <c r="GB25" s="2">
        <f t="shared" si="163"/>
        <v>0</v>
      </c>
      <c r="GC25" s="2">
        <f t="shared" si="164"/>
        <v>0</v>
      </c>
      <c r="GD25" s="2">
        <f t="shared" si="165"/>
        <v>0</v>
      </c>
      <c r="GE25" s="2">
        <f t="shared" si="166"/>
        <v>0</v>
      </c>
      <c r="GF25" s="3"/>
      <c r="GG25" s="2">
        <f t="shared" si="167"/>
        <v>0</v>
      </c>
      <c r="GH25" s="2">
        <f t="shared" si="168"/>
        <v>0</v>
      </c>
      <c r="GI25" s="2">
        <f t="shared" si="169"/>
        <v>0</v>
      </c>
      <c r="GJ25" s="2">
        <f t="shared" si="170"/>
        <v>0</v>
      </c>
      <c r="GK25" s="2">
        <f t="shared" si="171"/>
        <v>0</v>
      </c>
      <c r="GL25" s="2">
        <f t="shared" si="172"/>
        <v>0</v>
      </c>
      <c r="GM25" s="2">
        <f t="shared" si="173"/>
        <v>0</v>
      </c>
      <c r="GN25" s="2">
        <f t="shared" si="174"/>
        <v>0</v>
      </c>
      <c r="GO25" s="2">
        <f t="shared" si="195"/>
        <v>0</v>
      </c>
      <c r="GP25" s="2">
        <f t="shared" si="176"/>
        <v>0</v>
      </c>
      <c r="GQ25" s="2">
        <f t="shared" si="177"/>
        <v>0</v>
      </c>
      <c r="GR25" s="2">
        <f t="shared" si="178"/>
        <v>0</v>
      </c>
      <c r="GS25" s="2">
        <f t="shared" si="179"/>
        <v>0</v>
      </c>
      <c r="GT25" s="2">
        <f t="shared" si="180"/>
        <v>0</v>
      </c>
      <c r="GU25" s="1"/>
      <c r="GV25" s="8"/>
      <c r="GW25" s="8"/>
      <c r="GX25" s="8"/>
      <c r="GY25" s="11"/>
      <c r="GZ25" s="11" t="s">
        <v>50</v>
      </c>
      <c r="HA25" s="12">
        <f>'calculeur d''une semaine'!BR106</f>
        <v>2</v>
      </c>
      <c r="HB25" s="12">
        <f>'calculeur d''une semaine'!BT106</f>
        <v>0</v>
      </c>
      <c r="HC25" s="12">
        <f t="shared" si="181"/>
        <v>2</v>
      </c>
      <c r="HD25" s="12">
        <f>'calculeur d''une semaine'!BX106</f>
        <v>0</v>
      </c>
      <c r="HE25" s="12">
        <f>'calculeur d''une semaine'!BZ106</f>
        <v>0</v>
      </c>
      <c r="HF25" s="12">
        <f>'calculeur d''une semaine'!CB106</f>
        <v>6</v>
      </c>
      <c r="HG25" s="12">
        <f>'calculeur d''une semaine'!CD106</f>
        <v>15</v>
      </c>
      <c r="HH25" s="11">
        <f t="shared" si="182"/>
        <v>0</v>
      </c>
      <c r="HI25" s="11"/>
      <c r="HJ25" s="6"/>
      <c r="HK25" s="11">
        <f>'calculeur d''une semaine'!BV106</f>
        <v>2</v>
      </c>
      <c r="HL25" s="6"/>
    </row>
    <row r="26" spans="1:220">
      <c r="B26" s="11">
        <v>3</v>
      </c>
      <c r="C26"/>
      <c r="D26" s="4"/>
      <c r="E26"/>
      <c r="F26" s="14">
        <v>9</v>
      </c>
      <c r="I26" s="2">
        <f t="shared" si="0"/>
        <v>0</v>
      </c>
      <c r="J26" s="2">
        <f t="shared" si="1"/>
        <v>0</v>
      </c>
      <c r="K26" s="2">
        <f t="shared" si="2"/>
        <v>0</v>
      </c>
      <c r="L26" s="2">
        <f t="shared" si="3"/>
        <v>0</v>
      </c>
      <c r="M26" s="2">
        <f t="shared" si="4"/>
        <v>0</v>
      </c>
      <c r="N26" s="2">
        <f t="shared" si="5"/>
        <v>0</v>
      </c>
      <c r="O26" s="2">
        <f t="shared" si="6"/>
        <v>0</v>
      </c>
      <c r="P26" s="2">
        <f t="shared" si="7"/>
        <v>0</v>
      </c>
      <c r="Q26" s="2">
        <f t="shared" si="8"/>
        <v>0</v>
      </c>
      <c r="R26" s="2">
        <f t="shared" si="9"/>
        <v>0</v>
      </c>
      <c r="S26" s="2">
        <f t="shared" si="10"/>
        <v>0</v>
      </c>
      <c r="T26" s="2">
        <f t="shared" si="11"/>
        <v>0</v>
      </c>
      <c r="U26" s="2">
        <f t="shared" si="12"/>
        <v>0</v>
      </c>
      <c r="V26" s="2">
        <f t="shared" si="13"/>
        <v>0</v>
      </c>
      <c r="X26" s="2">
        <f t="shared" si="14"/>
        <v>0</v>
      </c>
      <c r="Y26" s="2">
        <f t="shared" si="15"/>
        <v>0</v>
      </c>
      <c r="Z26" s="2">
        <f t="shared" si="16"/>
        <v>0</v>
      </c>
      <c r="AA26" s="2">
        <f t="shared" si="17"/>
        <v>0</v>
      </c>
      <c r="AB26" s="2">
        <f t="shared" si="18"/>
        <v>0</v>
      </c>
      <c r="AC26" s="2">
        <f t="shared" si="19"/>
        <v>0</v>
      </c>
      <c r="AD26" s="2">
        <f t="shared" si="20"/>
        <v>0</v>
      </c>
      <c r="AE26" s="2">
        <f t="shared" si="21"/>
        <v>0</v>
      </c>
      <c r="AF26" s="2">
        <f t="shared" si="184"/>
        <v>0</v>
      </c>
      <c r="AG26" s="2">
        <f t="shared" si="23"/>
        <v>0</v>
      </c>
      <c r="AH26" s="2">
        <f t="shared" si="24"/>
        <v>0</v>
      </c>
      <c r="AI26" s="2">
        <f t="shared" si="25"/>
        <v>0</v>
      </c>
      <c r="AJ26" s="2">
        <f t="shared" si="26"/>
        <v>0</v>
      </c>
      <c r="AK26" s="2">
        <f t="shared" si="27"/>
        <v>0</v>
      </c>
      <c r="AM26" s="2">
        <f t="shared" si="28"/>
        <v>0</v>
      </c>
      <c r="AN26" s="2">
        <f t="shared" si="29"/>
        <v>0</v>
      </c>
      <c r="AO26" s="2">
        <f t="shared" si="30"/>
        <v>0</v>
      </c>
      <c r="AP26" s="2">
        <f t="shared" si="31"/>
        <v>0</v>
      </c>
      <c r="AQ26" s="2">
        <f t="shared" si="32"/>
        <v>0</v>
      </c>
      <c r="AR26" s="2">
        <f t="shared" si="33"/>
        <v>0</v>
      </c>
      <c r="AS26" s="2">
        <f t="shared" si="34"/>
        <v>0</v>
      </c>
      <c r="AT26" s="2">
        <f t="shared" si="35"/>
        <v>0</v>
      </c>
      <c r="AU26" s="2">
        <f t="shared" si="185"/>
        <v>0</v>
      </c>
      <c r="AV26" s="2">
        <f t="shared" si="37"/>
        <v>0</v>
      </c>
      <c r="AW26" s="2">
        <f t="shared" si="38"/>
        <v>0</v>
      </c>
      <c r="AX26" s="2">
        <f t="shared" si="39"/>
        <v>0</v>
      </c>
      <c r="AY26" s="2">
        <f t="shared" si="40"/>
        <v>0</v>
      </c>
      <c r="AZ26" s="2">
        <f t="shared" si="41"/>
        <v>0</v>
      </c>
      <c r="BB26" s="2">
        <f t="shared" si="42"/>
        <v>0</v>
      </c>
      <c r="BC26" s="2">
        <f t="shared" si="43"/>
        <v>0</v>
      </c>
      <c r="BD26" s="2">
        <f t="shared" si="44"/>
        <v>0</v>
      </c>
      <c r="BE26" s="2">
        <f t="shared" si="45"/>
        <v>0</v>
      </c>
      <c r="BF26" s="2">
        <f t="shared" si="46"/>
        <v>0</v>
      </c>
      <c r="BG26" s="2">
        <f t="shared" si="47"/>
        <v>0</v>
      </c>
      <c r="BH26" s="2">
        <f t="shared" si="48"/>
        <v>0</v>
      </c>
      <c r="BI26" s="2">
        <f t="shared" si="49"/>
        <v>0</v>
      </c>
      <c r="BJ26" s="2">
        <f t="shared" si="186"/>
        <v>0</v>
      </c>
      <c r="BK26" s="2">
        <f t="shared" si="51"/>
        <v>0</v>
      </c>
      <c r="BL26" s="2">
        <f t="shared" si="52"/>
        <v>0</v>
      </c>
      <c r="BM26" s="2">
        <f t="shared" si="53"/>
        <v>0</v>
      </c>
      <c r="BN26" s="2">
        <f t="shared" si="54"/>
        <v>0</v>
      </c>
      <c r="BO26" s="2">
        <f t="shared" si="55"/>
        <v>0</v>
      </c>
      <c r="BQ26" s="2">
        <f t="shared" si="56"/>
        <v>0</v>
      </c>
      <c r="BR26" s="2">
        <f t="shared" si="57"/>
        <v>0</v>
      </c>
      <c r="BS26" s="2">
        <f t="shared" si="58"/>
        <v>0</v>
      </c>
      <c r="BT26" s="2">
        <f t="shared" si="59"/>
        <v>0</v>
      </c>
      <c r="BU26" s="2">
        <f t="shared" si="60"/>
        <v>0</v>
      </c>
      <c r="BV26" s="2">
        <f t="shared" si="61"/>
        <v>0</v>
      </c>
      <c r="BW26" s="2">
        <f t="shared" si="62"/>
        <v>0</v>
      </c>
      <c r="BX26" s="2">
        <f t="shared" si="63"/>
        <v>0</v>
      </c>
      <c r="BY26" s="2">
        <f t="shared" si="187"/>
        <v>0</v>
      </c>
      <c r="BZ26" s="2">
        <f t="shared" si="65"/>
        <v>0</v>
      </c>
      <c r="CA26" s="2">
        <f t="shared" si="66"/>
        <v>0</v>
      </c>
      <c r="CB26" s="2">
        <f t="shared" si="67"/>
        <v>0</v>
      </c>
      <c r="CC26" s="2">
        <f t="shared" si="68"/>
        <v>0</v>
      </c>
      <c r="CD26" s="2">
        <f t="shared" si="69"/>
        <v>0</v>
      </c>
      <c r="CF26" s="2">
        <f t="shared" si="70"/>
        <v>0</v>
      </c>
      <c r="CG26" s="2">
        <f t="shared" si="71"/>
        <v>0</v>
      </c>
      <c r="CH26" s="2">
        <f t="shared" si="183"/>
        <v>0</v>
      </c>
      <c r="CI26" s="2">
        <f t="shared" si="72"/>
        <v>0</v>
      </c>
      <c r="CJ26" s="2">
        <f t="shared" si="73"/>
        <v>0</v>
      </c>
      <c r="CK26" s="2">
        <f t="shared" si="74"/>
        <v>0</v>
      </c>
      <c r="CL26" s="2">
        <f t="shared" si="75"/>
        <v>0</v>
      </c>
      <c r="CM26" s="2">
        <f t="shared" si="76"/>
        <v>0</v>
      </c>
      <c r="CN26" s="2">
        <f t="shared" si="188"/>
        <v>0</v>
      </c>
      <c r="CO26" s="2">
        <f t="shared" si="78"/>
        <v>0</v>
      </c>
      <c r="CP26" s="2">
        <f t="shared" si="79"/>
        <v>0</v>
      </c>
      <c r="CQ26" s="2">
        <f t="shared" si="80"/>
        <v>0</v>
      </c>
      <c r="CR26" s="2">
        <f t="shared" si="81"/>
        <v>0</v>
      </c>
      <c r="CS26" s="2">
        <f t="shared" si="82"/>
        <v>0</v>
      </c>
      <c r="CT26" s="3"/>
      <c r="CU26" s="2">
        <f t="shared" si="83"/>
        <v>0</v>
      </c>
      <c r="CV26" s="2">
        <f t="shared" si="84"/>
        <v>0</v>
      </c>
      <c r="CW26" s="2">
        <f t="shared" si="85"/>
        <v>0</v>
      </c>
      <c r="CX26" s="2">
        <f t="shared" si="86"/>
        <v>0</v>
      </c>
      <c r="CY26" s="2">
        <f t="shared" si="87"/>
        <v>0</v>
      </c>
      <c r="CZ26" s="2">
        <f t="shared" si="88"/>
        <v>0</v>
      </c>
      <c r="DA26" s="2">
        <f t="shared" si="89"/>
        <v>0</v>
      </c>
      <c r="DB26" s="2">
        <f t="shared" si="90"/>
        <v>0</v>
      </c>
      <c r="DC26" s="2">
        <f t="shared" si="189"/>
        <v>0</v>
      </c>
      <c r="DD26" s="2">
        <f t="shared" si="92"/>
        <v>0</v>
      </c>
      <c r="DE26" s="2">
        <f t="shared" si="93"/>
        <v>0</v>
      </c>
      <c r="DF26" s="2">
        <f t="shared" si="94"/>
        <v>0</v>
      </c>
      <c r="DG26" s="2">
        <f t="shared" si="95"/>
        <v>0</v>
      </c>
      <c r="DH26" s="2">
        <f t="shared" si="96"/>
        <v>0</v>
      </c>
      <c r="DI26" s="3"/>
      <c r="DJ26" s="2">
        <f t="shared" si="97"/>
        <v>0</v>
      </c>
      <c r="DK26" s="2">
        <f t="shared" si="98"/>
        <v>0</v>
      </c>
      <c r="DL26" s="2">
        <f t="shared" si="99"/>
        <v>0</v>
      </c>
      <c r="DM26" s="2">
        <f t="shared" si="100"/>
        <v>0</v>
      </c>
      <c r="DN26" s="2">
        <f t="shared" si="101"/>
        <v>0</v>
      </c>
      <c r="DO26" s="2">
        <f t="shared" si="102"/>
        <v>0</v>
      </c>
      <c r="DP26" s="2">
        <f t="shared" si="103"/>
        <v>0</v>
      </c>
      <c r="DQ26" s="2">
        <f t="shared" si="104"/>
        <v>0</v>
      </c>
      <c r="DR26" s="2">
        <f t="shared" si="190"/>
        <v>0</v>
      </c>
      <c r="DS26" s="2">
        <f t="shared" si="106"/>
        <v>0</v>
      </c>
      <c r="DT26" s="2">
        <f t="shared" si="107"/>
        <v>0</v>
      </c>
      <c r="DU26" s="2">
        <f t="shared" si="108"/>
        <v>0</v>
      </c>
      <c r="DV26" s="2">
        <f t="shared" si="109"/>
        <v>0</v>
      </c>
      <c r="DW26" s="2">
        <f t="shared" si="110"/>
        <v>0</v>
      </c>
      <c r="DX26" s="3"/>
      <c r="DY26" s="2">
        <f t="shared" si="111"/>
        <v>0</v>
      </c>
      <c r="DZ26" s="2">
        <f t="shared" si="112"/>
        <v>0</v>
      </c>
      <c r="EA26" s="2">
        <f t="shared" si="113"/>
        <v>0</v>
      </c>
      <c r="EB26" s="2">
        <f t="shared" si="114"/>
        <v>0</v>
      </c>
      <c r="EC26" s="2">
        <f t="shared" si="115"/>
        <v>0</v>
      </c>
      <c r="ED26" s="2">
        <f t="shared" si="116"/>
        <v>0</v>
      </c>
      <c r="EE26" s="2">
        <f t="shared" si="117"/>
        <v>0</v>
      </c>
      <c r="EF26" s="2">
        <f t="shared" si="118"/>
        <v>0</v>
      </c>
      <c r="EG26" s="2">
        <f t="shared" si="191"/>
        <v>0</v>
      </c>
      <c r="EH26" s="2">
        <f t="shared" si="120"/>
        <v>0</v>
      </c>
      <c r="EI26" s="2">
        <f t="shared" si="121"/>
        <v>0</v>
      </c>
      <c r="EJ26" s="2">
        <f t="shared" si="122"/>
        <v>0</v>
      </c>
      <c r="EK26" s="2">
        <f t="shared" si="123"/>
        <v>0</v>
      </c>
      <c r="EL26" s="2">
        <f t="shared" si="124"/>
        <v>0</v>
      </c>
      <c r="EM26" s="3"/>
      <c r="EN26" s="2">
        <f t="shared" si="125"/>
        <v>0</v>
      </c>
      <c r="EO26" s="2">
        <f t="shared" si="126"/>
        <v>0</v>
      </c>
      <c r="EP26" s="2">
        <f t="shared" si="127"/>
        <v>0</v>
      </c>
      <c r="EQ26" s="2">
        <f t="shared" si="128"/>
        <v>0</v>
      </c>
      <c r="ER26" s="2">
        <f t="shared" si="129"/>
        <v>0</v>
      </c>
      <c r="ES26" s="2">
        <f t="shared" si="130"/>
        <v>0</v>
      </c>
      <c r="ET26" s="2">
        <f t="shared" si="131"/>
        <v>0</v>
      </c>
      <c r="EU26" s="2">
        <f t="shared" si="132"/>
        <v>0</v>
      </c>
      <c r="EV26" s="2">
        <f t="shared" si="192"/>
        <v>0</v>
      </c>
      <c r="EW26" s="2">
        <f t="shared" si="134"/>
        <v>0</v>
      </c>
      <c r="EX26" s="2">
        <f t="shared" si="135"/>
        <v>0</v>
      </c>
      <c r="EY26" s="2">
        <f t="shared" si="136"/>
        <v>0</v>
      </c>
      <c r="EZ26" s="2">
        <f t="shared" si="137"/>
        <v>0</v>
      </c>
      <c r="FA26" s="2">
        <f t="shared" si="138"/>
        <v>0</v>
      </c>
      <c r="FB26" s="3"/>
      <c r="FC26" s="2">
        <f t="shared" si="139"/>
        <v>0</v>
      </c>
      <c r="FD26" s="2">
        <f t="shared" si="140"/>
        <v>0</v>
      </c>
      <c r="FE26" s="2">
        <f t="shared" si="141"/>
        <v>0</v>
      </c>
      <c r="FF26" s="2">
        <f t="shared" si="142"/>
        <v>0</v>
      </c>
      <c r="FG26" s="2">
        <f t="shared" si="143"/>
        <v>0</v>
      </c>
      <c r="FH26" s="2">
        <f t="shared" si="144"/>
        <v>0</v>
      </c>
      <c r="FI26" s="2">
        <f t="shared" si="145"/>
        <v>0</v>
      </c>
      <c r="FJ26" s="2">
        <f t="shared" si="146"/>
        <v>0</v>
      </c>
      <c r="FK26" s="2">
        <f t="shared" si="193"/>
        <v>0</v>
      </c>
      <c r="FL26" s="2">
        <f t="shared" si="148"/>
        <v>0</v>
      </c>
      <c r="FM26" s="2">
        <f t="shared" si="149"/>
        <v>0</v>
      </c>
      <c r="FN26" s="2">
        <f t="shared" si="150"/>
        <v>0</v>
      </c>
      <c r="FO26" s="2">
        <f t="shared" si="151"/>
        <v>0</v>
      </c>
      <c r="FP26" s="2">
        <f t="shared" si="152"/>
        <v>0</v>
      </c>
      <c r="FQ26" s="3"/>
      <c r="FR26" s="2">
        <f t="shared" si="153"/>
        <v>0</v>
      </c>
      <c r="FS26" s="2">
        <f t="shared" si="154"/>
        <v>0</v>
      </c>
      <c r="FT26" s="2">
        <f t="shared" si="155"/>
        <v>0</v>
      </c>
      <c r="FU26" s="2">
        <f t="shared" si="156"/>
        <v>0</v>
      </c>
      <c r="FV26" s="2">
        <f t="shared" si="157"/>
        <v>0</v>
      </c>
      <c r="FW26" s="2">
        <f t="shared" si="158"/>
        <v>0</v>
      </c>
      <c r="FX26" s="2">
        <f t="shared" si="159"/>
        <v>0</v>
      </c>
      <c r="FY26" s="2">
        <f t="shared" si="160"/>
        <v>0</v>
      </c>
      <c r="FZ26" s="2">
        <f t="shared" si="194"/>
        <v>0</v>
      </c>
      <c r="GA26" s="2">
        <f t="shared" si="162"/>
        <v>0</v>
      </c>
      <c r="GB26" s="2">
        <f t="shared" si="163"/>
        <v>0</v>
      </c>
      <c r="GC26" s="2">
        <f t="shared" si="164"/>
        <v>0</v>
      </c>
      <c r="GD26" s="2">
        <f t="shared" si="165"/>
        <v>0</v>
      </c>
      <c r="GE26" s="2">
        <f t="shared" si="166"/>
        <v>0</v>
      </c>
      <c r="GF26" s="3"/>
      <c r="GG26" s="2">
        <f t="shared" si="167"/>
        <v>0</v>
      </c>
      <c r="GH26" s="2">
        <f t="shared" si="168"/>
        <v>0</v>
      </c>
      <c r="GI26" s="2">
        <f t="shared" si="169"/>
        <v>0</v>
      </c>
      <c r="GJ26" s="2">
        <f t="shared" si="170"/>
        <v>0</v>
      </c>
      <c r="GK26" s="2">
        <f t="shared" si="171"/>
        <v>0</v>
      </c>
      <c r="GL26" s="2">
        <f t="shared" si="172"/>
        <v>0</v>
      </c>
      <c r="GM26" s="2">
        <f t="shared" si="173"/>
        <v>0</v>
      </c>
      <c r="GN26" s="2">
        <f t="shared" si="174"/>
        <v>0</v>
      </c>
      <c r="GO26" s="2">
        <f t="shared" si="195"/>
        <v>0</v>
      </c>
      <c r="GP26" s="2">
        <f t="shared" si="176"/>
        <v>0</v>
      </c>
      <c r="GQ26" s="2">
        <f t="shared" si="177"/>
        <v>0</v>
      </c>
      <c r="GR26" s="2">
        <f t="shared" si="178"/>
        <v>0</v>
      </c>
      <c r="GS26" s="2">
        <f t="shared" si="179"/>
        <v>0</v>
      </c>
      <c r="GT26" s="2">
        <f t="shared" si="180"/>
        <v>0</v>
      </c>
      <c r="GU26" s="1"/>
      <c r="GZ26" s="11" t="s">
        <v>51</v>
      </c>
      <c r="HA26" s="12">
        <f>'calculeur d''une semaine'!J106</f>
        <v>3</v>
      </c>
      <c r="HB26" s="12">
        <f>'calculeur d''une semaine'!L106</f>
        <v>1</v>
      </c>
      <c r="HC26" s="12">
        <f t="shared" si="181"/>
        <v>1</v>
      </c>
      <c r="HD26" s="12">
        <f>'calculeur d''une semaine'!P106</f>
        <v>1</v>
      </c>
      <c r="HE26" s="12">
        <f>'calculeur d''une semaine'!R106</f>
        <v>0</v>
      </c>
      <c r="HF26" s="12">
        <f>'calculeur d''une semaine'!T106</f>
        <v>18</v>
      </c>
      <c r="HG26" s="12">
        <f>'calculeur d''une semaine'!V106</f>
        <v>17</v>
      </c>
      <c r="HH26" s="11">
        <f t="shared" si="182"/>
        <v>3</v>
      </c>
      <c r="HJ26" s="3"/>
      <c r="HK26" s="11">
        <f>'calculeur d''une semaine'!N106</f>
        <v>1</v>
      </c>
      <c r="HL26" s="3"/>
    </row>
    <row r="27" spans="1:220">
      <c r="B27" s="11">
        <v>6</v>
      </c>
      <c r="C27" s="42" t="s">
        <v>52</v>
      </c>
      <c r="D27" s="4"/>
      <c r="E27"/>
      <c r="F27" s="14">
        <v>5</v>
      </c>
      <c r="I27" s="2">
        <f t="shared" si="0"/>
        <v>0</v>
      </c>
      <c r="J27" s="2">
        <f t="shared" si="1"/>
        <v>0</v>
      </c>
      <c r="K27" s="2">
        <f t="shared" si="2"/>
        <v>0</v>
      </c>
      <c r="L27" s="2">
        <f t="shared" si="3"/>
        <v>0</v>
      </c>
      <c r="M27" s="2">
        <f t="shared" si="4"/>
        <v>0</v>
      </c>
      <c r="N27" s="2">
        <f t="shared" si="5"/>
        <v>0</v>
      </c>
      <c r="O27" s="2">
        <f t="shared" si="6"/>
        <v>0</v>
      </c>
      <c r="P27" s="2">
        <f t="shared" si="7"/>
        <v>0</v>
      </c>
      <c r="Q27" s="2">
        <f t="shared" si="8"/>
        <v>0</v>
      </c>
      <c r="R27" s="2">
        <f t="shared" si="9"/>
        <v>0</v>
      </c>
      <c r="S27" s="2">
        <f t="shared" si="10"/>
        <v>0</v>
      </c>
      <c r="T27" s="2">
        <f t="shared" si="11"/>
        <v>0</v>
      </c>
      <c r="U27" s="2">
        <f t="shared" si="12"/>
        <v>0</v>
      </c>
      <c r="V27" s="2">
        <f t="shared" si="13"/>
        <v>0</v>
      </c>
      <c r="X27" s="2">
        <f t="shared" si="14"/>
        <v>0</v>
      </c>
      <c r="Y27" s="2">
        <f t="shared" si="15"/>
        <v>0</v>
      </c>
      <c r="Z27" s="2">
        <f t="shared" si="16"/>
        <v>0</v>
      </c>
      <c r="AA27" s="2">
        <f t="shared" si="17"/>
        <v>0</v>
      </c>
      <c r="AB27" s="2">
        <f t="shared" si="18"/>
        <v>0</v>
      </c>
      <c r="AC27" s="2">
        <f t="shared" si="19"/>
        <v>0</v>
      </c>
      <c r="AD27" s="2">
        <f t="shared" si="20"/>
        <v>0</v>
      </c>
      <c r="AE27" s="2">
        <f t="shared" si="21"/>
        <v>0</v>
      </c>
      <c r="AF27" s="2">
        <f t="shared" si="184"/>
        <v>0</v>
      </c>
      <c r="AG27" s="2">
        <f t="shared" si="23"/>
        <v>0</v>
      </c>
      <c r="AH27" s="2">
        <f t="shared" si="24"/>
        <v>0</v>
      </c>
      <c r="AI27" s="2">
        <f t="shared" si="25"/>
        <v>0</v>
      </c>
      <c r="AJ27" s="2">
        <f t="shared" si="26"/>
        <v>0</v>
      </c>
      <c r="AK27" s="2">
        <f t="shared" si="27"/>
        <v>0</v>
      </c>
      <c r="AM27" s="2">
        <f t="shared" si="28"/>
        <v>0</v>
      </c>
      <c r="AN27" s="2">
        <f t="shared" si="29"/>
        <v>0</v>
      </c>
      <c r="AO27" s="2">
        <f t="shared" si="30"/>
        <v>0</v>
      </c>
      <c r="AP27" s="2">
        <f t="shared" si="31"/>
        <v>0</v>
      </c>
      <c r="AQ27" s="2">
        <f t="shared" si="32"/>
        <v>0</v>
      </c>
      <c r="AR27" s="2">
        <f t="shared" si="33"/>
        <v>0</v>
      </c>
      <c r="AS27" s="2">
        <f t="shared" si="34"/>
        <v>0</v>
      </c>
      <c r="AT27" s="2">
        <f t="shared" si="35"/>
        <v>0</v>
      </c>
      <c r="AU27" s="2">
        <f t="shared" si="185"/>
        <v>0</v>
      </c>
      <c r="AV27" s="2">
        <f t="shared" si="37"/>
        <v>0</v>
      </c>
      <c r="AW27" s="2">
        <f t="shared" si="38"/>
        <v>0</v>
      </c>
      <c r="AX27" s="2">
        <f t="shared" si="39"/>
        <v>0</v>
      </c>
      <c r="AY27" s="2">
        <f t="shared" si="40"/>
        <v>0</v>
      </c>
      <c r="AZ27" s="2">
        <f t="shared" si="41"/>
        <v>0</v>
      </c>
      <c r="BB27" s="2">
        <f t="shared" si="42"/>
        <v>0</v>
      </c>
      <c r="BC27" s="2">
        <f t="shared" si="43"/>
        <v>0</v>
      </c>
      <c r="BD27" s="2">
        <f t="shared" si="44"/>
        <v>0</v>
      </c>
      <c r="BE27" s="2">
        <f t="shared" si="45"/>
        <v>0</v>
      </c>
      <c r="BF27" s="2">
        <f t="shared" si="46"/>
        <v>0</v>
      </c>
      <c r="BG27" s="2">
        <f t="shared" si="47"/>
        <v>0</v>
      </c>
      <c r="BH27" s="2">
        <f t="shared" si="48"/>
        <v>0</v>
      </c>
      <c r="BI27" s="2">
        <f t="shared" si="49"/>
        <v>0</v>
      </c>
      <c r="BJ27" s="2">
        <f t="shared" si="186"/>
        <v>0</v>
      </c>
      <c r="BK27" s="2">
        <f t="shared" si="51"/>
        <v>0</v>
      </c>
      <c r="BL27" s="2">
        <f t="shared" si="52"/>
        <v>0</v>
      </c>
      <c r="BM27" s="2">
        <f t="shared" si="53"/>
        <v>0</v>
      </c>
      <c r="BN27" s="2">
        <f t="shared" si="54"/>
        <v>0</v>
      </c>
      <c r="BO27" s="2">
        <f t="shared" si="55"/>
        <v>0</v>
      </c>
      <c r="BQ27" s="2">
        <f t="shared" si="56"/>
        <v>0</v>
      </c>
      <c r="BR27" s="2">
        <f t="shared" si="57"/>
        <v>0</v>
      </c>
      <c r="BS27" s="2">
        <f t="shared" si="58"/>
        <v>0</v>
      </c>
      <c r="BT27" s="2">
        <f t="shared" si="59"/>
        <v>0</v>
      </c>
      <c r="BU27" s="2">
        <f t="shared" si="60"/>
        <v>0</v>
      </c>
      <c r="BV27" s="2">
        <f t="shared" si="61"/>
        <v>0</v>
      </c>
      <c r="BW27" s="2">
        <f t="shared" si="62"/>
        <v>0</v>
      </c>
      <c r="BX27" s="2">
        <f t="shared" si="63"/>
        <v>0</v>
      </c>
      <c r="BY27" s="2">
        <f t="shared" si="187"/>
        <v>0</v>
      </c>
      <c r="BZ27" s="2">
        <f t="shared" si="65"/>
        <v>0</v>
      </c>
      <c r="CA27" s="2">
        <f t="shared" si="66"/>
        <v>0</v>
      </c>
      <c r="CB27" s="2">
        <f t="shared" si="67"/>
        <v>0</v>
      </c>
      <c r="CC27" s="2">
        <f t="shared" si="68"/>
        <v>0</v>
      </c>
      <c r="CD27" s="2">
        <f t="shared" si="69"/>
        <v>0</v>
      </c>
      <c r="CF27" s="2">
        <f t="shared" si="70"/>
        <v>0</v>
      </c>
      <c r="CG27" s="2">
        <f t="shared" si="71"/>
        <v>0</v>
      </c>
      <c r="CH27" s="2">
        <f t="shared" si="183"/>
        <v>0</v>
      </c>
      <c r="CI27" s="2">
        <f t="shared" si="72"/>
        <v>0</v>
      </c>
      <c r="CJ27" s="2">
        <f t="shared" si="73"/>
        <v>0</v>
      </c>
      <c r="CK27" s="2">
        <f t="shared" si="74"/>
        <v>0</v>
      </c>
      <c r="CL27" s="2">
        <f t="shared" si="75"/>
        <v>0</v>
      </c>
      <c r="CM27" s="2">
        <f t="shared" si="76"/>
        <v>0</v>
      </c>
      <c r="CN27" s="2">
        <f t="shared" si="188"/>
        <v>0</v>
      </c>
      <c r="CO27" s="2">
        <f t="shared" si="78"/>
        <v>0</v>
      </c>
      <c r="CP27" s="2">
        <f t="shared" si="79"/>
        <v>0</v>
      </c>
      <c r="CQ27" s="2">
        <f t="shared" si="80"/>
        <v>0</v>
      </c>
      <c r="CR27" s="2">
        <f t="shared" si="81"/>
        <v>0</v>
      </c>
      <c r="CS27" s="2">
        <f t="shared" si="82"/>
        <v>0</v>
      </c>
      <c r="CT27" s="3"/>
      <c r="CU27" s="2">
        <f t="shared" si="83"/>
        <v>0</v>
      </c>
      <c r="CV27" s="2">
        <f t="shared" si="84"/>
        <v>0</v>
      </c>
      <c r="CW27" s="2">
        <f t="shared" si="85"/>
        <v>0</v>
      </c>
      <c r="CX27" s="2">
        <f t="shared" si="86"/>
        <v>0</v>
      </c>
      <c r="CY27" s="2">
        <f t="shared" si="87"/>
        <v>0</v>
      </c>
      <c r="CZ27" s="2">
        <f t="shared" si="88"/>
        <v>0</v>
      </c>
      <c r="DA27" s="2">
        <f t="shared" si="89"/>
        <v>0</v>
      </c>
      <c r="DB27" s="2">
        <f t="shared" si="90"/>
        <v>0</v>
      </c>
      <c r="DC27" s="2">
        <f t="shared" si="189"/>
        <v>0</v>
      </c>
      <c r="DD27" s="2">
        <f t="shared" si="92"/>
        <v>0</v>
      </c>
      <c r="DE27" s="2">
        <f t="shared" si="93"/>
        <v>0</v>
      </c>
      <c r="DF27" s="2">
        <f t="shared" si="94"/>
        <v>0</v>
      </c>
      <c r="DG27" s="2">
        <f t="shared" si="95"/>
        <v>0</v>
      </c>
      <c r="DH27" s="2">
        <f t="shared" si="96"/>
        <v>0</v>
      </c>
      <c r="DI27" s="3"/>
      <c r="DJ27" s="2">
        <f t="shared" si="97"/>
        <v>0</v>
      </c>
      <c r="DK27" s="2">
        <f t="shared" si="98"/>
        <v>0</v>
      </c>
      <c r="DL27" s="2">
        <f t="shared" si="99"/>
        <v>0</v>
      </c>
      <c r="DM27" s="2">
        <f t="shared" si="100"/>
        <v>0</v>
      </c>
      <c r="DN27" s="2">
        <f t="shared" si="101"/>
        <v>0</v>
      </c>
      <c r="DO27" s="2">
        <f t="shared" si="102"/>
        <v>0</v>
      </c>
      <c r="DP27" s="2">
        <f t="shared" si="103"/>
        <v>0</v>
      </c>
      <c r="DQ27" s="2">
        <f t="shared" si="104"/>
        <v>0</v>
      </c>
      <c r="DR27" s="2">
        <f t="shared" si="190"/>
        <v>0</v>
      </c>
      <c r="DS27" s="2">
        <f t="shared" si="106"/>
        <v>0</v>
      </c>
      <c r="DT27" s="2">
        <f t="shared" si="107"/>
        <v>0</v>
      </c>
      <c r="DU27" s="2">
        <f t="shared" si="108"/>
        <v>0</v>
      </c>
      <c r="DV27" s="2">
        <f t="shared" si="109"/>
        <v>0</v>
      </c>
      <c r="DW27" s="2">
        <f t="shared" si="110"/>
        <v>0</v>
      </c>
      <c r="DX27" s="3"/>
      <c r="DY27" s="2">
        <f t="shared" si="111"/>
        <v>0</v>
      </c>
      <c r="DZ27" s="2">
        <f t="shared" si="112"/>
        <v>0</v>
      </c>
      <c r="EA27" s="2">
        <f t="shared" si="113"/>
        <v>0</v>
      </c>
      <c r="EB27" s="2">
        <f t="shared" si="114"/>
        <v>0</v>
      </c>
      <c r="EC27" s="2">
        <f t="shared" si="115"/>
        <v>0</v>
      </c>
      <c r="ED27" s="2">
        <f t="shared" si="116"/>
        <v>0</v>
      </c>
      <c r="EE27" s="2">
        <f t="shared" si="117"/>
        <v>0</v>
      </c>
      <c r="EF27" s="2">
        <f t="shared" si="118"/>
        <v>0</v>
      </c>
      <c r="EG27" s="2">
        <f t="shared" si="191"/>
        <v>0</v>
      </c>
      <c r="EH27" s="2">
        <f t="shared" si="120"/>
        <v>0</v>
      </c>
      <c r="EI27" s="2">
        <f t="shared" si="121"/>
        <v>0</v>
      </c>
      <c r="EJ27" s="2">
        <f t="shared" si="122"/>
        <v>0</v>
      </c>
      <c r="EK27" s="2">
        <f t="shared" si="123"/>
        <v>0</v>
      </c>
      <c r="EL27" s="2">
        <f t="shared" si="124"/>
        <v>0</v>
      </c>
      <c r="EM27" s="3"/>
      <c r="EN27" s="2">
        <f t="shared" si="125"/>
        <v>0</v>
      </c>
      <c r="EO27" s="2">
        <f t="shared" si="126"/>
        <v>0</v>
      </c>
      <c r="EP27" s="2">
        <f t="shared" si="127"/>
        <v>0</v>
      </c>
      <c r="EQ27" s="2">
        <f t="shared" si="128"/>
        <v>0</v>
      </c>
      <c r="ER27" s="2">
        <f t="shared" si="129"/>
        <v>0</v>
      </c>
      <c r="ES27" s="2">
        <f t="shared" si="130"/>
        <v>0</v>
      </c>
      <c r="ET27" s="2">
        <f t="shared" si="131"/>
        <v>0</v>
      </c>
      <c r="EU27" s="2">
        <f t="shared" si="132"/>
        <v>0</v>
      </c>
      <c r="EV27" s="2">
        <f t="shared" si="192"/>
        <v>0</v>
      </c>
      <c r="EW27" s="2">
        <f t="shared" si="134"/>
        <v>0</v>
      </c>
      <c r="EX27" s="2">
        <f t="shared" si="135"/>
        <v>0</v>
      </c>
      <c r="EY27" s="2">
        <f t="shared" si="136"/>
        <v>0</v>
      </c>
      <c r="EZ27" s="2">
        <f t="shared" si="137"/>
        <v>0</v>
      </c>
      <c r="FA27" s="2">
        <f t="shared" si="138"/>
        <v>0</v>
      </c>
      <c r="FB27" s="3"/>
      <c r="FC27" s="2">
        <f t="shared" si="139"/>
        <v>0</v>
      </c>
      <c r="FD27" s="2">
        <f t="shared" si="140"/>
        <v>0</v>
      </c>
      <c r="FE27" s="2">
        <f t="shared" si="141"/>
        <v>0</v>
      </c>
      <c r="FF27" s="2">
        <f t="shared" si="142"/>
        <v>0</v>
      </c>
      <c r="FG27" s="2">
        <f t="shared" si="143"/>
        <v>0</v>
      </c>
      <c r="FH27" s="2">
        <f t="shared" si="144"/>
        <v>0</v>
      </c>
      <c r="FI27" s="2">
        <f t="shared" si="145"/>
        <v>0</v>
      </c>
      <c r="FJ27" s="2">
        <f t="shared" si="146"/>
        <v>0</v>
      </c>
      <c r="FK27" s="2">
        <f t="shared" si="193"/>
        <v>0</v>
      </c>
      <c r="FL27" s="2">
        <f t="shared" si="148"/>
        <v>0</v>
      </c>
      <c r="FM27" s="2">
        <f t="shared" si="149"/>
        <v>0</v>
      </c>
      <c r="FN27" s="2">
        <f t="shared" si="150"/>
        <v>0</v>
      </c>
      <c r="FO27" s="2">
        <f t="shared" si="151"/>
        <v>0</v>
      </c>
      <c r="FP27" s="2">
        <f t="shared" si="152"/>
        <v>0</v>
      </c>
      <c r="FQ27" s="3"/>
      <c r="FR27" s="2">
        <f t="shared" si="153"/>
        <v>0</v>
      </c>
      <c r="FS27" s="2">
        <f t="shared" si="154"/>
        <v>0</v>
      </c>
      <c r="FT27" s="2">
        <f t="shared" si="155"/>
        <v>0</v>
      </c>
      <c r="FU27" s="2">
        <f t="shared" si="156"/>
        <v>0</v>
      </c>
      <c r="FV27" s="2">
        <f t="shared" si="157"/>
        <v>0</v>
      </c>
      <c r="FW27" s="2">
        <f t="shared" si="158"/>
        <v>0</v>
      </c>
      <c r="FX27" s="2">
        <f t="shared" si="159"/>
        <v>0</v>
      </c>
      <c r="FY27" s="2">
        <f t="shared" si="160"/>
        <v>0</v>
      </c>
      <c r="FZ27" s="2">
        <f t="shared" si="194"/>
        <v>0</v>
      </c>
      <c r="GA27" s="2">
        <f t="shared" si="162"/>
        <v>0</v>
      </c>
      <c r="GB27" s="2">
        <f t="shared" si="163"/>
        <v>0</v>
      </c>
      <c r="GC27" s="2">
        <f t="shared" si="164"/>
        <v>0</v>
      </c>
      <c r="GD27" s="2">
        <f t="shared" si="165"/>
        <v>0</v>
      </c>
      <c r="GE27" s="2">
        <f t="shared" si="166"/>
        <v>0</v>
      </c>
      <c r="GF27" s="3"/>
      <c r="GG27" s="2">
        <f t="shared" si="167"/>
        <v>0</v>
      </c>
      <c r="GH27" s="2">
        <f t="shared" si="168"/>
        <v>0</v>
      </c>
      <c r="GI27" s="2">
        <f t="shared" si="169"/>
        <v>0</v>
      </c>
      <c r="GJ27" s="2">
        <f t="shared" si="170"/>
        <v>0</v>
      </c>
      <c r="GK27" s="2">
        <f t="shared" si="171"/>
        <v>0</v>
      </c>
      <c r="GL27" s="2">
        <f t="shared" si="172"/>
        <v>0</v>
      </c>
      <c r="GM27" s="2">
        <f t="shared" si="173"/>
        <v>0</v>
      </c>
      <c r="GN27" s="2">
        <f t="shared" si="174"/>
        <v>0</v>
      </c>
      <c r="GO27" s="2">
        <f t="shared" si="195"/>
        <v>0</v>
      </c>
      <c r="GP27" s="2">
        <f t="shared" si="176"/>
        <v>0</v>
      </c>
      <c r="GQ27" s="2">
        <f t="shared" si="177"/>
        <v>0</v>
      </c>
      <c r="GR27" s="2">
        <f t="shared" si="178"/>
        <v>0</v>
      </c>
      <c r="GS27" s="2">
        <f t="shared" si="179"/>
        <v>0</v>
      </c>
      <c r="GT27" s="2">
        <f t="shared" si="180"/>
        <v>0</v>
      </c>
      <c r="GU27" s="1"/>
      <c r="GZ27" s="11" t="s">
        <v>53</v>
      </c>
      <c r="HA27" s="12">
        <f>'calculeur d''une semaine'!Y106</f>
        <v>3</v>
      </c>
      <c r="HB27" s="12">
        <f>'calculeur d''une semaine'!AA106</f>
        <v>3</v>
      </c>
      <c r="HC27" s="12">
        <f t="shared" si="181"/>
        <v>0</v>
      </c>
      <c r="HD27" s="12">
        <f>'calculeur d''une semaine'!AE106</f>
        <v>0</v>
      </c>
      <c r="HE27" s="12">
        <f>'calculeur d''une semaine'!AG106</f>
        <v>0</v>
      </c>
      <c r="HF27" s="12">
        <f>'calculeur d''une semaine'!AI106</f>
        <v>18</v>
      </c>
      <c r="HG27" s="12">
        <f>'calculeur d''une semaine'!AK106</f>
        <v>11</v>
      </c>
      <c r="HH27" s="11">
        <f t="shared" si="182"/>
        <v>6</v>
      </c>
      <c r="HJ27" s="3"/>
      <c r="HK27" s="11">
        <f>'calculeur d''une semaine'!AC106</f>
        <v>0</v>
      </c>
      <c r="HL27" s="3"/>
    </row>
    <row r="28" spans="1:220">
      <c r="B28" s="11">
        <v>5</v>
      </c>
      <c r="C28"/>
      <c r="D28" s="4"/>
      <c r="E28"/>
      <c r="F28" s="14">
        <v>6</v>
      </c>
      <c r="I28" s="2">
        <f t="shared" si="0"/>
        <v>0</v>
      </c>
      <c r="J28" s="2">
        <f t="shared" si="1"/>
        <v>0</v>
      </c>
      <c r="K28" s="2">
        <f t="shared" si="2"/>
        <v>0</v>
      </c>
      <c r="L28" s="2">
        <f t="shared" si="3"/>
        <v>0</v>
      </c>
      <c r="M28" s="2">
        <f t="shared" si="4"/>
        <v>0</v>
      </c>
      <c r="N28" s="2">
        <f t="shared" si="5"/>
        <v>0</v>
      </c>
      <c r="O28" s="2">
        <f t="shared" si="6"/>
        <v>0</v>
      </c>
      <c r="P28" s="2">
        <f t="shared" si="7"/>
        <v>0</v>
      </c>
      <c r="Q28" s="2">
        <f t="shared" si="8"/>
        <v>0</v>
      </c>
      <c r="R28" s="2">
        <f t="shared" si="9"/>
        <v>0</v>
      </c>
      <c r="S28" s="2">
        <f t="shared" si="10"/>
        <v>0</v>
      </c>
      <c r="T28" s="2">
        <f t="shared" si="11"/>
        <v>0</v>
      </c>
      <c r="U28" s="2">
        <f t="shared" si="12"/>
        <v>0</v>
      </c>
      <c r="V28" s="2">
        <f t="shared" si="13"/>
        <v>0</v>
      </c>
      <c r="X28" s="2">
        <f t="shared" si="14"/>
        <v>0</v>
      </c>
      <c r="Y28" s="2">
        <f t="shared" si="15"/>
        <v>0</v>
      </c>
      <c r="Z28" s="2">
        <f t="shared" si="16"/>
        <v>0</v>
      </c>
      <c r="AA28" s="2">
        <f t="shared" si="17"/>
        <v>0</v>
      </c>
      <c r="AB28" s="2">
        <f t="shared" si="18"/>
        <v>0</v>
      </c>
      <c r="AC28" s="2">
        <f t="shared" si="19"/>
        <v>0</v>
      </c>
      <c r="AD28" s="2">
        <f t="shared" si="20"/>
        <v>0</v>
      </c>
      <c r="AE28" s="2">
        <f t="shared" si="21"/>
        <v>0</v>
      </c>
      <c r="AF28" s="2">
        <f t="shared" si="184"/>
        <v>0</v>
      </c>
      <c r="AG28" s="2">
        <f t="shared" si="23"/>
        <v>0</v>
      </c>
      <c r="AH28" s="2">
        <f t="shared" si="24"/>
        <v>0</v>
      </c>
      <c r="AI28" s="2">
        <f t="shared" si="25"/>
        <v>0</v>
      </c>
      <c r="AJ28" s="2">
        <f t="shared" si="26"/>
        <v>0</v>
      </c>
      <c r="AK28" s="2">
        <f t="shared" si="27"/>
        <v>0</v>
      </c>
      <c r="AM28" s="2">
        <f t="shared" si="28"/>
        <v>0</v>
      </c>
      <c r="AN28" s="2">
        <f t="shared" si="29"/>
        <v>0</v>
      </c>
      <c r="AO28" s="2">
        <f t="shared" si="30"/>
        <v>0</v>
      </c>
      <c r="AP28" s="2">
        <f t="shared" si="31"/>
        <v>0</v>
      </c>
      <c r="AQ28" s="2">
        <f t="shared" si="32"/>
        <v>0</v>
      </c>
      <c r="AR28" s="2">
        <f t="shared" si="33"/>
        <v>0</v>
      </c>
      <c r="AS28" s="2">
        <f t="shared" si="34"/>
        <v>0</v>
      </c>
      <c r="AT28" s="2">
        <f t="shared" si="35"/>
        <v>0</v>
      </c>
      <c r="AU28" s="2">
        <f t="shared" si="185"/>
        <v>0</v>
      </c>
      <c r="AV28" s="2">
        <f t="shared" si="37"/>
        <v>0</v>
      </c>
      <c r="AW28" s="2">
        <f t="shared" si="38"/>
        <v>0</v>
      </c>
      <c r="AX28" s="2">
        <f t="shared" si="39"/>
        <v>0</v>
      </c>
      <c r="AY28" s="2">
        <f t="shared" si="40"/>
        <v>0</v>
      </c>
      <c r="AZ28" s="2">
        <f t="shared" si="41"/>
        <v>0</v>
      </c>
      <c r="BB28" s="2">
        <f t="shared" si="42"/>
        <v>0</v>
      </c>
      <c r="BC28" s="2">
        <f t="shared" si="43"/>
        <v>0</v>
      </c>
      <c r="BD28" s="2">
        <f t="shared" si="44"/>
        <v>0</v>
      </c>
      <c r="BE28" s="2">
        <f t="shared" si="45"/>
        <v>0</v>
      </c>
      <c r="BF28" s="2">
        <f t="shared" si="46"/>
        <v>0</v>
      </c>
      <c r="BG28" s="2">
        <f t="shared" si="47"/>
        <v>0</v>
      </c>
      <c r="BH28" s="2">
        <f t="shared" si="48"/>
        <v>0</v>
      </c>
      <c r="BI28" s="2">
        <f t="shared" si="49"/>
        <v>0</v>
      </c>
      <c r="BJ28" s="2">
        <f t="shared" si="186"/>
        <v>0</v>
      </c>
      <c r="BK28" s="2">
        <f t="shared" si="51"/>
        <v>0</v>
      </c>
      <c r="BL28" s="2">
        <f t="shared" si="52"/>
        <v>0</v>
      </c>
      <c r="BM28" s="2">
        <f t="shared" si="53"/>
        <v>0</v>
      </c>
      <c r="BN28" s="2">
        <f t="shared" si="54"/>
        <v>0</v>
      </c>
      <c r="BO28" s="2">
        <f t="shared" si="55"/>
        <v>0</v>
      </c>
      <c r="BQ28" s="2">
        <f t="shared" si="56"/>
        <v>0</v>
      </c>
      <c r="BR28" s="2">
        <f t="shared" si="57"/>
        <v>0</v>
      </c>
      <c r="BS28" s="2">
        <f t="shared" si="58"/>
        <v>0</v>
      </c>
      <c r="BT28" s="2">
        <f t="shared" si="59"/>
        <v>0</v>
      </c>
      <c r="BU28" s="2">
        <f t="shared" si="60"/>
        <v>0</v>
      </c>
      <c r="BV28" s="2">
        <f t="shared" si="61"/>
        <v>0</v>
      </c>
      <c r="BW28" s="2">
        <f t="shared" si="62"/>
        <v>0</v>
      </c>
      <c r="BX28" s="2">
        <f t="shared" si="63"/>
        <v>0</v>
      </c>
      <c r="BY28" s="2">
        <f t="shared" si="187"/>
        <v>0</v>
      </c>
      <c r="BZ28" s="2">
        <f t="shared" si="65"/>
        <v>0</v>
      </c>
      <c r="CA28" s="2">
        <f t="shared" si="66"/>
        <v>0</v>
      </c>
      <c r="CB28" s="2">
        <f t="shared" si="67"/>
        <v>0</v>
      </c>
      <c r="CC28" s="2">
        <f t="shared" si="68"/>
        <v>0</v>
      </c>
      <c r="CD28" s="2">
        <f t="shared" si="69"/>
        <v>0</v>
      </c>
      <c r="CF28" s="2">
        <f t="shared" si="70"/>
        <v>0</v>
      </c>
      <c r="CG28" s="2">
        <f t="shared" si="71"/>
        <v>0</v>
      </c>
      <c r="CH28" s="2">
        <f t="shared" si="183"/>
        <v>0</v>
      </c>
      <c r="CI28" s="2">
        <f t="shared" si="72"/>
        <v>0</v>
      </c>
      <c r="CJ28" s="2">
        <f t="shared" si="73"/>
        <v>0</v>
      </c>
      <c r="CK28" s="2">
        <f t="shared" si="74"/>
        <v>0</v>
      </c>
      <c r="CL28" s="2">
        <f t="shared" si="75"/>
        <v>0</v>
      </c>
      <c r="CM28" s="2">
        <f t="shared" si="76"/>
        <v>0</v>
      </c>
      <c r="CN28" s="2">
        <f t="shared" si="188"/>
        <v>0</v>
      </c>
      <c r="CO28" s="2">
        <f t="shared" si="78"/>
        <v>0</v>
      </c>
      <c r="CP28" s="2">
        <f t="shared" si="79"/>
        <v>0</v>
      </c>
      <c r="CQ28" s="2">
        <f t="shared" si="80"/>
        <v>0</v>
      </c>
      <c r="CR28" s="2">
        <f t="shared" si="81"/>
        <v>0</v>
      </c>
      <c r="CS28" s="2">
        <f t="shared" si="82"/>
        <v>0</v>
      </c>
      <c r="CT28" s="3"/>
      <c r="CU28" s="2">
        <f t="shared" si="83"/>
        <v>0</v>
      </c>
      <c r="CV28" s="2">
        <f t="shared" si="84"/>
        <v>0</v>
      </c>
      <c r="CW28" s="2">
        <f t="shared" si="85"/>
        <v>0</v>
      </c>
      <c r="CX28" s="2">
        <f t="shared" si="86"/>
        <v>0</v>
      </c>
      <c r="CY28" s="2">
        <f t="shared" si="87"/>
        <v>0</v>
      </c>
      <c r="CZ28" s="2">
        <f t="shared" si="88"/>
        <v>0</v>
      </c>
      <c r="DA28" s="2">
        <f t="shared" si="89"/>
        <v>0</v>
      </c>
      <c r="DB28" s="2">
        <f t="shared" si="90"/>
        <v>0</v>
      </c>
      <c r="DC28" s="2">
        <f t="shared" si="189"/>
        <v>0</v>
      </c>
      <c r="DD28" s="2">
        <f t="shared" si="92"/>
        <v>0</v>
      </c>
      <c r="DE28" s="2">
        <f t="shared" si="93"/>
        <v>0</v>
      </c>
      <c r="DF28" s="2">
        <f t="shared" si="94"/>
        <v>0</v>
      </c>
      <c r="DG28" s="2">
        <f t="shared" si="95"/>
        <v>0</v>
      </c>
      <c r="DH28" s="2">
        <f t="shared" si="96"/>
        <v>0</v>
      </c>
      <c r="DI28" s="3"/>
      <c r="DJ28" s="2">
        <f t="shared" si="97"/>
        <v>0</v>
      </c>
      <c r="DK28" s="2">
        <f t="shared" si="98"/>
        <v>0</v>
      </c>
      <c r="DL28" s="2">
        <f t="shared" si="99"/>
        <v>0</v>
      </c>
      <c r="DM28" s="2">
        <f t="shared" si="100"/>
        <v>0</v>
      </c>
      <c r="DN28" s="2">
        <f t="shared" si="101"/>
        <v>0</v>
      </c>
      <c r="DO28" s="2">
        <f t="shared" si="102"/>
        <v>0</v>
      </c>
      <c r="DP28" s="2">
        <f t="shared" si="103"/>
        <v>0</v>
      </c>
      <c r="DQ28" s="2">
        <f t="shared" si="104"/>
        <v>0</v>
      </c>
      <c r="DR28" s="2">
        <f t="shared" si="190"/>
        <v>0</v>
      </c>
      <c r="DS28" s="2">
        <f t="shared" si="106"/>
        <v>0</v>
      </c>
      <c r="DT28" s="2">
        <f t="shared" si="107"/>
        <v>0</v>
      </c>
      <c r="DU28" s="2">
        <f t="shared" si="108"/>
        <v>0</v>
      </c>
      <c r="DV28" s="2">
        <f t="shared" si="109"/>
        <v>0</v>
      </c>
      <c r="DW28" s="2">
        <f t="shared" si="110"/>
        <v>0</v>
      </c>
      <c r="DX28" s="3"/>
      <c r="DY28" s="2">
        <f t="shared" si="111"/>
        <v>0</v>
      </c>
      <c r="DZ28" s="2">
        <f t="shared" si="112"/>
        <v>0</v>
      </c>
      <c r="EA28" s="2">
        <f t="shared" si="113"/>
        <v>0</v>
      </c>
      <c r="EB28" s="2">
        <f t="shared" si="114"/>
        <v>0</v>
      </c>
      <c r="EC28" s="2">
        <f t="shared" si="115"/>
        <v>0</v>
      </c>
      <c r="ED28" s="2">
        <f t="shared" si="116"/>
        <v>0</v>
      </c>
      <c r="EE28" s="2">
        <f t="shared" si="117"/>
        <v>0</v>
      </c>
      <c r="EF28" s="2">
        <f t="shared" si="118"/>
        <v>0</v>
      </c>
      <c r="EG28" s="2">
        <f t="shared" si="191"/>
        <v>0</v>
      </c>
      <c r="EH28" s="2">
        <f t="shared" si="120"/>
        <v>0</v>
      </c>
      <c r="EI28" s="2">
        <f t="shared" si="121"/>
        <v>0</v>
      </c>
      <c r="EJ28" s="2">
        <f t="shared" si="122"/>
        <v>0</v>
      </c>
      <c r="EK28" s="2">
        <f t="shared" si="123"/>
        <v>0</v>
      </c>
      <c r="EL28" s="2">
        <f t="shared" si="124"/>
        <v>0</v>
      </c>
      <c r="EM28" s="3"/>
      <c r="EN28" s="2">
        <f t="shared" si="125"/>
        <v>0</v>
      </c>
      <c r="EO28" s="2">
        <f t="shared" si="126"/>
        <v>0</v>
      </c>
      <c r="EP28" s="2">
        <f t="shared" si="127"/>
        <v>0</v>
      </c>
      <c r="EQ28" s="2">
        <f t="shared" si="128"/>
        <v>0</v>
      </c>
      <c r="ER28" s="2">
        <f t="shared" si="129"/>
        <v>0</v>
      </c>
      <c r="ES28" s="2">
        <f t="shared" si="130"/>
        <v>0</v>
      </c>
      <c r="ET28" s="2">
        <f t="shared" si="131"/>
        <v>0</v>
      </c>
      <c r="EU28" s="2">
        <f t="shared" si="132"/>
        <v>0</v>
      </c>
      <c r="EV28" s="2">
        <f t="shared" si="192"/>
        <v>0</v>
      </c>
      <c r="EW28" s="2">
        <f t="shared" si="134"/>
        <v>0</v>
      </c>
      <c r="EX28" s="2">
        <f t="shared" si="135"/>
        <v>0</v>
      </c>
      <c r="EY28" s="2">
        <f t="shared" si="136"/>
        <v>0</v>
      </c>
      <c r="EZ28" s="2">
        <f t="shared" si="137"/>
        <v>0</v>
      </c>
      <c r="FA28" s="2">
        <f t="shared" si="138"/>
        <v>0</v>
      </c>
      <c r="FB28" s="3"/>
      <c r="FC28" s="2">
        <f t="shared" si="139"/>
        <v>0</v>
      </c>
      <c r="FD28" s="2">
        <f t="shared" si="140"/>
        <v>0</v>
      </c>
      <c r="FE28" s="2">
        <f t="shared" si="141"/>
        <v>0</v>
      </c>
      <c r="FF28" s="2">
        <f t="shared" si="142"/>
        <v>0</v>
      </c>
      <c r="FG28" s="2">
        <f t="shared" si="143"/>
        <v>0</v>
      </c>
      <c r="FH28" s="2">
        <f t="shared" si="144"/>
        <v>0</v>
      </c>
      <c r="FI28" s="2">
        <f t="shared" si="145"/>
        <v>0</v>
      </c>
      <c r="FJ28" s="2">
        <f t="shared" si="146"/>
        <v>0</v>
      </c>
      <c r="FK28" s="2">
        <f t="shared" si="193"/>
        <v>0</v>
      </c>
      <c r="FL28" s="2">
        <f t="shared" si="148"/>
        <v>0</v>
      </c>
      <c r="FM28" s="2">
        <f t="shared" si="149"/>
        <v>0</v>
      </c>
      <c r="FN28" s="2">
        <f t="shared" si="150"/>
        <v>0</v>
      </c>
      <c r="FO28" s="2">
        <f t="shared" si="151"/>
        <v>0</v>
      </c>
      <c r="FP28" s="2">
        <f t="shared" si="152"/>
        <v>0</v>
      </c>
      <c r="FQ28" s="3"/>
      <c r="FR28" s="2">
        <f t="shared" si="153"/>
        <v>0</v>
      </c>
      <c r="FS28" s="2">
        <f t="shared" si="154"/>
        <v>0</v>
      </c>
      <c r="FT28" s="2">
        <f t="shared" si="155"/>
        <v>0</v>
      </c>
      <c r="FU28" s="2">
        <f t="shared" si="156"/>
        <v>0</v>
      </c>
      <c r="FV28" s="2">
        <f t="shared" si="157"/>
        <v>0</v>
      </c>
      <c r="FW28" s="2">
        <f t="shared" si="158"/>
        <v>0</v>
      </c>
      <c r="FX28" s="2">
        <f t="shared" si="159"/>
        <v>0</v>
      </c>
      <c r="FY28" s="2">
        <f t="shared" si="160"/>
        <v>0</v>
      </c>
      <c r="FZ28" s="2">
        <f t="shared" si="194"/>
        <v>0</v>
      </c>
      <c r="GA28" s="2">
        <f t="shared" si="162"/>
        <v>0</v>
      </c>
      <c r="GB28" s="2">
        <f t="shared" si="163"/>
        <v>0</v>
      </c>
      <c r="GC28" s="2">
        <f t="shared" si="164"/>
        <v>0</v>
      </c>
      <c r="GD28" s="2">
        <f t="shared" si="165"/>
        <v>0</v>
      </c>
      <c r="GE28" s="2">
        <f t="shared" si="166"/>
        <v>0</v>
      </c>
      <c r="GF28" s="3"/>
      <c r="GG28" s="2">
        <f t="shared" si="167"/>
        <v>0</v>
      </c>
      <c r="GH28" s="2">
        <f t="shared" si="168"/>
        <v>0</v>
      </c>
      <c r="GI28" s="2">
        <f t="shared" si="169"/>
        <v>0</v>
      </c>
      <c r="GJ28" s="2">
        <f t="shared" si="170"/>
        <v>0</v>
      </c>
      <c r="GK28" s="2">
        <f t="shared" si="171"/>
        <v>0</v>
      </c>
      <c r="GL28" s="2">
        <f t="shared" si="172"/>
        <v>0</v>
      </c>
      <c r="GM28" s="2">
        <f t="shared" si="173"/>
        <v>0</v>
      </c>
      <c r="GN28" s="2">
        <f t="shared" si="174"/>
        <v>0</v>
      </c>
      <c r="GO28" s="2">
        <f t="shared" si="195"/>
        <v>0</v>
      </c>
      <c r="GP28" s="2">
        <f t="shared" si="176"/>
        <v>0</v>
      </c>
      <c r="GQ28" s="2">
        <f t="shared" si="177"/>
        <v>0</v>
      </c>
      <c r="GR28" s="2">
        <f t="shared" si="178"/>
        <v>0</v>
      </c>
      <c r="GS28" s="2">
        <f t="shared" si="179"/>
        <v>0</v>
      </c>
      <c r="GT28" s="2">
        <f t="shared" si="180"/>
        <v>0</v>
      </c>
      <c r="GU28" s="1"/>
    </row>
    <row r="29" spans="1:220" ht="13.5" thickBot="1">
      <c r="B29" s="11">
        <v>6</v>
      </c>
      <c r="C29" t="s">
        <v>22</v>
      </c>
      <c r="D29" s="4"/>
      <c r="E29" t="s">
        <v>34</v>
      </c>
      <c r="F29" s="14">
        <v>2</v>
      </c>
      <c r="I29" s="2">
        <f t="shared" si="0"/>
        <v>1</v>
      </c>
      <c r="J29" s="2">
        <f t="shared" si="1"/>
        <v>0</v>
      </c>
      <c r="K29" s="2">
        <f t="shared" si="2"/>
        <v>1</v>
      </c>
      <c r="L29" s="2">
        <f t="shared" si="3"/>
        <v>0</v>
      </c>
      <c r="M29" s="2" t="b">
        <f t="shared" si="4"/>
        <v>0</v>
      </c>
      <c r="N29" s="2">
        <f t="shared" si="5"/>
        <v>0</v>
      </c>
      <c r="O29" s="2" t="b">
        <f t="shared" si="6"/>
        <v>0</v>
      </c>
      <c r="P29" s="2">
        <f t="shared" si="7"/>
        <v>0</v>
      </c>
      <c r="Q29" s="2" t="b">
        <f t="shared" si="8"/>
        <v>0</v>
      </c>
      <c r="R29" s="2">
        <f t="shared" si="9"/>
        <v>0</v>
      </c>
      <c r="S29" s="2">
        <f t="shared" si="10"/>
        <v>6</v>
      </c>
      <c r="T29" s="2">
        <f t="shared" si="11"/>
        <v>0</v>
      </c>
      <c r="U29" s="2">
        <f t="shared" si="12"/>
        <v>2</v>
      </c>
      <c r="V29" s="2">
        <f t="shared" si="13"/>
        <v>0</v>
      </c>
      <c r="X29" s="2">
        <f t="shared" si="14"/>
        <v>0</v>
      </c>
      <c r="Y29" s="2">
        <f t="shared" si="15"/>
        <v>0</v>
      </c>
      <c r="Z29" s="2">
        <f t="shared" si="16"/>
        <v>0</v>
      </c>
      <c r="AA29" s="2">
        <f t="shared" si="17"/>
        <v>0</v>
      </c>
      <c r="AB29" s="2">
        <f t="shared" si="18"/>
        <v>0</v>
      </c>
      <c r="AC29" s="2">
        <f t="shared" si="19"/>
        <v>0</v>
      </c>
      <c r="AD29" s="2">
        <f t="shared" si="20"/>
        <v>0</v>
      </c>
      <c r="AE29" s="2">
        <f t="shared" si="21"/>
        <v>0</v>
      </c>
      <c r="AF29" s="2">
        <f t="shared" si="184"/>
        <v>0</v>
      </c>
      <c r="AG29" s="2">
        <f t="shared" si="23"/>
        <v>0</v>
      </c>
      <c r="AH29" s="2">
        <f t="shared" si="24"/>
        <v>0</v>
      </c>
      <c r="AI29" s="2">
        <f t="shared" si="25"/>
        <v>0</v>
      </c>
      <c r="AJ29" s="2">
        <f t="shared" si="26"/>
        <v>0</v>
      </c>
      <c r="AK29" s="2">
        <f t="shared" si="27"/>
        <v>0</v>
      </c>
      <c r="AM29" s="2">
        <f t="shared" si="28"/>
        <v>0</v>
      </c>
      <c r="AN29" s="2">
        <f t="shared" si="29"/>
        <v>0</v>
      </c>
      <c r="AO29" s="2">
        <f t="shared" si="30"/>
        <v>0</v>
      </c>
      <c r="AP29" s="2">
        <f t="shared" si="31"/>
        <v>0</v>
      </c>
      <c r="AQ29" s="2">
        <f t="shared" si="32"/>
        <v>0</v>
      </c>
      <c r="AR29" s="2">
        <f t="shared" si="33"/>
        <v>0</v>
      </c>
      <c r="AS29" s="2">
        <f t="shared" si="34"/>
        <v>0</v>
      </c>
      <c r="AT29" s="2">
        <f t="shared" si="35"/>
        <v>0</v>
      </c>
      <c r="AU29" s="2">
        <f t="shared" si="185"/>
        <v>0</v>
      </c>
      <c r="AV29" s="2">
        <f t="shared" si="37"/>
        <v>0</v>
      </c>
      <c r="AW29" s="2">
        <f t="shared" si="38"/>
        <v>0</v>
      </c>
      <c r="AX29" s="2">
        <f t="shared" si="39"/>
        <v>0</v>
      </c>
      <c r="AY29" s="2">
        <f t="shared" si="40"/>
        <v>0</v>
      </c>
      <c r="AZ29" s="2">
        <f t="shared" si="41"/>
        <v>0</v>
      </c>
      <c r="BB29" s="2">
        <f t="shared" si="42"/>
        <v>0</v>
      </c>
      <c r="BC29" s="2">
        <f t="shared" si="43"/>
        <v>1</v>
      </c>
      <c r="BD29" s="2">
        <f t="shared" si="44"/>
        <v>0</v>
      </c>
      <c r="BE29" s="2" t="b">
        <f t="shared" si="45"/>
        <v>0</v>
      </c>
      <c r="BF29" s="2">
        <f t="shared" si="46"/>
        <v>0</v>
      </c>
      <c r="BG29" s="2">
        <f t="shared" si="47"/>
        <v>1</v>
      </c>
      <c r="BH29" s="2">
        <f t="shared" si="48"/>
        <v>0</v>
      </c>
      <c r="BI29" s="2" t="b">
        <f t="shared" si="49"/>
        <v>0</v>
      </c>
      <c r="BJ29" s="2">
        <f t="shared" si="186"/>
        <v>0</v>
      </c>
      <c r="BK29" s="2" t="b">
        <f t="shared" si="51"/>
        <v>0</v>
      </c>
      <c r="BL29" s="2">
        <f t="shared" si="52"/>
        <v>0</v>
      </c>
      <c r="BM29" s="2">
        <f t="shared" si="53"/>
        <v>2</v>
      </c>
      <c r="BN29" s="2">
        <f t="shared" si="54"/>
        <v>0</v>
      </c>
      <c r="BO29" s="2">
        <f t="shared" si="55"/>
        <v>6</v>
      </c>
      <c r="BQ29" s="2">
        <f t="shared" si="56"/>
        <v>0</v>
      </c>
      <c r="BR29" s="2">
        <f t="shared" si="57"/>
        <v>0</v>
      </c>
      <c r="BS29" s="2">
        <f t="shared" si="58"/>
        <v>0</v>
      </c>
      <c r="BT29" s="2">
        <f t="shared" si="59"/>
        <v>0</v>
      </c>
      <c r="BU29" s="2">
        <f t="shared" si="60"/>
        <v>0</v>
      </c>
      <c r="BV29" s="2">
        <f t="shared" si="61"/>
        <v>0</v>
      </c>
      <c r="BW29" s="2">
        <f t="shared" si="62"/>
        <v>0</v>
      </c>
      <c r="BX29" s="2">
        <f t="shared" si="63"/>
        <v>0</v>
      </c>
      <c r="BY29" s="2">
        <f t="shared" si="187"/>
        <v>0</v>
      </c>
      <c r="BZ29" s="2">
        <f t="shared" si="65"/>
        <v>0</v>
      </c>
      <c r="CA29" s="2">
        <f t="shared" si="66"/>
        <v>0</v>
      </c>
      <c r="CB29" s="2">
        <f t="shared" si="67"/>
        <v>0</v>
      </c>
      <c r="CC29" s="2">
        <f t="shared" si="68"/>
        <v>0</v>
      </c>
      <c r="CD29" s="2">
        <f t="shared" si="69"/>
        <v>0</v>
      </c>
      <c r="CF29" s="2">
        <f t="shared" si="70"/>
        <v>0</v>
      </c>
      <c r="CG29" s="2">
        <f t="shared" si="71"/>
        <v>0</v>
      </c>
      <c r="CH29" s="2">
        <f t="shared" si="183"/>
        <v>0</v>
      </c>
      <c r="CI29" s="2">
        <f t="shared" si="72"/>
        <v>0</v>
      </c>
      <c r="CJ29" s="2">
        <f t="shared" si="73"/>
        <v>0</v>
      </c>
      <c r="CK29" s="2">
        <f t="shared" si="74"/>
        <v>0</v>
      </c>
      <c r="CL29" s="2">
        <f t="shared" si="75"/>
        <v>0</v>
      </c>
      <c r="CM29" s="2">
        <f t="shared" si="76"/>
        <v>0</v>
      </c>
      <c r="CN29" s="2">
        <f t="shared" si="188"/>
        <v>0</v>
      </c>
      <c r="CO29" s="2">
        <f t="shared" si="78"/>
        <v>0</v>
      </c>
      <c r="CP29" s="2">
        <f t="shared" si="79"/>
        <v>0</v>
      </c>
      <c r="CQ29" s="2">
        <f t="shared" si="80"/>
        <v>0</v>
      </c>
      <c r="CR29" s="2">
        <f t="shared" si="81"/>
        <v>0</v>
      </c>
      <c r="CS29" s="2">
        <f t="shared" si="82"/>
        <v>0</v>
      </c>
      <c r="CT29" s="3"/>
      <c r="CU29" s="2">
        <f t="shared" si="83"/>
        <v>0</v>
      </c>
      <c r="CV29" s="2">
        <f t="shared" si="84"/>
        <v>0</v>
      </c>
      <c r="CW29" s="2">
        <f t="shared" si="85"/>
        <v>0</v>
      </c>
      <c r="CX29" s="2">
        <f t="shared" si="86"/>
        <v>0</v>
      </c>
      <c r="CY29" s="2">
        <f t="shared" si="87"/>
        <v>0</v>
      </c>
      <c r="CZ29" s="2">
        <f t="shared" si="88"/>
        <v>0</v>
      </c>
      <c r="DA29" s="2">
        <f t="shared" si="89"/>
        <v>0</v>
      </c>
      <c r="DB29" s="2">
        <f t="shared" si="90"/>
        <v>0</v>
      </c>
      <c r="DC29" s="2">
        <f t="shared" si="189"/>
        <v>0</v>
      </c>
      <c r="DD29" s="2">
        <f t="shared" si="92"/>
        <v>0</v>
      </c>
      <c r="DE29" s="2">
        <f t="shared" si="93"/>
        <v>0</v>
      </c>
      <c r="DF29" s="2">
        <f t="shared" si="94"/>
        <v>0</v>
      </c>
      <c r="DG29" s="2">
        <f t="shared" si="95"/>
        <v>0</v>
      </c>
      <c r="DH29" s="2">
        <f t="shared" si="96"/>
        <v>0</v>
      </c>
      <c r="DI29" s="3"/>
      <c r="DJ29" s="2">
        <f t="shared" si="97"/>
        <v>0</v>
      </c>
      <c r="DK29" s="2">
        <f t="shared" si="98"/>
        <v>0</v>
      </c>
      <c r="DL29" s="2">
        <f t="shared" si="99"/>
        <v>0</v>
      </c>
      <c r="DM29" s="2">
        <f t="shared" si="100"/>
        <v>0</v>
      </c>
      <c r="DN29" s="2">
        <f t="shared" si="101"/>
        <v>0</v>
      </c>
      <c r="DO29" s="2">
        <f t="shared" si="102"/>
        <v>0</v>
      </c>
      <c r="DP29" s="2">
        <f t="shared" si="103"/>
        <v>0</v>
      </c>
      <c r="DQ29" s="2">
        <f t="shared" si="104"/>
        <v>0</v>
      </c>
      <c r="DR29" s="2">
        <f t="shared" si="190"/>
        <v>0</v>
      </c>
      <c r="DS29" s="2">
        <f t="shared" si="106"/>
        <v>0</v>
      </c>
      <c r="DT29" s="2">
        <f t="shared" si="107"/>
        <v>0</v>
      </c>
      <c r="DU29" s="2">
        <f t="shared" si="108"/>
        <v>0</v>
      </c>
      <c r="DV29" s="2">
        <f t="shared" si="109"/>
        <v>0</v>
      </c>
      <c r="DW29" s="2">
        <f t="shared" si="110"/>
        <v>0</v>
      </c>
      <c r="DX29" s="3"/>
      <c r="DY29" s="2">
        <f t="shared" si="111"/>
        <v>0</v>
      </c>
      <c r="DZ29" s="2">
        <f t="shared" si="112"/>
        <v>0</v>
      </c>
      <c r="EA29" s="2">
        <f t="shared" si="113"/>
        <v>0</v>
      </c>
      <c r="EB29" s="2">
        <f t="shared" si="114"/>
        <v>0</v>
      </c>
      <c r="EC29" s="2">
        <f t="shared" si="115"/>
        <v>0</v>
      </c>
      <c r="ED29" s="2">
        <f t="shared" si="116"/>
        <v>0</v>
      </c>
      <c r="EE29" s="2">
        <f t="shared" si="117"/>
        <v>0</v>
      </c>
      <c r="EF29" s="2">
        <f t="shared" si="118"/>
        <v>0</v>
      </c>
      <c r="EG29" s="2">
        <f t="shared" si="191"/>
        <v>0</v>
      </c>
      <c r="EH29" s="2">
        <f t="shared" si="120"/>
        <v>0</v>
      </c>
      <c r="EI29" s="2">
        <f t="shared" si="121"/>
        <v>0</v>
      </c>
      <c r="EJ29" s="2">
        <f t="shared" si="122"/>
        <v>0</v>
      </c>
      <c r="EK29" s="2">
        <f t="shared" si="123"/>
        <v>0</v>
      </c>
      <c r="EL29" s="2">
        <f t="shared" si="124"/>
        <v>0</v>
      </c>
      <c r="EM29" s="3"/>
      <c r="EN29" s="2">
        <f t="shared" si="125"/>
        <v>0</v>
      </c>
      <c r="EO29" s="2">
        <f t="shared" si="126"/>
        <v>0</v>
      </c>
      <c r="EP29" s="2">
        <f t="shared" si="127"/>
        <v>0</v>
      </c>
      <c r="EQ29" s="2">
        <f t="shared" si="128"/>
        <v>0</v>
      </c>
      <c r="ER29" s="2">
        <f t="shared" si="129"/>
        <v>0</v>
      </c>
      <c r="ES29" s="2">
        <f t="shared" si="130"/>
        <v>0</v>
      </c>
      <c r="ET29" s="2">
        <f t="shared" si="131"/>
        <v>0</v>
      </c>
      <c r="EU29" s="2">
        <f t="shared" si="132"/>
        <v>0</v>
      </c>
      <c r="EV29" s="2">
        <f t="shared" si="192"/>
        <v>0</v>
      </c>
      <c r="EW29" s="2">
        <f t="shared" si="134"/>
        <v>0</v>
      </c>
      <c r="EX29" s="2">
        <f t="shared" si="135"/>
        <v>0</v>
      </c>
      <c r="EY29" s="2">
        <f t="shared" si="136"/>
        <v>0</v>
      </c>
      <c r="EZ29" s="2">
        <f t="shared" si="137"/>
        <v>0</v>
      </c>
      <c r="FA29" s="2">
        <f t="shared" si="138"/>
        <v>0</v>
      </c>
      <c r="FB29" s="3"/>
      <c r="FC29" s="2">
        <f t="shared" si="139"/>
        <v>0</v>
      </c>
      <c r="FD29" s="2">
        <f t="shared" si="140"/>
        <v>0</v>
      </c>
      <c r="FE29" s="2">
        <f t="shared" si="141"/>
        <v>0</v>
      </c>
      <c r="FF29" s="2">
        <f t="shared" si="142"/>
        <v>0</v>
      </c>
      <c r="FG29" s="2">
        <f t="shared" si="143"/>
        <v>0</v>
      </c>
      <c r="FH29" s="2">
        <f t="shared" si="144"/>
        <v>0</v>
      </c>
      <c r="FI29" s="2">
        <f t="shared" si="145"/>
        <v>0</v>
      </c>
      <c r="FJ29" s="2">
        <f t="shared" si="146"/>
        <v>0</v>
      </c>
      <c r="FK29" s="2">
        <f t="shared" si="193"/>
        <v>0</v>
      </c>
      <c r="FL29" s="2">
        <f t="shared" si="148"/>
        <v>0</v>
      </c>
      <c r="FM29" s="2">
        <f t="shared" si="149"/>
        <v>0</v>
      </c>
      <c r="FN29" s="2">
        <f t="shared" si="150"/>
        <v>0</v>
      </c>
      <c r="FO29" s="2">
        <f t="shared" si="151"/>
        <v>0</v>
      </c>
      <c r="FP29" s="2">
        <f t="shared" si="152"/>
        <v>0</v>
      </c>
      <c r="FQ29" s="3"/>
      <c r="FR29" s="2">
        <f t="shared" si="153"/>
        <v>0</v>
      </c>
      <c r="FS29" s="2">
        <f t="shared" si="154"/>
        <v>0</v>
      </c>
      <c r="FT29" s="2">
        <f t="shared" si="155"/>
        <v>0</v>
      </c>
      <c r="FU29" s="2">
        <f t="shared" si="156"/>
        <v>0</v>
      </c>
      <c r="FV29" s="2">
        <f t="shared" si="157"/>
        <v>0</v>
      </c>
      <c r="FW29" s="2">
        <f t="shared" si="158"/>
        <v>0</v>
      </c>
      <c r="FX29" s="2">
        <f t="shared" si="159"/>
        <v>0</v>
      </c>
      <c r="FY29" s="2">
        <f t="shared" si="160"/>
        <v>0</v>
      </c>
      <c r="FZ29" s="2">
        <f t="shared" si="194"/>
        <v>0</v>
      </c>
      <c r="GA29" s="2">
        <f t="shared" si="162"/>
        <v>0</v>
      </c>
      <c r="GB29" s="2">
        <f t="shared" si="163"/>
        <v>0</v>
      </c>
      <c r="GC29" s="2">
        <f t="shared" si="164"/>
        <v>0</v>
      </c>
      <c r="GD29" s="2">
        <f t="shared" si="165"/>
        <v>0</v>
      </c>
      <c r="GE29" s="2">
        <f t="shared" si="166"/>
        <v>0</v>
      </c>
      <c r="GF29" s="3"/>
      <c r="GG29" s="2">
        <f t="shared" si="167"/>
        <v>0</v>
      </c>
      <c r="GH29" s="2">
        <f t="shared" si="168"/>
        <v>0</v>
      </c>
      <c r="GI29" s="2">
        <f t="shared" si="169"/>
        <v>0</v>
      </c>
      <c r="GJ29" s="2">
        <f t="shared" si="170"/>
        <v>0</v>
      </c>
      <c r="GK29" s="2">
        <f t="shared" si="171"/>
        <v>0</v>
      </c>
      <c r="GL29" s="2">
        <f t="shared" si="172"/>
        <v>0</v>
      </c>
      <c r="GM29" s="2">
        <f t="shared" si="173"/>
        <v>0</v>
      </c>
      <c r="GN29" s="2">
        <f t="shared" si="174"/>
        <v>0</v>
      </c>
      <c r="GO29" s="2">
        <f t="shared" si="195"/>
        <v>0</v>
      </c>
      <c r="GP29" s="2">
        <f t="shared" si="176"/>
        <v>0</v>
      </c>
      <c r="GQ29" s="2">
        <f t="shared" si="177"/>
        <v>0</v>
      </c>
      <c r="GR29" s="2">
        <f t="shared" si="178"/>
        <v>0</v>
      </c>
      <c r="GS29" s="2">
        <f t="shared" si="179"/>
        <v>0</v>
      </c>
      <c r="GT29" s="2">
        <f t="shared" si="180"/>
        <v>0</v>
      </c>
      <c r="GU29" s="1"/>
      <c r="HA29" s="11">
        <f t="shared" ref="HA29:HH29" si="196">SUM(HA5:HA27)</f>
        <v>56</v>
      </c>
      <c r="HB29" s="11">
        <f t="shared" si="196"/>
        <v>23</v>
      </c>
      <c r="HC29" s="11">
        <f t="shared" si="196"/>
        <v>23</v>
      </c>
      <c r="HD29" s="11">
        <f t="shared" si="196"/>
        <v>10</v>
      </c>
      <c r="HE29" s="11">
        <f t="shared" si="196"/>
        <v>0</v>
      </c>
      <c r="HF29" s="11">
        <f t="shared" si="196"/>
        <v>222</v>
      </c>
      <c r="HG29" s="11">
        <f t="shared" si="196"/>
        <v>222</v>
      </c>
      <c r="HH29" s="11">
        <f t="shared" si="196"/>
        <v>56</v>
      </c>
      <c r="HK29" s="11">
        <f>SUM(HK5:HK27)</f>
        <v>23</v>
      </c>
    </row>
    <row r="30" spans="1:220" ht="13.5" thickBot="1">
      <c r="B30" s="67">
        <v>7</v>
      </c>
      <c r="C30" s="64" t="s">
        <v>25</v>
      </c>
      <c r="D30" s="67"/>
      <c r="E30" s="64" t="s">
        <v>36</v>
      </c>
      <c r="F30" s="63">
        <v>0</v>
      </c>
      <c r="I30" s="2">
        <f t="shared" si="0"/>
        <v>0</v>
      </c>
      <c r="J30" s="2">
        <f t="shared" si="1"/>
        <v>0</v>
      </c>
      <c r="K30" s="2">
        <f t="shared" si="2"/>
        <v>0</v>
      </c>
      <c r="L30" s="2">
        <f t="shared" si="3"/>
        <v>0</v>
      </c>
      <c r="M30" s="2">
        <f t="shared" si="4"/>
        <v>0</v>
      </c>
      <c r="N30" s="2">
        <f t="shared" si="5"/>
        <v>0</v>
      </c>
      <c r="O30" s="2">
        <f t="shared" si="6"/>
        <v>0</v>
      </c>
      <c r="P30" s="2">
        <f t="shared" si="7"/>
        <v>0</v>
      </c>
      <c r="Q30" s="2">
        <f t="shared" si="8"/>
        <v>0</v>
      </c>
      <c r="R30" s="2">
        <f t="shared" si="9"/>
        <v>0</v>
      </c>
      <c r="S30" s="2">
        <f t="shared" si="10"/>
        <v>0</v>
      </c>
      <c r="T30" s="2">
        <f t="shared" si="11"/>
        <v>0</v>
      </c>
      <c r="U30" s="2">
        <f t="shared" si="12"/>
        <v>0</v>
      </c>
      <c r="V30" s="2">
        <f t="shared" si="13"/>
        <v>0</v>
      </c>
      <c r="X30" s="2">
        <f t="shared" si="14"/>
        <v>1</v>
      </c>
      <c r="Y30" s="2">
        <f t="shared" si="15"/>
        <v>0</v>
      </c>
      <c r="Z30" s="2">
        <f t="shared" si="16"/>
        <v>1</v>
      </c>
      <c r="AA30" s="2">
        <f t="shared" si="17"/>
        <v>0</v>
      </c>
      <c r="AB30" s="2" t="b">
        <f t="shared" si="18"/>
        <v>0</v>
      </c>
      <c r="AC30" s="2">
        <f t="shared" si="19"/>
        <v>0</v>
      </c>
      <c r="AD30" s="2" t="b">
        <f t="shared" si="20"/>
        <v>0</v>
      </c>
      <c r="AE30" s="2">
        <f t="shared" si="21"/>
        <v>0</v>
      </c>
      <c r="AF30" s="2" t="b">
        <f t="shared" si="184"/>
        <v>0</v>
      </c>
      <c r="AG30" s="2">
        <f t="shared" si="23"/>
        <v>0</v>
      </c>
      <c r="AH30" s="2">
        <f t="shared" si="24"/>
        <v>7</v>
      </c>
      <c r="AI30" s="2">
        <f t="shared" si="25"/>
        <v>0</v>
      </c>
      <c r="AJ30" s="2">
        <f t="shared" si="26"/>
        <v>0</v>
      </c>
      <c r="AK30" s="2">
        <f t="shared" si="27"/>
        <v>0</v>
      </c>
      <c r="AM30" s="2">
        <f t="shared" si="28"/>
        <v>0</v>
      </c>
      <c r="AN30" s="2">
        <f t="shared" si="29"/>
        <v>1</v>
      </c>
      <c r="AO30" s="2">
        <f t="shared" si="30"/>
        <v>0</v>
      </c>
      <c r="AP30" s="2" t="b">
        <f t="shared" si="31"/>
        <v>0</v>
      </c>
      <c r="AQ30" s="2">
        <f t="shared" si="32"/>
        <v>0</v>
      </c>
      <c r="AR30" s="2">
        <f t="shared" si="33"/>
        <v>1</v>
      </c>
      <c r="AS30" s="2">
        <f t="shared" si="34"/>
        <v>0</v>
      </c>
      <c r="AT30" s="2" t="b">
        <f t="shared" si="35"/>
        <v>0</v>
      </c>
      <c r="AU30" s="2">
        <f t="shared" si="185"/>
        <v>0</v>
      </c>
      <c r="AV30" s="2" t="b">
        <f t="shared" si="37"/>
        <v>0</v>
      </c>
      <c r="AW30" s="2">
        <f t="shared" si="38"/>
        <v>0</v>
      </c>
      <c r="AX30" s="2">
        <f t="shared" si="39"/>
        <v>0</v>
      </c>
      <c r="AY30" s="2">
        <f t="shared" si="40"/>
        <v>0</v>
      </c>
      <c r="AZ30" s="2">
        <f t="shared" si="41"/>
        <v>7</v>
      </c>
      <c r="BB30" s="2">
        <f t="shared" si="42"/>
        <v>0</v>
      </c>
      <c r="BC30" s="2">
        <f t="shared" si="43"/>
        <v>0</v>
      </c>
      <c r="BD30" s="2">
        <f t="shared" si="44"/>
        <v>0</v>
      </c>
      <c r="BE30" s="2">
        <f t="shared" si="45"/>
        <v>0</v>
      </c>
      <c r="BF30" s="2">
        <f t="shared" si="46"/>
        <v>0</v>
      </c>
      <c r="BG30" s="2">
        <f t="shared" si="47"/>
        <v>0</v>
      </c>
      <c r="BH30" s="2">
        <f t="shared" si="48"/>
        <v>0</v>
      </c>
      <c r="BI30" s="2">
        <f t="shared" si="49"/>
        <v>0</v>
      </c>
      <c r="BJ30" s="2">
        <f t="shared" si="186"/>
        <v>0</v>
      </c>
      <c r="BK30" s="2">
        <f t="shared" si="51"/>
        <v>0</v>
      </c>
      <c r="BL30" s="2">
        <f t="shared" si="52"/>
        <v>0</v>
      </c>
      <c r="BM30" s="2">
        <f t="shared" si="53"/>
        <v>0</v>
      </c>
      <c r="BN30" s="2">
        <f t="shared" si="54"/>
        <v>0</v>
      </c>
      <c r="BO30" s="2">
        <f t="shared" si="55"/>
        <v>0</v>
      </c>
      <c r="BQ30" s="2">
        <f t="shared" si="56"/>
        <v>0</v>
      </c>
      <c r="BR30" s="2">
        <f t="shared" si="57"/>
        <v>0</v>
      </c>
      <c r="BS30" s="2">
        <f t="shared" si="58"/>
        <v>0</v>
      </c>
      <c r="BT30" s="2">
        <f t="shared" si="59"/>
        <v>0</v>
      </c>
      <c r="BU30" s="2">
        <f t="shared" si="60"/>
        <v>0</v>
      </c>
      <c r="BV30" s="2">
        <f t="shared" si="61"/>
        <v>0</v>
      </c>
      <c r="BW30" s="2">
        <f t="shared" si="62"/>
        <v>0</v>
      </c>
      <c r="BX30" s="2">
        <f t="shared" si="63"/>
        <v>0</v>
      </c>
      <c r="BY30" s="2">
        <f t="shared" si="187"/>
        <v>0</v>
      </c>
      <c r="BZ30" s="2">
        <f t="shared" si="65"/>
        <v>0</v>
      </c>
      <c r="CA30" s="2">
        <f t="shared" si="66"/>
        <v>0</v>
      </c>
      <c r="CB30" s="2">
        <f t="shared" si="67"/>
        <v>0</v>
      </c>
      <c r="CC30" s="2">
        <f t="shared" si="68"/>
        <v>0</v>
      </c>
      <c r="CD30" s="2">
        <f t="shared" si="69"/>
        <v>0</v>
      </c>
      <c r="CF30" s="2">
        <f t="shared" si="70"/>
        <v>0</v>
      </c>
      <c r="CG30" s="2">
        <f t="shared" si="71"/>
        <v>0</v>
      </c>
      <c r="CH30" s="2">
        <f t="shared" si="183"/>
        <v>0</v>
      </c>
      <c r="CI30" s="2">
        <f t="shared" si="72"/>
        <v>0</v>
      </c>
      <c r="CJ30" s="2">
        <f t="shared" si="73"/>
        <v>0</v>
      </c>
      <c r="CK30" s="2">
        <f t="shared" si="74"/>
        <v>0</v>
      </c>
      <c r="CL30" s="2">
        <f t="shared" si="75"/>
        <v>0</v>
      </c>
      <c r="CM30" s="2">
        <f t="shared" si="76"/>
        <v>0</v>
      </c>
      <c r="CN30" s="2">
        <f t="shared" si="188"/>
        <v>0</v>
      </c>
      <c r="CO30" s="2">
        <f t="shared" si="78"/>
        <v>0</v>
      </c>
      <c r="CP30" s="2">
        <f t="shared" si="79"/>
        <v>0</v>
      </c>
      <c r="CQ30" s="2">
        <f t="shared" si="80"/>
        <v>0</v>
      </c>
      <c r="CR30" s="2">
        <f t="shared" si="81"/>
        <v>0</v>
      </c>
      <c r="CS30" s="2">
        <f t="shared" si="82"/>
        <v>0</v>
      </c>
      <c r="CT30" s="3"/>
      <c r="CU30" s="2">
        <f t="shared" si="83"/>
        <v>0</v>
      </c>
      <c r="CV30" s="2">
        <f t="shared" si="84"/>
        <v>0</v>
      </c>
      <c r="CW30" s="2">
        <f t="shared" si="85"/>
        <v>0</v>
      </c>
      <c r="CX30" s="2">
        <f t="shared" si="86"/>
        <v>0</v>
      </c>
      <c r="CY30" s="2">
        <f t="shared" si="87"/>
        <v>0</v>
      </c>
      <c r="CZ30" s="2">
        <f t="shared" si="88"/>
        <v>0</v>
      </c>
      <c r="DA30" s="2">
        <f t="shared" si="89"/>
        <v>0</v>
      </c>
      <c r="DB30" s="2">
        <f t="shared" si="90"/>
        <v>0</v>
      </c>
      <c r="DC30" s="2">
        <f t="shared" si="189"/>
        <v>0</v>
      </c>
      <c r="DD30" s="2">
        <f t="shared" si="92"/>
        <v>0</v>
      </c>
      <c r="DE30" s="2">
        <f t="shared" si="93"/>
        <v>0</v>
      </c>
      <c r="DF30" s="2">
        <f t="shared" si="94"/>
        <v>0</v>
      </c>
      <c r="DG30" s="2">
        <f t="shared" si="95"/>
        <v>0</v>
      </c>
      <c r="DH30" s="2">
        <f t="shared" si="96"/>
        <v>0</v>
      </c>
      <c r="DI30" s="3"/>
      <c r="DJ30" s="2">
        <f t="shared" si="97"/>
        <v>0</v>
      </c>
      <c r="DK30" s="2">
        <f t="shared" si="98"/>
        <v>0</v>
      </c>
      <c r="DL30" s="2">
        <f t="shared" si="99"/>
        <v>0</v>
      </c>
      <c r="DM30" s="2">
        <f t="shared" si="100"/>
        <v>0</v>
      </c>
      <c r="DN30" s="2">
        <f t="shared" si="101"/>
        <v>0</v>
      </c>
      <c r="DO30" s="2">
        <f t="shared" si="102"/>
        <v>0</v>
      </c>
      <c r="DP30" s="2">
        <f t="shared" si="103"/>
        <v>0</v>
      </c>
      <c r="DQ30" s="2">
        <f t="shared" si="104"/>
        <v>0</v>
      </c>
      <c r="DR30" s="2">
        <f t="shared" si="190"/>
        <v>0</v>
      </c>
      <c r="DS30" s="2">
        <f t="shared" si="106"/>
        <v>0</v>
      </c>
      <c r="DT30" s="2">
        <f t="shared" si="107"/>
        <v>0</v>
      </c>
      <c r="DU30" s="2">
        <f t="shared" si="108"/>
        <v>0</v>
      </c>
      <c r="DV30" s="2">
        <f t="shared" si="109"/>
        <v>0</v>
      </c>
      <c r="DW30" s="2">
        <f t="shared" si="110"/>
        <v>0</v>
      </c>
      <c r="DX30" s="3"/>
      <c r="DY30" s="2">
        <f t="shared" si="111"/>
        <v>0</v>
      </c>
      <c r="DZ30" s="2">
        <f t="shared" si="112"/>
        <v>0</v>
      </c>
      <c r="EA30" s="2">
        <f t="shared" si="113"/>
        <v>0</v>
      </c>
      <c r="EB30" s="2">
        <f t="shared" si="114"/>
        <v>0</v>
      </c>
      <c r="EC30" s="2">
        <f t="shared" si="115"/>
        <v>0</v>
      </c>
      <c r="ED30" s="2">
        <f t="shared" si="116"/>
        <v>0</v>
      </c>
      <c r="EE30" s="2">
        <f t="shared" si="117"/>
        <v>0</v>
      </c>
      <c r="EF30" s="2">
        <f t="shared" si="118"/>
        <v>0</v>
      </c>
      <c r="EG30" s="2">
        <f t="shared" si="191"/>
        <v>0</v>
      </c>
      <c r="EH30" s="2">
        <f t="shared" si="120"/>
        <v>0</v>
      </c>
      <c r="EI30" s="2">
        <f t="shared" si="121"/>
        <v>0</v>
      </c>
      <c r="EJ30" s="2">
        <f t="shared" si="122"/>
        <v>0</v>
      </c>
      <c r="EK30" s="2">
        <f t="shared" si="123"/>
        <v>0</v>
      </c>
      <c r="EL30" s="2">
        <f t="shared" si="124"/>
        <v>0</v>
      </c>
      <c r="EM30" s="3"/>
      <c r="EN30" s="2">
        <f t="shared" si="125"/>
        <v>0</v>
      </c>
      <c r="EO30" s="2">
        <f t="shared" si="126"/>
        <v>0</v>
      </c>
      <c r="EP30" s="2">
        <f t="shared" si="127"/>
        <v>0</v>
      </c>
      <c r="EQ30" s="2">
        <f t="shared" si="128"/>
        <v>0</v>
      </c>
      <c r="ER30" s="2">
        <f t="shared" si="129"/>
        <v>0</v>
      </c>
      <c r="ES30" s="2">
        <f t="shared" si="130"/>
        <v>0</v>
      </c>
      <c r="ET30" s="2">
        <f t="shared" si="131"/>
        <v>0</v>
      </c>
      <c r="EU30" s="2">
        <f t="shared" si="132"/>
        <v>0</v>
      </c>
      <c r="EV30" s="2">
        <f t="shared" si="192"/>
        <v>0</v>
      </c>
      <c r="EW30" s="2">
        <f t="shared" si="134"/>
        <v>0</v>
      </c>
      <c r="EX30" s="2">
        <f t="shared" si="135"/>
        <v>0</v>
      </c>
      <c r="EY30" s="2">
        <f t="shared" si="136"/>
        <v>0</v>
      </c>
      <c r="EZ30" s="2">
        <f t="shared" si="137"/>
        <v>0</v>
      </c>
      <c r="FA30" s="2">
        <f t="shared" si="138"/>
        <v>0</v>
      </c>
      <c r="FB30" s="3"/>
      <c r="FC30" s="2">
        <f t="shared" si="139"/>
        <v>0</v>
      </c>
      <c r="FD30" s="2">
        <f t="shared" si="140"/>
        <v>0</v>
      </c>
      <c r="FE30" s="2">
        <f t="shared" si="141"/>
        <v>0</v>
      </c>
      <c r="FF30" s="2">
        <f t="shared" si="142"/>
        <v>0</v>
      </c>
      <c r="FG30" s="2">
        <f t="shared" si="143"/>
        <v>0</v>
      </c>
      <c r="FH30" s="2">
        <f t="shared" si="144"/>
        <v>0</v>
      </c>
      <c r="FI30" s="2">
        <f t="shared" si="145"/>
        <v>0</v>
      </c>
      <c r="FJ30" s="2">
        <f t="shared" si="146"/>
        <v>0</v>
      </c>
      <c r="FK30" s="2">
        <f t="shared" si="193"/>
        <v>0</v>
      </c>
      <c r="FL30" s="2">
        <f t="shared" si="148"/>
        <v>0</v>
      </c>
      <c r="FM30" s="2">
        <f t="shared" si="149"/>
        <v>0</v>
      </c>
      <c r="FN30" s="2">
        <f t="shared" si="150"/>
        <v>0</v>
      </c>
      <c r="FO30" s="2">
        <f t="shared" si="151"/>
        <v>0</v>
      </c>
      <c r="FP30" s="2">
        <f t="shared" si="152"/>
        <v>0</v>
      </c>
      <c r="FQ30" s="3"/>
      <c r="FR30" s="2">
        <f t="shared" si="153"/>
        <v>0</v>
      </c>
      <c r="FS30" s="2">
        <f t="shared" si="154"/>
        <v>0</v>
      </c>
      <c r="FT30" s="2">
        <f t="shared" si="155"/>
        <v>0</v>
      </c>
      <c r="FU30" s="2">
        <f t="shared" si="156"/>
        <v>0</v>
      </c>
      <c r="FV30" s="2">
        <f t="shared" si="157"/>
        <v>0</v>
      </c>
      <c r="FW30" s="2">
        <f t="shared" si="158"/>
        <v>0</v>
      </c>
      <c r="FX30" s="2">
        <f t="shared" si="159"/>
        <v>0</v>
      </c>
      <c r="FY30" s="2">
        <f t="shared" si="160"/>
        <v>0</v>
      </c>
      <c r="FZ30" s="2">
        <f t="shared" si="194"/>
        <v>0</v>
      </c>
      <c r="GA30" s="2">
        <f t="shared" si="162"/>
        <v>0</v>
      </c>
      <c r="GB30" s="2">
        <f t="shared" si="163"/>
        <v>0</v>
      </c>
      <c r="GC30" s="2">
        <f t="shared" si="164"/>
        <v>0</v>
      </c>
      <c r="GD30" s="2">
        <f t="shared" si="165"/>
        <v>0</v>
      </c>
      <c r="GE30" s="2">
        <f t="shared" si="166"/>
        <v>0</v>
      </c>
      <c r="GF30" s="3"/>
      <c r="GG30" s="2">
        <f t="shared" si="167"/>
        <v>0</v>
      </c>
      <c r="GH30" s="2">
        <f t="shared" si="168"/>
        <v>0</v>
      </c>
      <c r="GI30" s="2">
        <f t="shared" si="169"/>
        <v>0</v>
      </c>
      <c r="GJ30" s="2">
        <f t="shared" si="170"/>
        <v>0</v>
      </c>
      <c r="GK30" s="2">
        <f t="shared" si="171"/>
        <v>0</v>
      </c>
      <c r="GL30" s="2">
        <f t="shared" si="172"/>
        <v>0</v>
      </c>
      <c r="GM30" s="2">
        <f t="shared" si="173"/>
        <v>0</v>
      </c>
      <c r="GN30" s="2">
        <f t="shared" si="174"/>
        <v>0</v>
      </c>
      <c r="GO30" s="2">
        <f t="shared" si="195"/>
        <v>0</v>
      </c>
      <c r="GP30" s="2">
        <f t="shared" si="176"/>
        <v>0</v>
      </c>
      <c r="GQ30" s="2">
        <f t="shared" si="177"/>
        <v>0</v>
      </c>
      <c r="GR30" s="2">
        <f t="shared" si="178"/>
        <v>0</v>
      </c>
      <c r="GS30" s="2">
        <f t="shared" si="179"/>
        <v>0</v>
      </c>
      <c r="GT30" s="2">
        <f t="shared" si="180"/>
        <v>0</v>
      </c>
      <c r="GU30" s="1"/>
      <c r="HA30" s="17">
        <f>SUM(HA5:HA27)</f>
        <v>56</v>
      </c>
      <c r="HB30" s="17">
        <f>SUM(HB5:HB27)</f>
        <v>23</v>
      </c>
      <c r="HC30" s="17">
        <f>HC29+HE29</f>
        <v>23</v>
      </c>
      <c r="HD30" s="17">
        <f>SUM(HD5:HD27)</f>
        <v>10</v>
      </c>
      <c r="HF30" s="21">
        <f>SUM(HF5:HF27)</f>
        <v>222</v>
      </c>
      <c r="HG30" s="22">
        <f>SUM(HG5:HG27)</f>
        <v>222</v>
      </c>
    </row>
    <row r="31" spans="1:220" ht="13.5" thickBot="1">
      <c r="B31" s="11">
        <v>5</v>
      </c>
      <c r="C31"/>
      <c r="D31" s="4"/>
      <c r="E31"/>
      <c r="F31" s="14">
        <v>6</v>
      </c>
      <c r="I31" s="2">
        <f t="shared" si="0"/>
        <v>0</v>
      </c>
      <c r="J31" s="2">
        <f t="shared" si="1"/>
        <v>0</v>
      </c>
      <c r="K31" s="2">
        <f t="shared" si="2"/>
        <v>0</v>
      </c>
      <c r="L31" s="2">
        <f t="shared" si="3"/>
        <v>0</v>
      </c>
      <c r="M31" s="2">
        <f t="shared" si="4"/>
        <v>0</v>
      </c>
      <c r="N31" s="2">
        <f t="shared" si="5"/>
        <v>0</v>
      </c>
      <c r="O31" s="2">
        <f t="shared" si="6"/>
        <v>0</v>
      </c>
      <c r="P31" s="2">
        <f t="shared" si="7"/>
        <v>0</v>
      </c>
      <c r="Q31" s="2">
        <f t="shared" si="8"/>
        <v>0</v>
      </c>
      <c r="R31" s="2">
        <f t="shared" si="9"/>
        <v>0</v>
      </c>
      <c r="S31" s="2">
        <f t="shared" si="10"/>
        <v>0</v>
      </c>
      <c r="T31" s="2">
        <f t="shared" si="11"/>
        <v>0</v>
      </c>
      <c r="U31" s="2">
        <f t="shared" si="12"/>
        <v>0</v>
      </c>
      <c r="V31" s="2">
        <f t="shared" si="13"/>
        <v>0</v>
      </c>
      <c r="X31" s="2">
        <f t="shared" si="14"/>
        <v>0</v>
      </c>
      <c r="Y31" s="2">
        <f t="shared" si="15"/>
        <v>0</v>
      </c>
      <c r="Z31" s="2">
        <f t="shared" si="16"/>
        <v>0</v>
      </c>
      <c r="AA31" s="2">
        <f t="shared" si="17"/>
        <v>0</v>
      </c>
      <c r="AB31" s="2">
        <f t="shared" si="18"/>
        <v>0</v>
      </c>
      <c r="AC31" s="2">
        <f t="shared" si="19"/>
        <v>0</v>
      </c>
      <c r="AD31" s="2">
        <f t="shared" si="20"/>
        <v>0</v>
      </c>
      <c r="AE31" s="2">
        <f t="shared" si="21"/>
        <v>0</v>
      </c>
      <c r="AF31" s="2">
        <f t="shared" si="184"/>
        <v>0</v>
      </c>
      <c r="AG31" s="2">
        <f t="shared" si="23"/>
        <v>0</v>
      </c>
      <c r="AH31" s="2">
        <f t="shared" si="24"/>
        <v>0</v>
      </c>
      <c r="AI31" s="2">
        <f t="shared" si="25"/>
        <v>0</v>
      </c>
      <c r="AJ31" s="2">
        <f t="shared" si="26"/>
        <v>0</v>
      </c>
      <c r="AK31" s="2">
        <f t="shared" si="27"/>
        <v>0</v>
      </c>
      <c r="AM31" s="2">
        <f t="shared" si="28"/>
        <v>0</v>
      </c>
      <c r="AN31" s="2">
        <f t="shared" si="29"/>
        <v>0</v>
      </c>
      <c r="AO31" s="2">
        <f t="shared" si="30"/>
        <v>0</v>
      </c>
      <c r="AP31" s="2">
        <f t="shared" si="31"/>
        <v>0</v>
      </c>
      <c r="AQ31" s="2">
        <f t="shared" si="32"/>
        <v>0</v>
      </c>
      <c r="AR31" s="2">
        <f t="shared" si="33"/>
        <v>0</v>
      </c>
      <c r="AS31" s="2">
        <f t="shared" si="34"/>
        <v>0</v>
      </c>
      <c r="AT31" s="2">
        <f t="shared" si="35"/>
        <v>0</v>
      </c>
      <c r="AU31" s="2">
        <f t="shared" si="185"/>
        <v>0</v>
      </c>
      <c r="AV31" s="2">
        <f t="shared" si="37"/>
        <v>0</v>
      </c>
      <c r="AW31" s="2">
        <f t="shared" si="38"/>
        <v>0</v>
      </c>
      <c r="AX31" s="2">
        <f t="shared" si="39"/>
        <v>0</v>
      </c>
      <c r="AY31" s="2">
        <f t="shared" si="40"/>
        <v>0</v>
      </c>
      <c r="AZ31" s="2">
        <f t="shared" si="41"/>
        <v>0</v>
      </c>
      <c r="BB31" s="2">
        <f t="shared" si="42"/>
        <v>0</v>
      </c>
      <c r="BC31" s="2">
        <f t="shared" si="43"/>
        <v>0</v>
      </c>
      <c r="BD31" s="2">
        <f t="shared" si="44"/>
        <v>0</v>
      </c>
      <c r="BE31" s="2">
        <f t="shared" si="45"/>
        <v>0</v>
      </c>
      <c r="BF31" s="2">
        <f t="shared" si="46"/>
        <v>0</v>
      </c>
      <c r="BG31" s="2">
        <f t="shared" si="47"/>
        <v>0</v>
      </c>
      <c r="BH31" s="2">
        <f t="shared" si="48"/>
        <v>0</v>
      </c>
      <c r="BI31" s="2">
        <f t="shared" si="49"/>
        <v>0</v>
      </c>
      <c r="BJ31" s="2">
        <f t="shared" si="186"/>
        <v>0</v>
      </c>
      <c r="BK31" s="2">
        <f t="shared" si="51"/>
        <v>0</v>
      </c>
      <c r="BL31" s="2">
        <f t="shared" si="52"/>
        <v>0</v>
      </c>
      <c r="BM31" s="2">
        <f t="shared" si="53"/>
        <v>0</v>
      </c>
      <c r="BN31" s="2">
        <f t="shared" si="54"/>
        <v>0</v>
      </c>
      <c r="BO31" s="2">
        <f t="shared" si="55"/>
        <v>0</v>
      </c>
      <c r="BQ31" s="2">
        <f t="shared" si="56"/>
        <v>0</v>
      </c>
      <c r="BR31" s="2">
        <f t="shared" si="57"/>
        <v>0</v>
      </c>
      <c r="BS31" s="2">
        <f t="shared" si="58"/>
        <v>0</v>
      </c>
      <c r="BT31" s="2">
        <f t="shared" si="59"/>
        <v>0</v>
      </c>
      <c r="BU31" s="2">
        <f t="shared" si="60"/>
        <v>0</v>
      </c>
      <c r="BV31" s="2">
        <f t="shared" si="61"/>
        <v>0</v>
      </c>
      <c r="BW31" s="2">
        <f t="shared" si="62"/>
        <v>0</v>
      </c>
      <c r="BX31" s="2">
        <f t="shared" si="63"/>
        <v>0</v>
      </c>
      <c r="BY31" s="2">
        <f t="shared" si="187"/>
        <v>0</v>
      </c>
      <c r="BZ31" s="2">
        <f t="shared" si="65"/>
        <v>0</v>
      </c>
      <c r="CA31" s="2">
        <f t="shared" si="66"/>
        <v>0</v>
      </c>
      <c r="CB31" s="2">
        <f t="shared" si="67"/>
        <v>0</v>
      </c>
      <c r="CC31" s="2">
        <f t="shared" si="68"/>
        <v>0</v>
      </c>
      <c r="CD31" s="2">
        <f t="shared" si="69"/>
        <v>0</v>
      </c>
      <c r="CF31" s="2">
        <f t="shared" si="70"/>
        <v>0</v>
      </c>
      <c r="CG31" s="2">
        <f t="shared" si="71"/>
        <v>0</v>
      </c>
      <c r="CH31" s="2">
        <f t="shared" si="183"/>
        <v>0</v>
      </c>
      <c r="CI31" s="2">
        <f t="shared" si="72"/>
        <v>0</v>
      </c>
      <c r="CJ31" s="2">
        <f t="shared" si="73"/>
        <v>0</v>
      </c>
      <c r="CK31" s="2">
        <f t="shared" si="74"/>
        <v>0</v>
      </c>
      <c r="CL31" s="2">
        <f t="shared" si="75"/>
        <v>0</v>
      </c>
      <c r="CM31" s="2">
        <f t="shared" si="76"/>
        <v>0</v>
      </c>
      <c r="CN31" s="2">
        <f t="shared" si="188"/>
        <v>0</v>
      </c>
      <c r="CO31" s="2">
        <f t="shared" si="78"/>
        <v>0</v>
      </c>
      <c r="CP31" s="2">
        <f t="shared" si="79"/>
        <v>0</v>
      </c>
      <c r="CQ31" s="2">
        <f t="shared" si="80"/>
        <v>0</v>
      </c>
      <c r="CR31" s="2">
        <f t="shared" si="81"/>
        <v>0</v>
      </c>
      <c r="CS31" s="2">
        <f t="shared" si="82"/>
        <v>0</v>
      </c>
      <c r="CT31" s="3"/>
      <c r="CU31" s="2">
        <f t="shared" si="83"/>
        <v>0</v>
      </c>
      <c r="CV31" s="2">
        <f t="shared" si="84"/>
        <v>0</v>
      </c>
      <c r="CW31" s="2">
        <f t="shared" si="85"/>
        <v>0</v>
      </c>
      <c r="CX31" s="2">
        <f t="shared" si="86"/>
        <v>0</v>
      </c>
      <c r="CY31" s="2">
        <f t="shared" si="87"/>
        <v>0</v>
      </c>
      <c r="CZ31" s="2">
        <f t="shared" si="88"/>
        <v>0</v>
      </c>
      <c r="DA31" s="2">
        <f t="shared" si="89"/>
        <v>0</v>
      </c>
      <c r="DB31" s="2">
        <f t="shared" si="90"/>
        <v>0</v>
      </c>
      <c r="DC31" s="2">
        <f t="shared" si="189"/>
        <v>0</v>
      </c>
      <c r="DD31" s="2">
        <f t="shared" si="92"/>
        <v>0</v>
      </c>
      <c r="DE31" s="2">
        <f t="shared" si="93"/>
        <v>0</v>
      </c>
      <c r="DF31" s="2">
        <f t="shared" si="94"/>
        <v>0</v>
      </c>
      <c r="DG31" s="2">
        <f t="shared" si="95"/>
        <v>0</v>
      </c>
      <c r="DH31" s="2">
        <f t="shared" si="96"/>
        <v>0</v>
      </c>
      <c r="DI31" s="3"/>
      <c r="DJ31" s="2">
        <f t="shared" si="97"/>
        <v>0</v>
      </c>
      <c r="DK31" s="2">
        <f t="shared" si="98"/>
        <v>0</v>
      </c>
      <c r="DL31" s="2">
        <f t="shared" si="99"/>
        <v>0</v>
      </c>
      <c r="DM31" s="2">
        <f t="shared" si="100"/>
        <v>0</v>
      </c>
      <c r="DN31" s="2">
        <f t="shared" si="101"/>
        <v>0</v>
      </c>
      <c r="DO31" s="2">
        <f t="shared" si="102"/>
        <v>0</v>
      </c>
      <c r="DP31" s="2">
        <f t="shared" si="103"/>
        <v>0</v>
      </c>
      <c r="DQ31" s="2">
        <f t="shared" si="104"/>
        <v>0</v>
      </c>
      <c r="DR31" s="2">
        <f t="shared" si="190"/>
        <v>0</v>
      </c>
      <c r="DS31" s="2">
        <f t="shared" si="106"/>
        <v>0</v>
      </c>
      <c r="DT31" s="2">
        <f t="shared" si="107"/>
        <v>0</v>
      </c>
      <c r="DU31" s="2">
        <f t="shared" si="108"/>
        <v>0</v>
      </c>
      <c r="DV31" s="2">
        <f t="shared" si="109"/>
        <v>0</v>
      </c>
      <c r="DW31" s="2">
        <f t="shared" si="110"/>
        <v>0</v>
      </c>
      <c r="DX31" s="3"/>
      <c r="DY31" s="2">
        <f t="shared" si="111"/>
        <v>0</v>
      </c>
      <c r="DZ31" s="2">
        <f t="shared" si="112"/>
        <v>0</v>
      </c>
      <c r="EA31" s="2">
        <f t="shared" si="113"/>
        <v>0</v>
      </c>
      <c r="EB31" s="2">
        <f t="shared" si="114"/>
        <v>0</v>
      </c>
      <c r="EC31" s="2">
        <f t="shared" si="115"/>
        <v>0</v>
      </c>
      <c r="ED31" s="2">
        <f t="shared" si="116"/>
        <v>0</v>
      </c>
      <c r="EE31" s="2">
        <f t="shared" si="117"/>
        <v>0</v>
      </c>
      <c r="EF31" s="2">
        <f t="shared" si="118"/>
        <v>0</v>
      </c>
      <c r="EG31" s="2">
        <f t="shared" si="191"/>
        <v>0</v>
      </c>
      <c r="EH31" s="2">
        <f t="shared" si="120"/>
        <v>0</v>
      </c>
      <c r="EI31" s="2">
        <f t="shared" si="121"/>
        <v>0</v>
      </c>
      <c r="EJ31" s="2">
        <f t="shared" si="122"/>
        <v>0</v>
      </c>
      <c r="EK31" s="2">
        <f t="shared" si="123"/>
        <v>0</v>
      </c>
      <c r="EL31" s="2">
        <f t="shared" si="124"/>
        <v>0</v>
      </c>
      <c r="EM31" s="3"/>
      <c r="EN31" s="2">
        <f t="shared" si="125"/>
        <v>0</v>
      </c>
      <c r="EO31" s="2">
        <f t="shared" si="126"/>
        <v>0</v>
      </c>
      <c r="EP31" s="2">
        <f t="shared" si="127"/>
        <v>0</v>
      </c>
      <c r="EQ31" s="2">
        <f t="shared" si="128"/>
        <v>0</v>
      </c>
      <c r="ER31" s="2">
        <f t="shared" si="129"/>
        <v>0</v>
      </c>
      <c r="ES31" s="2">
        <f t="shared" si="130"/>
        <v>0</v>
      </c>
      <c r="ET31" s="2">
        <f t="shared" si="131"/>
        <v>0</v>
      </c>
      <c r="EU31" s="2">
        <f t="shared" si="132"/>
        <v>0</v>
      </c>
      <c r="EV31" s="2">
        <f t="shared" si="192"/>
        <v>0</v>
      </c>
      <c r="EW31" s="2">
        <f t="shared" si="134"/>
        <v>0</v>
      </c>
      <c r="EX31" s="2">
        <f t="shared" si="135"/>
        <v>0</v>
      </c>
      <c r="EY31" s="2">
        <f t="shared" si="136"/>
        <v>0</v>
      </c>
      <c r="EZ31" s="2">
        <f t="shared" si="137"/>
        <v>0</v>
      </c>
      <c r="FA31" s="2">
        <f t="shared" si="138"/>
        <v>0</v>
      </c>
      <c r="FB31" s="3"/>
      <c r="FC31" s="2">
        <f t="shared" si="139"/>
        <v>0</v>
      </c>
      <c r="FD31" s="2">
        <f t="shared" si="140"/>
        <v>0</v>
      </c>
      <c r="FE31" s="2">
        <f t="shared" si="141"/>
        <v>0</v>
      </c>
      <c r="FF31" s="2">
        <f t="shared" si="142"/>
        <v>0</v>
      </c>
      <c r="FG31" s="2">
        <f t="shared" si="143"/>
        <v>0</v>
      </c>
      <c r="FH31" s="2">
        <f t="shared" si="144"/>
        <v>0</v>
      </c>
      <c r="FI31" s="2">
        <f t="shared" si="145"/>
        <v>0</v>
      </c>
      <c r="FJ31" s="2">
        <f t="shared" si="146"/>
        <v>0</v>
      </c>
      <c r="FK31" s="2">
        <f t="shared" si="193"/>
        <v>0</v>
      </c>
      <c r="FL31" s="2">
        <f t="shared" si="148"/>
        <v>0</v>
      </c>
      <c r="FM31" s="2">
        <f t="shared" si="149"/>
        <v>0</v>
      </c>
      <c r="FN31" s="2">
        <f t="shared" si="150"/>
        <v>0</v>
      </c>
      <c r="FO31" s="2">
        <f t="shared" si="151"/>
        <v>0</v>
      </c>
      <c r="FP31" s="2">
        <f t="shared" si="152"/>
        <v>0</v>
      </c>
      <c r="FQ31" s="3"/>
      <c r="FR31" s="2">
        <f t="shared" si="153"/>
        <v>0</v>
      </c>
      <c r="FS31" s="2">
        <f t="shared" si="154"/>
        <v>0</v>
      </c>
      <c r="FT31" s="2">
        <f t="shared" si="155"/>
        <v>0</v>
      </c>
      <c r="FU31" s="2">
        <f t="shared" si="156"/>
        <v>0</v>
      </c>
      <c r="FV31" s="2">
        <f t="shared" si="157"/>
        <v>0</v>
      </c>
      <c r="FW31" s="2">
        <f t="shared" si="158"/>
        <v>0</v>
      </c>
      <c r="FX31" s="2">
        <f t="shared" si="159"/>
        <v>0</v>
      </c>
      <c r="FY31" s="2">
        <f t="shared" si="160"/>
        <v>0</v>
      </c>
      <c r="FZ31" s="2">
        <f t="shared" si="194"/>
        <v>0</v>
      </c>
      <c r="GA31" s="2">
        <f t="shared" si="162"/>
        <v>0</v>
      </c>
      <c r="GB31" s="2">
        <f t="shared" si="163"/>
        <v>0</v>
      </c>
      <c r="GC31" s="2">
        <f t="shared" si="164"/>
        <v>0</v>
      </c>
      <c r="GD31" s="2">
        <f t="shared" si="165"/>
        <v>0</v>
      </c>
      <c r="GE31" s="2">
        <f t="shared" si="166"/>
        <v>0</v>
      </c>
      <c r="GF31" s="3"/>
      <c r="GG31" s="2">
        <f t="shared" si="167"/>
        <v>0</v>
      </c>
      <c r="GH31" s="2">
        <f t="shared" si="168"/>
        <v>0</v>
      </c>
      <c r="GI31" s="2">
        <f t="shared" si="169"/>
        <v>0</v>
      </c>
      <c r="GJ31" s="2">
        <f t="shared" si="170"/>
        <v>0</v>
      </c>
      <c r="GK31" s="2">
        <f t="shared" si="171"/>
        <v>0</v>
      </c>
      <c r="GL31" s="2">
        <f t="shared" si="172"/>
        <v>0</v>
      </c>
      <c r="GM31" s="2">
        <f t="shared" si="173"/>
        <v>0</v>
      </c>
      <c r="GN31" s="2">
        <f t="shared" si="174"/>
        <v>0</v>
      </c>
      <c r="GO31" s="2">
        <f t="shared" si="195"/>
        <v>0</v>
      </c>
      <c r="GP31" s="2">
        <f t="shared" si="176"/>
        <v>0</v>
      </c>
      <c r="GQ31" s="2">
        <f t="shared" si="177"/>
        <v>0</v>
      </c>
      <c r="GR31" s="2">
        <f t="shared" si="178"/>
        <v>0</v>
      </c>
      <c r="GS31" s="2">
        <f t="shared" si="179"/>
        <v>0</v>
      </c>
      <c r="GT31" s="2">
        <f t="shared" si="180"/>
        <v>0</v>
      </c>
      <c r="GU31" s="1"/>
      <c r="HA31" s="21">
        <f>SUM(HA5:HA27)</f>
        <v>56</v>
      </c>
      <c r="HB31" s="19" t="s">
        <v>54</v>
      </c>
      <c r="HC31" s="22">
        <f>HB30+HC30+HD30</f>
        <v>56</v>
      </c>
    </row>
    <row r="32" spans="1:220" ht="13.5" thickBot="1">
      <c r="B32" s="11">
        <v>2</v>
      </c>
      <c r="C32" t="s">
        <v>38</v>
      </c>
      <c r="D32" s="4"/>
      <c r="E32" t="s">
        <v>44</v>
      </c>
      <c r="F32" s="14">
        <v>2</v>
      </c>
      <c r="I32" s="2">
        <f t="shared" si="0"/>
        <v>0</v>
      </c>
      <c r="J32" s="2">
        <f t="shared" si="1"/>
        <v>0</v>
      </c>
      <c r="K32" s="2">
        <f t="shared" si="2"/>
        <v>0</v>
      </c>
      <c r="L32" s="2">
        <f t="shared" si="3"/>
        <v>0</v>
      </c>
      <c r="M32" s="2">
        <f t="shared" si="4"/>
        <v>0</v>
      </c>
      <c r="N32" s="2">
        <f t="shared" si="5"/>
        <v>0</v>
      </c>
      <c r="O32" s="2">
        <f t="shared" si="6"/>
        <v>0</v>
      </c>
      <c r="P32" s="2">
        <f t="shared" si="7"/>
        <v>0</v>
      </c>
      <c r="Q32" s="2">
        <f t="shared" si="8"/>
        <v>0</v>
      </c>
      <c r="R32" s="2">
        <f t="shared" si="9"/>
        <v>0</v>
      </c>
      <c r="S32" s="2">
        <f t="shared" si="10"/>
        <v>0</v>
      </c>
      <c r="T32" s="2">
        <f t="shared" si="11"/>
        <v>0</v>
      </c>
      <c r="U32" s="2">
        <f t="shared" si="12"/>
        <v>0</v>
      </c>
      <c r="V32" s="2">
        <f t="shared" si="13"/>
        <v>0</v>
      </c>
      <c r="X32" s="2">
        <f t="shared" si="14"/>
        <v>0</v>
      </c>
      <c r="Y32" s="2">
        <f t="shared" si="15"/>
        <v>0</v>
      </c>
      <c r="Z32" s="2">
        <f t="shared" si="16"/>
        <v>0</v>
      </c>
      <c r="AA32" s="2">
        <f t="shared" si="17"/>
        <v>0</v>
      </c>
      <c r="AB32" s="2">
        <f t="shared" si="18"/>
        <v>0</v>
      </c>
      <c r="AC32" s="2">
        <f t="shared" si="19"/>
        <v>0</v>
      </c>
      <c r="AD32" s="2">
        <f t="shared" si="20"/>
        <v>0</v>
      </c>
      <c r="AE32" s="2">
        <f t="shared" si="21"/>
        <v>0</v>
      </c>
      <c r="AF32" s="2">
        <f t="shared" si="184"/>
        <v>0</v>
      </c>
      <c r="AG32" s="2">
        <f t="shared" si="23"/>
        <v>0</v>
      </c>
      <c r="AH32" s="2">
        <f t="shared" si="24"/>
        <v>0</v>
      </c>
      <c r="AI32" s="2">
        <f t="shared" si="25"/>
        <v>0</v>
      </c>
      <c r="AJ32" s="2">
        <f t="shared" si="26"/>
        <v>0</v>
      </c>
      <c r="AK32" s="2">
        <f t="shared" si="27"/>
        <v>0</v>
      </c>
      <c r="AM32" s="2">
        <f t="shared" si="28"/>
        <v>0</v>
      </c>
      <c r="AN32" s="2">
        <f t="shared" si="29"/>
        <v>0</v>
      </c>
      <c r="AO32" s="2">
        <f t="shared" si="30"/>
        <v>0</v>
      </c>
      <c r="AP32" s="2">
        <f t="shared" si="31"/>
        <v>0</v>
      </c>
      <c r="AQ32" s="2">
        <f t="shared" si="32"/>
        <v>0</v>
      </c>
      <c r="AR32" s="2">
        <f t="shared" si="33"/>
        <v>0</v>
      </c>
      <c r="AS32" s="2">
        <f t="shared" si="34"/>
        <v>0</v>
      </c>
      <c r="AT32" s="2">
        <f t="shared" si="35"/>
        <v>0</v>
      </c>
      <c r="AU32" s="2">
        <f t="shared" si="185"/>
        <v>0</v>
      </c>
      <c r="AV32" s="2">
        <f t="shared" si="37"/>
        <v>0</v>
      </c>
      <c r="AW32" s="2">
        <f t="shared" si="38"/>
        <v>0</v>
      </c>
      <c r="AX32" s="2">
        <f t="shared" si="39"/>
        <v>0</v>
      </c>
      <c r="AY32" s="2">
        <f t="shared" si="40"/>
        <v>0</v>
      </c>
      <c r="AZ32" s="2">
        <f t="shared" si="41"/>
        <v>0</v>
      </c>
      <c r="BB32" s="2">
        <f t="shared" si="42"/>
        <v>0</v>
      </c>
      <c r="BC32" s="2">
        <f t="shared" si="43"/>
        <v>0</v>
      </c>
      <c r="BD32" s="2">
        <f t="shared" si="44"/>
        <v>0</v>
      </c>
      <c r="BE32" s="2">
        <f t="shared" si="45"/>
        <v>0</v>
      </c>
      <c r="BF32" s="2">
        <f t="shared" si="46"/>
        <v>0</v>
      </c>
      <c r="BG32" s="2">
        <f t="shared" si="47"/>
        <v>0</v>
      </c>
      <c r="BH32" s="2">
        <f t="shared" si="48"/>
        <v>0</v>
      </c>
      <c r="BI32" s="2">
        <f t="shared" si="49"/>
        <v>0</v>
      </c>
      <c r="BJ32" s="2">
        <f t="shared" si="186"/>
        <v>0</v>
      </c>
      <c r="BK32" s="2">
        <f t="shared" si="51"/>
        <v>0</v>
      </c>
      <c r="BL32" s="2">
        <f t="shared" si="52"/>
        <v>0</v>
      </c>
      <c r="BM32" s="2">
        <f t="shared" si="53"/>
        <v>0</v>
      </c>
      <c r="BN32" s="2">
        <f t="shared" si="54"/>
        <v>0</v>
      </c>
      <c r="BO32" s="2">
        <f t="shared" si="55"/>
        <v>0</v>
      </c>
      <c r="BQ32" s="2">
        <f t="shared" si="56"/>
        <v>1</v>
      </c>
      <c r="BR32" s="2">
        <f t="shared" si="57"/>
        <v>0</v>
      </c>
      <c r="BS32" s="2" t="b">
        <f t="shared" si="58"/>
        <v>0</v>
      </c>
      <c r="BT32" s="2">
        <f t="shared" si="59"/>
        <v>0</v>
      </c>
      <c r="BU32" s="2" t="b">
        <f t="shared" si="60"/>
        <v>0</v>
      </c>
      <c r="BV32" s="2">
        <f t="shared" si="61"/>
        <v>0</v>
      </c>
      <c r="BW32" s="2">
        <f t="shared" si="62"/>
        <v>1</v>
      </c>
      <c r="BX32" s="2">
        <f t="shared" si="63"/>
        <v>0</v>
      </c>
      <c r="BY32" s="2" t="b">
        <f t="shared" si="187"/>
        <v>0</v>
      </c>
      <c r="BZ32" s="2">
        <f t="shared" si="65"/>
        <v>0</v>
      </c>
      <c r="CA32" s="2">
        <f t="shared" si="66"/>
        <v>2</v>
      </c>
      <c r="CB32" s="2">
        <f t="shared" si="67"/>
        <v>0</v>
      </c>
      <c r="CC32" s="2">
        <f t="shared" si="68"/>
        <v>2</v>
      </c>
      <c r="CD32" s="2">
        <f t="shared" si="69"/>
        <v>0</v>
      </c>
      <c r="CF32" s="2">
        <f t="shared" si="70"/>
        <v>0</v>
      </c>
      <c r="CG32" s="2">
        <f t="shared" si="71"/>
        <v>1</v>
      </c>
      <c r="CH32" s="2">
        <f t="shared" si="183"/>
        <v>0</v>
      </c>
      <c r="CI32" s="2" t="b">
        <f t="shared" si="72"/>
        <v>0</v>
      </c>
      <c r="CJ32" s="2">
        <f t="shared" si="73"/>
        <v>0</v>
      </c>
      <c r="CK32" s="2" t="b">
        <f t="shared" si="74"/>
        <v>0</v>
      </c>
      <c r="CL32" s="2">
        <f t="shared" si="75"/>
        <v>0</v>
      </c>
      <c r="CM32" s="2">
        <f t="shared" si="76"/>
        <v>1</v>
      </c>
      <c r="CN32" s="2">
        <f t="shared" si="188"/>
        <v>0</v>
      </c>
      <c r="CO32" s="2" t="b">
        <f t="shared" si="78"/>
        <v>0</v>
      </c>
      <c r="CP32" s="2">
        <f t="shared" si="79"/>
        <v>0</v>
      </c>
      <c r="CQ32" s="2">
        <f t="shared" si="80"/>
        <v>2</v>
      </c>
      <c r="CR32" s="2">
        <f t="shared" si="81"/>
        <v>0</v>
      </c>
      <c r="CS32" s="2">
        <f t="shared" si="82"/>
        <v>2</v>
      </c>
      <c r="CT32" s="3"/>
      <c r="CU32" s="2">
        <f t="shared" si="83"/>
        <v>0</v>
      </c>
      <c r="CV32" s="2">
        <f t="shared" si="84"/>
        <v>0</v>
      </c>
      <c r="CW32" s="2">
        <f t="shared" si="85"/>
        <v>0</v>
      </c>
      <c r="CX32" s="2">
        <f t="shared" si="86"/>
        <v>0</v>
      </c>
      <c r="CY32" s="2">
        <f t="shared" si="87"/>
        <v>0</v>
      </c>
      <c r="CZ32" s="2">
        <f t="shared" si="88"/>
        <v>0</v>
      </c>
      <c r="DA32" s="2">
        <f t="shared" si="89"/>
        <v>0</v>
      </c>
      <c r="DB32" s="2">
        <f t="shared" si="90"/>
        <v>0</v>
      </c>
      <c r="DC32" s="2">
        <f t="shared" si="189"/>
        <v>0</v>
      </c>
      <c r="DD32" s="2">
        <f t="shared" si="92"/>
        <v>0</v>
      </c>
      <c r="DE32" s="2">
        <f t="shared" si="93"/>
        <v>0</v>
      </c>
      <c r="DF32" s="2">
        <f t="shared" si="94"/>
        <v>0</v>
      </c>
      <c r="DG32" s="2">
        <f t="shared" si="95"/>
        <v>0</v>
      </c>
      <c r="DH32" s="2">
        <f t="shared" si="96"/>
        <v>0</v>
      </c>
      <c r="DI32" s="3"/>
      <c r="DJ32" s="2">
        <f t="shared" si="97"/>
        <v>0</v>
      </c>
      <c r="DK32" s="2">
        <f t="shared" si="98"/>
        <v>0</v>
      </c>
      <c r="DL32" s="2">
        <f t="shared" si="99"/>
        <v>0</v>
      </c>
      <c r="DM32" s="2">
        <f t="shared" si="100"/>
        <v>0</v>
      </c>
      <c r="DN32" s="2">
        <f t="shared" si="101"/>
        <v>0</v>
      </c>
      <c r="DO32" s="2">
        <f t="shared" si="102"/>
        <v>0</v>
      </c>
      <c r="DP32" s="2">
        <f t="shared" si="103"/>
        <v>0</v>
      </c>
      <c r="DQ32" s="2">
        <f t="shared" si="104"/>
        <v>0</v>
      </c>
      <c r="DR32" s="2">
        <f t="shared" si="190"/>
        <v>0</v>
      </c>
      <c r="DS32" s="2">
        <f t="shared" si="106"/>
        <v>0</v>
      </c>
      <c r="DT32" s="2">
        <f t="shared" si="107"/>
        <v>0</v>
      </c>
      <c r="DU32" s="2">
        <f t="shared" si="108"/>
        <v>0</v>
      </c>
      <c r="DV32" s="2">
        <f t="shared" si="109"/>
        <v>0</v>
      </c>
      <c r="DW32" s="2">
        <f t="shared" si="110"/>
        <v>0</v>
      </c>
      <c r="DX32" s="3"/>
      <c r="DY32" s="2">
        <f t="shared" si="111"/>
        <v>0</v>
      </c>
      <c r="DZ32" s="2">
        <f t="shared" si="112"/>
        <v>0</v>
      </c>
      <c r="EA32" s="2">
        <f t="shared" si="113"/>
        <v>0</v>
      </c>
      <c r="EB32" s="2">
        <f t="shared" si="114"/>
        <v>0</v>
      </c>
      <c r="EC32" s="2">
        <f t="shared" si="115"/>
        <v>0</v>
      </c>
      <c r="ED32" s="2">
        <f t="shared" si="116"/>
        <v>0</v>
      </c>
      <c r="EE32" s="2">
        <f t="shared" si="117"/>
        <v>0</v>
      </c>
      <c r="EF32" s="2">
        <f t="shared" si="118"/>
        <v>0</v>
      </c>
      <c r="EG32" s="2">
        <f t="shared" si="191"/>
        <v>0</v>
      </c>
      <c r="EH32" s="2">
        <f t="shared" si="120"/>
        <v>0</v>
      </c>
      <c r="EI32" s="2">
        <f t="shared" si="121"/>
        <v>0</v>
      </c>
      <c r="EJ32" s="2">
        <f t="shared" si="122"/>
        <v>0</v>
      </c>
      <c r="EK32" s="2">
        <f t="shared" si="123"/>
        <v>0</v>
      </c>
      <c r="EL32" s="2">
        <f t="shared" si="124"/>
        <v>0</v>
      </c>
      <c r="EM32" s="3"/>
      <c r="EN32" s="2">
        <f t="shared" si="125"/>
        <v>0</v>
      </c>
      <c r="EO32" s="2">
        <f t="shared" si="126"/>
        <v>0</v>
      </c>
      <c r="EP32" s="2">
        <f t="shared" si="127"/>
        <v>0</v>
      </c>
      <c r="EQ32" s="2">
        <f t="shared" si="128"/>
        <v>0</v>
      </c>
      <c r="ER32" s="2">
        <f t="shared" si="129"/>
        <v>0</v>
      </c>
      <c r="ES32" s="2">
        <f t="shared" si="130"/>
        <v>0</v>
      </c>
      <c r="ET32" s="2">
        <f t="shared" si="131"/>
        <v>0</v>
      </c>
      <c r="EU32" s="2">
        <f t="shared" si="132"/>
        <v>0</v>
      </c>
      <c r="EV32" s="2">
        <f t="shared" si="192"/>
        <v>0</v>
      </c>
      <c r="EW32" s="2">
        <f t="shared" si="134"/>
        <v>0</v>
      </c>
      <c r="EX32" s="2">
        <f t="shared" si="135"/>
        <v>0</v>
      </c>
      <c r="EY32" s="2">
        <f t="shared" si="136"/>
        <v>0</v>
      </c>
      <c r="EZ32" s="2">
        <f t="shared" si="137"/>
        <v>0</v>
      </c>
      <c r="FA32" s="2">
        <f t="shared" si="138"/>
        <v>0</v>
      </c>
      <c r="FB32" s="3"/>
      <c r="FC32" s="2">
        <f t="shared" si="139"/>
        <v>0</v>
      </c>
      <c r="FD32" s="2">
        <f t="shared" si="140"/>
        <v>0</v>
      </c>
      <c r="FE32" s="2">
        <f t="shared" si="141"/>
        <v>0</v>
      </c>
      <c r="FF32" s="2">
        <f t="shared" si="142"/>
        <v>0</v>
      </c>
      <c r="FG32" s="2">
        <f t="shared" si="143"/>
        <v>0</v>
      </c>
      <c r="FH32" s="2">
        <f t="shared" si="144"/>
        <v>0</v>
      </c>
      <c r="FI32" s="2">
        <f t="shared" si="145"/>
        <v>0</v>
      </c>
      <c r="FJ32" s="2">
        <f t="shared" si="146"/>
        <v>0</v>
      </c>
      <c r="FK32" s="2">
        <f t="shared" si="193"/>
        <v>0</v>
      </c>
      <c r="FL32" s="2">
        <f t="shared" si="148"/>
        <v>0</v>
      </c>
      <c r="FM32" s="2">
        <f t="shared" si="149"/>
        <v>0</v>
      </c>
      <c r="FN32" s="2">
        <f t="shared" si="150"/>
        <v>0</v>
      </c>
      <c r="FO32" s="2">
        <f t="shared" si="151"/>
        <v>0</v>
      </c>
      <c r="FP32" s="2">
        <f t="shared" si="152"/>
        <v>0</v>
      </c>
      <c r="FQ32" s="3"/>
      <c r="FR32" s="2">
        <f t="shared" si="153"/>
        <v>0</v>
      </c>
      <c r="FS32" s="2">
        <f t="shared" si="154"/>
        <v>0</v>
      </c>
      <c r="FT32" s="2">
        <f t="shared" si="155"/>
        <v>0</v>
      </c>
      <c r="FU32" s="2">
        <f t="shared" si="156"/>
        <v>0</v>
      </c>
      <c r="FV32" s="2">
        <f t="shared" si="157"/>
        <v>0</v>
      </c>
      <c r="FW32" s="2">
        <f t="shared" si="158"/>
        <v>0</v>
      </c>
      <c r="FX32" s="2">
        <f t="shared" si="159"/>
        <v>0</v>
      </c>
      <c r="FY32" s="2">
        <f t="shared" si="160"/>
        <v>0</v>
      </c>
      <c r="FZ32" s="2">
        <f t="shared" si="194"/>
        <v>0</v>
      </c>
      <c r="GA32" s="2">
        <f t="shared" si="162"/>
        <v>0</v>
      </c>
      <c r="GB32" s="2">
        <f t="shared" si="163"/>
        <v>0</v>
      </c>
      <c r="GC32" s="2">
        <f t="shared" si="164"/>
        <v>0</v>
      </c>
      <c r="GD32" s="2">
        <f t="shared" si="165"/>
        <v>0</v>
      </c>
      <c r="GE32" s="2">
        <f t="shared" si="166"/>
        <v>0</v>
      </c>
      <c r="GF32" s="3"/>
      <c r="GG32" s="2">
        <f t="shared" si="167"/>
        <v>0</v>
      </c>
      <c r="GH32" s="2">
        <f t="shared" si="168"/>
        <v>0</v>
      </c>
      <c r="GI32" s="2">
        <f t="shared" si="169"/>
        <v>0</v>
      </c>
      <c r="GJ32" s="2">
        <f t="shared" si="170"/>
        <v>0</v>
      </c>
      <c r="GK32" s="2">
        <f t="shared" si="171"/>
        <v>0</v>
      </c>
      <c r="GL32" s="2">
        <f t="shared" si="172"/>
        <v>0</v>
      </c>
      <c r="GM32" s="2">
        <f t="shared" si="173"/>
        <v>0</v>
      </c>
      <c r="GN32" s="2">
        <f t="shared" si="174"/>
        <v>0</v>
      </c>
      <c r="GO32" s="2">
        <f t="shared" si="195"/>
        <v>0</v>
      </c>
      <c r="GP32" s="2">
        <f t="shared" si="176"/>
        <v>0</v>
      </c>
      <c r="GQ32" s="2">
        <f t="shared" si="177"/>
        <v>0</v>
      </c>
      <c r="GR32" s="2">
        <f t="shared" si="178"/>
        <v>0</v>
      </c>
      <c r="GS32" s="2">
        <f t="shared" si="179"/>
        <v>0</v>
      </c>
      <c r="GT32" s="2">
        <f t="shared" si="180"/>
        <v>0</v>
      </c>
      <c r="GU32" s="1"/>
      <c r="HF32" s="18">
        <f>HA29+HE29</f>
        <v>56</v>
      </c>
      <c r="HG32" s="19" t="s">
        <v>54</v>
      </c>
      <c r="HH32" s="20">
        <f>HH29</f>
        <v>56</v>
      </c>
    </row>
    <row r="33" spans="1:203">
      <c r="B33" s="11">
        <v>4</v>
      </c>
      <c r="C33" t="s">
        <v>40</v>
      </c>
      <c r="D33" s="4"/>
      <c r="E33" t="s">
        <v>46</v>
      </c>
      <c r="F33" s="14">
        <v>7</v>
      </c>
      <c r="I33" s="2">
        <f t="shared" si="0"/>
        <v>0</v>
      </c>
      <c r="J33" s="2">
        <f t="shared" si="1"/>
        <v>0</v>
      </c>
      <c r="K33" s="2">
        <f t="shared" si="2"/>
        <v>0</v>
      </c>
      <c r="L33" s="2">
        <f t="shared" si="3"/>
        <v>0</v>
      </c>
      <c r="M33" s="2">
        <f t="shared" si="4"/>
        <v>0</v>
      </c>
      <c r="N33" s="2">
        <f t="shared" si="5"/>
        <v>0</v>
      </c>
      <c r="O33" s="2">
        <f t="shared" si="6"/>
        <v>0</v>
      </c>
      <c r="P33" s="2">
        <f t="shared" si="7"/>
        <v>0</v>
      </c>
      <c r="Q33" s="2">
        <f t="shared" si="8"/>
        <v>0</v>
      </c>
      <c r="R33" s="2">
        <f t="shared" si="9"/>
        <v>0</v>
      </c>
      <c r="S33" s="2">
        <f t="shared" si="10"/>
        <v>0</v>
      </c>
      <c r="T33" s="2">
        <f t="shared" si="11"/>
        <v>0</v>
      </c>
      <c r="U33" s="2">
        <f t="shared" si="12"/>
        <v>0</v>
      </c>
      <c r="V33" s="2">
        <f t="shared" si="13"/>
        <v>0</v>
      </c>
      <c r="X33" s="2">
        <f t="shared" si="14"/>
        <v>0</v>
      </c>
      <c r="Y33" s="2">
        <f t="shared" si="15"/>
        <v>0</v>
      </c>
      <c r="Z33" s="2">
        <f t="shared" si="16"/>
        <v>0</v>
      </c>
      <c r="AA33" s="2">
        <f t="shared" si="17"/>
        <v>0</v>
      </c>
      <c r="AB33" s="2">
        <f t="shared" si="18"/>
        <v>0</v>
      </c>
      <c r="AC33" s="2">
        <f t="shared" si="19"/>
        <v>0</v>
      </c>
      <c r="AD33" s="2">
        <f t="shared" si="20"/>
        <v>0</v>
      </c>
      <c r="AE33" s="2">
        <f t="shared" si="21"/>
        <v>0</v>
      </c>
      <c r="AF33" s="2">
        <f t="shared" si="184"/>
        <v>0</v>
      </c>
      <c r="AG33" s="2">
        <f t="shared" si="23"/>
        <v>0</v>
      </c>
      <c r="AH33" s="2">
        <f t="shared" si="24"/>
        <v>0</v>
      </c>
      <c r="AI33" s="2">
        <f t="shared" si="25"/>
        <v>0</v>
      </c>
      <c r="AJ33" s="2">
        <f t="shared" si="26"/>
        <v>0</v>
      </c>
      <c r="AK33" s="2">
        <f t="shared" si="27"/>
        <v>0</v>
      </c>
      <c r="AM33" s="2">
        <f t="shared" si="28"/>
        <v>0</v>
      </c>
      <c r="AN33" s="2">
        <f t="shared" si="29"/>
        <v>0</v>
      </c>
      <c r="AO33" s="2">
        <f t="shared" si="30"/>
        <v>0</v>
      </c>
      <c r="AP33" s="2">
        <f t="shared" si="31"/>
        <v>0</v>
      </c>
      <c r="AQ33" s="2">
        <f t="shared" si="32"/>
        <v>0</v>
      </c>
      <c r="AR33" s="2">
        <f t="shared" si="33"/>
        <v>0</v>
      </c>
      <c r="AS33" s="2">
        <f t="shared" si="34"/>
        <v>0</v>
      </c>
      <c r="AT33" s="2">
        <f t="shared" si="35"/>
        <v>0</v>
      </c>
      <c r="AU33" s="2">
        <f t="shared" si="185"/>
        <v>0</v>
      </c>
      <c r="AV33" s="2">
        <f t="shared" si="37"/>
        <v>0</v>
      </c>
      <c r="AW33" s="2">
        <f t="shared" si="38"/>
        <v>0</v>
      </c>
      <c r="AX33" s="2">
        <f t="shared" si="39"/>
        <v>0</v>
      </c>
      <c r="AY33" s="2">
        <f t="shared" si="40"/>
        <v>0</v>
      </c>
      <c r="AZ33" s="2">
        <f t="shared" si="41"/>
        <v>0</v>
      </c>
      <c r="BB33" s="2">
        <f t="shared" si="42"/>
        <v>0</v>
      </c>
      <c r="BC33" s="2">
        <f t="shared" si="43"/>
        <v>0</v>
      </c>
      <c r="BD33" s="2">
        <f t="shared" si="44"/>
        <v>0</v>
      </c>
      <c r="BE33" s="2">
        <f t="shared" si="45"/>
        <v>0</v>
      </c>
      <c r="BF33" s="2">
        <f t="shared" si="46"/>
        <v>0</v>
      </c>
      <c r="BG33" s="2">
        <f t="shared" si="47"/>
        <v>0</v>
      </c>
      <c r="BH33" s="2">
        <f t="shared" si="48"/>
        <v>0</v>
      </c>
      <c r="BI33" s="2">
        <f t="shared" si="49"/>
        <v>0</v>
      </c>
      <c r="BJ33" s="2">
        <f t="shared" si="186"/>
        <v>0</v>
      </c>
      <c r="BK33" s="2">
        <f t="shared" si="51"/>
        <v>0</v>
      </c>
      <c r="BL33" s="2">
        <f t="shared" si="52"/>
        <v>0</v>
      </c>
      <c r="BM33" s="2">
        <f t="shared" si="53"/>
        <v>0</v>
      </c>
      <c r="BN33" s="2">
        <f t="shared" si="54"/>
        <v>0</v>
      </c>
      <c r="BO33" s="2">
        <f t="shared" si="55"/>
        <v>0</v>
      </c>
      <c r="BQ33" s="2">
        <f t="shared" si="56"/>
        <v>0</v>
      </c>
      <c r="BR33" s="2">
        <f t="shared" si="57"/>
        <v>0</v>
      </c>
      <c r="BS33" s="2">
        <f t="shared" si="58"/>
        <v>0</v>
      </c>
      <c r="BT33" s="2">
        <f t="shared" si="59"/>
        <v>0</v>
      </c>
      <c r="BU33" s="2">
        <f t="shared" si="60"/>
        <v>0</v>
      </c>
      <c r="BV33" s="2">
        <f t="shared" si="61"/>
        <v>0</v>
      </c>
      <c r="BW33" s="2">
        <f t="shared" si="62"/>
        <v>0</v>
      </c>
      <c r="BX33" s="2">
        <f t="shared" si="63"/>
        <v>0</v>
      </c>
      <c r="BY33" s="2">
        <f t="shared" si="187"/>
        <v>0</v>
      </c>
      <c r="BZ33" s="2">
        <f t="shared" si="65"/>
        <v>0</v>
      </c>
      <c r="CA33" s="2">
        <f t="shared" si="66"/>
        <v>0</v>
      </c>
      <c r="CB33" s="2">
        <f t="shared" si="67"/>
        <v>0</v>
      </c>
      <c r="CC33" s="2">
        <f t="shared" si="68"/>
        <v>0</v>
      </c>
      <c r="CD33" s="2">
        <f t="shared" si="69"/>
        <v>0</v>
      </c>
      <c r="CF33" s="2">
        <f t="shared" si="70"/>
        <v>0</v>
      </c>
      <c r="CG33" s="2">
        <f t="shared" si="71"/>
        <v>0</v>
      </c>
      <c r="CH33" s="2">
        <f t="shared" si="183"/>
        <v>0</v>
      </c>
      <c r="CI33" s="2">
        <f t="shared" si="72"/>
        <v>0</v>
      </c>
      <c r="CJ33" s="2">
        <f t="shared" si="73"/>
        <v>0</v>
      </c>
      <c r="CK33" s="2">
        <f t="shared" si="74"/>
        <v>0</v>
      </c>
      <c r="CL33" s="2">
        <f t="shared" si="75"/>
        <v>0</v>
      </c>
      <c r="CM33" s="2">
        <f t="shared" si="76"/>
        <v>0</v>
      </c>
      <c r="CN33" s="2">
        <f t="shared" si="188"/>
        <v>0</v>
      </c>
      <c r="CO33" s="2">
        <f t="shared" si="78"/>
        <v>0</v>
      </c>
      <c r="CP33" s="2">
        <f t="shared" si="79"/>
        <v>0</v>
      </c>
      <c r="CQ33" s="2">
        <f t="shared" si="80"/>
        <v>0</v>
      </c>
      <c r="CR33" s="2">
        <f t="shared" si="81"/>
        <v>0</v>
      </c>
      <c r="CS33" s="2">
        <f t="shared" si="82"/>
        <v>0</v>
      </c>
      <c r="CT33" s="3"/>
      <c r="CU33" s="2">
        <f t="shared" si="83"/>
        <v>0</v>
      </c>
      <c r="CV33" s="2">
        <f t="shared" si="84"/>
        <v>0</v>
      </c>
      <c r="CW33" s="2">
        <f t="shared" si="85"/>
        <v>0</v>
      </c>
      <c r="CX33" s="2">
        <f t="shared" si="86"/>
        <v>0</v>
      </c>
      <c r="CY33" s="2">
        <f t="shared" si="87"/>
        <v>0</v>
      </c>
      <c r="CZ33" s="2">
        <f t="shared" si="88"/>
        <v>0</v>
      </c>
      <c r="DA33" s="2">
        <f t="shared" si="89"/>
        <v>0</v>
      </c>
      <c r="DB33" s="2">
        <f t="shared" si="90"/>
        <v>0</v>
      </c>
      <c r="DC33" s="2">
        <f t="shared" si="189"/>
        <v>0</v>
      </c>
      <c r="DD33" s="2">
        <f t="shared" si="92"/>
        <v>0</v>
      </c>
      <c r="DE33" s="2">
        <f t="shared" si="93"/>
        <v>0</v>
      </c>
      <c r="DF33" s="2">
        <f t="shared" si="94"/>
        <v>0</v>
      </c>
      <c r="DG33" s="2">
        <f t="shared" si="95"/>
        <v>0</v>
      </c>
      <c r="DH33" s="2">
        <f t="shared" si="96"/>
        <v>0</v>
      </c>
      <c r="DI33" s="3"/>
      <c r="DJ33" s="2">
        <f t="shared" si="97"/>
        <v>1</v>
      </c>
      <c r="DK33" s="2">
        <f t="shared" si="98"/>
        <v>0</v>
      </c>
      <c r="DL33" s="2" t="b">
        <f t="shared" si="99"/>
        <v>0</v>
      </c>
      <c r="DM33" s="2">
        <f t="shared" si="100"/>
        <v>0</v>
      </c>
      <c r="DN33" s="2">
        <f t="shared" si="101"/>
        <v>1</v>
      </c>
      <c r="DO33" s="2">
        <f t="shared" si="102"/>
        <v>0</v>
      </c>
      <c r="DP33" s="2" t="b">
        <f t="shared" si="103"/>
        <v>0</v>
      </c>
      <c r="DQ33" s="2">
        <f t="shared" si="104"/>
        <v>0</v>
      </c>
      <c r="DR33" s="2" t="b">
        <f t="shared" si="190"/>
        <v>0</v>
      </c>
      <c r="DS33" s="2">
        <f t="shared" si="106"/>
        <v>0</v>
      </c>
      <c r="DT33" s="2">
        <f t="shared" si="107"/>
        <v>4</v>
      </c>
      <c r="DU33" s="2">
        <f t="shared" si="108"/>
        <v>0</v>
      </c>
      <c r="DV33" s="2">
        <f t="shared" si="109"/>
        <v>7</v>
      </c>
      <c r="DW33" s="2">
        <f t="shared" si="110"/>
        <v>0</v>
      </c>
      <c r="DX33" s="3"/>
      <c r="DY33" s="2">
        <f t="shared" si="111"/>
        <v>0</v>
      </c>
      <c r="DZ33" s="2">
        <f t="shared" si="112"/>
        <v>0</v>
      </c>
      <c r="EA33" s="2">
        <f t="shared" si="113"/>
        <v>0</v>
      </c>
      <c r="EB33" s="2">
        <f t="shared" si="114"/>
        <v>0</v>
      </c>
      <c r="EC33" s="2">
        <f t="shared" si="115"/>
        <v>0</v>
      </c>
      <c r="ED33" s="2">
        <f t="shared" si="116"/>
        <v>0</v>
      </c>
      <c r="EE33" s="2">
        <f t="shared" si="117"/>
        <v>0</v>
      </c>
      <c r="EF33" s="2">
        <f t="shared" si="118"/>
        <v>0</v>
      </c>
      <c r="EG33" s="2">
        <f t="shared" si="191"/>
        <v>0</v>
      </c>
      <c r="EH33" s="2">
        <f t="shared" si="120"/>
        <v>0</v>
      </c>
      <c r="EI33" s="2">
        <f t="shared" si="121"/>
        <v>0</v>
      </c>
      <c r="EJ33" s="2">
        <f t="shared" si="122"/>
        <v>0</v>
      </c>
      <c r="EK33" s="2">
        <f t="shared" si="123"/>
        <v>0</v>
      </c>
      <c r="EL33" s="2">
        <f t="shared" si="124"/>
        <v>0</v>
      </c>
      <c r="EM33" s="3"/>
      <c r="EN33" s="2">
        <f t="shared" si="125"/>
        <v>0</v>
      </c>
      <c r="EO33" s="2">
        <f t="shared" si="126"/>
        <v>0</v>
      </c>
      <c r="EP33" s="2">
        <f t="shared" si="127"/>
        <v>0</v>
      </c>
      <c r="EQ33" s="2">
        <f t="shared" si="128"/>
        <v>0</v>
      </c>
      <c r="ER33" s="2">
        <f t="shared" si="129"/>
        <v>0</v>
      </c>
      <c r="ES33" s="2">
        <f t="shared" si="130"/>
        <v>0</v>
      </c>
      <c r="ET33" s="2">
        <f t="shared" si="131"/>
        <v>0</v>
      </c>
      <c r="EU33" s="2">
        <f t="shared" si="132"/>
        <v>0</v>
      </c>
      <c r="EV33" s="2">
        <f t="shared" si="192"/>
        <v>0</v>
      </c>
      <c r="EW33" s="2">
        <f t="shared" si="134"/>
        <v>0</v>
      </c>
      <c r="EX33" s="2">
        <f t="shared" si="135"/>
        <v>0</v>
      </c>
      <c r="EY33" s="2">
        <f t="shared" si="136"/>
        <v>0</v>
      </c>
      <c r="EZ33" s="2">
        <f t="shared" si="137"/>
        <v>0</v>
      </c>
      <c r="FA33" s="2">
        <f t="shared" si="138"/>
        <v>0</v>
      </c>
      <c r="FB33" s="3"/>
      <c r="FC33" s="2">
        <f t="shared" si="139"/>
        <v>0</v>
      </c>
      <c r="FD33" s="2">
        <f t="shared" si="140"/>
        <v>0</v>
      </c>
      <c r="FE33" s="2">
        <f t="shared" si="141"/>
        <v>0</v>
      </c>
      <c r="FF33" s="2">
        <f t="shared" si="142"/>
        <v>0</v>
      </c>
      <c r="FG33" s="2">
        <f t="shared" si="143"/>
        <v>0</v>
      </c>
      <c r="FH33" s="2">
        <f t="shared" si="144"/>
        <v>0</v>
      </c>
      <c r="FI33" s="2">
        <f t="shared" si="145"/>
        <v>0</v>
      </c>
      <c r="FJ33" s="2">
        <f t="shared" si="146"/>
        <v>0</v>
      </c>
      <c r="FK33" s="2">
        <f t="shared" si="193"/>
        <v>0</v>
      </c>
      <c r="FL33" s="2">
        <f t="shared" si="148"/>
        <v>0</v>
      </c>
      <c r="FM33" s="2">
        <f t="shared" si="149"/>
        <v>0</v>
      </c>
      <c r="FN33" s="2">
        <f t="shared" si="150"/>
        <v>0</v>
      </c>
      <c r="FO33" s="2">
        <f t="shared" si="151"/>
        <v>0</v>
      </c>
      <c r="FP33" s="2">
        <f t="shared" si="152"/>
        <v>0</v>
      </c>
      <c r="FQ33" s="3"/>
      <c r="FR33" s="2">
        <f t="shared" si="153"/>
        <v>0</v>
      </c>
      <c r="FS33" s="2">
        <f t="shared" si="154"/>
        <v>0</v>
      </c>
      <c r="FT33" s="2">
        <f t="shared" si="155"/>
        <v>0</v>
      </c>
      <c r="FU33" s="2">
        <f t="shared" si="156"/>
        <v>0</v>
      </c>
      <c r="FV33" s="2">
        <f t="shared" si="157"/>
        <v>0</v>
      </c>
      <c r="FW33" s="2">
        <f t="shared" si="158"/>
        <v>0</v>
      </c>
      <c r="FX33" s="2">
        <f t="shared" si="159"/>
        <v>0</v>
      </c>
      <c r="FY33" s="2">
        <f t="shared" si="160"/>
        <v>0</v>
      </c>
      <c r="FZ33" s="2">
        <f t="shared" si="194"/>
        <v>0</v>
      </c>
      <c r="GA33" s="2">
        <f t="shared" si="162"/>
        <v>0</v>
      </c>
      <c r="GB33" s="2">
        <f t="shared" si="163"/>
        <v>0</v>
      </c>
      <c r="GC33" s="2">
        <f t="shared" si="164"/>
        <v>0</v>
      </c>
      <c r="GD33" s="2">
        <f t="shared" si="165"/>
        <v>0</v>
      </c>
      <c r="GE33" s="2">
        <f t="shared" si="166"/>
        <v>0</v>
      </c>
      <c r="GF33" s="3"/>
      <c r="GG33" s="2">
        <f t="shared" si="167"/>
        <v>0</v>
      </c>
      <c r="GH33" s="2">
        <f t="shared" si="168"/>
        <v>0</v>
      </c>
      <c r="GI33" s="2">
        <f t="shared" si="169"/>
        <v>0</v>
      </c>
      <c r="GJ33" s="2">
        <f t="shared" si="170"/>
        <v>0</v>
      </c>
      <c r="GK33" s="2">
        <f t="shared" si="171"/>
        <v>0</v>
      </c>
      <c r="GL33" s="2">
        <f t="shared" si="172"/>
        <v>0</v>
      </c>
      <c r="GM33" s="2">
        <f t="shared" si="173"/>
        <v>0</v>
      </c>
      <c r="GN33" s="2">
        <f t="shared" si="174"/>
        <v>0</v>
      </c>
      <c r="GO33" s="2">
        <f t="shared" si="195"/>
        <v>0</v>
      </c>
      <c r="GP33" s="2">
        <f t="shared" si="176"/>
        <v>0</v>
      </c>
      <c r="GQ33" s="2">
        <f t="shared" si="177"/>
        <v>0</v>
      </c>
      <c r="GR33" s="2">
        <f t="shared" si="178"/>
        <v>0</v>
      </c>
      <c r="GS33" s="2">
        <f t="shared" si="179"/>
        <v>0</v>
      </c>
      <c r="GT33" s="2">
        <f t="shared" si="180"/>
        <v>0</v>
      </c>
      <c r="GU33" s="1"/>
    </row>
    <row r="34" spans="1:203">
      <c r="B34" s="11">
        <v>3</v>
      </c>
      <c r="C34"/>
      <c r="D34" s="4"/>
      <c r="E34"/>
      <c r="F34" s="14">
        <v>5</v>
      </c>
      <c r="I34" s="2">
        <f t="shared" si="0"/>
        <v>0</v>
      </c>
      <c r="J34" s="2">
        <f t="shared" si="1"/>
        <v>0</v>
      </c>
      <c r="K34" s="2">
        <f t="shared" si="2"/>
        <v>0</v>
      </c>
      <c r="L34" s="2">
        <f t="shared" si="3"/>
        <v>0</v>
      </c>
      <c r="M34" s="2">
        <f t="shared" si="4"/>
        <v>0</v>
      </c>
      <c r="N34" s="2">
        <f t="shared" si="5"/>
        <v>0</v>
      </c>
      <c r="O34" s="2">
        <f t="shared" si="6"/>
        <v>0</v>
      </c>
      <c r="P34" s="2">
        <f t="shared" si="7"/>
        <v>0</v>
      </c>
      <c r="Q34" s="2">
        <f t="shared" si="8"/>
        <v>0</v>
      </c>
      <c r="R34" s="2">
        <f t="shared" si="9"/>
        <v>0</v>
      </c>
      <c r="S34" s="2">
        <f t="shared" si="10"/>
        <v>0</v>
      </c>
      <c r="T34" s="2">
        <f t="shared" si="11"/>
        <v>0</v>
      </c>
      <c r="U34" s="2">
        <f t="shared" si="12"/>
        <v>0</v>
      </c>
      <c r="V34" s="2">
        <f t="shared" si="13"/>
        <v>0</v>
      </c>
      <c r="X34" s="2">
        <f t="shared" si="14"/>
        <v>0</v>
      </c>
      <c r="Y34" s="2">
        <f t="shared" si="15"/>
        <v>0</v>
      </c>
      <c r="Z34" s="2">
        <f t="shared" si="16"/>
        <v>0</v>
      </c>
      <c r="AA34" s="2">
        <f t="shared" si="17"/>
        <v>0</v>
      </c>
      <c r="AB34" s="2">
        <f t="shared" si="18"/>
        <v>0</v>
      </c>
      <c r="AC34" s="2">
        <f t="shared" si="19"/>
        <v>0</v>
      </c>
      <c r="AD34" s="2">
        <f t="shared" si="20"/>
        <v>0</v>
      </c>
      <c r="AE34" s="2">
        <f t="shared" si="21"/>
        <v>0</v>
      </c>
      <c r="AF34" s="2">
        <f t="shared" si="184"/>
        <v>0</v>
      </c>
      <c r="AG34" s="2">
        <f t="shared" si="23"/>
        <v>0</v>
      </c>
      <c r="AH34" s="2">
        <f t="shared" si="24"/>
        <v>0</v>
      </c>
      <c r="AI34" s="2">
        <f t="shared" si="25"/>
        <v>0</v>
      </c>
      <c r="AJ34" s="2">
        <f t="shared" si="26"/>
        <v>0</v>
      </c>
      <c r="AK34" s="2">
        <f t="shared" si="27"/>
        <v>0</v>
      </c>
      <c r="AM34" s="2">
        <f t="shared" si="28"/>
        <v>0</v>
      </c>
      <c r="AN34" s="2">
        <f t="shared" si="29"/>
        <v>0</v>
      </c>
      <c r="AO34" s="2">
        <f t="shared" si="30"/>
        <v>0</v>
      </c>
      <c r="AP34" s="2">
        <f t="shared" si="31"/>
        <v>0</v>
      </c>
      <c r="AQ34" s="2">
        <f t="shared" si="32"/>
        <v>0</v>
      </c>
      <c r="AR34" s="2">
        <f t="shared" si="33"/>
        <v>0</v>
      </c>
      <c r="AS34" s="2">
        <f t="shared" si="34"/>
        <v>0</v>
      </c>
      <c r="AT34" s="2">
        <f t="shared" si="35"/>
        <v>0</v>
      </c>
      <c r="AU34" s="2">
        <f t="shared" si="185"/>
        <v>0</v>
      </c>
      <c r="AV34" s="2">
        <f t="shared" si="37"/>
        <v>0</v>
      </c>
      <c r="AW34" s="2">
        <f t="shared" si="38"/>
        <v>0</v>
      </c>
      <c r="AX34" s="2">
        <f t="shared" si="39"/>
        <v>0</v>
      </c>
      <c r="AY34" s="2">
        <f t="shared" si="40"/>
        <v>0</v>
      </c>
      <c r="AZ34" s="2">
        <f t="shared" si="41"/>
        <v>0</v>
      </c>
      <c r="BB34" s="2">
        <f t="shared" si="42"/>
        <v>0</v>
      </c>
      <c r="BC34" s="2">
        <f t="shared" si="43"/>
        <v>0</v>
      </c>
      <c r="BD34" s="2">
        <f t="shared" si="44"/>
        <v>0</v>
      </c>
      <c r="BE34" s="2">
        <f t="shared" si="45"/>
        <v>0</v>
      </c>
      <c r="BF34" s="2">
        <f t="shared" si="46"/>
        <v>0</v>
      </c>
      <c r="BG34" s="2">
        <f t="shared" si="47"/>
        <v>0</v>
      </c>
      <c r="BH34" s="2">
        <f t="shared" si="48"/>
        <v>0</v>
      </c>
      <c r="BI34" s="2">
        <f t="shared" si="49"/>
        <v>0</v>
      </c>
      <c r="BJ34" s="2">
        <f t="shared" si="186"/>
        <v>0</v>
      </c>
      <c r="BK34" s="2">
        <f t="shared" si="51"/>
        <v>0</v>
      </c>
      <c r="BL34" s="2">
        <f t="shared" si="52"/>
        <v>0</v>
      </c>
      <c r="BM34" s="2">
        <f t="shared" si="53"/>
        <v>0</v>
      </c>
      <c r="BN34" s="2">
        <f t="shared" si="54"/>
        <v>0</v>
      </c>
      <c r="BO34" s="2">
        <f t="shared" si="55"/>
        <v>0</v>
      </c>
      <c r="BQ34" s="2">
        <f t="shared" si="56"/>
        <v>0</v>
      </c>
      <c r="BR34" s="2">
        <f t="shared" si="57"/>
        <v>0</v>
      </c>
      <c r="BS34" s="2">
        <f t="shared" si="58"/>
        <v>0</v>
      </c>
      <c r="BT34" s="2">
        <f t="shared" si="59"/>
        <v>0</v>
      </c>
      <c r="BU34" s="2">
        <f t="shared" si="60"/>
        <v>0</v>
      </c>
      <c r="BV34" s="2">
        <f t="shared" si="61"/>
        <v>0</v>
      </c>
      <c r="BW34" s="2">
        <f t="shared" si="62"/>
        <v>0</v>
      </c>
      <c r="BX34" s="2">
        <f t="shared" si="63"/>
        <v>0</v>
      </c>
      <c r="BY34" s="2">
        <f t="shared" si="187"/>
        <v>0</v>
      </c>
      <c r="BZ34" s="2">
        <f t="shared" si="65"/>
        <v>0</v>
      </c>
      <c r="CA34" s="2">
        <f t="shared" si="66"/>
        <v>0</v>
      </c>
      <c r="CB34" s="2">
        <f t="shared" si="67"/>
        <v>0</v>
      </c>
      <c r="CC34" s="2">
        <f t="shared" si="68"/>
        <v>0</v>
      </c>
      <c r="CD34" s="2">
        <f t="shared" si="69"/>
        <v>0</v>
      </c>
      <c r="CF34" s="2">
        <f t="shared" si="70"/>
        <v>0</v>
      </c>
      <c r="CG34" s="2">
        <f t="shared" si="71"/>
        <v>0</v>
      </c>
      <c r="CH34" s="2">
        <f t="shared" si="183"/>
        <v>0</v>
      </c>
      <c r="CI34" s="2">
        <f t="shared" si="72"/>
        <v>0</v>
      </c>
      <c r="CJ34" s="2">
        <f t="shared" si="73"/>
        <v>0</v>
      </c>
      <c r="CK34" s="2">
        <f t="shared" si="74"/>
        <v>0</v>
      </c>
      <c r="CL34" s="2">
        <f t="shared" si="75"/>
        <v>0</v>
      </c>
      <c r="CM34" s="2">
        <f t="shared" si="76"/>
        <v>0</v>
      </c>
      <c r="CN34" s="2">
        <f t="shared" si="188"/>
        <v>0</v>
      </c>
      <c r="CO34" s="2">
        <f t="shared" si="78"/>
        <v>0</v>
      </c>
      <c r="CP34" s="2">
        <f t="shared" si="79"/>
        <v>0</v>
      </c>
      <c r="CQ34" s="2">
        <f t="shared" si="80"/>
        <v>0</v>
      </c>
      <c r="CR34" s="2">
        <f t="shared" si="81"/>
        <v>0</v>
      </c>
      <c r="CS34" s="2">
        <f t="shared" si="82"/>
        <v>0</v>
      </c>
      <c r="CT34" s="3"/>
      <c r="CU34" s="2">
        <f t="shared" si="83"/>
        <v>0</v>
      </c>
      <c r="CV34" s="2">
        <f t="shared" si="84"/>
        <v>0</v>
      </c>
      <c r="CW34" s="2">
        <f t="shared" si="85"/>
        <v>0</v>
      </c>
      <c r="CX34" s="2">
        <f t="shared" si="86"/>
        <v>0</v>
      </c>
      <c r="CY34" s="2">
        <f t="shared" si="87"/>
        <v>0</v>
      </c>
      <c r="CZ34" s="2">
        <f t="shared" si="88"/>
        <v>0</v>
      </c>
      <c r="DA34" s="2">
        <f t="shared" si="89"/>
        <v>0</v>
      </c>
      <c r="DB34" s="2">
        <f t="shared" si="90"/>
        <v>0</v>
      </c>
      <c r="DC34" s="2">
        <f t="shared" si="189"/>
        <v>0</v>
      </c>
      <c r="DD34" s="2">
        <f t="shared" si="92"/>
        <v>0</v>
      </c>
      <c r="DE34" s="2">
        <f t="shared" si="93"/>
        <v>0</v>
      </c>
      <c r="DF34" s="2">
        <f t="shared" si="94"/>
        <v>0</v>
      </c>
      <c r="DG34" s="2">
        <f t="shared" si="95"/>
        <v>0</v>
      </c>
      <c r="DH34" s="2">
        <f t="shared" si="96"/>
        <v>0</v>
      </c>
      <c r="DI34" s="3"/>
      <c r="DJ34" s="2">
        <f t="shared" si="97"/>
        <v>0</v>
      </c>
      <c r="DK34" s="2">
        <f t="shared" si="98"/>
        <v>0</v>
      </c>
      <c r="DL34" s="2">
        <f t="shared" si="99"/>
        <v>0</v>
      </c>
      <c r="DM34" s="2">
        <f t="shared" si="100"/>
        <v>0</v>
      </c>
      <c r="DN34" s="2">
        <f t="shared" si="101"/>
        <v>0</v>
      </c>
      <c r="DO34" s="2">
        <f t="shared" si="102"/>
        <v>0</v>
      </c>
      <c r="DP34" s="2">
        <f t="shared" si="103"/>
        <v>0</v>
      </c>
      <c r="DQ34" s="2">
        <f t="shared" si="104"/>
        <v>0</v>
      </c>
      <c r="DR34" s="2">
        <f t="shared" si="190"/>
        <v>0</v>
      </c>
      <c r="DS34" s="2">
        <f t="shared" si="106"/>
        <v>0</v>
      </c>
      <c r="DT34" s="2">
        <f t="shared" si="107"/>
        <v>0</v>
      </c>
      <c r="DU34" s="2">
        <f t="shared" si="108"/>
        <v>0</v>
      </c>
      <c r="DV34" s="2">
        <f t="shared" si="109"/>
        <v>0</v>
      </c>
      <c r="DW34" s="2">
        <f t="shared" si="110"/>
        <v>0</v>
      </c>
      <c r="DX34" s="3"/>
      <c r="DY34" s="2">
        <f t="shared" si="111"/>
        <v>0</v>
      </c>
      <c r="DZ34" s="2">
        <f t="shared" si="112"/>
        <v>0</v>
      </c>
      <c r="EA34" s="2">
        <f t="shared" si="113"/>
        <v>0</v>
      </c>
      <c r="EB34" s="2">
        <f t="shared" si="114"/>
        <v>0</v>
      </c>
      <c r="EC34" s="2">
        <f t="shared" si="115"/>
        <v>0</v>
      </c>
      <c r="ED34" s="2">
        <f t="shared" si="116"/>
        <v>0</v>
      </c>
      <c r="EE34" s="2">
        <f t="shared" si="117"/>
        <v>0</v>
      </c>
      <c r="EF34" s="2">
        <f t="shared" si="118"/>
        <v>0</v>
      </c>
      <c r="EG34" s="2">
        <f t="shared" si="191"/>
        <v>0</v>
      </c>
      <c r="EH34" s="2">
        <f t="shared" si="120"/>
        <v>0</v>
      </c>
      <c r="EI34" s="2">
        <f t="shared" si="121"/>
        <v>0</v>
      </c>
      <c r="EJ34" s="2">
        <f t="shared" si="122"/>
        <v>0</v>
      </c>
      <c r="EK34" s="2">
        <f t="shared" si="123"/>
        <v>0</v>
      </c>
      <c r="EL34" s="2">
        <f t="shared" si="124"/>
        <v>0</v>
      </c>
      <c r="EM34" s="3"/>
      <c r="EN34" s="2">
        <f t="shared" si="125"/>
        <v>0</v>
      </c>
      <c r="EO34" s="2">
        <f t="shared" si="126"/>
        <v>0</v>
      </c>
      <c r="EP34" s="2">
        <f t="shared" si="127"/>
        <v>0</v>
      </c>
      <c r="EQ34" s="2">
        <f t="shared" si="128"/>
        <v>0</v>
      </c>
      <c r="ER34" s="2">
        <f t="shared" si="129"/>
        <v>0</v>
      </c>
      <c r="ES34" s="2">
        <f t="shared" si="130"/>
        <v>0</v>
      </c>
      <c r="ET34" s="2">
        <f t="shared" si="131"/>
        <v>0</v>
      </c>
      <c r="EU34" s="2">
        <f t="shared" si="132"/>
        <v>0</v>
      </c>
      <c r="EV34" s="2">
        <f t="shared" si="192"/>
        <v>0</v>
      </c>
      <c r="EW34" s="2">
        <f t="shared" si="134"/>
        <v>0</v>
      </c>
      <c r="EX34" s="2">
        <f t="shared" si="135"/>
        <v>0</v>
      </c>
      <c r="EY34" s="2">
        <f t="shared" si="136"/>
        <v>0</v>
      </c>
      <c r="EZ34" s="2">
        <f t="shared" si="137"/>
        <v>0</v>
      </c>
      <c r="FA34" s="2">
        <f t="shared" si="138"/>
        <v>0</v>
      </c>
      <c r="FB34" s="3"/>
      <c r="FC34" s="2">
        <f t="shared" si="139"/>
        <v>0</v>
      </c>
      <c r="FD34" s="2">
        <f t="shared" si="140"/>
        <v>0</v>
      </c>
      <c r="FE34" s="2">
        <f t="shared" si="141"/>
        <v>0</v>
      </c>
      <c r="FF34" s="2">
        <f t="shared" si="142"/>
        <v>0</v>
      </c>
      <c r="FG34" s="2">
        <f t="shared" si="143"/>
        <v>0</v>
      </c>
      <c r="FH34" s="2">
        <f t="shared" si="144"/>
        <v>0</v>
      </c>
      <c r="FI34" s="2">
        <f t="shared" si="145"/>
        <v>0</v>
      </c>
      <c r="FJ34" s="2">
        <f t="shared" si="146"/>
        <v>0</v>
      </c>
      <c r="FK34" s="2">
        <f t="shared" si="193"/>
        <v>0</v>
      </c>
      <c r="FL34" s="2">
        <f t="shared" si="148"/>
        <v>0</v>
      </c>
      <c r="FM34" s="2">
        <f t="shared" si="149"/>
        <v>0</v>
      </c>
      <c r="FN34" s="2">
        <f t="shared" si="150"/>
        <v>0</v>
      </c>
      <c r="FO34" s="2">
        <f t="shared" si="151"/>
        <v>0</v>
      </c>
      <c r="FP34" s="2">
        <f t="shared" si="152"/>
        <v>0</v>
      </c>
      <c r="FQ34" s="3"/>
      <c r="FR34" s="2">
        <f t="shared" si="153"/>
        <v>0</v>
      </c>
      <c r="FS34" s="2">
        <f t="shared" si="154"/>
        <v>0</v>
      </c>
      <c r="FT34" s="2">
        <f t="shared" si="155"/>
        <v>0</v>
      </c>
      <c r="FU34" s="2">
        <f t="shared" si="156"/>
        <v>0</v>
      </c>
      <c r="FV34" s="2">
        <f t="shared" si="157"/>
        <v>0</v>
      </c>
      <c r="FW34" s="2">
        <f t="shared" si="158"/>
        <v>0</v>
      </c>
      <c r="FX34" s="2">
        <f t="shared" si="159"/>
        <v>0</v>
      </c>
      <c r="FY34" s="2">
        <f t="shared" si="160"/>
        <v>0</v>
      </c>
      <c r="FZ34" s="2">
        <f t="shared" si="194"/>
        <v>0</v>
      </c>
      <c r="GA34" s="2">
        <f t="shared" si="162"/>
        <v>0</v>
      </c>
      <c r="GB34" s="2">
        <f t="shared" si="163"/>
        <v>0</v>
      </c>
      <c r="GC34" s="2">
        <f t="shared" si="164"/>
        <v>0</v>
      </c>
      <c r="GD34" s="2">
        <f t="shared" si="165"/>
        <v>0</v>
      </c>
      <c r="GE34" s="2">
        <f t="shared" si="166"/>
        <v>0</v>
      </c>
      <c r="GF34" s="3"/>
      <c r="GG34" s="2">
        <f t="shared" si="167"/>
        <v>0</v>
      </c>
      <c r="GH34" s="2">
        <f t="shared" si="168"/>
        <v>0</v>
      </c>
      <c r="GI34" s="2">
        <f t="shared" si="169"/>
        <v>0</v>
      </c>
      <c r="GJ34" s="2">
        <f t="shared" si="170"/>
        <v>0</v>
      </c>
      <c r="GK34" s="2">
        <f t="shared" si="171"/>
        <v>0</v>
      </c>
      <c r="GL34" s="2">
        <f t="shared" si="172"/>
        <v>0</v>
      </c>
      <c r="GM34" s="2">
        <f t="shared" si="173"/>
        <v>0</v>
      </c>
      <c r="GN34" s="2">
        <f t="shared" si="174"/>
        <v>0</v>
      </c>
      <c r="GO34" s="2">
        <f t="shared" si="195"/>
        <v>0</v>
      </c>
      <c r="GP34" s="2">
        <f t="shared" si="176"/>
        <v>0</v>
      </c>
      <c r="GQ34" s="2">
        <f t="shared" si="177"/>
        <v>0</v>
      </c>
      <c r="GR34" s="2">
        <f t="shared" si="178"/>
        <v>0</v>
      </c>
      <c r="GS34" s="2">
        <f t="shared" si="179"/>
        <v>0</v>
      </c>
      <c r="GT34" s="2">
        <f t="shared" si="180"/>
        <v>0</v>
      </c>
      <c r="GU34" s="1"/>
    </row>
    <row r="35" spans="1:203">
      <c r="B35" s="11">
        <v>1</v>
      </c>
      <c r="C35" t="s">
        <v>35</v>
      </c>
      <c r="D35" s="4"/>
      <c r="E35" t="s">
        <v>41</v>
      </c>
      <c r="F35" s="14">
        <v>6</v>
      </c>
      <c r="I35" s="2">
        <f t="shared" si="0"/>
        <v>0</v>
      </c>
      <c r="J35" s="2">
        <f t="shared" si="1"/>
        <v>0</v>
      </c>
      <c r="K35" s="2">
        <f t="shared" si="2"/>
        <v>0</v>
      </c>
      <c r="L35" s="2">
        <f t="shared" si="3"/>
        <v>0</v>
      </c>
      <c r="M35" s="2">
        <f t="shared" si="4"/>
        <v>0</v>
      </c>
      <c r="N35" s="2">
        <f t="shared" si="5"/>
        <v>0</v>
      </c>
      <c r="O35" s="2">
        <f t="shared" si="6"/>
        <v>0</v>
      </c>
      <c r="P35" s="2">
        <f t="shared" si="7"/>
        <v>0</v>
      </c>
      <c r="Q35" s="2">
        <f t="shared" si="8"/>
        <v>0</v>
      </c>
      <c r="R35" s="2">
        <f t="shared" si="9"/>
        <v>0</v>
      </c>
      <c r="S35" s="2">
        <f t="shared" si="10"/>
        <v>0</v>
      </c>
      <c r="T35" s="2">
        <f t="shared" si="11"/>
        <v>0</v>
      </c>
      <c r="U35" s="2">
        <f t="shared" si="12"/>
        <v>0</v>
      </c>
      <c r="V35" s="2">
        <f t="shared" si="13"/>
        <v>0</v>
      </c>
      <c r="X35" s="2">
        <f t="shared" si="14"/>
        <v>0</v>
      </c>
      <c r="Y35" s="2">
        <f t="shared" si="15"/>
        <v>0</v>
      </c>
      <c r="Z35" s="2">
        <f t="shared" si="16"/>
        <v>0</v>
      </c>
      <c r="AA35" s="2">
        <f t="shared" si="17"/>
        <v>0</v>
      </c>
      <c r="AB35" s="2">
        <f t="shared" si="18"/>
        <v>0</v>
      </c>
      <c r="AC35" s="2">
        <f t="shared" si="19"/>
        <v>0</v>
      </c>
      <c r="AD35" s="2">
        <f t="shared" si="20"/>
        <v>0</v>
      </c>
      <c r="AE35" s="2">
        <f t="shared" si="21"/>
        <v>0</v>
      </c>
      <c r="AF35" s="2">
        <f t="shared" si="184"/>
        <v>0</v>
      </c>
      <c r="AG35" s="2">
        <f t="shared" si="23"/>
        <v>0</v>
      </c>
      <c r="AH35" s="2">
        <f t="shared" si="24"/>
        <v>0</v>
      </c>
      <c r="AI35" s="2">
        <f t="shared" si="25"/>
        <v>0</v>
      </c>
      <c r="AJ35" s="2">
        <f t="shared" si="26"/>
        <v>0</v>
      </c>
      <c r="AK35" s="2">
        <f t="shared" si="27"/>
        <v>0</v>
      </c>
      <c r="AM35" s="2">
        <f t="shared" si="28"/>
        <v>0</v>
      </c>
      <c r="AN35" s="2">
        <f t="shared" si="29"/>
        <v>0</v>
      </c>
      <c r="AO35" s="2">
        <f t="shared" si="30"/>
        <v>0</v>
      </c>
      <c r="AP35" s="2">
        <f t="shared" si="31"/>
        <v>0</v>
      </c>
      <c r="AQ35" s="2">
        <f t="shared" si="32"/>
        <v>0</v>
      </c>
      <c r="AR35" s="2">
        <f t="shared" si="33"/>
        <v>0</v>
      </c>
      <c r="AS35" s="2">
        <f t="shared" si="34"/>
        <v>0</v>
      </c>
      <c r="AT35" s="2">
        <f t="shared" si="35"/>
        <v>0</v>
      </c>
      <c r="AU35" s="2">
        <f t="shared" si="185"/>
        <v>0</v>
      </c>
      <c r="AV35" s="2">
        <f t="shared" si="37"/>
        <v>0</v>
      </c>
      <c r="AW35" s="2">
        <f t="shared" si="38"/>
        <v>0</v>
      </c>
      <c r="AX35" s="2">
        <f t="shared" si="39"/>
        <v>0</v>
      </c>
      <c r="AY35" s="2">
        <f t="shared" si="40"/>
        <v>0</v>
      </c>
      <c r="AZ35" s="2">
        <f t="shared" si="41"/>
        <v>0</v>
      </c>
      <c r="BB35" s="2">
        <f t="shared" si="42"/>
        <v>0</v>
      </c>
      <c r="BC35" s="2">
        <f t="shared" si="43"/>
        <v>0</v>
      </c>
      <c r="BD35" s="2">
        <f t="shared" si="44"/>
        <v>0</v>
      </c>
      <c r="BE35" s="2">
        <f t="shared" si="45"/>
        <v>0</v>
      </c>
      <c r="BF35" s="2">
        <f t="shared" si="46"/>
        <v>0</v>
      </c>
      <c r="BG35" s="2">
        <f t="shared" si="47"/>
        <v>0</v>
      </c>
      <c r="BH35" s="2">
        <f t="shared" si="48"/>
        <v>0</v>
      </c>
      <c r="BI35" s="2">
        <f t="shared" si="49"/>
        <v>0</v>
      </c>
      <c r="BJ35" s="2">
        <f t="shared" si="186"/>
        <v>0</v>
      </c>
      <c r="BK35" s="2">
        <f t="shared" si="51"/>
        <v>0</v>
      </c>
      <c r="BL35" s="2">
        <f t="shared" si="52"/>
        <v>0</v>
      </c>
      <c r="BM35" s="2">
        <f t="shared" si="53"/>
        <v>0</v>
      </c>
      <c r="BN35" s="2">
        <f t="shared" si="54"/>
        <v>0</v>
      </c>
      <c r="BO35" s="2">
        <f t="shared" si="55"/>
        <v>0</v>
      </c>
      <c r="BQ35" s="2">
        <f t="shared" si="56"/>
        <v>0</v>
      </c>
      <c r="BR35" s="2">
        <f t="shared" si="57"/>
        <v>0</v>
      </c>
      <c r="BS35" s="2">
        <f t="shared" si="58"/>
        <v>0</v>
      </c>
      <c r="BT35" s="2">
        <f t="shared" si="59"/>
        <v>0</v>
      </c>
      <c r="BU35" s="2">
        <f t="shared" si="60"/>
        <v>0</v>
      </c>
      <c r="BV35" s="2">
        <f t="shared" si="61"/>
        <v>0</v>
      </c>
      <c r="BW35" s="2">
        <f t="shared" si="62"/>
        <v>0</v>
      </c>
      <c r="BX35" s="2">
        <f t="shared" si="63"/>
        <v>0</v>
      </c>
      <c r="BY35" s="2">
        <f t="shared" si="187"/>
        <v>0</v>
      </c>
      <c r="BZ35" s="2">
        <f t="shared" si="65"/>
        <v>0</v>
      </c>
      <c r="CA35" s="2">
        <f t="shared" si="66"/>
        <v>0</v>
      </c>
      <c r="CB35" s="2">
        <f t="shared" si="67"/>
        <v>0</v>
      </c>
      <c r="CC35" s="2">
        <f t="shared" si="68"/>
        <v>0</v>
      </c>
      <c r="CD35" s="2">
        <f t="shared" si="69"/>
        <v>0</v>
      </c>
      <c r="CF35" s="2">
        <f t="shared" si="70"/>
        <v>0</v>
      </c>
      <c r="CG35" s="2">
        <f t="shared" si="71"/>
        <v>0</v>
      </c>
      <c r="CH35" s="2">
        <f t="shared" si="183"/>
        <v>0</v>
      </c>
      <c r="CI35" s="2">
        <f t="shared" si="72"/>
        <v>0</v>
      </c>
      <c r="CJ35" s="2">
        <f t="shared" si="73"/>
        <v>0</v>
      </c>
      <c r="CK35" s="2">
        <f t="shared" si="74"/>
        <v>0</v>
      </c>
      <c r="CL35" s="2">
        <f t="shared" si="75"/>
        <v>0</v>
      </c>
      <c r="CM35" s="2">
        <f t="shared" si="76"/>
        <v>0</v>
      </c>
      <c r="CN35" s="2">
        <f t="shared" si="188"/>
        <v>0</v>
      </c>
      <c r="CO35" s="2">
        <f t="shared" si="78"/>
        <v>0</v>
      </c>
      <c r="CP35" s="2">
        <f t="shared" si="79"/>
        <v>0</v>
      </c>
      <c r="CQ35" s="2">
        <f t="shared" si="80"/>
        <v>0</v>
      </c>
      <c r="CR35" s="2">
        <f t="shared" si="81"/>
        <v>0</v>
      </c>
      <c r="CS35" s="2">
        <f t="shared" si="82"/>
        <v>0</v>
      </c>
      <c r="CT35" s="3"/>
      <c r="CU35" s="2">
        <f t="shared" si="83"/>
        <v>0</v>
      </c>
      <c r="CV35" s="2">
        <f t="shared" si="84"/>
        <v>0</v>
      </c>
      <c r="CW35" s="2">
        <f t="shared" si="85"/>
        <v>0</v>
      </c>
      <c r="CX35" s="2">
        <f t="shared" si="86"/>
        <v>0</v>
      </c>
      <c r="CY35" s="2">
        <f t="shared" si="87"/>
        <v>0</v>
      </c>
      <c r="CZ35" s="2">
        <f t="shared" si="88"/>
        <v>0</v>
      </c>
      <c r="DA35" s="2">
        <f t="shared" si="89"/>
        <v>0</v>
      </c>
      <c r="DB35" s="2">
        <f t="shared" si="90"/>
        <v>0</v>
      </c>
      <c r="DC35" s="2">
        <f t="shared" si="189"/>
        <v>0</v>
      </c>
      <c r="DD35" s="2">
        <f t="shared" si="92"/>
        <v>0</v>
      </c>
      <c r="DE35" s="2">
        <f t="shared" si="93"/>
        <v>0</v>
      </c>
      <c r="DF35" s="2">
        <f t="shared" si="94"/>
        <v>0</v>
      </c>
      <c r="DG35" s="2">
        <f t="shared" si="95"/>
        <v>0</v>
      </c>
      <c r="DH35" s="2">
        <f t="shared" si="96"/>
        <v>0</v>
      </c>
      <c r="DI35" s="3"/>
      <c r="DJ35" s="2">
        <f t="shared" si="97"/>
        <v>0</v>
      </c>
      <c r="DK35" s="2">
        <f t="shared" si="98"/>
        <v>0</v>
      </c>
      <c r="DL35" s="2">
        <f t="shared" si="99"/>
        <v>0</v>
      </c>
      <c r="DM35" s="2">
        <f t="shared" si="100"/>
        <v>0</v>
      </c>
      <c r="DN35" s="2">
        <f t="shared" si="101"/>
        <v>0</v>
      </c>
      <c r="DO35" s="2">
        <f t="shared" si="102"/>
        <v>0</v>
      </c>
      <c r="DP35" s="2">
        <f t="shared" si="103"/>
        <v>0</v>
      </c>
      <c r="DQ35" s="2">
        <f t="shared" si="104"/>
        <v>0</v>
      </c>
      <c r="DR35" s="2">
        <f t="shared" si="190"/>
        <v>0</v>
      </c>
      <c r="DS35" s="2">
        <f t="shared" si="106"/>
        <v>0</v>
      </c>
      <c r="DT35" s="2">
        <f t="shared" si="107"/>
        <v>0</v>
      </c>
      <c r="DU35" s="2">
        <f t="shared" si="108"/>
        <v>0</v>
      </c>
      <c r="DV35" s="2">
        <f t="shared" si="109"/>
        <v>0</v>
      </c>
      <c r="DW35" s="2">
        <f t="shared" si="110"/>
        <v>0</v>
      </c>
      <c r="DX35" s="3"/>
      <c r="DY35" s="2">
        <f t="shared" si="111"/>
        <v>1</v>
      </c>
      <c r="DZ35" s="2">
        <f t="shared" si="112"/>
        <v>0</v>
      </c>
      <c r="EA35" s="2" t="b">
        <f t="shared" si="113"/>
        <v>0</v>
      </c>
      <c r="EB35" s="2">
        <f t="shared" si="114"/>
        <v>0</v>
      </c>
      <c r="EC35" s="2">
        <f t="shared" si="115"/>
        <v>1</v>
      </c>
      <c r="ED35" s="2">
        <f t="shared" si="116"/>
        <v>0</v>
      </c>
      <c r="EE35" s="2" t="b">
        <f t="shared" si="117"/>
        <v>0</v>
      </c>
      <c r="EF35" s="2">
        <f t="shared" si="118"/>
        <v>0</v>
      </c>
      <c r="EG35" s="2" t="b">
        <f t="shared" si="191"/>
        <v>0</v>
      </c>
      <c r="EH35" s="2">
        <f t="shared" si="120"/>
        <v>0</v>
      </c>
      <c r="EI35" s="2">
        <f t="shared" si="121"/>
        <v>1</v>
      </c>
      <c r="EJ35" s="2">
        <f t="shared" si="122"/>
        <v>0</v>
      </c>
      <c r="EK35" s="2">
        <f t="shared" si="123"/>
        <v>6</v>
      </c>
      <c r="EL35" s="2">
        <f t="shared" si="124"/>
        <v>0</v>
      </c>
      <c r="EM35" s="3"/>
      <c r="EN35" s="2">
        <f t="shared" si="125"/>
        <v>0</v>
      </c>
      <c r="EO35" s="2">
        <f t="shared" si="126"/>
        <v>0</v>
      </c>
      <c r="EP35" s="2">
        <f t="shared" si="127"/>
        <v>0</v>
      </c>
      <c r="EQ35" s="2">
        <f t="shared" si="128"/>
        <v>0</v>
      </c>
      <c r="ER35" s="2">
        <f t="shared" si="129"/>
        <v>0</v>
      </c>
      <c r="ES35" s="2">
        <f t="shared" si="130"/>
        <v>0</v>
      </c>
      <c r="ET35" s="2">
        <f t="shared" si="131"/>
        <v>0</v>
      </c>
      <c r="EU35" s="2">
        <f t="shared" si="132"/>
        <v>0</v>
      </c>
      <c r="EV35" s="2">
        <f t="shared" si="192"/>
        <v>0</v>
      </c>
      <c r="EW35" s="2">
        <f t="shared" si="134"/>
        <v>0</v>
      </c>
      <c r="EX35" s="2">
        <f t="shared" si="135"/>
        <v>0</v>
      </c>
      <c r="EY35" s="2">
        <f t="shared" si="136"/>
        <v>0</v>
      </c>
      <c r="EZ35" s="2">
        <f t="shared" si="137"/>
        <v>0</v>
      </c>
      <c r="FA35" s="2">
        <f t="shared" si="138"/>
        <v>0</v>
      </c>
      <c r="FB35" s="3"/>
      <c r="FC35" s="2">
        <f t="shared" si="139"/>
        <v>0</v>
      </c>
      <c r="FD35" s="2">
        <f t="shared" si="140"/>
        <v>1</v>
      </c>
      <c r="FE35" s="2">
        <f t="shared" si="141"/>
        <v>0</v>
      </c>
      <c r="FF35" s="2">
        <f t="shared" si="142"/>
        <v>1</v>
      </c>
      <c r="FG35" s="2">
        <f t="shared" si="143"/>
        <v>0</v>
      </c>
      <c r="FH35" s="2" t="b">
        <f t="shared" si="144"/>
        <v>0</v>
      </c>
      <c r="FI35" s="2">
        <f t="shared" si="145"/>
        <v>0</v>
      </c>
      <c r="FJ35" s="2" t="b">
        <f t="shared" si="146"/>
        <v>0</v>
      </c>
      <c r="FK35" s="2">
        <f t="shared" si="193"/>
        <v>0</v>
      </c>
      <c r="FL35" s="2" t="b">
        <f t="shared" si="148"/>
        <v>0</v>
      </c>
      <c r="FM35" s="2">
        <f t="shared" si="149"/>
        <v>0</v>
      </c>
      <c r="FN35" s="2">
        <f t="shared" si="150"/>
        <v>6</v>
      </c>
      <c r="FO35" s="2">
        <f t="shared" si="151"/>
        <v>0</v>
      </c>
      <c r="FP35" s="2">
        <f t="shared" si="152"/>
        <v>1</v>
      </c>
      <c r="FQ35" s="3"/>
      <c r="FR35" s="2">
        <f t="shared" si="153"/>
        <v>0</v>
      </c>
      <c r="FS35" s="2">
        <f t="shared" si="154"/>
        <v>0</v>
      </c>
      <c r="FT35" s="2">
        <f t="shared" si="155"/>
        <v>0</v>
      </c>
      <c r="FU35" s="2">
        <f t="shared" si="156"/>
        <v>0</v>
      </c>
      <c r="FV35" s="2">
        <f t="shared" si="157"/>
        <v>0</v>
      </c>
      <c r="FW35" s="2">
        <f t="shared" si="158"/>
        <v>0</v>
      </c>
      <c r="FX35" s="2">
        <f t="shared" si="159"/>
        <v>0</v>
      </c>
      <c r="FY35" s="2">
        <f t="shared" si="160"/>
        <v>0</v>
      </c>
      <c r="FZ35" s="2">
        <f t="shared" si="194"/>
        <v>0</v>
      </c>
      <c r="GA35" s="2">
        <f t="shared" si="162"/>
        <v>0</v>
      </c>
      <c r="GB35" s="2">
        <f t="shared" si="163"/>
        <v>0</v>
      </c>
      <c r="GC35" s="2">
        <f t="shared" si="164"/>
        <v>0</v>
      </c>
      <c r="GD35" s="2">
        <f t="shared" si="165"/>
        <v>0</v>
      </c>
      <c r="GE35" s="2">
        <f t="shared" si="166"/>
        <v>0</v>
      </c>
      <c r="GF35" s="3"/>
      <c r="GG35" s="2">
        <f t="shared" si="167"/>
        <v>0</v>
      </c>
      <c r="GH35" s="2">
        <f t="shared" si="168"/>
        <v>0</v>
      </c>
      <c r="GI35" s="2">
        <f t="shared" si="169"/>
        <v>0</v>
      </c>
      <c r="GJ35" s="2">
        <f t="shared" si="170"/>
        <v>0</v>
      </c>
      <c r="GK35" s="2">
        <f t="shared" si="171"/>
        <v>0</v>
      </c>
      <c r="GL35" s="2">
        <f t="shared" si="172"/>
        <v>0</v>
      </c>
      <c r="GM35" s="2">
        <f t="shared" si="173"/>
        <v>0</v>
      </c>
      <c r="GN35" s="2">
        <f t="shared" si="174"/>
        <v>0</v>
      </c>
      <c r="GO35" s="2">
        <f t="shared" si="195"/>
        <v>0</v>
      </c>
      <c r="GP35" s="2">
        <f t="shared" si="176"/>
        <v>0</v>
      </c>
      <c r="GQ35" s="2">
        <f t="shared" si="177"/>
        <v>0</v>
      </c>
      <c r="GR35" s="2">
        <f t="shared" si="178"/>
        <v>0</v>
      </c>
      <c r="GS35" s="2">
        <f t="shared" si="179"/>
        <v>0</v>
      </c>
      <c r="GT35" s="2">
        <f t="shared" si="180"/>
        <v>0</v>
      </c>
      <c r="GU35" s="1"/>
    </row>
    <row r="36" spans="1:203">
      <c r="B36" s="11">
        <v>2</v>
      </c>
      <c r="C36" t="s">
        <v>37</v>
      </c>
      <c r="D36" s="4"/>
      <c r="E36" t="s">
        <v>43</v>
      </c>
      <c r="F36" s="14">
        <v>2</v>
      </c>
      <c r="I36" s="2">
        <f t="shared" si="0"/>
        <v>0</v>
      </c>
      <c r="J36" s="2">
        <f t="shared" si="1"/>
        <v>0</v>
      </c>
      <c r="K36" s="2">
        <f t="shared" si="2"/>
        <v>0</v>
      </c>
      <c r="L36" s="2">
        <f t="shared" si="3"/>
        <v>0</v>
      </c>
      <c r="M36" s="2">
        <f t="shared" si="4"/>
        <v>0</v>
      </c>
      <c r="N36" s="2">
        <f t="shared" si="5"/>
        <v>0</v>
      </c>
      <c r="O36" s="2">
        <f t="shared" si="6"/>
        <v>0</v>
      </c>
      <c r="P36" s="2">
        <f t="shared" si="7"/>
        <v>0</v>
      </c>
      <c r="Q36" s="2">
        <f t="shared" si="8"/>
        <v>0</v>
      </c>
      <c r="R36" s="2">
        <f t="shared" si="9"/>
        <v>0</v>
      </c>
      <c r="S36" s="2">
        <f t="shared" si="10"/>
        <v>0</v>
      </c>
      <c r="T36" s="2">
        <f t="shared" si="11"/>
        <v>0</v>
      </c>
      <c r="U36" s="2">
        <f t="shared" si="12"/>
        <v>0</v>
      </c>
      <c r="V36" s="2">
        <f t="shared" si="13"/>
        <v>0</v>
      </c>
      <c r="X36" s="2">
        <f t="shared" si="14"/>
        <v>0</v>
      </c>
      <c r="Y36" s="2">
        <f t="shared" si="15"/>
        <v>0</v>
      </c>
      <c r="Z36" s="2">
        <f t="shared" si="16"/>
        <v>0</v>
      </c>
      <c r="AA36" s="2">
        <f t="shared" si="17"/>
        <v>0</v>
      </c>
      <c r="AB36" s="2">
        <f t="shared" si="18"/>
        <v>0</v>
      </c>
      <c r="AC36" s="2">
        <f t="shared" si="19"/>
        <v>0</v>
      </c>
      <c r="AD36" s="2">
        <f t="shared" si="20"/>
        <v>0</v>
      </c>
      <c r="AE36" s="2">
        <f t="shared" si="21"/>
        <v>0</v>
      </c>
      <c r="AF36" s="2">
        <f t="shared" si="184"/>
        <v>0</v>
      </c>
      <c r="AG36" s="2">
        <f t="shared" si="23"/>
        <v>0</v>
      </c>
      <c r="AH36" s="2">
        <f t="shared" si="24"/>
        <v>0</v>
      </c>
      <c r="AI36" s="2">
        <f t="shared" si="25"/>
        <v>0</v>
      </c>
      <c r="AJ36" s="2">
        <f t="shared" si="26"/>
        <v>0</v>
      </c>
      <c r="AK36" s="2">
        <f t="shared" si="27"/>
        <v>0</v>
      </c>
      <c r="AM36" s="2">
        <f t="shared" si="28"/>
        <v>0</v>
      </c>
      <c r="AN36" s="2">
        <f t="shared" si="29"/>
        <v>0</v>
      </c>
      <c r="AO36" s="2">
        <f t="shared" si="30"/>
        <v>0</v>
      </c>
      <c r="AP36" s="2">
        <f t="shared" si="31"/>
        <v>0</v>
      </c>
      <c r="AQ36" s="2">
        <f t="shared" si="32"/>
        <v>0</v>
      </c>
      <c r="AR36" s="2">
        <f t="shared" si="33"/>
        <v>0</v>
      </c>
      <c r="AS36" s="2">
        <f t="shared" si="34"/>
        <v>0</v>
      </c>
      <c r="AT36" s="2">
        <f t="shared" si="35"/>
        <v>0</v>
      </c>
      <c r="AU36" s="2">
        <f t="shared" si="185"/>
        <v>0</v>
      </c>
      <c r="AV36" s="2">
        <f t="shared" si="37"/>
        <v>0</v>
      </c>
      <c r="AW36" s="2">
        <f t="shared" si="38"/>
        <v>0</v>
      </c>
      <c r="AX36" s="2">
        <f t="shared" si="39"/>
        <v>0</v>
      </c>
      <c r="AY36" s="2">
        <f t="shared" si="40"/>
        <v>0</v>
      </c>
      <c r="AZ36" s="2">
        <f t="shared" si="41"/>
        <v>0</v>
      </c>
      <c r="BB36" s="2">
        <f t="shared" si="42"/>
        <v>0</v>
      </c>
      <c r="BC36" s="2">
        <f t="shared" si="43"/>
        <v>0</v>
      </c>
      <c r="BD36" s="2">
        <f t="shared" si="44"/>
        <v>0</v>
      </c>
      <c r="BE36" s="2">
        <f t="shared" si="45"/>
        <v>0</v>
      </c>
      <c r="BF36" s="2">
        <f t="shared" si="46"/>
        <v>0</v>
      </c>
      <c r="BG36" s="2">
        <f t="shared" si="47"/>
        <v>0</v>
      </c>
      <c r="BH36" s="2">
        <f t="shared" si="48"/>
        <v>0</v>
      </c>
      <c r="BI36" s="2">
        <f t="shared" si="49"/>
        <v>0</v>
      </c>
      <c r="BJ36" s="2">
        <f t="shared" si="186"/>
        <v>0</v>
      </c>
      <c r="BK36" s="2">
        <f t="shared" si="51"/>
        <v>0</v>
      </c>
      <c r="BL36" s="2">
        <f t="shared" si="52"/>
        <v>0</v>
      </c>
      <c r="BM36" s="2">
        <f t="shared" si="53"/>
        <v>0</v>
      </c>
      <c r="BN36" s="2">
        <f t="shared" si="54"/>
        <v>0</v>
      </c>
      <c r="BO36" s="2">
        <f t="shared" si="55"/>
        <v>0</v>
      </c>
      <c r="BQ36" s="2">
        <f t="shared" si="56"/>
        <v>0</v>
      </c>
      <c r="BR36" s="2">
        <f t="shared" si="57"/>
        <v>0</v>
      </c>
      <c r="BS36" s="2">
        <f t="shared" si="58"/>
        <v>0</v>
      </c>
      <c r="BT36" s="2">
        <f t="shared" si="59"/>
        <v>0</v>
      </c>
      <c r="BU36" s="2">
        <f t="shared" si="60"/>
        <v>0</v>
      </c>
      <c r="BV36" s="2">
        <f t="shared" si="61"/>
        <v>0</v>
      </c>
      <c r="BW36" s="2">
        <f t="shared" si="62"/>
        <v>0</v>
      </c>
      <c r="BX36" s="2">
        <f t="shared" si="63"/>
        <v>0</v>
      </c>
      <c r="BY36" s="2">
        <f t="shared" si="187"/>
        <v>0</v>
      </c>
      <c r="BZ36" s="2">
        <f t="shared" si="65"/>
        <v>0</v>
      </c>
      <c r="CA36" s="2">
        <f t="shared" si="66"/>
        <v>0</v>
      </c>
      <c r="CB36" s="2">
        <f t="shared" si="67"/>
        <v>0</v>
      </c>
      <c r="CC36" s="2">
        <f t="shared" si="68"/>
        <v>0</v>
      </c>
      <c r="CD36" s="2">
        <f t="shared" si="69"/>
        <v>0</v>
      </c>
      <c r="CF36" s="2">
        <f t="shared" si="70"/>
        <v>0</v>
      </c>
      <c r="CG36" s="2">
        <f t="shared" si="71"/>
        <v>0</v>
      </c>
      <c r="CH36" s="2">
        <f t="shared" si="183"/>
        <v>0</v>
      </c>
      <c r="CI36" s="2">
        <f t="shared" si="72"/>
        <v>0</v>
      </c>
      <c r="CJ36" s="2">
        <f t="shared" si="73"/>
        <v>0</v>
      </c>
      <c r="CK36" s="2">
        <f t="shared" si="74"/>
        <v>0</v>
      </c>
      <c r="CL36" s="2">
        <f t="shared" si="75"/>
        <v>0</v>
      </c>
      <c r="CM36" s="2">
        <f t="shared" si="76"/>
        <v>0</v>
      </c>
      <c r="CN36" s="2">
        <f t="shared" si="188"/>
        <v>0</v>
      </c>
      <c r="CO36" s="2">
        <f t="shared" si="78"/>
        <v>0</v>
      </c>
      <c r="CP36" s="2">
        <f t="shared" si="79"/>
        <v>0</v>
      </c>
      <c r="CQ36" s="2">
        <f t="shared" si="80"/>
        <v>0</v>
      </c>
      <c r="CR36" s="2">
        <f t="shared" si="81"/>
        <v>0</v>
      </c>
      <c r="CS36" s="2">
        <f t="shared" si="82"/>
        <v>0</v>
      </c>
      <c r="CT36" s="3"/>
      <c r="CU36" s="2">
        <f t="shared" si="83"/>
        <v>0</v>
      </c>
      <c r="CV36" s="2">
        <f t="shared" si="84"/>
        <v>0</v>
      </c>
      <c r="CW36" s="2">
        <f t="shared" si="85"/>
        <v>0</v>
      </c>
      <c r="CX36" s="2">
        <f t="shared" si="86"/>
        <v>0</v>
      </c>
      <c r="CY36" s="2">
        <f t="shared" si="87"/>
        <v>0</v>
      </c>
      <c r="CZ36" s="2">
        <f t="shared" si="88"/>
        <v>0</v>
      </c>
      <c r="DA36" s="2">
        <f t="shared" si="89"/>
        <v>0</v>
      </c>
      <c r="DB36" s="2">
        <f t="shared" si="90"/>
        <v>0</v>
      </c>
      <c r="DC36" s="2">
        <f t="shared" si="189"/>
        <v>0</v>
      </c>
      <c r="DD36" s="2">
        <f t="shared" si="92"/>
        <v>0</v>
      </c>
      <c r="DE36" s="2">
        <f t="shared" si="93"/>
        <v>0</v>
      </c>
      <c r="DF36" s="2">
        <f t="shared" si="94"/>
        <v>0</v>
      </c>
      <c r="DG36" s="2">
        <f t="shared" si="95"/>
        <v>0</v>
      </c>
      <c r="DH36" s="2">
        <f t="shared" si="96"/>
        <v>0</v>
      </c>
      <c r="DI36" s="3"/>
      <c r="DJ36" s="2">
        <f t="shared" si="97"/>
        <v>0</v>
      </c>
      <c r="DK36" s="2">
        <f t="shared" si="98"/>
        <v>0</v>
      </c>
      <c r="DL36" s="2">
        <f t="shared" si="99"/>
        <v>0</v>
      </c>
      <c r="DM36" s="2">
        <f t="shared" si="100"/>
        <v>0</v>
      </c>
      <c r="DN36" s="2">
        <f t="shared" si="101"/>
        <v>0</v>
      </c>
      <c r="DO36" s="2">
        <f t="shared" si="102"/>
        <v>0</v>
      </c>
      <c r="DP36" s="2">
        <f t="shared" si="103"/>
        <v>0</v>
      </c>
      <c r="DQ36" s="2">
        <f t="shared" si="104"/>
        <v>0</v>
      </c>
      <c r="DR36" s="2">
        <f t="shared" si="190"/>
        <v>0</v>
      </c>
      <c r="DS36" s="2">
        <f t="shared" si="106"/>
        <v>0</v>
      </c>
      <c r="DT36" s="2">
        <f t="shared" si="107"/>
        <v>0</v>
      </c>
      <c r="DU36" s="2">
        <f t="shared" si="108"/>
        <v>0</v>
      </c>
      <c r="DV36" s="2">
        <f t="shared" si="109"/>
        <v>0</v>
      </c>
      <c r="DW36" s="2">
        <f t="shared" si="110"/>
        <v>0</v>
      </c>
      <c r="DX36" s="3"/>
      <c r="DY36" s="2">
        <f t="shared" si="111"/>
        <v>0</v>
      </c>
      <c r="DZ36" s="2">
        <f t="shared" si="112"/>
        <v>0</v>
      </c>
      <c r="EA36" s="2">
        <f t="shared" si="113"/>
        <v>0</v>
      </c>
      <c r="EB36" s="2">
        <f t="shared" si="114"/>
        <v>0</v>
      </c>
      <c r="EC36" s="2">
        <f t="shared" si="115"/>
        <v>0</v>
      </c>
      <c r="ED36" s="2">
        <f t="shared" si="116"/>
        <v>0</v>
      </c>
      <c r="EE36" s="2">
        <f t="shared" si="117"/>
        <v>0</v>
      </c>
      <c r="EF36" s="2">
        <f t="shared" si="118"/>
        <v>0</v>
      </c>
      <c r="EG36" s="2">
        <f t="shared" si="191"/>
        <v>0</v>
      </c>
      <c r="EH36" s="2">
        <f t="shared" si="120"/>
        <v>0</v>
      </c>
      <c r="EI36" s="2">
        <f t="shared" si="121"/>
        <v>0</v>
      </c>
      <c r="EJ36" s="2">
        <f t="shared" si="122"/>
        <v>0</v>
      </c>
      <c r="EK36" s="2">
        <f t="shared" si="123"/>
        <v>0</v>
      </c>
      <c r="EL36" s="2">
        <f t="shared" si="124"/>
        <v>0</v>
      </c>
      <c r="EM36" s="3"/>
      <c r="EN36" s="2">
        <f t="shared" si="125"/>
        <v>1</v>
      </c>
      <c r="EO36" s="2">
        <f t="shared" si="126"/>
        <v>0</v>
      </c>
      <c r="EP36" s="2" t="b">
        <f t="shared" si="127"/>
        <v>0</v>
      </c>
      <c r="EQ36" s="2">
        <f t="shared" si="128"/>
        <v>0</v>
      </c>
      <c r="ER36" s="2" t="b">
        <f t="shared" si="129"/>
        <v>0</v>
      </c>
      <c r="ES36" s="2">
        <f t="shared" si="130"/>
        <v>0</v>
      </c>
      <c r="ET36" s="2">
        <f t="shared" si="131"/>
        <v>1</v>
      </c>
      <c r="EU36" s="2">
        <f t="shared" si="132"/>
        <v>0</v>
      </c>
      <c r="EV36" s="2" t="b">
        <f t="shared" si="192"/>
        <v>0</v>
      </c>
      <c r="EW36" s="2">
        <f t="shared" si="134"/>
        <v>0</v>
      </c>
      <c r="EX36" s="2">
        <f t="shared" si="135"/>
        <v>2</v>
      </c>
      <c r="EY36" s="2">
        <f t="shared" si="136"/>
        <v>0</v>
      </c>
      <c r="EZ36" s="2">
        <f t="shared" si="137"/>
        <v>2</v>
      </c>
      <c r="FA36" s="2">
        <f t="shared" si="138"/>
        <v>0</v>
      </c>
      <c r="FB36" s="3"/>
      <c r="FC36" s="2">
        <f t="shared" si="139"/>
        <v>0</v>
      </c>
      <c r="FD36" s="2">
        <f t="shared" si="140"/>
        <v>0</v>
      </c>
      <c r="FE36" s="2">
        <f t="shared" si="141"/>
        <v>0</v>
      </c>
      <c r="FF36" s="2">
        <f t="shared" si="142"/>
        <v>0</v>
      </c>
      <c r="FG36" s="2">
        <f t="shared" si="143"/>
        <v>0</v>
      </c>
      <c r="FH36" s="2">
        <f t="shared" si="144"/>
        <v>0</v>
      </c>
      <c r="FI36" s="2">
        <f t="shared" si="145"/>
        <v>0</v>
      </c>
      <c r="FJ36" s="2">
        <f t="shared" si="146"/>
        <v>0</v>
      </c>
      <c r="FK36" s="2">
        <f t="shared" si="193"/>
        <v>0</v>
      </c>
      <c r="FL36" s="2">
        <f t="shared" si="148"/>
        <v>0</v>
      </c>
      <c r="FM36" s="2">
        <f t="shared" si="149"/>
        <v>0</v>
      </c>
      <c r="FN36" s="2">
        <f t="shared" si="150"/>
        <v>0</v>
      </c>
      <c r="FO36" s="2">
        <f t="shared" si="151"/>
        <v>0</v>
      </c>
      <c r="FP36" s="2">
        <f t="shared" si="152"/>
        <v>0</v>
      </c>
      <c r="FQ36" s="3"/>
      <c r="FR36" s="2">
        <f t="shared" si="153"/>
        <v>0</v>
      </c>
      <c r="FS36" s="2">
        <f t="shared" si="154"/>
        <v>0</v>
      </c>
      <c r="FT36" s="2">
        <f t="shared" si="155"/>
        <v>0</v>
      </c>
      <c r="FU36" s="2">
        <f t="shared" si="156"/>
        <v>0</v>
      </c>
      <c r="FV36" s="2">
        <f t="shared" si="157"/>
        <v>0</v>
      </c>
      <c r="FW36" s="2">
        <f t="shared" si="158"/>
        <v>0</v>
      </c>
      <c r="FX36" s="2">
        <f t="shared" si="159"/>
        <v>0</v>
      </c>
      <c r="FY36" s="2">
        <f t="shared" si="160"/>
        <v>0</v>
      </c>
      <c r="FZ36" s="2">
        <f t="shared" si="194"/>
        <v>0</v>
      </c>
      <c r="GA36" s="2">
        <f t="shared" si="162"/>
        <v>0</v>
      </c>
      <c r="GB36" s="2">
        <f t="shared" si="163"/>
        <v>0</v>
      </c>
      <c r="GC36" s="2">
        <f t="shared" si="164"/>
        <v>0</v>
      </c>
      <c r="GD36" s="2">
        <f t="shared" si="165"/>
        <v>0</v>
      </c>
      <c r="GE36" s="2">
        <f t="shared" si="166"/>
        <v>0</v>
      </c>
      <c r="GF36" s="3"/>
      <c r="GG36" s="2">
        <f t="shared" si="167"/>
        <v>0</v>
      </c>
      <c r="GH36" s="2">
        <f t="shared" si="168"/>
        <v>1</v>
      </c>
      <c r="GI36" s="2">
        <f t="shared" si="169"/>
        <v>0</v>
      </c>
      <c r="GJ36" s="2" t="b">
        <f t="shared" si="170"/>
        <v>0</v>
      </c>
      <c r="GK36" s="2">
        <f t="shared" si="171"/>
        <v>0</v>
      </c>
      <c r="GL36" s="2" t="b">
        <f t="shared" si="172"/>
        <v>0</v>
      </c>
      <c r="GM36" s="2">
        <f t="shared" si="173"/>
        <v>0</v>
      </c>
      <c r="GN36" s="2">
        <f t="shared" si="174"/>
        <v>1</v>
      </c>
      <c r="GO36" s="2">
        <f t="shared" si="195"/>
        <v>0</v>
      </c>
      <c r="GP36" s="2" t="b">
        <f t="shared" si="176"/>
        <v>0</v>
      </c>
      <c r="GQ36" s="2">
        <f t="shared" si="177"/>
        <v>0</v>
      </c>
      <c r="GR36" s="2">
        <f t="shared" si="178"/>
        <v>2</v>
      </c>
      <c r="GS36" s="2">
        <f t="shared" si="179"/>
        <v>0</v>
      </c>
      <c r="GT36" s="2">
        <f t="shared" si="180"/>
        <v>2</v>
      </c>
      <c r="GU36" s="1"/>
    </row>
    <row r="37" spans="1:203">
      <c r="B37" s="11">
        <v>6</v>
      </c>
      <c r="C37"/>
      <c r="D37" s="4"/>
      <c r="E37"/>
      <c r="F37" s="14">
        <v>5</v>
      </c>
      <c r="I37" s="2">
        <f t="shared" si="0"/>
        <v>0</v>
      </c>
      <c r="J37" s="2">
        <f t="shared" si="1"/>
        <v>0</v>
      </c>
      <c r="K37" s="2">
        <f t="shared" si="2"/>
        <v>0</v>
      </c>
      <c r="L37" s="2">
        <f t="shared" si="3"/>
        <v>0</v>
      </c>
      <c r="M37" s="2">
        <f t="shared" si="4"/>
        <v>0</v>
      </c>
      <c r="N37" s="2">
        <f t="shared" si="5"/>
        <v>0</v>
      </c>
      <c r="O37" s="2">
        <f t="shared" si="6"/>
        <v>0</v>
      </c>
      <c r="P37" s="2">
        <f t="shared" si="7"/>
        <v>0</v>
      </c>
      <c r="Q37" s="2">
        <f t="shared" si="8"/>
        <v>0</v>
      </c>
      <c r="R37" s="2">
        <f t="shared" si="9"/>
        <v>0</v>
      </c>
      <c r="S37" s="2">
        <f t="shared" si="10"/>
        <v>0</v>
      </c>
      <c r="T37" s="2">
        <f t="shared" si="11"/>
        <v>0</v>
      </c>
      <c r="U37" s="2">
        <f t="shared" si="12"/>
        <v>0</v>
      </c>
      <c r="V37" s="2">
        <f t="shared" si="13"/>
        <v>0</v>
      </c>
      <c r="X37" s="2">
        <f t="shared" si="14"/>
        <v>0</v>
      </c>
      <c r="Y37" s="2">
        <f t="shared" si="15"/>
        <v>0</v>
      </c>
      <c r="Z37" s="2">
        <f t="shared" si="16"/>
        <v>0</v>
      </c>
      <c r="AA37" s="2">
        <f t="shared" si="17"/>
        <v>0</v>
      </c>
      <c r="AB37" s="2">
        <f t="shared" si="18"/>
        <v>0</v>
      </c>
      <c r="AC37" s="2">
        <f t="shared" si="19"/>
        <v>0</v>
      </c>
      <c r="AD37" s="2">
        <f t="shared" si="20"/>
        <v>0</v>
      </c>
      <c r="AE37" s="2">
        <f t="shared" si="21"/>
        <v>0</v>
      </c>
      <c r="AF37" s="2">
        <f t="shared" si="184"/>
        <v>0</v>
      </c>
      <c r="AG37" s="2">
        <f t="shared" si="23"/>
        <v>0</v>
      </c>
      <c r="AH37" s="2">
        <f t="shared" si="24"/>
        <v>0</v>
      </c>
      <c r="AI37" s="2">
        <f t="shared" si="25"/>
        <v>0</v>
      </c>
      <c r="AJ37" s="2">
        <f t="shared" si="26"/>
        <v>0</v>
      </c>
      <c r="AK37" s="2">
        <f t="shared" si="27"/>
        <v>0</v>
      </c>
      <c r="AM37" s="2">
        <f t="shared" si="28"/>
        <v>0</v>
      </c>
      <c r="AN37" s="2">
        <f t="shared" si="29"/>
        <v>0</v>
      </c>
      <c r="AO37" s="2">
        <f t="shared" si="30"/>
        <v>0</v>
      </c>
      <c r="AP37" s="2">
        <f t="shared" si="31"/>
        <v>0</v>
      </c>
      <c r="AQ37" s="2">
        <f t="shared" si="32"/>
        <v>0</v>
      </c>
      <c r="AR37" s="2">
        <f t="shared" si="33"/>
        <v>0</v>
      </c>
      <c r="AS37" s="2">
        <f t="shared" si="34"/>
        <v>0</v>
      </c>
      <c r="AT37" s="2">
        <f t="shared" si="35"/>
        <v>0</v>
      </c>
      <c r="AU37" s="2">
        <f t="shared" si="185"/>
        <v>0</v>
      </c>
      <c r="AV37" s="2">
        <f t="shared" si="37"/>
        <v>0</v>
      </c>
      <c r="AW37" s="2">
        <f t="shared" si="38"/>
        <v>0</v>
      </c>
      <c r="AX37" s="2">
        <f t="shared" si="39"/>
        <v>0</v>
      </c>
      <c r="AY37" s="2">
        <f t="shared" si="40"/>
        <v>0</v>
      </c>
      <c r="AZ37" s="2">
        <f t="shared" si="41"/>
        <v>0</v>
      </c>
      <c r="BB37" s="2">
        <f t="shared" si="42"/>
        <v>0</v>
      </c>
      <c r="BC37" s="2">
        <f t="shared" si="43"/>
        <v>0</v>
      </c>
      <c r="BD37" s="2">
        <f t="shared" si="44"/>
        <v>0</v>
      </c>
      <c r="BE37" s="2">
        <f t="shared" si="45"/>
        <v>0</v>
      </c>
      <c r="BF37" s="2">
        <f t="shared" si="46"/>
        <v>0</v>
      </c>
      <c r="BG37" s="2">
        <f t="shared" si="47"/>
        <v>0</v>
      </c>
      <c r="BH37" s="2">
        <f t="shared" si="48"/>
        <v>0</v>
      </c>
      <c r="BI37" s="2">
        <f t="shared" si="49"/>
        <v>0</v>
      </c>
      <c r="BJ37" s="2">
        <f t="shared" si="186"/>
        <v>0</v>
      </c>
      <c r="BK37" s="2">
        <f t="shared" si="51"/>
        <v>0</v>
      </c>
      <c r="BL37" s="2">
        <f t="shared" si="52"/>
        <v>0</v>
      </c>
      <c r="BM37" s="2">
        <f t="shared" si="53"/>
        <v>0</v>
      </c>
      <c r="BN37" s="2">
        <f t="shared" si="54"/>
        <v>0</v>
      </c>
      <c r="BO37" s="2">
        <f t="shared" si="55"/>
        <v>0</v>
      </c>
      <c r="BQ37" s="2">
        <f t="shared" si="56"/>
        <v>0</v>
      </c>
      <c r="BR37" s="2">
        <f t="shared" si="57"/>
        <v>0</v>
      </c>
      <c r="BS37" s="2">
        <f t="shared" si="58"/>
        <v>0</v>
      </c>
      <c r="BT37" s="2">
        <f t="shared" si="59"/>
        <v>0</v>
      </c>
      <c r="BU37" s="2">
        <f t="shared" si="60"/>
        <v>0</v>
      </c>
      <c r="BV37" s="2">
        <f t="shared" si="61"/>
        <v>0</v>
      </c>
      <c r="BW37" s="2">
        <f t="shared" si="62"/>
        <v>0</v>
      </c>
      <c r="BX37" s="2">
        <f t="shared" si="63"/>
        <v>0</v>
      </c>
      <c r="BY37" s="2">
        <f t="shared" si="187"/>
        <v>0</v>
      </c>
      <c r="BZ37" s="2">
        <f t="shared" si="65"/>
        <v>0</v>
      </c>
      <c r="CA37" s="2">
        <f t="shared" si="66"/>
        <v>0</v>
      </c>
      <c r="CB37" s="2">
        <f t="shared" si="67"/>
        <v>0</v>
      </c>
      <c r="CC37" s="2">
        <f t="shared" si="68"/>
        <v>0</v>
      </c>
      <c r="CD37" s="2">
        <f t="shared" si="69"/>
        <v>0</v>
      </c>
      <c r="CF37" s="2">
        <f t="shared" si="70"/>
        <v>0</v>
      </c>
      <c r="CG37" s="2">
        <f t="shared" si="71"/>
        <v>0</v>
      </c>
      <c r="CH37" s="2">
        <f t="shared" si="183"/>
        <v>0</v>
      </c>
      <c r="CI37" s="2">
        <f t="shared" si="72"/>
        <v>0</v>
      </c>
      <c r="CJ37" s="2">
        <f t="shared" si="73"/>
        <v>0</v>
      </c>
      <c r="CK37" s="2">
        <f t="shared" si="74"/>
        <v>0</v>
      </c>
      <c r="CL37" s="2">
        <f t="shared" si="75"/>
        <v>0</v>
      </c>
      <c r="CM37" s="2">
        <f t="shared" si="76"/>
        <v>0</v>
      </c>
      <c r="CN37" s="2">
        <f t="shared" si="188"/>
        <v>0</v>
      </c>
      <c r="CO37" s="2">
        <f t="shared" si="78"/>
        <v>0</v>
      </c>
      <c r="CP37" s="2">
        <f t="shared" si="79"/>
        <v>0</v>
      </c>
      <c r="CQ37" s="2">
        <f t="shared" si="80"/>
        <v>0</v>
      </c>
      <c r="CR37" s="2">
        <f t="shared" si="81"/>
        <v>0</v>
      </c>
      <c r="CS37" s="2">
        <f t="shared" si="82"/>
        <v>0</v>
      </c>
      <c r="CT37" s="3"/>
      <c r="CU37" s="2">
        <f t="shared" si="83"/>
        <v>0</v>
      </c>
      <c r="CV37" s="2">
        <f t="shared" si="84"/>
        <v>0</v>
      </c>
      <c r="CW37" s="2">
        <f t="shared" si="85"/>
        <v>0</v>
      </c>
      <c r="CX37" s="2">
        <f t="shared" si="86"/>
        <v>0</v>
      </c>
      <c r="CY37" s="2">
        <f t="shared" si="87"/>
        <v>0</v>
      </c>
      <c r="CZ37" s="2">
        <f t="shared" si="88"/>
        <v>0</v>
      </c>
      <c r="DA37" s="2">
        <f t="shared" si="89"/>
        <v>0</v>
      </c>
      <c r="DB37" s="2">
        <f t="shared" si="90"/>
        <v>0</v>
      </c>
      <c r="DC37" s="2">
        <f t="shared" si="189"/>
        <v>0</v>
      </c>
      <c r="DD37" s="2">
        <f t="shared" si="92"/>
        <v>0</v>
      </c>
      <c r="DE37" s="2">
        <f t="shared" si="93"/>
        <v>0</v>
      </c>
      <c r="DF37" s="2">
        <f t="shared" si="94"/>
        <v>0</v>
      </c>
      <c r="DG37" s="2">
        <f t="shared" si="95"/>
        <v>0</v>
      </c>
      <c r="DH37" s="2">
        <f t="shared" si="96"/>
        <v>0</v>
      </c>
      <c r="DI37" s="3"/>
      <c r="DJ37" s="2">
        <f t="shared" si="97"/>
        <v>0</v>
      </c>
      <c r="DK37" s="2">
        <f t="shared" si="98"/>
        <v>0</v>
      </c>
      <c r="DL37" s="2">
        <f t="shared" si="99"/>
        <v>0</v>
      </c>
      <c r="DM37" s="2">
        <f t="shared" si="100"/>
        <v>0</v>
      </c>
      <c r="DN37" s="2">
        <f t="shared" si="101"/>
        <v>0</v>
      </c>
      <c r="DO37" s="2">
        <f t="shared" si="102"/>
        <v>0</v>
      </c>
      <c r="DP37" s="2">
        <f t="shared" si="103"/>
        <v>0</v>
      </c>
      <c r="DQ37" s="2">
        <f t="shared" si="104"/>
        <v>0</v>
      </c>
      <c r="DR37" s="2">
        <f t="shared" si="190"/>
        <v>0</v>
      </c>
      <c r="DS37" s="2">
        <f t="shared" si="106"/>
        <v>0</v>
      </c>
      <c r="DT37" s="2">
        <f t="shared" si="107"/>
        <v>0</v>
      </c>
      <c r="DU37" s="2">
        <f t="shared" si="108"/>
        <v>0</v>
      </c>
      <c r="DV37" s="2">
        <f t="shared" si="109"/>
        <v>0</v>
      </c>
      <c r="DW37" s="2">
        <f t="shared" si="110"/>
        <v>0</v>
      </c>
      <c r="DX37" s="3"/>
      <c r="DY37" s="2">
        <f t="shared" si="111"/>
        <v>0</v>
      </c>
      <c r="DZ37" s="2">
        <f t="shared" si="112"/>
        <v>0</v>
      </c>
      <c r="EA37" s="2">
        <f t="shared" si="113"/>
        <v>0</v>
      </c>
      <c r="EB37" s="2">
        <f t="shared" si="114"/>
        <v>0</v>
      </c>
      <c r="EC37" s="2">
        <f t="shared" si="115"/>
        <v>0</v>
      </c>
      <c r="ED37" s="2">
        <f t="shared" si="116"/>
        <v>0</v>
      </c>
      <c r="EE37" s="2">
        <f t="shared" si="117"/>
        <v>0</v>
      </c>
      <c r="EF37" s="2">
        <f t="shared" si="118"/>
        <v>0</v>
      </c>
      <c r="EG37" s="2">
        <f t="shared" si="191"/>
        <v>0</v>
      </c>
      <c r="EH37" s="2">
        <f t="shared" si="120"/>
        <v>0</v>
      </c>
      <c r="EI37" s="2">
        <f t="shared" si="121"/>
        <v>0</v>
      </c>
      <c r="EJ37" s="2">
        <f t="shared" si="122"/>
        <v>0</v>
      </c>
      <c r="EK37" s="2">
        <f t="shared" si="123"/>
        <v>0</v>
      </c>
      <c r="EL37" s="2">
        <f t="shared" si="124"/>
        <v>0</v>
      </c>
      <c r="EM37" s="3"/>
      <c r="EN37" s="2">
        <f t="shared" si="125"/>
        <v>0</v>
      </c>
      <c r="EO37" s="2">
        <f t="shared" si="126"/>
        <v>0</v>
      </c>
      <c r="EP37" s="2">
        <f t="shared" si="127"/>
        <v>0</v>
      </c>
      <c r="EQ37" s="2">
        <f t="shared" si="128"/>
        <v>0</v>
      </c>
      <c r="ER37" s="2">
        <f t="shared" si="129"/>
        <v>0</v>
      </c>
      <c r="ES37" s="2">
        <f t="shared" si="130"/>
        <v>0</v>
      </c>
      <c r="ET37" s="2">
        <f t="shared" si="131"/>
        <v>0</v>
      </c>
      <c r="EU37" s="2">
        <f t="shared" si="132"/>
        <v>0</v>
      </c>
      <c r="EV37" s="2">
        <f t="shared" si="192"/>
        <v>0</v>
      </c>
      <c r="EW37" s="2">
        <f t="shared" si="134"/>
        <v>0</v>
      </c>
      <c r="EX37" s="2">
        <f t="shared" si="135"/>
        <v>0</v>
      </c>
      <c r="EY37" s="2">
        <f t="shared" si="136"/>
        <v>0</v>
      </c>
      <c r="EZ37" s="2">
        <f t="shared" si="137"/>
        <v>0</v>
      </c>
      <c r="FA37" s="2">
        <f t="shared" si="138"/>
        <v>0</v>
      </c>
      <c r="FB37" s="3"/>
      <c r="FC37" s="2">
        <f t="shared" si="139"/>
        <v>0</v>
      </c>
      <c r="FD37" s="2">
        <f t="shared" si="140"/>
        <v>0</v>
      </c>
      <c r="FE37" s="2">
        <f t="shared" si="141"/>
        <v>0</v>
      </c>
      <c r="FF37" s="2">
        <f t="shared" si="142"/>
        <v>0</v>
      </c>
      <c r="FG37" s="2">
        <f t="shared" si="143"/>
        <v>0</v>
      </c>
      <c r="FH37" s="2">
        <f t="shared" si="144"/>
        <v>0</v>
      </c>
      <c r="FI37" s="2">
        <f t="shared" si="145"/>
        <v>0</v>
      </c>
      <c r="FJ37" s="2">
        <f t="shared" si="146"/>
        <v>0</v>
      </c>
      <c r="FK37" s="2">
        <f t="shared" si="193"/>
        <v>0</v>
      </c>
      <c r="FL37" s="2">
        <f t="shared" si="148"/>
        <v>0</v>
      </c>
      <c r="FM37" s="2">
        <f t="shared" si="149"/>
        <v>0</v>
      </c>
      <c r="FN37" s="2">
        <f t="shared" si="150"/>
        <v>0</v>
      </c>
      <c r="FO37" s="2">
        <f t="shared" si="151"/>
        <v>0</v>
      </c>
      <c r="FP37" s="2">
        <f t="shared" si="152"/>
        <v>0</v>
      </c>
      <c r="FQ37" s="3"/>
      <c r="FR37" s="2">
        <f t="shared" si="153"/>
        <v>0</v>
      </c>
      <c r="FS37" s="2">
        <f t="shared" si="154"/>
        <v>0</v>
      </c>
      <c r="FT37" s="2">
        <f t="shared" si="155"/>
        <v>0</v>
      </c>
      <c r="FU37" s="2">
        <f t="shared" si="156"/>
        <v>0</v>
      </c>
      <c r="FV37" s="2">
        <f t="shared" si="157"/>
        <v>0</v>
      </c>
      <c r="FW37" s="2">
        <f t="shared" si="158"/>
        <v>0</v>
      </c>
      <c r="FX37" s="2">
        <f t="shared" si="159"/>
        <v>0</v>
      </c>
      <c r="FY37" s="2">
        <f t="shared" si="160"/>
        <v>0</v>
      </c>
      <c r="FZ37" s="2">
        <f t="shared" si="194"/>
        <v>0</v>
      </c>
      <c r="GA37" s="2">
        <f t="shared" si="162"/>
        <v>0</v>
      </c>
      <c r="GB37" s="2">
        <f t="shared" si="163"/>
        <v>0</v>
      </c>
      <c r="GC37" s="2">
        <f t="shared" si="164"/>
        <v>0</v>
      </c>
      <c r="GD37" s="2">
        <f t="shared" si="165"/>
        <v>0</v>
      </c>
      <c r="GE37" s="2">
        <f t="shared" si="166"/>
        <v>0</v>
      </c>
      <c r="GF37" s="3"/>
      <c r="GG37" s="2">
        <f t="shared" si="167"/>
        <v>0</v>
      </c>
      <c r="GH37" s="2">
        <f t="shared" si="168"/>
        <v>0</v>
      </c>
      <c r="GI37" s="2">
        <f t="shared" si="169"/>
        <v>0</v>
      </c>
      <c r="GJ37" s="2">
        <f t="shared" si="170"/>
        <v>0</v>
      </c>
      <c r="GK37" s="2">
        <f t="shared" si="171"/>
        <v>0</v>
      </c>
      <c r="GL37" s="2">
        <f t="shared" si="172"/>
        <v>0</v>
      </c>
      <c r="GM37" s="2">
        <f t="shared" si="173"/>
        <v>0</v>
      </c>
      <c r="GN37" s="2">
        <f t="shared" si="174"/>
        <v>0</v>
      </c>
      <c r="GO37" s="2">
        <f t="shared" si="195"/>
        <v>0</v>
      </c>
      <c r="GP37" s="2">
        <f t="shared" si="176"/>
        <v>0</v>
      </c>
      <c r="GQ37" s="2">
        <f t="shared" si="177"/>
        <v>0</v>
      </c>
      <c r="GR37" s="2">
        <f t="shared" si="178"/>
        <v>0</v>
      </c>
      <c r="GS37" s="2">
        <f t="shared" si="179"/>
        <v>0</v>
      </c>
      <c r="GT37" s="2">
        <f t="shared" si="180"/>
        <v>0</v>
      </c>
      <c r="GU37" s="1"/>
    </row>
    <row r="38" spans="1:203">
      <c r="B38" s="11">
        <v>7</v>
      </c>
      <c r="C38" t="s">
        <v>45</v>
      </c>
      <c r="D38" s="4"/>
      <c r="E38" t="s">
        <v>30</v>
      </c>
      <c r="F38" s="14">
        <v>7</v>
      </c>
      <c r="I38" s="2">
        <f t="shared" si="0"/>
        <v>0</v>
      </c>
      <c r="J38" s="2">
        <f t="shared" si="1"/>
        <v>0</v>
      </c>
      <c r="K38" s="2">
        <f t="shared" si="2"/>
        <v>0</v>
      </c>
      <c r="L38" s="2">
        <f t="shared" si="3"/>
        <v>0</v>
      </c>
      <c r="M38" s="2">
        <f t="shared" si="4"/>
        <v>0</v>
      </c>
      <c r="N38" s="2">
        <f t="shared" si="5"/>
        <v>0</v>
      </c>
      <c r="O38" s="2">
        <f t="shared" si="6"/>
        <v>0</v>
      </c>
      <c r="P38" s="2">
        <f t="shared" si="7"/>
        <v>0</v>
      </c>
      <c r="Q38" s="2">
        <f t="shared" si="8"/>
        <v>0</v>
      </c>
      <c r="R38" s="2">
        <f t="shared" si="9"/>
        <v>0</v>
      </c>
      <c r="S38" s="2">
        <f t="shared" si="10"/>
        <v>0</v>
      </c>
      <c r="T38" s="2">
        <f t="shared" si="11"/>
        <v>0</v>
      </c>
      <c r="U38" s="2">
        <f t="shared" si="12"/>
        <v>0</v>
      </c>
      <c r="V38" s="2">
        <f t="shared" si="13"/>
        <v>0</v>
      </c>
      <c r="X38" s="2">
        <f t="shared" si="14"/>
        <v>0</v>
      </c>
      <c r="Y38" s="2">
        <f t="shared" si="15"/>
        <v>0</v>
      </c>
      <c r="Z38" s="2">
        <f t="shared" si="16"/>
        <v>0</v>
      </c>
      <c r="AA38" s="2">
        <f t="shared" si="17"/>
        <v>0</v>
      </c>
      <c r="AB38" s="2">
        <f t="shared" si="18"/>
        <v>0</v>
      </c>
      <c r="AC38" s="2">
        <f t="shared" si="19"/>
        <v>0</v>
      </c>
      <c r="AD38" s="2">
        <f t="shared" si="20"/>
        <v>0</v>
      </c>
      <c r="AE38" s="2">
        <f t="shared" si="21"/>
        <v>0</v>
      </c>
      <c r="AF38" s="2">
        <f t="shared" si="184"/>
        <v>0</v>
      </c>
      <c r="AG38" s="2">
        <f t="shared" si="23"/>
        <v>0</v>
      </c>
      <c r="AH38" s="2">
        <f t="shared" si="24"/>
        <v>0</v>
      </c>
      <c r="AI38" s="2">
        <f t="shared" si="25"/>
        <v>0</v>
      </c>
      <c r="AJ38" s="2">
        <f t="shared" si="26"/>
        <v>0</v>
      </c>
      <c r="AK38" s="2">
        <f t="shared" si="27"/>
        <v>0</v>
      </c>
      <c r="AM38" s="2">
        <f t="shared" si="28"/>
        <v>0</v>
      </c>
      <c r="AN38" s="2">
        <f t="shared" si="29"/>
        <v>0</v>
      </c>
      <c r="AO38" s="2">
        <f t="shared" si="30"/>
        <v>0</v>
      </c>
      <c r="AP38" s="2">
        <f t="shared" si="31"/>
        <v>0</v>
      </c>
      <c r="AQ38" s="2">
        <f t="shared" si="32"/>
        <v>0</v>
      </c>
      <c r="AR38" s="2">
        <f t="shared" si="33"/>
        <v>0</v>
      </c>
      <c r="AS38" s="2">
        <f t="shared" si="34"/>
        <v>0</v>
      </c>
      <c r="AT38" s="2">
        <f t="shared" si="35"/>
        <v>0</v>
      </c>
      <c r="AU38" s="2">
        <f t="shared" si="185"/>
        <v>0</v>
      </c>
      <c r="AV38" s="2">
        <f t="shared" si="37"/>
        <v>0</v>
      </c>
      <c r="AW38" s="2">
        <f t="shared" si="38"/>
        <v>0</v>
      </c>
      <c r="AX38" s="2">
        <f t="shared" si="39"/>
        <v>0</v>
      </c>
      <c r="AY38" s="2">
        <f t="shared" si="40"/>
        <v>0</v>
      </c>
      <c r="AZ38" s="2">
        <f t="shared" si="41"/>
        <v>0</v>
      </c>
      <c r="BB38" s="2">
        <f t="shared" si="42"/>
        <v>0</v>
      </c>
      <c r="BC38" s="2">
        <f t="shared" si="43"/>
        <v>0</v>
      </c>
      <c r="BD38" s="2">
        <f t="shared" si="44"/>
        <v>0</v>
      </c>
      <c r="BE38" s="2">
        <f t="shared" si="45"/>
        <v>0</v>
      </c>
      <c r="BF38" s="2">
        <f t="shared" si="46"/>
        <v>0</v>
      </c>
      <c r="BG38" s="2">
        <f t="shared" si="47"/>
        <v>0</v>
      </c>
      <c r="BH38" s="2">
        <f t="shared" si="48"/>
        <v>0</v>
      </c>
      <c r="BI38" s="2">
        <f t="shared" si="49"/>
        <v>0</v>
      </c>
      <c r="BJ38" s="2">
        <f t="shared" si="186"/>
        <v>0</v>
      </c>
      <c r="BK38" s="2">
        <f t="shared" si="51"/>
        <v>0</v>
      </c>
      <c r="BL38" s="2">
        <f t="shared" si="52"/>
        <v>0</v>
      </c>
      <c r="BM38" s="2">
        <f t="shared" si="53"/>
        <v>0</v>
      </c>
      <c r="BN38" s="2">
        <f t="shared" si="54"/>
        <v>0</v>
      </c>
      <c r="BO38" s="2">
        <f t="shared" si="55"/>
        <v>0</v>
      </c>
      <c r="BQ38" s="2">
        <f t="shared" si="56"/>
        <v>0</v>
      </c>
      <c r="BR38" s="2">
        <f t="shared" si="57"/>
        <v>0</v>
      </c>
      <c r="BS38" s="2">
        <f t="shared" si="58"/>
        <v>0</v>
      </c>
      <c r="BT38" s="2">
        <f t="shared" si="59"/>
        <v>0</v>
      </c>
      <c r="BU38" s="2">
        <f t="shared" si="60"/>
        <v>0</v>
      </c>
      <c r="BV38" s="2">
        <f t="shared" si="61"/>
        <v>0</v>
      </c>
      <c r="BW38" s="2">
        <f t="shared" si="62"/>
        <v>0</v>
      </c>
      <c r="BX38" s="2">
        <f t="shared" si="63"/>
        <v>0</v>
      </c>
      <c r="BY38" s="2">
        <f t="shared" si="187"/>
        <v>0</v>
      </c>
      <c r="BZ38" s="2">
        <f t="shared" si="65"/>
        <v>0</v>
      </c>
      <c r="CA38" s="2">
        <f t="shared" si="66"/>
        <v>0</v>
      </c>
      <c r="CB38" s="2">
        <f t="shared" si="67"/>
        <v>0</v>
      </c>
      <c r="CC38" s="2">
        <f t="shared" si="68"/>
        <v>0</v>
      </c>
      <c r="CD38" s="2">
        <f t="shared" si="69"/>
        <v>0</v>
      </c>
      <c r="CF38" s="2">
        <f t="shared" si="70"/>
        <v>0</v>
      </c>
      <c r="CG38" s="2">
        <f t="shared" si="71"/>
        <v>0</v>
      </c>
      <c r="CH38" s="2">
        <f t="shared" si="183"/>
        <v>0</v>
      </c>
      <c r="CI38" s="2">
        <f t="shared" si="72"/>
        <v>0</v>
      </c>
      <c r="CJ38" s="2">
        <f t="shared" si="73"/>
        <v>0</v>
      </c>
      <c r="CK38" s="2">
        <f t="shared" si="74"/>
        <v>0</v>
      </c>
      <c r="CL38" s="2">
        <f t="shared" si="75"/>
        <v>0</v>
      </c>
      <c r="CM38" s="2">
        <f t="shared" si="76"/>
        <v>0</v>
      </c>
      <c r="CN38" s="2">
        <f t="shared" si="188"/>
        <v>0</v>
      </c>
      <c r="CO38" s="2">
        <f t="shared" si="78"/>
        <v>0</v>
      </c>
      <c r="CP38" s="2">
        <f t="shared" si="79"/>
        <v>0</v>
      </c>
      <c r="CQ38" s="2">
        <f t="shared" si="80"/>
        <v>0</v>
      </c>
      <c r="CR38" s="2">
        <f t="shared" si="81"/>
        <v>0</v>
      </c>
      <c r="CS38" s="2">
        <f t="shared" si="82"/>
        <v>0</v>
      </c>
      <c r="CT38" s="3"/>
      <c r="CU38" s="2">
        <f t="shared" si="83"/>
        <v>0</v>
      </c>
      <c r="CV38" s="2">
        <f t="shared" si="84"/>
        <v>0</v>
      </c>
      <c r="CW38" s="2">
        <f t="shared" si="85"/>
        <v>0</v>
      </c>
      <c r="CX38" s="2">
        <f t="shared" si="86"/>
        <v>0</v>
      </c>
      <c r="CY38" s="2">
        <f t="shared" si="87"/>
        <v>0</v>
      </c>
      <c r="CZ38" s="2">
        <f t="shared" si="88"/>
        <v>0</v>
      </c>
      <c r="DA38" s="2">
        <f t="shared" si="89"/>
        <v>0</v>
      </c>
      <c r="DB38" s="2">
        <f t="shared" si="90"/>
        <v>0</v>
      </c>
      <c r="DC38" s="2">
        <f t="shared" si="189"/>
        <v>0</v>
      </c>
      <c r="DD38" s="2">
        <f t="shared" si="92"/>
        <v>0</v>
      </c>
      <c r="DE38" s="2">
        <f t="shared" si="93"/>
        <v>0</v>
      </c>
      <c r="DF38" s="2">
        <f t="shared" si="94"/>
        <v>0</v>
      </c>
      <c r="DG38" s="2">
        <f t="shared" si="95"/>
        <v>0</v>
      </c>
      <c r="DH38" s="2">
        <f t="shared" si="96"/>
        <v>0</v>
      </c>
      <c r="DI38" s="3"/>
      <c r="DJ38" s="2">
        <f t="shared" si="97"/>
        <v>0</v>
      </c>
      <c r="DK38" s="2">
        <f t="shared" si="98"/>
        <v>0</v>
      </c>
      <c r="DL38" s="2">
        <f t="shared" si="99"/>
        <v>0</v>
      </c>
      <c r="DM38" s="2">
        <f t="shared" si="100"/>
        <v>0</v>
      </c>
      <c r="DN38" s="2">
        <f t="shared" si="101"/>
        <v>0</v>
      </c>
      <c r="DO38" s="2">
        <f t="shared" si="102"/>
        <v>0</v>
      </c>
      <c r="DP38" s="2">
        <f t="shared" si="103"/>
        <v>0</v>
      </c>
      <c r="DQ38" s="2">
        <f t="shared" si="104"/>
        <v>0</v>
      </c>
      <c r="DR38" s="2">
        <f t="shared" si="190"/>
        <v>0</v>
      </c>
      <c r="DS38" s="2">
        <f t="shared" si="106"/>
        <v>0</v>
      </c>
      <c r="DT38" s="2">
        <f t="shared" si="107"/>
        <v>0</v>
      </c>
      <c r="DU38" s="2">
        <f t="shared" si="108"/>
        <v>0</v>
      </c>
      <c r="DV38" s="2">
        <f t="shared" si="109"/>
        <v>0</v>
      </c>
      <c r="DW38" s="2">
        <f t="shared" si="110"/>
        <v>0</v>
      </c>
      <c r="DX38" s="3"/>
      <c r="DY38" s="2">
        <f t="shared" si="111"/>
        <v>0</v>
      </c>
      <c r="DZ38" s="2">
        <f t="shared" si="112"/>
        <v>0</v>
      </c>
      <c r="EA38" s="2">
        <f t="shared" si="113"/>
        <v>0</v>
      </c>
      <c r="EB38" s="2">
        <f t="shared" si="114"/>
        <v>0</v>
      </c>
      <c r="EC38" s="2">
        <f t="shared" si="115"/>
        <v>0</v>
      </c>
      <c r="ED38" s="2">
        <f t="shared" si="116"/>
        <v>0</v>
      </c>
      <c r="EE38" s="2">
        <f t="shared" si="117"/>
        <v>0</v>
      </c>
      <c r="EF38" s="2">
        <f t="shared" si="118"/>
        <v>0</v>
      </c>
      <c r="EG38" s="2">
        <f t="shared" si="191"/>
        <v>0</v>
      </c>
      <c r="EH38" s="2">
        <f t="shared" si="120"/>
        <v>0</v>
      </c>
      <c r="EI38" s="2">
        <f t="shared" si="121"/>
        <v>0</v>
      </c>
      <c r="EJ38" s="2">
        <f t="shared" si="122"/>
        <v>0</v>
      </c>
      <c r="EK38" s="2">
        <f t="shared" si="123"/>
        <v>0</v>
      </c>
      <c r="EL38" s="2">
        <f t="shared" si="124"/>
        <v>0</v>
      </c>
      <c r="EM38" s="3"/>
      <c r="EN38" s="2">
        <f t="shared" si="125"/>
        <v>0</v>
      </c>
      <c r="EO38" s="2">
        <f t="shared" si="126"/>
        <v>0</v>
      </c>
      <c r="EP38" s="2">
        <f t="shared" si="127"/>
        <v>0</v>
      </c>
      <c r="EQ38" s="2">
        <f t="shared" si="128"/>
        <v>0</v>
      </c>
      <c r="ER38" s="2">
        <f t="shared" si="129"/>
        <v>0</v>
      </c>
      <c r="ES38" s="2">
        <f t="shared" si="130"/>
        <v>0</v>
      </c>
      <c r="ET38" s="2">
        <f t="shared" si="131"/>
        <v>0</v>
      </c>
      <c r="EU38" s="2">
        <f t="shared" si="132"/>
        <v>0</v>
      </c>
      <c r="EV38" s="2">
        <f t="shared" si="192"/>
        <v>0</v>
      </c>
      <c r="EW38" s="2">
        <f t="shared" si="134"/>
        <v>0</v>
      </c>
      <c r="EX38" s="2">
        <f t="shared" si="135"/>
        <v>0</v>
      </c>
      <c r="EY38" s="2">
        <f t="shared" si="136"/>
        <v>0</v>
      </c>
      <c r="EZ38" s="2">
        <f t="shared" si="137"/>
        <v>0</v>
      </c>
      <c r="FA38" s="2">
        <f t="shared" si="138"/>
        <v>0</v>
      </c>
      <c r="FB38" s="3"/>
      <c r="FC38" s="2">
        <f t="shared" si="139"/>
        <v>0</v>
      </c>
      <c r="FD38" s="2">
        <f t="shared" si="140"/>
        <v>0</v>
      </c>
      <c r="FE38" s="2">
        <f t="shared" si="141"/>
        <v>0</v>
      </c>
      <c r="FF38" s="2">
        <f t="shared" si="142"/>
        <v>0</v>
      </c>
      <c r="FG38" s="2">
        <f t="shared" si="143"/>
        <v>0</v>
      </c>
      <c r="FH38" s="2">
        <f t="shared" si="144"/>
        <v>0</v>
      </c>
      <c r="FI38" s="2">
        <f t="shared" si="145"/>
        <v>0</v>
      </c>
      <c r="FJ38" s="2">
        <f t="shared" si="146"/>
        <v>0</v>
      </c>
      <c r="FK38" s="2">
        <f t="shared" si="193"/>
        <v>0</v>
      </c>
      <c r="FL38" s="2">
        <f t="shared" si="148"/>
        <v>0</v>
      </c>
      <c r="FM38" s="2">
        <f t="shared" si="149"/>
        <v>0</v>
      </c>
      <c r="FN38" s="2">
        <f t="shared" si="150"/>
        <v>0</v>
      </c>
      <c r="FO38" s="2">
        <f t="shared" si="151"/>
        <v>0</v>
      </c>
      <c r="FP38" s="2">
        <f t="shared" si="152"/>
        <v>0</v>
      </c>
      <c r="FQ38" s="3"/>
      <c r="FR38" s="2">
        <f t="shared" si="153"/>
        <v>0</v>
      </c>
      <c r="FS38" s="2">
        <f t="shared" si="154"/>
        <v>0</v>
      </c>
      <c r="FT38" s="2">
        <f t="shared" si="155"/>
        <v>0</v>
      </c>
      <c r="FU38" s="2">
        <f t="shared" si="156"/>
        <v>0</v>
      </c>
      <c r="FV38" s="2">
        <f t="shared" si="157"/>
        <v>0</v>
      </c>
      <c r="FW38" s="2">
        <f t="shared" si="158"/>
        <v>0</v>
      </c>
      <c r="FX38" s="2">
        <f t="shared" si="159"/>
        <v>0</v>
      </c>
      <c r="FY38" s="2">
        <f t="shared" si="160"/>
        <v>0</v>
      </c>
      <c r="FZ38" s="2">
        <f t="shared" si="194"/>
        <v>0</v>
      </c>
      <c r="GA38" s="2">
        <f t="shared" si="162"/>
        <v>0</v>
      </c>
      <c r="GB38" s="2">
        <f t="shared" si="163"/>
        <v>0</v>
      </c>
      <c r="GC38" s="2">
        <f t="shared" si="164"/>
        <v>0</v>
      </c>
      <c r="GD38" s="2">
        <f t="shared" si="165"/>
        <v>0</v>
      </c>
      <c r="GE38" s="2">
        <f t="shared" si="166"/>
        <v>0</v>
      </c>
      <c r="GF38" s="3"/>
      <c r="GG38" s="2">
        <f t="shared" si="167"/>
        <v>0</v>
      </c>
      <c r="GH38" s="2">
        <f t="shared" si="168"/>
        <v>0</v>
      </c>
      <c r="GI38" s="2">
        <f t="shared" si="169"/>
        <v>0</v>
      </c>
      <c r="GJ38" s="2">
        <f t="shared" si="170"/>
        <v>0</v>
      </c>
      <c r="GK38" s="2">
        <f t="shared" si="171"/>
        <v>0</v>
      </c>
      <c r="GL38" s="2">
        <f t="shared" si="172"/>
        <v>0</v>
      </c>
      <c r="GM38" s="2">
        <f t="shared" si="173"/>
        <v>0</v>
      </c>
      <c r="GN38" s="2">
        <f t="shared" si="174"/>
        <v>0</v>
      </c>
      <c r="GO38" s="2">
        <f t="shared" si="195"/>
        <v>0</v>
      </c>
      <c r="GP38" s="2">
        <f t="shared" si="176"/>
        <v>0</v>
      </c>
      <c r="GQ38" s="2">
        <f t="shared" si="177"/>
        <v>0</v>
      </c>
      <c r="GR38" s="2">
        <f t="shared" si="178"/>
        <v>0</v>
      </c>
      <c r="GS38" s="2">
        <f t="shared" si="179"/>
        <v>0</v>
      </c>
      <c r="GT38" s="2">
        <f t="shared" si="180"/>
        <v>0</v>
      </c>
      <c r="GU38" s="1"/>
    </row>
    <row r="39" spans="1:203">
      <c r="B39" s="11">
        <v>1</v>
      </c>
      <c r="C39" t="s">
        <v>21</v>
      </c>
      <c r="D39" s="4"/>
      <c r="E39" t="s">
        <v>33</v>
      </c>
      <c r="F39" s="14">
        <v>6</v>
      </c>
      <c r="I39" s="2">
        <f t="shared" si="0"/>
        <v>0</v>
      </c>
      <c r="J39" s="2">
        <f t="shared" si="1"/>
        <v>0</v>
      </c>
      <c r="K39" s="2">
        <f t="shared" si="2"/>
        <v>0</v>
      </c>
      <c r="L39" s="2">
        <f t="shared" si="3"/>
        <v>0</v>
      </c>
      <c r="M39" s="2">
        <f t="shared" si="4"/>
        <v>0</v>
      </c>
      <c r="N39" s="2">
        <f t="shared" si="5"/>
        <v>0</v>
      </c>
      <c r="O39" s="2">
        <f t="shared" si="6"/>
        <v>0</v>
      </c>
      <c r="P39" s="2">
        <f t="shared" si="7"/>
        <v>0</v>
      </c>
      <c r="Q39" s="2">
        <f t="shared" si="8"/>
        <v>0</v>
      </c>
      <c r="R39" s="2">
        <f t="shared" si="9"/>
        <v>0</v>
      </c>
      <c r="S39" s="2">
        <f t="shared" si="10"/>
        <v>0</v>
      </c>
      <c r="T39" s="2">
        <f t="shared" si="11"/>
        <v>0</v>
      </c>
      <c r="U39" s="2">
        <f t="shared" si="12"/>
        <v>0</v>
      </c>
      <c r="V39" s="2">
        <f t="shared" si="13"/>
        <v>0</v>
      </c>
      <c r="X39" s="2">
        <f t="shared" si="14"/>
        <v>0</v>
      </c>
      <c r="Y39" s="2">
        <f t="shared" si="15"/>
        <v>0</v>
      </c>
      <c r="Z39" s="2">
        <f t="shared" si="16"/>
        <v>0</v>
      </c>
      <c r="AA39" s="2">
        <f t="shared" si="17"/>
        <v>0</v>
      </c>
      <c r="AB39" s="2">
        <f t="shared" si="18"/>
        <v>0</v>
      </c>
      <c r="AC39" s="2">
        <f t="shared" si="19"/>
        <v>0</v>
      </c>
      <c r="AD39" s="2">
        <f t="shared" si="20"/>
        <v>0</v>
      </c>
      <c r="AE39" s="2">
        <f t="shared" si="21"/>
        <v>0</v>
      </c>
      <c r="AF39" s="2">
        <f t="shared" si="184"/>
        <v>0</v>
      </c>
      <c r="AG39" s="2">
        <f t="shared" si="23"/>
        <v>0</v>
      </c>
      <c r="AH39" s="2">
        <f t="shared" si="24"/>
        <v>0</v>
      </c>
      <c r="AI39" s="2">
        <f t="shared" si="25"/>
        <v>0</v>
      </c>
      <c r="AJ39" s="2">
        <f t="shared" si="26"/>
        <v>0</v>
      </c>
      <c r="AK39" s="2">
        <f t="shared" si="27"/>
        <v>0</v>
      </c>
      <c r="AM39" s="2">
        <f t="shared" si="28"/>
        <v>0</v>
      </c>
      <c r="AN39" s="2">
        <f t="shared" si="29"/>
        <v>0</v>
      </c>
      <c r="AO39" s="2">
        <f t="shared" si="30"/>
        <v>0</v>
      </c>
      <c r="AP39" s="2">
        <f t="shared" si="31"/>
        <v>0</v>
      </c>
      <c r="AQ39" s="2">
        <f t="shared" si="32"/>
        <v>0</v>
      </c>
      <c r="AR39" s="2">
        <f t="shared" si="33"/>
        <v>0</v>
      </c>
      <c r="AS39" s="2">
        <f t="shared" si="34"/>
        <v>0</v>
      </c>
      <c r="AT39" s="2">
        <f t="shared" si="35"/>
        <v>0</v>
      </c>
      <c r="AU39" s="2">
        <f t="shared" si="185"/>
        <v>0</v>
      </c>
      <c r="AV39" s="2">
        <f t="shared" si="37"/>
        <v>0</v>
      </c>
      <c r="AW39" s="2">
        <f t="shared" si="38"/>
        <v>0</v>
      </c>
      <c r="AX39" s="2">
        <f t="shared" si="39"/>
        <v>0</v>
      </c>
      <c r="AY39" s="2">
        <f t="shared" si="40"/>
        <v>0</v>
      </c>
      <c r="AZ39" s="2">
        <f t="shared" si="41"/>
        <v>0</v>
      </c>
      <c r="BB39" s="2">
        <f t="shared" si="42"/>
        <v>0</v>
      </c>
      <c r="BC39" s="2">
        <f t="shared" si="43"/>
        <v>0</v>
      </c>
      <c r="BD39" s="2">
        <f t="shared" si="44"/>
        <v>0</v>
      </c>
      <c r="BE39" s="2">
        <f t="shared" si="45"/>
        <v>0</v>
      </c>
      <c r="BF39" s="2">
        <f t="shared" si="46"/>
        <v>0</v>
      </c>
      <c r="BG39" s="2">
        <f t="shared" si="47"/>
        <v>0</v>
      </c>
      <c r="BH39" s="2">
        <f t="shared" si="48"/>
        <v>0</v>
      </c>
      <c r="BI39" s="2">
        <f t="shared" si="49"/>
        <v>0</v>
      </c>
      <c r="BJ39" s="2">
        <f t="shared" si="186"/>
        <v>0</v>
      </c>
      <c r="BK39" s="2">
        <f t="shared" si="51"/>
        <v>0</v>
      </c>
      <c r="BL39" s="2">
        <f t="shared" si="52"/>
        <v>0</v>
      </c>
      <c r="BM39" s="2">
        <f t="shared" si="53"/>
        <v>0</v>
      </c>
      <c r="BN39" s="2">
        <f t="shared" si="54"/>
        <v>0</v>
      </c>
      <c r="BO39" s="2">
        <f t="shared" si="55"/>
        <v>0</v>
      </c>
      <c r="BQ39" s="2">
        <f t="shared" si="56"/>
        <v>0</v>
      </c>
      <c r="BR39" s="2">
        <f t="shared" si="57"/>
        <v>0</v>
      </c>
      <c r="BS39" s="2">
        <f t="shared" si="58"/>
        <v>0</v>
      </c>
      <c r="BT39" s="2">
        <f t="shared" si="59"/>
        <v>0</v>
      </c>
      <c r="BU39" s="2">
        <f t="shared" si="60"/>
        <v>0</v>
      </c>
      <c r="BV39" s="2">
        <f t="shared" si="61"/>
        <v>0</v>
      </c>
      <c r="BW39" s="2">
        <f t="shared" si="62"/>
        <v>0</v>
      </c>
      <c r="BX39" s="2">
        <f t="shared" si="63"/>
        <v>0</v>
      </c>
      <c r="BY39" s="2">
        <f t="shared" si="187"/>
        <v>0</v>
      </c>
      <c r="BZ39" s="2">
        <f t="shared" si="65"/>
        <v>0</v>
      </c>
      <c r="CA39" s="2">
        <f t="shared" si="66"/>
        <v>0</v>
      </c>
      <c r="CB39" s="2">
        <f t="shared" si="67"/>
        <v>0</v>
      </c>
      <c r="CC39" s="2">
        <f t="shared" si="68"/>
        <v>0</v>
      </c>
      <c r="CD39" s="2">
        <f t="shared" si="69"/>
        <v>0</v>
      </c>
      <c r="CF39" s="2">
        <f t="shared" si="70"/>
        <v>0</v>
      </c>
      <c r="CG39" s="2">
        <f t="shared" si="71"/>
        <v>0</v>
      </c>
      <c r="CH39" s="2">
        <f t="shared" si="183"/>
        <v>0</v>
      </c>
      <c r="CI39" s="2">
        <f t="shared" si="72"/>
        <v>0</v>
      </c>
      <c r="CJ39" s="2">
        <f t="shared" si="73"/>
        <v>0</v>
      </c>
      <c r="CK39" s="2">
        <f t="shared" si="74"/>
        <v>0</v>
      </c>
      <c r="CL39" s="2">
        <f t="shared" si="75"/>
        <v>0</v>
      </c>
      <c r="CM39" s="2">
        <f t="shared" si="76"/>
        <v>0</v>
      </c>
      <c r="CN39" s="2">
        <f t="shared" si="188"/>
        <v>0</v>
      </c>
      <c r="CO39" s="2">
        <f t="shared" si="78"/>
        <v>0</v>
      </c>
      <c r="CP39" s="2">
        <f t="shared" si="79"/>
        <v>0</v>
      </c>
      <c r="CQ39" s="2">
        <f t="shared" si="80"/>
        <v>0</v>
      </c>
      <c r="CR39" s="2">
        <f t="shared" si="81"/>
        <v>0</v>
      </c>
      <c r="CS39" s="2">
        <f t="shared" si="82"/>
        <v>0</v>
      </c>
      <c r="CT39" s="3"/>
      <c r="CU39" s="2">
        <f t="shared" si="83"/>
        <v>0</v>
      </c>
      <c r="CV39" s="2">
        <f t="shared" si="84"/>
        <v>0</v>
      </c>
      <c r="CW39" s="2">
        <f t="shared" si="85"/>
        <v>0</v>
      </c>
      <c r="CX39" s="2">
        <f t="shared" si="86"/>
        <v>0</v>
      </c>
      <c r="CY39" s="2">
        <f t="shared" si="87"/>
        <v>0</v>
      </c>
      <c r="CZ39" s="2">
        <f t="shared" si="88"/>
        <v>0</v>
      </c>
      <c r="DA39" s="2">
        <f t="shared" si="89"/>
        <v>0</v>
      </c>
      <c r="DB39" s="2">
        <f t="shared" si="90"/>
        <v>0</v>
      </c>
      <c r="DC39" s="2">
        <f t="shared" si="189"/>
        <v>0</v>
      </c>
      <c r="DD39" s="2">
        <f t="shared" si="92"/>
        <v>0</v>
      </c>
      <c r="DE39" s="2">
        <f t="shared" si="93"/>
        <v>0</v>
      </c>
      <c r="DF39" s="2">
        <f t="shared" si="94"/>
        <v>0</v>
      </c>
      <c r="DG39" s="2">
        <f t="shared" si="95"/>
        <v>0</v>
      </c>
      <c r="DH39" s="2">
        <f t="shared" si="96"/>
        <v>0</v>
      </c>
      <c r="DI39" s="3"/>
      <c r="DJ39" s="2">
        <f t="shared" si="97"/>
        <v>0</v>
      </c>
      <c r="DK39" s="2">
        <f t="shared" si="98"/>
        <v>0</v>
      </c>
      <c r="DL39" s="2">
        <f t="shared" si="99"/>
        <v>0</v>
      </c>
      <c r="DM39" s="2">
        <f t="shared" si="100"/>
        <v>0</v>
      </c>
      <c r="DN39" s="2">
        <f t="shared" si="101"/>
        <v>0</v>
      </c>
      <c r="DO39" s="2">
        <f t="shared" si="102"/>
        <v>0</v>
      </c>
      <c r="DP39" s="2">
        <f t="shared" si="103"/>
        <v>0</v>
      </c>
      <c r="DQ39" s="2">
        <f t="shared" si="104"/>
        <v>0</v>
      </c>
      <c r="DR39" s="2">
        <f t="shared" si="190"/>
        <v>0</v>
      </c>
      <c r="DS39" s="2">
        <f t="shared" si="106"/>
        <v>0</v>
      </c>
      <c r="DT39" s="2">
        <f t="shared" si="107"/>
        <v>0</v>
      </c>
      <c r="DU39" s="2">
        <f t="shared" si="108"/>
        <v>0</v>
      </c>
      <c r="DV39" s="2">
        <f t="shared" si="109"/>
        <v>0</v>
      </c>
      <c r="DW39" s="2">
        <f t="shared" si="110"/>
        <v>0</v>
      </c>
      <c r="DX39" s="3"/>
      <c r="DY39" s="2">
        <f t="shared" si="111"/>
        <v>0</v>
      </c>
      <c r="DZ39" s="2">
        <f t="shared" si="112"/>
        <v>0</v>
      </c>
      <c r="EA39" s="2">
        <f t="shared" si="113"/>
        <v>0</v>
      </c>
      <c r="EB39" s="2">
        <f t="shared" si="114"/>
        <v>0</v>
      </c>
      <c r="EC39" s="2">
        <f t="shared" si="115"/>
        <v>0</v>
      </c>
      <c r="ED39" s="2">
        <f t="shared" si="116"/>
        <v>0</v>
      </c>
      <c r="EE39" s="2">
        <f t="shared" si="117"/>
        <v>0</v>
      </c>
      <c r="EF39" s="2">
        <f t="shared" si="118"/>
        <v>0</v>
      </c>
      <c r="EG39" s="2">
        <f t="shared" si="191"/>
        <v>0</v>
      </c>
      <c r="EH39" s="2">
        <f t="shared" si="120"/>
        <v>0</v>
      </c>
      <c r="EI39" s="2">
        <f t="shared" si="121"/>
        <v>0</v>
      </c>
      <c r="EJ39" s="2">
        <f t="shared" si="122"/>
        <v>0</v>
      </c>
      <c r="EK39" s="2">
        <f t="shared" si="123"/>
        <v>0</v>
      </c>
      <c r="EL39" s="2">
        <f t="shared" si="124"/>
        <v>0</v>
      </c>
      <c r="EM39" s="3"/>
      <c r="EN39" s="2">
        <f t="shared" si="125"/>
        <v>0</v>
      </c>
      <c r="EO39" s="2">
        <f t="shared" si="126"/>
        <v>0</v>
      </c>
      <c r="EP39" s="2">
        <f t="shared" si="127"/>
        <v>0</v>
      </c>
      <c r="EQ39" s="2">
        <f t="shared" si="128"/>
        <v>0</v>
      </c>
      <c r="ER39" s="2">
        <f t="shared" si="129"/>
        <v>0</v>
      </c>
      <c r="ES39" s="2">
        <f t="shared" si="130"/>
        <v>0</v>
      </c>
      <c r="ET39" s="2">
        <f t="shared" si="131"/>
        <v>0</v>
      </c>
      <c r="EU39" s="2">
        <f t="shared" si="132"/>
        <v>0</v>
      </c>
      <c r="EV39" s="2">
        <f t="shared" si="192"/>
        <v>0</v>
      </c>
      <c r="EW39" s="2">
        <f t="shared" si="134"/>
        <v>0</v>
      </c>
      <c r="EX39" s="2">
        <f t="shared" si="135"/>
        <v>0</v>
      </c>
      <c r="EY39" s="2">
        <f t="shared" si="136"/>
        <v>0</v>
      </c>
      <c r="EZ39" s="2">
        <f t="shared" si="137"/>
        <v>0</v>
      </c>
      <c r="FA39" s="2">
        <f t="shared" si="138"/>
        <v>0</v>
      </c>
      <c r="FB39" s="3"/>
      <c r="FC39" s="2">
        <f t="shared" si="139"/>
        <v>0</v>
      </c>
      <c r="FD39" s="2">
        <f t="shared" si="140"/>
        <v>0</v>
      </c>
      <c r="FE39" s="2">
        <f t="shared" si="141"/>
        <v>0</v>
      </c>
      <c r="FF39" s="2">
        <f t="shared" si="142"/>
        <v>0</v>
      </c>
      <c r="FG39" s="2">
        <f t="shared" si="143"/>
        <v>0</v>
      </c>
      <c r="FH39" s="2">
        <f t="shared" si="144"/>
        <v>0</v>
      </c>
      <c r="FI39" s="2">
        <f t="shared" si="145"/>
        <v>0</v>
      </c>
      <c r="FJ39" s="2">
        <f t="shared" si="146"/>
        <v>0</v>
      </c>
      <c r="FK39" s="2">
        <f t="shared" si="193"/>
        <v>0</v>
      </c>
      <c r="FL39" s="2">
        <f t="shared" si="148"/>
        <v>0</v>
      </c>
      <c r="FM39" s="2">
        <f t="shared" si="149"/>
        <v>0</v>
      </c>
      <c r="FN39" s="2">
        <f t="shared" si="150"/>
        <v>0</v>
      </c>
      <c r="FO39" s="2">
        <f t="shared" si="151"/>
        <v>0</v>
      </c>
      <c r="FP39" s="2">
        <f t="shared" si="152"/>
        <v>0</v>
      </c>
      <c r="FQ39" s="3"/>
      <c r="FR39" s="2">
        <f t="shared" si="153"/>
        <v>0</v>
      </c>
      <c r="FS39" s="2">
        <f t="shared" si="154"/>
        <v>0</v>
      </c>
      <c r="FT39" s="2">
        <f t="shared" si="155"/>
        <v>0</v>
      </c>
      <c r="FU39" s="2">
        <f t="shared" si="156"/>
        <v>0</v>
      </c>
      <c r="FV39" s="2">
        <f t="shared" si="157"/>
        <v>0</v>
      </c>
      <c r="FW39" s="2">
        <f t="shared" si="158"/>
        <v>0</v>
      </c>
      <c r="FX39" s="2">
        <f t="shared" si="159"/>
        <v>0</v>
      </c>
      <c r="FY39" s="2">
        <f t="shared" si="160"/>
        <v>0</v>
      </c>
      <c r="FZ39" s="2">
        <f t="shared" si="194"/>
        <v>0</v>
      </c>
      <c r="GA39" s="2">
        <f t="shared" si="162"/>
        <v>0</v>
      </c>
      <c r="GB39" s="2">
        <f t="shared" si="163"/>
        <v>0</v>
      </c>
      <c r="GC39" s="2">
        <f t="shared" si="164"/>
        <v>0</v>
      </c>
      <c r="GD39" s="2">
        <f t="shared" si="165"/>
        <v>0</v>
      </c>
      <c r="GE39" s="2">
        <f t="shared" si="166"/>
        <v>0</v>
      </c>
      <c r="GF39" s="3"/>
      <c r="GG39" s="2">
        <f t="shared" si="167"/>
        <v>0</v>
      </c>
      <c r="GH39" s="2">
        <f t="shared" si="168"/>
        <v>0</v>
      </c>
      <c r="GI39" s="2">
        <f t="shared" si="169"/>
        <v>0</v>
      </c>
      <c r="GJ39" s="2">
        <f t="shared" si="170"/>
        <v>0</v>
      </c>
      <c r="GK39" s="2">
        <f t="shared" si="171"/>
        <v>0</v>
      </c>
      <c r="GL39" s="2">
        <f t="shared" si="172"/>
        <v>0</v>
      </c>
      <c r="GM39" s="2">
        <f t="shared" si="173"/>
        <v>0</v>
      </c>
      <c r="GN39" s="2">
        <f t="shared" si="174"/>
        <v>0</v>
      </c>
      <c r="GO39" s="2">
        <f t="shared" si="195"/>
        <v>0</v>
      </c>
      <c r="GP39" s="2">
        <f t="shared" si="176"/>
        <v>0</v>
      </c>
      <c r="GQ39" s="2">
        <f t="shared" si="177"/>
        <v>0</v>
      </c>
      <c r="GR39" s="2">
        <f t="shared" si="178"/>
        <v>0</v>
      </c>
      <c r="GS39" s="2">
        <f t="shared" si="179"/>
        <v>0</v>
      </c>
      <c r="GT39" s="2">
        <f t="shared" si="180"/>
        <v>0</v>
      </c>
      <c r="GU39" s="1"/>
    </row>
    <row r="40" spans="1:203">
      <c r="A40" s="14"/>
      <c r="B40" s="11"/>
      <c r="C40"/>
      <c r="D40" s="4"/>
      <c r="E40"/>
      <c r="F40" s="14"/>
      <c r="I40" s="2">
        <f t="shared" ref="I40:I50" si="197">IF($C40=I$1,1,0)</f>
        <v>0</v>
      </c>
      <c r="J40" s="2">
        <f t="shared" ref="J40:J50" si="198">IF($E40=I$1,1,0)</f>
        <v>0</v>
      </c>
      <c r="K40" s="2">
        <f t="shared" ref="K40:K50" si="199">IF($C40=I$1,IF($B40&gt;$F40,1),0)</f>
        <v>0</v>
      </c>
      <c r="L40" s="2">
        <f t="shared" ref="L40:L50" si="200">IF($E40=I$1,IF($F40&gt;$B40,1),0)</f>
        <v>0</v>
      </c>
      <c r="M40" s="2">
        <f t="shared" ref="M40:M50" si="201">IF($C40=I$1,IF($B40&lt;$F40,1),0)</f>
        <v>0</v>
      </c>
      <c r="N40" s="2">
        <f t="shared" ref="N40:N50" si="202">IF($E40=I$1,IF($F40&lt;$B40,1),0)</f>
        <v>0</v>
      </c>
      <c r="O40" s="2">
        <f t="shared" ref="O40:O50" si="203">IF($C40=I$1,IF($B40=$F40,1),0)</f>
        <v>0</v>
      </c>
      <c r="P40" s="2">
        <f t="shared" ref="P40:P50" si="204">IF($E40=I$1,IF($F40=$B40,1),0)</f>
        <v>0</v>
      </c>
      <c r="Q40" s="2">
        <f t="shared" ref="Q40:Q50" si="205">IF($C40=I$1,IF($A40=$G$1,1),0)</f>
        <v>0</v>
      </c>
      <c r="R40" s="2">
        <f t="shared" ref="R40:R50" si="206">IF($E40=I$1,IF($G40=$G$1,1),0)</f>
        <v>0</v>
      </c>
      <c r="S40" s="2">
        <f t="shared" ref="S40:S50" si="207">IF($C40=I$1,$B40,0)</f>
        <v>0</v>
      </c>
      <c r="T40" s="2">
        <f t="shared" ref="T40:T50" si="208">IF($E40=I$1,$F40,0)</f>
        <v>0</v>
      </c>
      <c r="U40" s="2">
        <f t="shared" ref="U40:U50" si="209">IF($C40=I$1,$F40,0)</f>
        <v>0</v>
      </c>
      <c r="V40" s="2">
        <f t="shared" ref="V40:V50" si="210">IF($E40=I$1,$B40,0)</f>
        <v>0</v>
      </c>
      <c r="X40" s="2">
        <f t="shared" ref="X40:X50" si="211">IF($C40=X$1,1,0)</f>
        <v>0</v>
      </c>
      <c r="Y40" s="2">
        <f t="shared" ref="Y40:Y50" si="212">IF($E40=X$1,1,0)</f>
        <v>0</v>
      </c>
      <c r="Z40" s="2">
        <f t="shared" ref="Z40:Z50" si="213">IF($C40=X$1,IF($B40&gt;$F40,1),0)</f>
        <v>0</v>
      </c>
      <c r="AA40" s="2">
        <f t="shared" ref="AA40:AA50" si="214">IF($E40=X$1,IF($F40&gt;$B40,1),0)</f>
        <v>0</v>
      </c>
      <c r="AB40" s="2">
        <f t="shared" ref="AB40:AB50" si="215">IF($C40=X$1,IF($B40&lt;$F40,1),0)</f>
        <v>0</v>
      </c>
      <c r="AC40" s="2">
        <f t="shared" ref="AC40:AC50" si="216">IF($E40=X$1,IF($F40&lt;$B40,1),0)</f>
        <v>0</v>
      </c>
      <c r="AD40" s="2">
        <f t="shared" ref="AD40:AD50" si="217">IF($C40=X$1,IF($B40=$F40,1),0)</f>
        <v>0</v>
      </c>
      <c r="AE40" s="2">
        <f t="shared" ref="AE40:AE50" si="218">IF($E40=X$1,IF($F40=$B40,1),0)</f>
        <v>0</v>
      </c>
      <c r="AF40" s="2">
        <f t="shared" ref="AF40:AF50" si="219">IF($C40=X$1,IF($A40=$G$1,1),0)</f>
        <v>0</v>
      </c>
      <c r="AG40" s="2">
        <f t="shared" ref="AG40:AG50" si="220">IF($E40=X$1,IF($G40=$G$1,1),0)</f>
        <v>0</v>
      </c>
      <c r="AH40" s="2">
        <f t="shared" ref="AH40:AH50" si="221">IF($C40=X$1,$B40,0)</f>
        <v>0</v>
      </c>
      <c r="AI40" s="2">
        <f t="shared" ref="AI40:AI50" si="222">IF($E40=X$1,$F40,0)</f>
        <v>0</v>
      </c>
      <c r="AJ40" s="2">
        <f t="shared" ref="AJ40:AJ50" si="223">IF($C40=X$1,$F40,0)</f>
        <v>0</v>
      </c>
      <c r="AK40" s="2">
        <f t="shared" ref="AK40:AK50" si="224">IF($E40=X$1,$B40,0)</f>
        <v>0</v>
      </c>
      <c r="AM40" s="2">
        <f t="shared" ref="AM40:AM50" si="225">IF($C40=AM$1,1,0)</f>
        <v>0</v>
      </c>
      <c r="AN40" s="2">
        <f t="shared" ref="AN40:AN50" si="226">IF($E40=AM$1,1,0)</f>
        <v>0</v>
      </c>
      <c r="AO40" s="2">
        <f t="shared" ref="AO40:AO50" si="227">IF($C40=AM$1,IF($B40&gt;$F40,1),0)</f>
        <v>0</v>
      </c>
      <c r="AP40" s="2">
        <f t="shared" ref="AP40:AP50" si="228">IF($E40=AM$1,IF($F40&gt;$B40,1),0)</f>
        <v>0</v>
      </c>
      <c r="AQ40" s="2">
        <f t="shared" ref="AQ40:AQ50" si="229">IF($C40=AM$1,IF($B40&lt;$F40,1),0)</f>
        <v>0</v>
      </c>
      <c r="AR40" s="2">
        <f t="shared" ref="AR40:AR50" si="230">IF($E40=AM$1,IF($F40&lt;$B40,1),0)</f>
        <v>0</v>
      </c>
      <c r="AS40" s="2">
        <f t="shared" ref="AS40:AS50" si="231">IF($C40=AM$1,IF($B40=$F40,1),0)</f>
        <v>0</v>
      </c>
      <c r="AT40" s="2">
        <f t="shared" ref="AT40:AT50" si="232">IF($E40=AM$1,IF($F40=$B40,1),0)</f>
        <v>0</v>
      </c>
      <c r="AU40" s="2">
        <f t="shared" ref="AU40:AU50" si="233">IF($C40=AM$1,IF($A40=$G$1,1),0)</f>
        <v>0</v>
      </c>
      <c r="AV40" s="2">
        <f t="shared" ref="AV40:AV50" si="234">IF($E40=AM$1,IF($G40=$G$1,1),0)</f>
        <v>0</v>
      </c>
      <c r="AW40" s="2">
        <f t="shared" ref="AW40:AW50" si="235">IF($C40=AM$1,$B40,0)</f>
        <v>0</v>
      </c>
      <c r="AX40" s="2">
        <f t="shared" ref="AX40:AX50" si="236">IF($E40=AM$1,$F40,0)</f>
        <v>0</v>
      </c>
      <c r="AY40" s="2">
        <f t="shared" ref="AY40:AY50" si="237">IF($C40=AM$1,$F40,0)</f>
        <v>0</v>
      </c>
      <c r="AZ40" s="2">
        <f t="shared" ref="AZ40:AZ50" si="238">IF($E40=AM$1,$B40,0)</f>
        <v>0</v>
      </c>
      <c r="BB40" s="2">
        <f t="shared" ref="BB40:BB50" si="239">IF($C40=BB$1,1,0)</f>
        <v>0</v>
      </c>
      <c r="BC40" s="2">
        <f t="shared" ref="BC40:BC50" si="240">IF($E40=BB$1,1,0)</f>
        <v>0</v>
      </c>
      <c r="BD40" s="2">
        <f t="shared" ref="BD40:BD50" si="241">IF($C40=BB$1,IF($B40&gt;$F40,1),0)</f>
        <v>0</v>
      </c>
      <c r="BE40" s="2">
        <f t="shared" ref="BE40:BE50" si="242">IF($E40=BB$1,IF($F40&gt;$B40,1),0)</f>
        <v>0</v>
      </c>
      <c r="BF40" s="2">
        <f t="shared" ref="BF40:BF50" si="243">IF($C40=BB$1,IF($B40&lt;$F40,1),0)</f>
        <v>0</v>
      </c>
      <c r="BG40" s="2">
        <f t="shared" ref="BG40:BG50" si="244">IF($E40=BB$1,IF($F40&lt;$B40,1),0)</f>
        <v>0</v>
      </c>
      <c r="BH40" s="2">
        <f t="shared" ref="BH40:BH50" si="245">IF($C40=BB$1,IF($B40=$F40,1),0)</f>
        <v>0</v>
      </c>
      <c r="BI40" s="2">
        <f t="shared" ref="BI40:BI50" si="246">IF($E40=BB$1,IF($F40=$B40,1),0)</f>
        <v>0</v>
      </c>
      <c r="BJ40" s="2">
        <f t="shared" ref="BJ40:BJ50" si="247">IF($C40=BB$1,IF($A40=$G$1,1),0)</f>
        <v>0</v>
      </c>
      <c r="BK40" s="2">
        <f t="shared" ref="BK40:BK50" si="248">IF($E40=BB$1,IF($G40=$G$1,1),0)</f>
        <v>0</v>
      </c>
      <c r="BL40" s="2">
        <f t="shared" ref="BL40:BL50" si="249">IF($C40=BB$1,$B40,0)</f>
        <v>0</v>
      </c>
      <c r="BM40" s="2">
        <f t="shared" ref="BM40:BM50" si="250">IF($E40=BB$1,$F40,0)</f>
        <v>0</v>
      </c>
      <c r="BN40" s="2">
        <f t="shared" ref="BN40:BN50" si="251">IF($C40=BB$1,$F40,0)</f>
        <v>0</v>
      </c>
      <c r="BO40" s="2">
        <f t="shared" ref="BO40:BO50" si="252">IF($E40=BB$1,$B40,0)</f>
        <v>0</v>
      </c>
      <c r="BQ40" s="2">
        <f t="shared" ref="BQ40:BQ50" si="253">IF($C40=BQ$1,1,0)</f>
        <v>0</v>
      </c>
      <c r="BR40" s="2">
        <f t="shared" ref="BR40:BR50" si="254">IF($E40=BQ$1,1,0)</f>
        <v>0</v>
      </c>
      <c r="BS40" s="2">
        <f t="shared" ref="BS40:BS50" si="255">IF($C40=BQ$1,IF($B40&gt;$F40,1),0)</f>
        <v>0</v>
      </c>
      <c r="BT40" s="2">
        <f t="shared" ref="BT40:BT50" si="256">IF($E40=BQ$1,IF($F40&gt;$B40,1),0)</f>
        <v>0</v>
      </c>
      <c r="BU40" s="2">
        <f t="shared" ref="BU40:BU50" si="257">IF($C40=BQ$1,IF($B40&lt;$F40,1),0)</f>
        <v>0</v>
      </c>
      <c r="BV40" s="2">
        <f t="shared" ref="BV40:BV50" si="258">IF($E40=BQ$1,IF($F40&lt;$B40,1),0)</f>
        <v>0</v>
      </c>
      <c r="BW40" s="2">
        <f t="shared" ref="BW40:BW50" si="259">IF($C40=BQ$1,IF($B40=$F40,1),0)</f>
        <v>0</v>
      </c>
      <c r="BX40" s="2">
        <f t="shared" ref="BX40:BX50" si="260">IF($E40=BQ$1,IF($F40=$B40,1),0)</f>
        <v>0</v>
      </c>
      <c r="BY40" s="2">
        <f t="shared" ref="BY40:BY50" si="261">IF($C40=BQ$1,IF($A40=$G$1,1),0)</f>
        <v>0</v>
      </c>
      <c r="BZ40" s="2">
        <f t="shared" ref="BZ40:BZ50" si="262">IF($E40=BQ$1,IF($G40=$G$1,1),0)</f>
        <v>0</v>
      </c>
      <c r="CA40" s="2">
        <f t="shared" ref="CA40:CA50" si="263">IF($C40=BQ$1,$B40,0)</f>
        <v>0</v>
      </c>
      <c r="CB40" s="2">
        <f t="shared" ref="CB40:CB50" si="264">IF($E40=BQ$1,$F40,0)</f>
        <v>0</v>
      </c>
      <c r="CC40" s="2">
        <f t="shared" ref="CC40:CC50" si="265">IF($C40=BQ$1,$F40,0)</f>
        <v>0</v>
      </c>
      <c r="CD40" s="2">
        <f t="shared" ref="CD40:CD50" si="266">IF($E40=BQ$1,$B40,0)</f>
        <v>0</v>
      </c>
      <c r="CF40" s="2">
        <f t="shared" ref="CF40:CF50" si="267">IF($C40=CF$1,1,0)</f>
        <v>0</v>
      </c>
      <c r="CG40" s="2">
        <f t="shared" ref="CG40:CG50" si="268">IF($E40=CF$1,1,0)</f>
        <v>0</v>
      </c>
      <c r="CH40" s="2">
        <f t="shared" ref="CH40:CH50" si="269">IF($C40=CF$1,IF($B40&gt;$F40,1),0)</f>
        <v>0</v>
      </c>
      <c r="CI40" s="2">
        <f t="shared" ref="CI40:CI50" si="270">IF($E40=CF$1,IF($F40&gt;$B40,1),0)</f>
        <v>0</v>
      </c>
      <c r="CJ40" s="2">
        <f t="shared" ref="CJ40:CJ50" si="271">IF($C40=CF$1,IF($B40&lt;$F40,1),0)</f>
        <v>0</v>
      </c>
      <c r="CK40" s="2">
        <f t="shared" ref="CK40:CK50" si="272">IF($E40=CF$1,IF($F40&lt;$B40,1),0)</f>
        <v>0</v>
      </c>
      <c r="CL40" s="2">
        <f t="shared" ref="CL40:CL50" si="273">IF($C40=CF$1,IF($B40=$F40,1),0)</f>
        <v>0</v>
      </c>
      <c r="CM40" s="2">
        <f t="shared" ref="CM40:CM50" si="274">IF($E40=CF$1,IF($F40=$B40,1),0)</f>
        <v>0</v>
      </c>
      <c r="CN40" s="2">
        <f t="shared" ref="CN40:CN50" si="275">IF($C40=CF$1,IF($A40=$G$1,1),0)</f>
        <v>0</v>
      </c>
      <c r="CO40" s="2">
        <f t="shared" ref="CO40:CO50" si="276">IF($E40=CF$1,IF($G40=$G$1,1),0)</f>
        <v>0</v>
      </c>
      <c r="CP40" s="2">
        <f t="shared" ref="CP40:CP50" si="277">IF($C40=CF$1,$B40,0)</f>
        <v>0</v>
      </c>
      <c r="CQ40" s="2">
        <f t="shared" ref="CQ40:CQ50" si="278">IF($E40=CF$1,$F40,0)</f>
        <v>0</v>
      </c>
      <c r="CR40" s="2">
        <f t="shared" ref="CR40:CR50" si="279">IF($C40=CF$1,$F40,0)</f>
        <v>0</v>
      </c>
      <c r="CS40" s="2">
        <f t="shared" ref="CS40:CS50" si="280">IF($E40=CF$1,$B40,0)</f>
        <v>0</v>
      </c>
      <c r="CT40" s="3"/>
      <c r="CU40" s="2">
        <f t="shared" ref="CU40:CU50" si="281">IF($C40=CU$1,1,0)</f>
        <v>0</v>
      </c>
      <c r="CV40" s="2">
        <f t="shared" ref="CV40:CV50" si="282">IF($E40=CU$1,1,0)</f>
        <v>0</v>
      </c>
      <c r="CW40" s="2">
        <f t="shared" ref="CW40:CW50" si="283">IF($C40=CU$1,IF($B40&gt;$F40,1),0)</f>
        <v>0</v>
      </c>
      <c r="CX40" s="2">
        <f t="shared" ref="CX40:CX50" si="284">IF($E40=CU$1,IF($F40&gt;$B40,1),0)</f>
        <v>0</v>
      </c>
      <c r="CY40" s="2">
        <f t="shared" ref="CY40:CY50" si="285">IF($C40=CU$1,IF($B40&lt;$F40,1),0)</f>
        <v>0</v>
      </c>
      <c r="CZ40" s="2">
        <f t="shared" ref="CZ40:CZ50" si="286">IF($E40=CU$1,IF($F40&lt;$B40,1),0)</f>
        <v>0</v>
      </c>
      <c r="DA40" s="2">
        <f t="shared" ref="DA40:DA50" si="287">IF($C40=CU$1,IF($B40=$F40,1),0)</f>
        <v>0</v>
      </c>
      <c r="DB40" s="2">
        <f t="shared" ref="DB40:DB50" si="288">IF($E40=CU$1,IF($F40=$B40,1),0)</f>
        <v>0</v>
      </c>
      <c r="DC40" s="2">
        <f t="shared" ref="DC40:DC50" si="289">IF($C40=CU$1,IF($A40=$G$1,1),0)</f>
        <v>0</v>
      </c>
      <c r="DD40" s="2">
        <f t="shared" ref="DD40:DD50" si="290">IF($E40=CU$1,IF($G40=$G$1,1),0)</f>
        <v>0</v>
      </c>
      <c r="DE40" s="2">
        <f t="shared" ref="DE40:DE50" si="291">IF($C40=CU$1,$B40,0)</f>
        <v>0</v>
      </c>
      <c r="DF40" s="2">
        <f t="shared" ref="DF40:DF50" si="292">IF($E40=CU$1,$F40,0)</f>
        <v>0</v>
      </c>
      <c r="DG40" s="2">
        <f t="shared" ref="DG40:DG50" si="293">IF($C40=CU$1,$F40,0)</f>
        <v>0</v>
      </c>
      <c r="DH40" s="2">
        <f t="shared" ref="DH40:DH50" si="294">IF($E40=CU$1,$B40,0)</f>
        <v>0</v>
      </c>
      <c r="DI40" s="3"/>
      <c r="DJ40" s="2">
        <f t="shared" ref="DJ40:DJ50" si="295">IF($C40=DJ$1,1,0)</f>
        <v>0</v>
      </c>
      <c r="DK40" s="2">
        <f t="shared" ref="DK40:DK50" si="296">IF($E40=DJ$1,1,0)</f>
        <v>0</v>
      </c>
      <c r="DL40" s="2">
        <f t="shared" ref="DL40:DL50" si="297">IF($C40=DJ$1,IF($B40&gt;$F40,1),0)</f>
        <v>0</v>
      </c>
      <c r="DM40" s="2">
        <f t="shared" ref="DM40:DM50" si="298">IF($E40=DJ$1,IF($F40&gt;$B40,1),0)</f>
        <v>0</v>
      </c>
      <c r="DN40" s="2">
        <f t="shared" ref="DN40:DN50" si="299">IF($C40=DJ$1,IF($B40&lt;$F40,1),0)</f>
        <v>0</v>
      </c>
      <c r="DO40" s="2">
        <f t="shared" ref="DO40:DO50" si="300">IF($E40=DJ$1,IF($F40&lt;$B40,1),0)</f>
        <v>0</v>
      </c>
      <c r="DP40" s="2">
        <f t="shared" ref="DP40:DP50" si="301">IF($C40=DJ$1,IF($B40=$F40,1),0)</f>
        <v>0</v>
      </c>
      <c r="DQ40" s="2">
        <f t="shared" ref="DQ40:DQ50" si="302">IF($E40=DJ$1,IF($F40=$B40,1),0)</f>
        <v>0</v>
      </c>
      <c r="DR40" s="2">
        <f t="shared" ref="DR40:DR50" si="303">IF($C40=DJ$1,IF($A40=$G$1,1),0)</f>
        <v>0</v>
      </c>
      <c r="DS40" s="2">
        <f t="shared" ref="DS40:DS50" si="304">IF($E40=DJ$1,IF($G40=$G$1,1),0)</f>
        <v>0</v>
      </c>
      <c r="DT40" s="2">
        <f t="shared" ref="DT40:DT50" si="305">IF($C40=DJ$1,$B40,0)</f>
        <v>0</v>
      </c>
      <c r="DU40" s="2">
        <f t="shared" ref="DU40:DU50" si="306">IF($E40=DJ$1,$F40,0)</f>
        <v>0</v>
      </c>
      <c r="DV40" s="2">
        <f t="shared" ref="DV40:DV50" si="307">IF($C40=DJ$1,$F40,0)</f>
        <v>0</v>
      </c>
      <c r="DW40" s="2">
        <f t="shared" ref="DW40:DW50" si="308">IF($E40=DJ$1,$B40,0)</f>
        <v>0</v>
      </c>
      <c r="DX40" s="3"/>
      <c r="DY40" s="2">
        <f t="shared" ref="DY40:DY50" si="309">IF($C40=DY$1,1,0)</f>
        <v>0</v>
      </c>
      <c r="DZ40" s="2">
        <f t="shared" ref="DZ40:DZ50" si="310">IF($E40=DY$1,1,0)</f>
        <v>0</v>
      </c>
      <c r="EA40" s="2">
        <f t="shared" ref="EA40:EA50" si="311">IF($C40=DY$1,IF($B40&gt;$F40,1),0)</f>
        <v>0</v>
      </c>
      <c r="EB40" s="2">
        <f t="shared" ref="EB40:EB50" si="312">IF($E40=DY$1,IF($F40&gt;$B40,1),0)</f>
        <v>0</v>
      </c>
      <c r="EC40" s="2">
        <f t="shared" ref="EC40:EC50" si="313">IF($C40=DY$1,IF($B40&lt;$F40,1),0)</f>
        <v>0</v>
      </c>
      <c r="ED40" s="2">
        <f t="shared" ref="ED40:ED50" si="314">IF($E40=DY$1,IF($F40&lt;$B40,1),0)</f>
        <v>0</v>
      </c>
      <c r="EE40" s="2">
        <f t="shared" ref="EE40:EE50" si="315">IF($C40=DY$1,IF($B40=$F40,1),0)</f>
        <v>0</v>
      </c>
      <c r="EF40" s="2">
        <f t="shared" ref="EF40:EF50" si="316">IF($E40=DY$1,IF($F40=$B40,1),0)</f>
        <v>0</v>
      </c>
      <c r="EG40" s="2">
        <f t="shared" ref="EG40:EG50" si="317">IF($C40=DY$1,IF($A40=$G$1,1),0)</f>
        <v>0</v>
      </c>
      <c r="EH40" s="2">
        <f t="shared" ref="EH40:EH50" si="318">IF($E40=DY$1,IF($G40=$G$1,1),0)</f>
        <v>0</v>
      </c>
      <c r="EI40" s="2">
        <f t="shared" ref="EI40:EI50" si="319">IF($C40=DY$1,$B40,0)</f>
        <v>0</v>
      </c>
      <c r="EJ40" s="2">
        <f t="shared" ref="EJ40:EJ50" si="320">IF($E40=DY$1,$F40,0)</f>
        <v>0</v>
      </c>
      <c r="EK40" s="2">
        <f t="shared" ref="EK40:EK50" si="321">IF($C40=DY$1,$F40,0)</f>
        <v>0</v>
      </c>
      <c r="EL40" s="2">
        <f t="shared" ref="EL40:EL50" si="322">IF($E40=DY$1,$B40,0)</f>
        <v>0</v>
      </c>
      <c r="EM40" s="3"/>
      <c r="EN40" s="2">
        <f t="shared" ref="EN40:EN50" si="323">IF($C40=EN$1,1,0)</f>
        <v>0</v>
      </c>
      <c r="EO40" s="2">
        <f t="shared" ref="EO40:EO50" si="324">IF($E40=EN$1,1,0)</f>
        <v>0</v>
      </c>
      <c r="EP40" s="2">
        <f t="shared" ref="EP40:EP50" si="325">IF($C40=EN$1,IF($B40&gt;$F40,1),0)</f>
        <v>0</v>
      </c>
      <c r="EQ40" s="2">
        <f t="shared" ref="EQ40:EQ50" si="326">IF($E40=EN$1,IF($F40&gt;$B40,1),0)</f>
        <v>0</v>
      </c>
      <c r="ER40" s="2">
        <f t="shared" ref="ER40:ER50" si="327">IF($C40=EN$1,IF($B40&lt;$F40,1),0)</f>
        <v>0</v>
      </c>
      <c r="ES40" s="2">
        <f t="shared" ref="ES40:ES50" si="328">IF($E40=EN$1,IF($F40&lt;$B40,1),0)</f>
        <v>0</v>
      </c>
      <c r="ET40" s="2">
        <f t="shared" ref="ET40:ET50" si="329">IF($C40=EN$1,IF($B40=$F40,1),0)</f>
        <v>0</v>
      </c>
      <c r="EU40" s="2">
        <f t="shared" ref="EU40:EU50" si="330">IF($E40=EN$1,IF($F40=$B40,1),0)</f>
        <v>0</v>
      </c>
      <c r="EV40" s="2">
        <f t="shared" ref="EV40:EV50" si="331">IF($C40=EN$1,IF($A40=$G$1,1),0)</f>
        <v>0</v>
      </c>
      <c r="EW40" s="2">
        <f t="shared" ref="EW40:EW50" si="332">IF($E40=EN$1,IF($G40=$G$1,1),0)</f>
        <v>0</v>
      </c>
      <c r="EX40" s="2">
        <f t="shared" ref="EX40:EX50" si="333">IF($C40=EN$1,$B40,0)</f>
        <v>0</v>
      </c>
      <c r="EY40" s="2">
        <f t="shared" ref="EY40:EY50" si="334">IF($E40=EN$1,$F40,0)</f>
        <v>0</v>
      </c>
      <c r="EZ40" s="2">
        <f t="shared" ref="EZ40:EZ50" si="335">IF($C40=EN$1,$F40,0)</f>
        <v>0</v>
      </c>
      <c r="FA40" s="2">
        <f t="shared" ref="FA40:FA50" si="336">IF($E40=EN$1,$B40,0)</f>
        <v>0</v>
      </c>
      <c r="FB40" s="3"/>
      <c r="FC40" s="2">
        <f t="shared" ref="FC40:FC50" si="337">IF($C40=FC$1,1,0)</f>
        <v>0</v>
      </c>
      <c r="FD40" s="2">
        <f t="shared" ref="FD40:FD50" si="338">IF($E40=FC$1,1,0)</f>
        <v>0</v>
      </c>
      <c r="FE40" s="2">
        <f t="shared" ref="FE40:FE50" si="339">IF($C40=FC$1,IF($B40&gt;$F40,1),0)</f>
        <v>0</v>
      </c>
      <c r="FF40" s="2">
        <f t="shared" ref="FF40:FF50" si="340">IF($E40=FC$1,IF($F40&gt;$B40,1),0)</f>
        <v>0</v>
      </c>
      <c r="FG40" s="2">
        <f t="shared" ref="FG40:FG50" si="341">IF($C40=FC$1,IF($B40&lt;$F40,1),0)</f>
        <v>0</v>
      </c>
      <c r="FH40" s="2">
        <f t="shared" ref="FH40:FH50" si="342">IF($E40=FC$1,IF($F40&lt;$B40,1),0)</f>
        <v>0</v>
      </c>
      <c r="FI40" s="2">
        <f t="shared" ref="FI40:FI50" si="343">IF($C40=FC$1,IF($B40=$F40,1),0)</f>
        <v>0</v>
      </c>
      <c r="FJ40" s="2">
        <f t="shared" ref="FJ40:FJ50" si="344">IF($E40=FC$1,IF($F40=$B40,1),0)</f>
        <v>0</v>
      </c>
      <c r="FK40" s="2">
        <f t="shared" ref="FK40:FK50" si="345">IF($C40=FC$1,IF($A40=$G$1,1),0)</f>
        <v>0</v>
      </c>
      <c r="FL40" s="2">
        <f t="shared" ref="FL40:FL50" si="346">IF($E40=FC$1,IF($G40=$G$1,1),0)</f>
        <v>0</v>
      </c>
      <c r="FM40" s="2">
        <f t="shared" ref="FM40:FM50" si="347">IF($C40=FC$1,$B40,0)</f>
        <v>0</v>
      </c>
      <c r="FN40" s="2">
        <f t="shared" ref="FN40:FN50" si="348">IF($E40=FC$1,$F40,0)</f>
        <v>0</v>
      </c>
      <c r="FO40" s="2">
        <f t="shared" ref="FO40:FO50" si="349">IF($C40=FC$1,$F40,0)</f>
        <v>0</v>
      </c>
      <c r="FP40" s="2">
        <f t="shared" ref="FP40:FP50" si="350">IF($E40=FC$1,$B40,0)</f>
        <v>0</v>
      </c>
      <c r="FQ40" s="3"/>
      <c r="FR40" s="2">
        <f t="shared" ref="FR40:FR50" si="351">IF($C40=FR$1,1,0)</f>
        <v>0</v>
      </c>
      <c r="FS40" s="2">
        <f t="shared" ref="FS40:FS50" si="352">IF($E40=FR$1,1,0)</f>
        <v>0</v>
      </c>
      <c r="FT40" s="2">
        <f t="shared" ref="FT40:FT50" si="353">IF($C40=FR$1,IF($B40&gt;$F40,1),0)</f>
        <v>0</v>
      </c>
      <c r="FU40" s="2">
        <f t="shared" ref="FU40:FU50" si="354">IF($E40=FR$1,IF($F40&gt;$B40,1),0)</f>
        <v>0</v>
      </c>
      <c r="FV40" s="2">
        <f t="shared" ref="FV40:FV50" si="355">IF($C40=FR$1,IF($B40&lt;$F40,1),0)</f>
        <v>0</v>
      </c>
      <c r="FW40" s="2">
        <f t="shared" ref="FW40:FW50" si="356">IF($E40=FR$1,IF($F40&lt;$B40,1),0)</f>
        <v>0</v>
      </c>
      <c r="FX40" s="2">
        <f t="shared" ref="FX40:FX50" si="357">IF($C40=FR$1,IF($B40=$F40,1),0)</f>
        <v>0</v>
      </c>
      <c r="FY40" s="2">
        <f t="shared" ref="FY40:FY50" si="358">IF($E40=FR$1,IF($F40=$B40,1),0)</f>
        <v>0</v>
      </c>
      <c r="FZ40" s="2">
        <f t="shared" ref="FZ40:FZ50" si="359">IF($C40=FR$1,IF($A40=$G$1,1),0)</f>
        <v>0</v>
      </c>
      <c r="GA40" s="2">
        <f t="shared" ref="GA40:GA50" si="360">IF($E40=FR$1,IF($G40=$G$1,1),0)</f>
        <v>0</v>
      </c>
      <c r="GB40" s="2">
        <f t="shared" ref="GB40:GB50" si="361">IF($C40=FR$1,$B40,0)</f>
        <v>0</v>
      </c>
      <c r="GC40" s="2">
        <f t="shared" ref="GC40:GC50" si="362">IF($E40=FR$1,$F40,0)</f>
        <v>0</v>
      </c>
      <c r="GD40" s="2">
        <f t="shared" ref="GD40:GD50" si="363">IF($C40=FR$1,$F40,0)</f>
        <v>0</v>
      </c>
      <c r="GE40" s="2">
        <f t="shared" ref="GE40:GE50" si="364">IF($E40=FR$1,$B40,0)</f>
        <v>0</v>
      </c>
      <c r="GF40" s="3"/>
      <c r="GG40" s="2">
        <f t="shared" ref="GG40:GG50" si="365">IF($C40=GG$1,1,0)</f>
        <v>0</v>
      </c>
      <c r="GH40" s="2">
        <f t="shared" ref="GH40:GH50" si="366">IF($E40=GG$1,1,0)</f>
        <v>0</v>
      </c>
      <c r="GI40" s="2">
        <f t="shared" ref="GI40:GI50" si="367">IF($C40=GG$1,IF($B40&gt;$F40,1),0)</f>
        <v>0</v>
      </c>
      <c r="GJ40" s="2">
        <f t="shared" ref="GJ40:GJ50" si="368">IF($E40=GG$1,IF($F40&gt;$B40,1),0)</f>
        <v>0</v>
      </c>
      <c r="GK40" s="2">
        <f t="shared" ref="GK40:GK50" si="369">IF($C40=GG$1,IF($B40&lt;$F40,1),0)</f>
        <v>0</v>
      </c>
      <c r="GL40" s="2">
        <f t="shared" ref="GL40:GL50" si="370">IF($E40=GG$1,IF($F40&lt;$B40,1),0)</f>
        <v>0</v>
      </c>
      <c r="GM40" s="2">
        <f t="shared" ref="GM40:GM50" si="371">IF($C40=GG$1,IF($B40=$F40,1),0)</f>
        <v>0</v>
      </c>
      <c r="GN40" s="2">
        <f t="shared" ref="GN40:GN50" si="372">IF($E40=GG$1,IF($F40=$B40,1),0)</f>
        <v>0</v>
      </c>
      <c r="GO40" s="2">
        <f t="shared" ref="GO40:GO50" si="373">IF($C40=GG$1,IF($A40=$G$1,1),0)</f>
        <v>0</v>
      </c>
      <c r="GP40" s="2">
        <f t="shared" ref="GP40:GP50" si="374">IF($E40=GG$1,IF($G40=$G$1,1),0)</f>
        <v>0</v>
      </c>
      <c r="GQ40" s="2">
        <f t="shared" ref="GQ40:GQ50" si="375">IF($C40=GG$1,$B40,0)</f>
        <v>0</v>
      </c>
      <c r="GR40" s="2">
        <f t="shared" ref="GR40:GR50" si="376">IF($E40=GG$1,$F40,0)</f>
        <v>0</v>
      </c>
      <c r="GS40" s="2">
        <f t="shared" ref="GS40:GS50" si="377">IF($C40=GG$1,$F40,0)</f>
        <v>0</v>
      </c>
      <c r="GT40" s="2">
        <f t="shared" ref="GT40:GT50" si="378">IF($E40=GG$1,$B40,0)</f>
        <v>0</v>
      </c>
      <c r="GU40" s="1"/>
    </row>
    <row r="41" spans="1:203">
      <c r="A41" s="14"/>
      <c r="B41" s="40"/>
      <c r="C41" s="13"/>
      <c r="D41" s="40"/>
      <c r="E41" s="14"/>
      <c r="I41" s="2">
        <f t="shared" si="197"/>
        <v>0</v>
      </c>
      <c r="J41" s="2">
        <f t="shared" si="198"/>
        <v>0</v>
      </c>
      <c r="K41" s="2">
        <f t="shared" si="199"/>
        <v>0</v>
      </c>
      <c r="L41" s="2">
        <f t="shared" si="200"/>
        <v>0</v>
      </c>
      <c r="M41" s="2">
        <f t="shared" si="201"/>
        <v>0</v>
      </c>
      <c r="N41" s="2">
        <f t="shared" si="202"/>
        <v>0</v>
      </c>
      <c r="O41" s="2">
        <f t="shared" si="203"/>
        <v>0</v>
      </c>
      <c r="P41" s="2">
        <f t="shared" si="204"/>
        <v>0</v>
      </c>
      <c r="Q41" s="2">
        <f t="shared" si="205"/>
        <v>0</v>
      </c>
      <c r="R41" s="2">
        <f t="shared" si="206"/>
        <v>0</v>
      </c>
      <c r="S41" s="2">
        <f t="shared" si="207"/>
        <v>0</v>
      </c>
      <c r="T41" s="2">
        <f t="shared" si="208"/>
        <v>0</v>
      </c>
      <c r="U41" s="2">
        <f t="shared" si="209"/>
        <v>0</v>
      </c>
      <c r="V41" s="2">
        <f t="shared" si="210"/>
        <v>0</v>
      </c>
      <c r="X41" s="2">
        <f t="shared" si="211"/>
        <v>0</v>
      </c>
      <c r="Y41" s="2">
        <f t="shared" si="212"/>
        <v>0</v>
      </c>
      <c r="Z41" s="2">
        <f t="shared" si="213"/>
        <v>0</v>
      </c>
      <c r="AA41" s="2">
        <f t="shared" si="214"/>
        <v>0</v>
      </c>
      <c r="AB41" s="2">
        <f t="shared" si="215"/>
        <v>0</v>
      </c>
      <c r="AC41" s="2">
        <f t="shared" si="216"/>
        <v>0</v>
      </c>
      <c r="AD41" s="2">
        <f t="shared" si="217"/>
        <v>0</v>
      </c>
      <c r="AE41" s="2">
        <f t="shared" si="218"/>
        <v>0</v>
      </c>
      <c r="AF41" s="2">
        <f t="shared" si="219"/>
        <v>0</v>
      </c>
      <c r="AG41" s="2">
        <f t="shared" si="220"/>
        <v>0</v>
      </c>
      <c r="AH41" s="2">
        <f t="shared" si="221"/>
        <v>0</v>
      </c>
      <c r="AI41" s="2">
        <f t="shared" si="222"/>
        <v>0</v>
      </c>
      <c r="AJ41" s="2">
        <f t="shared" si="223"/>
        <v>0</v>
      </c>
      <c r="AK41" s="2">
        <f t="shared" si="224"/>
        <v>0</v>
      </c>
      <c r="AM41" s="2">
        <f t="shared" si="225"/>
        <v>0</v>
      </c>
      <c r="AN41" s="2">
        <f t="shared" si="226"/>
        <v>0</v>
      </c>
      <c r="AO41" s="2">
        <f t="shared" si="227"/>
        <v>0</v>
      </c>
      <c r="AP41" s="2">
        <f t="shared" si="228"/>
        <v>0</v>
      </c>
      <c r="AQ41" s="2">
        <f t="shared" si="229"/>
        <v>0</v>
      </c>
      <c r="AR41" s="2">
        <f t="shared" si="230"/>
        <v>0</v>
      </c>
      <c r="AS41" s="2">
        <f t="shared" si="231"/>
        <v>0</v>
      </c>
      <c r="AT41" s="2">
        <f t="shared" si="232"/>
        <v>0</v>
      </c>
      <c r="AU41" s="2">
        <f t="shared" si="233"/>
        <v>0</v>
      </c>
      <c r="AV41" s="2">
        <f t="shared" si="234"/>
        <v>0</v>
      </c>
      <c r="AW41" s="2">
        <f t="shared" si="235"/>
        <v>0</v>
      </c>
      <c r="AX41" s="2">
        <f t="shared" si="236"/>
        <v>0</v>
      </c>
      <c r="AY41" s="2">
        <f t="shared" si="237"/>
        <v>0</v>
      </c>
      <c r="AZ41" s="2">
        <f t="shared" si="238"/>
        <v>0</v>
      </c>
      <c r="BB41" s="2">
        <f t="shared" si="239"/>
        <v>0</v>
      </c>
      <c r="BC41" s="2">
        <f t="shared" si="240"/>
        <v>0</v>
      </c>
      <c r="BD41" s="2">
        <f t="shared" si="241"/>
        <v>0</v>
      </c>
      <c r="BE41" s="2">
        <f t="shared" si="242"/>
        <v>0</v>
      </c>
      <c r="BF41" s="2">
        <f t="shared" si="243"/>
        <v>0</v>
      </c>
      <c r="BG41" s="2">
        <f t="shared" si="244"/>
        <v>0</v>
      </c>
      <c r="BH41" s="2">
        <f t="shared" si="245"/>
        <v>0</v>
      </c>
      <c r="BI41" s="2">
        <f t="shared" si="246"/>
        <v>0</v>
      </c>
      <c r="BJ41" s="2">
        <f t="shared" si="247"/>
        <v>0</v>
      </c>
      <c r="BK41" s="2">
        <f t="shared" si="248"/>
        <v>0</v>
      </c>
      <c r="BL41" s="2">
        <f t="shared" si="249"/>
        <v>0</v>
      </c>
      <c r="BM41" s="2">
        <f t="shared" si="250"/>
        <v>0</v>
      </c>
      <c r="BN41" s="2">
        <f t="shared" si="251"/>
        <v>0</v>
      </c>
      <c r="BO41" s="2">
        <f t="shared" si="252"/>
        <v>0</v>
      </c>
      <c r="BQ41" s="2">
        <f t="shared" si="253"/>
        <v>0</v>
      </c>
      <c r="BR41" s="2">
        <f t="shared" si="254"/>
        <v>0</v>
      </c>
      <c r="BS41" s="2">
        <f t="shared" si="255"/>
        <v>0</v>
      </c>
      <c r="BT41" s="2">
        <f t="shared" si="256"/>
        <v>0</v>
      </c>
      <c r="BU41" s="2">
        <f t="shared" si="257"/>
        <v>0</v>
      </c>
      <c r="BV41" s="2">
        <f t="shared" si="258"/>
        <v>0</v>
      </c>
      <c r="BW41" s="2">
        <f t="shared" si="259"/>
        <v>0</v>
      </c>
      <c r="BX41" s="2">
        <f t="shared" si="260"/>
        <v>0</v>
      </c>
      <c r="BY41" s="2">
        <f t="shared" si="261"/>
        <v>0</v>
      </c>
      <c r="BZ41" s="2">
        <f t="shared" si="262"/>
        <v>0</v>
      </c>
      <c r="CA41" s="2">
        <f t="shared" si="263"/>
        <v>0</v>
      </c>
      <c r="CB41" s="2">
        <f t="shared" si="264"/>
        <v>0</v>
      </c>
      <c r="CC41" s="2">
        <f t="shared" si="265"/>
        <v>0</v>
      </c>
      <c r="CD41" s="2">
        <f t="shared" si="266"/>
        <v>0</v>
      </c>
      <c r="CF41" s="2">
        <f t="shared" si="267"/>
        <v>0</v>
      </c>
      <c r="CG41" s="2">
        <f t="shared" si="268"/>
        <v>0</v>
      </c>
      <c r="CH41" s="2">
        <f t="shared" si="269"/>
        <v>0</v>
      </c>
      <c r="CI41" s="2">
        <f t="shared" si="270"/>
        <v>0</v>
      </c>
      <c r="CJ41" s="2">
        <f t="shared" si="271"/>
        <v>0</v>
      </c>
      <c r="CK41" s="2">
        <f t="shared" si="272"/>
        <v>0</v>
      </c>
      <c r="CL41" s="2">
        <f t="shared" si="273"/>
        <v>0</v>
      </c>
      <c r="CM41" s="2">
        <f t="shared" si="274"/>
        <v>0</v>
      </c>
      <c r="CN41" s="2">
        <f t="shared" si="275"/>
        <v>0</v>
      </c>
      <c r="CO41" s="2">
        <f t="shared" si="276"/>
        <v>0</v>
      </c>
      <c r="CP41" s="2">
        <f t="shared" si="277"/>
        <v>0</v>
      </c>
      <c r="CQ41" s="2">
        <f t="shared" si="278"/>
        <v>0</v>
      </c>
      <c r="CR41" s="2">
        <f t="shared" si="279"/>
        <v>0</v>
      </c>
      <c r="CS41" s="2">
        <f t="shared" si="280"/>
        <v>0</v>
      </c>
      <c r="CT41" s="3"/>
      <c r="CU41" s="2">
        <f t="shared" si="281"/>
        <v>0</v>
      </c>
      <c r="CV41" s="2">
        <f t="shared" si="282"/>
        <v>0</v>
      </c>
      <c r="CW41" s="2">
        <f t="shared" si="283"/>
        <v>0</v>
      </c>
      <c r="CX41" s="2">
        <f t="shared" si="284"/>
        <v>0</v>
      </c>
      <c r="CY41" s="2">
        <f t="shared" si="285"/>
        <v>0</v>
      </c>
      <c r="CZ41" s="2">
        <f t="shared" si="286"/>
        <v>0</v>
      </c>
      <c r="DA41" s="2">
        <f t="shared" si="287"/>
        <v>0</v>
      </c>
      <c r="DB41" s="2">
        <f t="shared" si="288"/>
        <v>0</v>
      </c>
      <c r="DC41" s="2">
        <f t="shared" si="289"/>
        <v>0</v>
      </c>
      <c r="DD41" s="2">
        <f t="shared" si="290"/>
        <v>0</v>
      </c>
      <c r="DE41" s="2">
        <f t="shared" si="291"/>
        <v>0</v>
      </c>
      <c r="DF41" s="2">
        <f t="shared" si="292"/>
        <v>0</v>
      </c>
      <c r="DG41" s="2">
        <f t="shared" si="293"/>
        <v>0</v>
      </c>
      <c r="DH41" s="2">
        <f t="shared" si="294"/>
        <v>0</v>
      </c>
      <c r="DI41" s="3"/>
      <c r="DJ41" s="2">
        <f t="shared" si="295"/>
        <v>0</v>
      </c>
      <c r="DK41" s="2">
        <f t="shared" si="296"/>
        <v>0</v>
      </c>
      <c r="DL41" s="2">
        <f t="shared" si="297"/>
        <v>0</v>
      </c>
      <c r="DM41" s="2">
        <f t="shared" si="298"/>
        <v>0</v>
      </c>
      <c r="DN41" s="2">
        <f t="shared" si="299"/>
        <v>0</v>
      </c>
      <c r="DO41" s="2">
        <f t="shared" si="300"/>
        <v>0</v>
      </c>
      <c r="DP41" s="2">
        <f t="shared" si="301"/>
        <v>0</v>
      </c>
      <c r="DQ41" s="2">
        <f t="shared" si="302"/>
        <v>0</v>
      </c>
      <c r="DR41" s="2">
        <f t="shared" si="303"/>
        <v>0</v>
      </c>
      <c r="DS41" s="2">
        <f t="shared" si="304"/>
        <v>0</v>
      </c>
      <c r="DT41" s="2">
        <f t="shared" si="305"/>
        <v>0</v>
      </c>
      <c r="DU41" s="2">
        <f t="shared" si="306"/>
        <v>0</v>
      </c>
      <c r="DV41" s="2">
        <f t="shared" si="307"/>
        <v>0</v>
      </c>
      <c r="DW41" s="2">
        <f t="shared" si="308"/>
        <v>0</v>
      </c>
      <c r="DX41" s="3"/>
      <c r="DY41" s="2">
        <f t="shared" si="309"/>
        <v>0</v>
      </c>
      <c r="DZ41" s="2">
        <f t="shared" si="310"/>
        <v>0</v>
      </c>
      <c r="EA41" s="2">
        <f t="shared" si="311"/>
        <v>0</v>
      </c>
      <c r="EB41" s="2">
        <f t="shared" si="312"/>
        <v>0</v>
      </c>
      <c r="EC41" s="2">
        <f t="shared" si="313"/>
        <v>0</v>
      </c>
      <c r="ED41" s="2">
        <f t="shared" si="314"/>
        <v>0</v>
      </c>
      <c r="EE41" s="2">
        <f t="shared" si="315"/>
        <v>0</v>
      </c>
      <c r="EF41" s="2">
        <f t="shared" si="316"/>
        <v>0</v>
      </c>
      <c r="EG41" s="2">
        <f t="shared" si="317"/>
        <v>0</v>
      </c>
      <c r="EH41" s="2">
        <f t="shared" si="318"/>
        <v>0</v>
      </c>
      <c r="EI41" s="2">
        <f t="shared" si="319"/>
        <v>0</v>
      </c>
      <c r="EJ41" s="2">
        <f t="shared" si="320"/>
        <v>0</v>
      </c>
      <c r="EK41" s="2">
        <f t="shared" si="321"/>
        <v>0</v>
      </c>
      <c r="EL41" s="2">
        <f t="shared" si="322"/>
        <v>0</v>
      </c>
      <c r="EM41" s="3"/>
      <c r="EN41" s="2">
        <f t="shared" si="323"/>
        <v>0</v>
      </c>
      <c r="EO41" s="2">
        <f t="shared" si="324"/>
        <v>0</v>
      </c>
      <c r="EP41" s="2">
        <f t="shared" si="325"/>
        <v>0</v>
      </c>
      <c r="EQ41" s="2">
        <f t="shared" si="326"/>
        <v>0</v>
      </c>
      <c r="ER41" s="2">
        <f t="shared" si="327"/>
        <v>0</v>
      </c>
      <c r="ES41" s="2">
        <f t="shared" si="328"/>
        <v>0</v>
      </c>
      <c r="ET41" s="2">
        <f t="shared" si="329"/>
        <v>0</v>
      </c>
      <c r="EU41" s="2">
        <f t="shared" si="330"/>
        <v>0</v>
      </c>
      <c r="EV41" s="2">
        <f t="shared" si="331"/>
        <v>0</v>
      </c>
      <c r="EW41" s="2">
        <f t="shared" si="332"/>
        <v>0</v>
      </c>
      <c r="EX41" s="2">
        <f t="shared" si="333"/>
        <v>0</v>
      </c>
      <c r="EY41" s="2">
        <f t="shared" si="334"/>
        <v>0</v>
      </c>
      <c r="EZ41" s="2">
        <f t="shared" si="335"/>
        <v>0</v>
      </c>
      <c r="FA41" s="2">
        <f t="shared" si="336"/>
        <v>0</v>
      </c>
      <c r="FB41" s="3"/>
      <c r="FC41" s="2">
        <f t="shared" si="337"/>
        <v>0</v>
      </c>
      <c r="FD41" s="2">
        <f t="shared" si="338"/>
        <v>0</v>
      </c>
      <c r="FE41" s="2">
        <f t="shared" si="339"/>
        <v>0</v>
      </c>
      <c r="FF41" s="2">
        <f t="shared" si="340"/>
        <v>0</v>
      </c>
      <c r="FG41" s="2">
        <f t="shared" si="341"/>
        <v>0</v>
      </c>
      <c r="FH41" s="2">
        <f t="shared" si="342"/>
        <v>0</v>
      </c>
      <c r="FI41" s="2">
        <f t="shared" si="343"/>
        <v>0</v>
      </c>
      <c r="FJ41" s="2">
        <f t="shared" si="344"/>
        <v>0</v>
      </c>
      <c r="FK41" s="2">
        <f t="shared" si="345"/>
        <v>0</v>
      </c>
      <c r="FL41" s="2">
        <f t="shared" si="346"/>
        <v>0</v>
      </c>
      <c r="FM41" s="2">
        <f t="shared" si="347"/>
        <v>0</v>
      </c>
      <c r="FN41" s="2">
        <f t="shared" si="348"/>
        <v>0</v>
      </c>
      <c r="FO41" s="2">
        <f t="shared" si="349"/>
        <v>0</v>
      </c>
      <c r="FP41" s="2">
        <f t="shared" si="350"/>
        <v>0</v>
      </c>
      <c r="FQ41" s="3"/>
      <c r="FR41" s="2">
        <f t="shared" si="351"/>
        <v>0</v>
      </c>
      <c r="FS41" s="2">
        <f t="shared" si="352"/>
        <v>0</v>
      </c>
      <c r="FT41" s="2">
        <f t="shared" si="353"/>
        <v>0</v>
      </c>
      <c r="FU41" s="2">
        <f t="shared" si="354"/>
        <v>0</v>
      </c>
      <c r="FV41" s="2">
        <f t="shared" si="355"/>
        <v>0</v>
      </c>
      <c r="FW41" s="2">
        <f t="shared" si="356"/>
        <v>0</v>
      </c>
      <c r="FX41" s="2">
        <f t="shared" si="357"/>
        <v>0</v>
      </c>
      <c r="FY41" s="2">
        <f t="shared" si="358"/>
        <v>0</v>
      </c>
      <c r="FZ41" s="2">
        <f t="shared" si="359"/>
        <v>0</v>
      </c>
      <c r="GA41" s="2">
        <f t="shared" si="360"/>
        <v>0</v>
      </c>
      <c r="GB41" s="2">
        <f t="shared" si="361"/>
        <v>0</v>
      </c>
      <c r="GC41" s="2">
        <f t="shared" si="362"/>
        <v>0</v>
      </c>
      <c r="GD41" s="2">
        <f t="shared" si="363"/>
        <v>0</v>
      </c>
      <c r="GE41" s="2">
        <f t="shared" si="364"/>
        <v>0</v>
      </c>
      <c r="GF41" s="3"/>
      <c r="GG41" s="2">
        <f t="shared" si="365"/>
        <v>0</v>
      </c>
      <c r="GH41" s="2">
        <f t="shared" si="366"/>
        <v>0</v>
      </c>
      <c r="GI41" s="2">
        <f t="shared" si="367"/>
        <v>0</v>
      </c>
      <c r="GJ41" s="2">
        <f t="shared" si="368"/>
        <v>0</v>
      </c>
      <c r="GK41" s="2">
        <f t="shared" si="369"/>
        <v>0</v>
      </c>
      <c r="GL41" s="2">
        <f t="shared" si="370"/>
        <v>0</v>
      </c>
      <c r="GM41" s="2">
        <f t="shared" si="371"/>
        <v>0</v>
      </c>
      <c r="GN41" s="2">
        <f t="shared" si="372"/>
        <v>0</v>
      </c>
      <c r="GO41" s="2">
        <f t="shared" si="373"/>
        <v>0</v>
      </c>
      <c r="GP41" s="2">
        <f t="shared" si="374"/>
        <v>0</v>
      </c>
      <c r="GQ41" s="2">
        <f t="shared" si="375"/>
        <v>0</v>
      </c>
      <c r="GR41" s="2">
        <f t="shared" si="376"/>
        <v>0</v>
      </c>
      <c r="GS41" s="2">
        <f t="shared" si="377"/>
        <v>0</v>
      </c>
      <c r="GT41" s="2">
        <f t="shared" si="378"/>
        <v>0</v>
      </c>
      <c r="GU41" s="1"/>
    </row>
    <row r="42" spans="1:203">
      <c r="A42" s="14"/>
      <c r="I42" s="2">
        <f t="shared" si="197"/>
        <v>0</v>
      </c>
      <c r="J42" s="2">
        <f t="shared" si="198"/>
        <v>0</v>
      </c>
      <c r="K42" s="2">
        <f t="shared" si="199"/>
        <v>0</v>
      </c>
      <c r="L42" s="2">
        <f t="shared" si="200"/>
        <v>0</v>
      </c>
      <c r="M42" s="2">
        <f t="shared" si="201"/>
        <v>0</v>
      </c>
      <c r="N42" s="2">
        <f t="shared" si="202"/>
        <v>0</v>
      </c>
      <c r="O42" s="2">
        <f t="shared" si="203"/>
        <v>0</v>
      </c>
      <c r="P42" s="2">
        <f t="shared" si="204"/>
        <v>0</v>
      </c>
      <c r="Q42" s="2">
        <f t="shared" si="205"/>
        <v>0</v>
      </c>
      <c r="R42" s="2">
        <f t="shared" si="206"/>
        <v>0</v>
      </c>
      <c r="S42" s="2">
        <f t="shared" si="207"/>
        <v>0</v>
      </c>
      <c r="T42" s="2">
        <f t="shared" si="208"/>
        <v>0</v>
      </c>
      <c r="U42" s="2">
        <f t="shared" si="209"/>
        <v>0</v>
      </c>
      <c r="V42" s="2">
        <f t="shared" si="210"/>
        <v>0</v>
      </c>
      <c r="X42" s="2">
        <f t="shared" si="211"/>
        <v>0</v>
      </c>
      <c r="Y42" s="2">
        <f t="shared" si="212"/>
        <v>0</v>
      </c>
      <c r="Z42" s="2">
        <f t="shared" si="213"/>
        <v>0</v>
      </c>
      <c r="AA42" s="2">
        <f t="shared" si="214"/>
        <v>0</v>
      </c>
      <c r="AB42" s="2">
        <f t="shared" si="215"/>
        <v>0</v>
      </c>
      <c r="AC42" s="2">
        <f t="shared" si="216"/>
        <v>0</v>
      </c>
      <c r="AD42" s="2">
        <f t="shared" si="217"/>
        <v>0</v>
      </c>
      <c r="AE42" s="2">
        <f t="shared" si="218"/>
        <v>0</v>
      </c>
      <c r="AF42" s="2">
        <f t="shared" si="219"/>
        <v>0</v>
      </c>
      <c r="AG42" s="2">
        <f t="shared" si="220"/>
        <v>0</v>
      </c>
      <c r="AH42" s="2">
        <f t="shared" si="221"/>
        <v>0</v>
      </c>
      <c r="AI42" s="2">
        <f t="shared" si="222"/>
        <v>0</v>
      </c>
      <c r="AJ42" s="2">
        <f t="shared" si="223"/>
        <v>0</v>
      </c>
      <c r="AK42" s="2">
        <f t="shared" si="224"/>
        <v>0</v>
      </c>
      <c r="AM42" s="2">
        <f t="shared" si="225"/>
        <v>0</v>
      </c>
      <c r="AN42" s="2">
        <f t="shared" si="226"/>
        <v>0</v>
      </c>
      <c r="AO42" s="2">
        <f t="shared" si="227"/>
        <v>0</v>
      </c>
      <c r="AP42" s="2">
        <f t="shared" si="228"/>
        <v>0</v>
      </c>
      <c r="AQ42" s="2">
        <f t="shared" si="229"/>
        <v>0</v>
      </c>
      <c r="AR42" s="2">
        <f t="shared" si="230"/>
        <v>0</v>
      </c>
      <c r="AS42" s="2">
        <f t="shared" si="231"/>
        <v>0</v>
      </c>
      <c r="AT42" s="2">
        <f t="shared" si="232"/>
        <v>0</v>
      </c>
      <c r="AU42" s="2">
        <f t="shared" si="233"/>
        <v>0</v>
      </c>
      <c r="AV42" s="2">
        <f t="shared" si="234"/>
        <v>0</v>
      </c>
      <c r="AW42" s="2">
        <f t="shared" si="235"/>
        <v>0</v>
      </c>
      <c r="AX42" s="2">
        <f t="shared" si="236"/>
        <v>0</v>
      </c>
      <c r="AY42" s="2">
        <f t="shared" si="237"/>
        <v>0</v>
      </c>
      <c r="AZ42" s="2">
        <f t="shared" si="238"/>
        <v>0</v>
      </c>
      <c r="BB42" s="2">
        <f t="shared" si="239"/>
        <v>0</v>
      </c>
      <c r="BC42" s="2">
        <f t="shared" si="240"/>
        <v>0</v>
      </c>
      <c r="BD42" s="2">
        <f t="shared" si="241"/>
        <v>0</v>
      </c>
      <c r="BE42" s="2">
        <f t="shared" si="242"/>
        <v>0</v>
      </c>
      <c r="BF42" s="2">
        <f t="shared" si="243"/>
        <v>0</v>
      </c>
      <c r="BG42" s="2">
        <f t="shared" si="244"/>
        <v>0</v>
      </c>
      <c r="BH42" s="2">
        <f t="shared" si="245"/>
        <v>0</v>
      </c>
      <c r="BI42" s="2">
        <f t="shared" si="246"/>
        <v>0</v>
      </c>
      <c r="BJ42" s="2">
        <f t="shared" si="247"/>
        <v>0</v>
      </c>
      <c r="BK42" s="2">
        <f t="shared" si="248"/>
        <v>0</v>
      </c>
      <c r="BL42" s="2">
        <f t="shared" si="249"/>
        <v>0</v>
      </c>
      <c r="BM42" s="2">
        <f t="shared" si="250"/>
        <v>0</v>
      </c>
      <c r="BN42" s="2">
        <f t="shared" si="251"/>
        <v>0</v>
      </c>
      <c r="BO42" s="2">
        <f t="shared" si="252"/>
        <v>0</v>
      </c>
      <c r="BQ42" s="2">
        <f t="shared" si="253"/>
        <v>0</v>
      </c>
      <c r="BR42" s="2">
        <f t="shared" si="254"/>
        <v>0</v>
      </c>
      <c r="BS42" s="2">
        <f t="shared" si="255"/>
        <v>0</v>
      </c>
      <c r="BT42" s="2">
        <f t="shared" si="256"/>
        <v>0</v>
      </c>
      <c r="BU42" s="2">
        <f t="shared" si="257"/>
        <v>0</v>
      </c>
      <c r="BV42" s="2">
        <f t="shared" si="258"/>
        <v>0</v>
      </c>
      <c r="BW42" s="2">
        <f t="shared" si="259"/>
        <v>0</v>
      </c>
      <c r="BX42" s="2">
        <f t="shared" si="260"/>
        <v>0</v>
      </c>
      <c r="BY42" s="2">
        <f t="shared" si="261"/>
        <v>0</v>
      </c>
      <c r="BZ42" s="2">
        <f t="shared" si="262"/>
        <v>0</v>
      </c>
      <c r="CA42" s="2">
        <f t="shared" si="263"/>
        <v>0</v>
      </c>
      <c r="CB42" s="2">
        <f t="shared" si="264"/>
        <v>0</v>
      </c>
      <c r="CC42" s="2">
        <f t="shared" si="265"/>
        <v>0</v>
      </c>
      <c r="CD42" s="2">
        <f t="shared" si="266"/>
        <v>0</v>
      </c>
      <c r="CF42" s="2">
        <f t="shared" si="267"/>
        <v>0</v>
      </c>
      <c r="CG42" s="2">
        <f t="shared" si="268"/>
        <v>0</v>
      </c>
      <c r="CH42" s="2">
        <f t="shared" si="269"/>
        <v>0</v>
      </c>
      <c r="CI42" s="2">
        <f t="shared" si="270"/>
        <v>0</v>
      </c>
      <c r="CJ42" s="2">
        <f t="shared" si="271"/>
        <v>0</v>
      </c>
      <c r="CK42" s="2">
        <f t="shared" si="272"/>
        <v>0</v>
      </c>
      <c r="CL42" s="2">
        <f t="shared" si="273"/>
        <v>0</v>
      </c>
      <c r="CM42" s="2">
        <f t="shared" si="274"/>
        <v>0</v>
      </c>
      <c r="CN42" s="2">
        <f t="shared" si="275"/>
        <v>0</v>
      </c>
      <c r="CO42" s="2">
        <f t="shared" si="276"/>
        <v>0</v>
      </c>
      <c r="CP42" s="2">
        <f t="shared" si="277"/>
        <v>0</v>
      </c>
      <c r="CQ42" s="2">
        <f t="shared" si="278"/>
        <v>0</v>
      </c>
      <c r="CR42" s="2">
        <f t="shared" si="279"/>
        <v>0</v>
      </c>
      <c r="CS42" s="2">
        <f t="shared" si="280"/>
        <v>0</v>
      </c>
      <c r="CT42" s="3"/>
      <c r="CU42" s="2">
        <f t="shared" si="281"/>
        <v>0</v>
      </c>
      <c r="CV42" s="2">
        <f t="shared" si="282"/>
        <v>0</v>
      </c>
      <c r="CW42" s="2">
        <f t="shared" si="283"/>
        <v>0</v>
      </c>
      <c r="CX42" s="2">
        <f t="shared" si="284"/>
        <v>0</v>
      </c>
      <c r="CY42" s="2">
        <f t="shared" si="285"/>
        <v>0</v>
      </c>
      <c r="CZ42" s="2">
        <f t="shared" si="286"/>
        <v>0</v>
      </c>
      <c r="DA42" s="2">
        <f t="shared" si="287"/>
        <v>0</v>
      </c>
      <c r="DB42" s="2">
        <f t="shared" si="288"/>
        <v>0</v>
      </c>
      <c r="DC42" s="2">
        <f t="shared" si="289"/>
        <v>0</v>
      </c>
      <c r="DD42" s="2">
        <f t="shared" si="290"/>
        <v>0</v>
      </c>
      <c r="DE42" s="2">
        <f t="shared" si="291"/>
        <v>0</v>
      </c>
      <c r="DF42" s="2">
        <f t="shared" si="292"/>
        <v>0</v>
      </c>
      <c r="DG42" s="2">
        <f t="shared" si="293"/>
        <v>0</v>
      </c>
      <c r="DH42" s="2">
        <f t="shared" si="294"/>
        <v>0</v>
      </c>
      <c r="DI42" s="3"/>
      <c r="DJ42" s="2">
        <f t="shared" si="295"/>
        <v>0</v>
      </c>
      <c r="DK42" s="2">
        <f t="shared" si="296"/>
        <v>0</v>
      </c>
      <c r="DL42" s="2">
        <f t="shared" si="297"/>
        <v>0</v>
      </c>
      <c r="DM42" s="2">
        <f t="shared" si="298"/>
        <v>0</v>
      </c>
      <c r="DN42" s="2">
        <f t="shared" si="299"/>
        <v>0</v>
      </c>
      <c r="DO42" s="2">
        <f t="shared" si="300"/>
        <v>0</v>
      </c>
      <c r="DP42" s="2">
        <f t="shared" si="301"/>
        <v>0</v>
      </c>
      <c r="DQ42" s="2">
        <f t="shared" si="302"/>
        <v>0</v>
      </c>
      <c r="DR42" s="2">
        <f t="shared" si="303"/>
        <v>0</v>
      </c>
      <c r="DS42" s="2">
        <f t="shared" si="304"/>
        <v>0</v>
      </c>
      <c r="DT42" s="2">
        <f t="shared" si="305"/>
        <v>0</v>
      </c>
      <c r="DU42" s="2">
        <f t="shared" si="306"/>
        <v>0</v>
      </c>
      <c r="DV42" s="2">
        <f t="shared" si="307"/>
        <v>0</v>
      </c>
      <c r="DW42" s="2">
        <f t="shared" si="308"/>
        <v>0</v>
      </c>
      <c r="DX42" s="3"/>
      <c r="DY42" s="2">
        <f t="shared" si="309"/>
        <v>0</v>
      </c>
      <c r="DZ42" s="2">
        <f t="shared" si="310"/>
        <v>0</v>
      </c>
      <c r="EA42" s="2">
        <f t="shared" si="311"/>
        <v>0</v>
      </c>
      <c r="EB42" s="2">
        <f t="shared" si="312"/>
        <v>0</v>
      </c>
      <c r="EC42" s="2">
        <f t="shared" si="313"/>
        <v>0</v>
      </c>
      <c r="ED42" s="2">
        <f t="shared" si="314"/>
        <v>0</v>
      </c>
      <c r="EE42" s="2">
        <f t="shared" si="315"/>
        <v>0</v>
      </c>
      <c r="EF42" s="2">
        <f t="shared" si="316"/>
        <v>0</v>
      </c>
      <c r="EG42" s="2">
        <f t="shared" si="317"/>
        <v>0</v>
      </c>
      <c r="EH42" s="2">
        <f t="shared" si="318"/>
        <v>0</v>
      </c>
      <c r="EI42" s="2">
        <f t="shared" si="319"/>
        <v>0</v>
      </c>
      <c r="EJ42" s="2">
        <f t="shared" si="320"/>
        <v>0</v>
      </c>
      <c r="EK42" s="2">
        <f t="shared" si="321"/>
        <v>0</v>
      </c>
      <c r="EL42" s="2">
        <f t="shared" si="322"/>
        <v>0</v>
      </c>
      <c r="EM42" s="3"/>
      <c r="EN42" s="2">
        <f t="shared" si="323"/>
        <v>0</v>
      </c>
      <c r="EO42" s="2">
        <f t="shared" si="324"/>
        <v>0</v>
      </c>
      <c r="EP42" s="2">
        <f t="shared" si="325"/>
        <v>0</v>
      </c>
      <c r="EQ42" s="2">
        <f t="shared" si="326"/>
        <v>0</v>
      </c>
      <c r="ER42" s="2">
        <f t="shared" si="327"/>
        <v>0</v>
      </c>
      <c r="ES42" s="2">
        <f t="shared" si="328"/>
        <v>0</v>
      </c>
      <c r="ET42" s="2">
        <f t="shared" si="329"/>
        <v>0</v>
      </c>
      <c r="EU42" s="2">
        <f t="shared" si="330"/>
        <v>0</v>
      </c>
      <c r="EV42" s="2">
        <f t="shared" si="331"/>
        <v>0</v>
      </c>
      <c r="EW42" s="2">
        <f t="shared" si="332"/>
        <v>0</v>
      </c>
      <c r="EX42" s="2">
        <f t="shared" si="333"/>
        <v>0</v>
      </c>
      <c r="EY42" s="2">
        <f t="shared" si="334"/>
        <v>0</v>
      </c>
      <c r="EZ42" s="2">
        <f t="shared" si="335"/>
        <v>0</v>
      </c>
      <c r="FA42" s="2">
        <f t="shared" si="336"/>
        <v>0</v>
      </c>
      <c r="FB42" s="3"/>
      <c r="FC42" s="2">
        <f t="shared" si="337"/>
        <v>0</v>
      </c>
      <c r="FD42" s="2">
        <f t="shared" si="338"/>
        <v>0</v>
      </c>
      <c r="FE42" s="2">
        <f t="shared" si="339"/>
        <v>0</v>
      </c>
      <c r="FF42" s="2">
        <f t="shared" si="340"/>
        <v>0</v>
      </c>
      <c r="FG42" s="2">
        <f t="shared" si="341"/>
        <v>0</v>
      </c>
      <c r="FH42" s="2">
        <f t="shared" si="342"/>
        <v>0</v>
      </c>
      <c r="FI42" s="2">
        <f t="shared" si="343"/>
        <v>0</v>
      </c>
      <c r="FJ42" s="2">
        <f t="shared" si="344"/>
        <v>0</v>
      </c>
      <c r="FK42" s="2">
        <f t="shared" si="345"/>
        <v>0</v>
      </c>
      <c r="FL42" s="2">
        <f t="shared" si="346"/>
        <v>0</v>
      </c>
      <c r="FM42" s="2">
        <f t="shared" si="347"/>
        <v>0</v>
      </c>
      <c r="FN42" s="2">
        <f t="shared" si="348"/>
        <v>0</v>
      </c>
      <c r="FO42" s="2">
        <f t="shared" si="349"/>
        <v>0</v>
      </c>
      <c r="FP42" s="2">
        <f t="shared" si="350"/>
        <v>0</v>
      </c>
      <c r="FQ42" s="3"/>
      <c r="FR42" s="2">
        <f t="shared" si="351"/>
        <v>0</v>
      </c>
      <c r="FS42" s="2">
        <f t="shared" si="352"/>
        <v>0</v>
      </c>
      <c r="FT42" s="2">
        <f t="shared" si="353"/>
        <v>0</v>
      </c>
      <c r="FU42" s="2">
        <f t="shared" si="354"/>
        <v>0</v>
      </c>
      <c r="FV42" s="2">
        <f t="shared" si="355"/>
        <v>0</v>
      </c>
      <c r="FW42" s="2">
        <f t="shared" si="356"/>
        <v>0</v>
      </c>
      <c r="FX42" s="2">
        <f t="shared" si="357"/>
        <v>0</v>
      </c>
      <c r="FY42" s="2">
        <f t="shared" si="358"/>
        <v>0</v>
      </c>
      <c r="FZ42" s="2">
        <f t="shared" si="359"/>
        <v>0</v>
      </c>
      <c r="GA42" s="2">
        <f t="shared" si="360"/>
        <v>0</v>
      </c>
      <c r="GB42" s="2">
        <f t="shared" si="361"/>
        <v>0</v>
      </c>
      <c r="GC42" s="2">
        <f t="shared" si="362"/>
        <v>0</v>
      </c>
      <c r="GD42" s="2">
        <f t="shared" si="363"/>
        <v>0</v>
      </c>
      <c r="GE42" s="2">
        <f t="shared" si="364"/>
        <v>0</v>
      </c>
      <c r="GF42" s="3"/>
      <c r="GG42" s="2">
        <f t="shared" si="365"/>
        <v>0</v>
      </c>
      <c r="GH42" s="2">
        <f t="shared" si="366"/>
        <v>0</v>
      </c>
      <c r="GI42" s="2">
        <f t="shared" si="367"/>
        <v>0</v>
      </c>
      <c r="GJ42" s="2">
        <f t="shared" si="368"/>
        <v>0</v>
      </c>
      <c r="GK42" s="2">
        <f t="shared" si="369"/>
        <v>0</v>
      </c>
      <c r="GL42" s="2">
        <f t="shared" si="370"/>
        <v>0</v>
      </c>
      <c r="GM42" s="2">
        <f t="shared" si="371"/>
        <v>0</v>
      </c>
      <c r="GN42" s="2">
        <f t="shared" si="372"/>
        <v>0</v>
      </c>
      <c r="GO42" s="2">
        <f t="shared" si="373"/>
        <v>0</v>
      </c>
      <c r="GP42" s="2">
        <f t="shared" si="374"/>
        <v>0</v>
      </c>
      <c r="GQ42" s="2">
        <f t="shared" si="375"/>
        <v>0</v>
      </c>
      <c r="GR42" s="2">
        <f t="shared" si="376"/>
        <v>0</v>
      </c>
      <c r="GS42" s="2">
        <f t="shared" si="377"/>
        <v>0</v>
      </c>
      <c r="GT42" s="2">
        <f t="shared" si="378"/>
        <v>0</v>
      </c>
      <c r="GU42" s="1"/>
    </row>
    <row r="43" spans="1:203">
      <c r="A43" s="14"/>
      <c r="B43" s="40"/>
      <c r="C43" s="13"/>
      <c r="D43" s="40"/>
      <c r="E43" s="14"/>
      <c r="I43" s="2">
        <f t="shared" si="197"/>
        <v>0</v>
      </c>
      <c r="J43" s="2">
        <f t="shared" si="198"/>
        <v>0</v>
      </c>
      <c r="K43" s="2">
        <f t="shared" si="199"/>
        <v>0</v>
      </c>
      <c r="L43" s="2">
        <f t="shared" si="200"/>
        <v>0</v>
      </c>
      <c r="M43" s="2">
        <f t="shared" si="201"/>
        <v>0</v>
      </c>
      <c r="N43" s="2">
        <f t="shared" si="202"/>
        <v>0</v>
      </c>
      <c r="O43" s="2">
        <f t="shared" si="203"/>
        <v>0</v>
      </c>
      <c r="P43" s="2">
        <f t="shared" si="204"/>
        <v>0</v>
      </c>
      <c r="Q43" s="2">
        <f t="shared" si="205"/>
        <v>0</v>
      </c>
      <c r="R43" s="2">
        <f t="shared" si="206"/>
        <v>0</v>
      </c>
      <c r="S43" s="2">
        <f t="shared" si="207"/>
        <v>0</v>
      </c>
      <c r="T43" s="2">
        <f t="shared" si="208"/>
        <v>0</v>
      </c>
      <c r="U43" s="2">
        <f t="shared" si="209"/>
        <v>0</v>
      </c>
      <c r="V43" s="2">
        <f t="shared" si="210"/>
        <v>0</v>
      </c>
      <c r="X43" s="2">
        <f t="shared" si="211"/>
        <v>0</v>
      </c>
      <c r="Y43" s="2">
        <f t="shared" si="212"/>
        <v>0</v>
      </c>
      <c r="Z43" s="2">
        <f t="shared" si="213"/>
        <v>0</v>
      </c>
      <c r="AA43" s="2">
        <f t="shared" si="214"/>
        <v>0</v>
      </c>
      <c r="AB43" s="2">
        <f t="shared" si="215"/>
        <v>0</v>
      </c>
      <c r="AC43" s="2">
        <f t="shared" si="216"/>
        <v>0</v>
      </c>
      <c r="AD43" s="2">
        <f t="shared" si="217"/>
        <v>0</v>
      </c>
      <c r="AE43" s="2">
        <f t="shared" si="218"/>
        <v>0</v>
      </c>
      <c r="AF43" s="2">
        <f t="shared" si="219"/>
        <v>0</v>
      </c>
      <c r="AG43" s="2">
        <f t="shared" si="220"/>
        <v>0</v>
      </c>
      <c r="AH43" s="2">
        <f t="shared" si="221"/>
        <v>0</v>
      </c>
      <c r="AI43" s="2">
        <f t="shared" si="222"/>
        <v>0</v>
      </c>
      <c r="AJ43" s="2">
        <f t="shared" si="223"/>
        <v>0</v>
      </c>
      <c r="AK43" s="2">
        <f t="shared" si="224"/>
        <v>0</v>
      </c>
      <c r="AM43" s="2">
        <f t="shared" si="225"/>
        <v>0</v>
      </c>
      <c r="AN43" s="2">
        <f t="shared" si="226"/>
        <v>0</v>
      </c>
      <c r="AO43" s="2">
        <f t="shared" si="227"/>
        <v>0</v>
      </c>
      <c r="AP43" s="2">
        <f t="shared" si="228"/>
        <v>0</v>
      </c>
      <c r="AQ43" s="2">
        <f t="shared" si="229"/>
        <v>0</v>
      </c>
      <c r="AR43" s="2">
        <f t="shared" si="230"/>
        <v>0</v>
      </c>
      <c r="AS43" s="2">
        <f t="shared" si="231"/>
        <v>0</v>
      </c>
      <c r="AT43" s="2">
        <f t="shared" si="232"/>
        <v>0</v>
      </c>
      <c r="AU43" s="2">
        <f t="shared" si="233"/>
        <v>0</v>
      </c>
      <c r="AV43" s="2">
        <f t="shared" si="234"/>
        <v>0</v>
      </c>
      <c r="AW43" s="2">
        <f t="shared" si="235"/>
        <v>0</v>
      </c>
      <c r="AX43" s="2">
        <f t="shared" si="236"/>
        <v>0</v>
      </c>
      <c r="AY43" s="2">
        <f t="shared" si="237"/>
        <v>0</v>
      </c>
      <c r="AZ43" s="2">
        <f t="shared" si="238"/>
        <v>0</v>
      </c>
      <c r="BB43" s="2">
        <f t="shared" si="239"/>
        <v>0</v>
      </c>
      <c r="BC43" s="2">
        <f t="shared" si="240"/>
        <v>0</v>
      </c>
      <c r="BD43" s="2">
        <f t="shared" si="241"/>
        <v>0</v>
      </c>
      <c r="BE43" s="2">
        <f t="shared" si="242"/>
        <v>0</v>
      </c>
      <c r="BF43" s="2">
        <f t="shared" si="243"/>
        <v>0</v>
      </c>
      <c r="BG43" s="2">
        <f t="shared" si="244"/>
        <v>0</v>
      </c>
      <c r="BH43" s="2">
        <f t="shared" si="245"/>
        <v>0</v>
      </c>
      <c r="BI43" s="2">
        <f t="shared" si="246"/>
        <v>0</v>
      </c>
      <c r="BJ43" s="2">
        <f t="shared" si="247"/>
        <v>0</v>
      </c>
      <c r="BK43" s="2">
        <f t="shared" si="248"/>
        <v>0</v>
      </c>
      <c r="BL43" s="2">
        <f t="shared" si="249"/>
        <v>0</v>
      </c>
      <c r="BM43" s="2">
        <f t="shared" si="250"/>
        <v>0</v>
      </c>
      <c r="BN43" s="2">
        <f t="shared" si="251"/>
        <v>0</v>
      </c>
      <c r="BO43" s="2">
        <f t="shared" si="252"/>
        <v>0</v>
      </c>
      <c r="BQ43" s="2">
        <f t="shared" si="253"/>
        <v>0</v>
      </c>
      <c r="BR43" s="2">
        <f t="shared" si="254"/>
        <v>0</v>
      </c>
      <c r="BS43" s="2">
        <f t="shared" si="255"/>
        <v>0</v>
      </c>
      <c r="BT43" s="2">
        <f t="shared" si="256"/>
        <v>0</v>
      </c>
      <c r="BU43" s="2">
        <f t="shared" si="257"/>
        <v>0</v>
      </c>
      <c r="BV43" s="2">
        <f t="shared" si="258"/>
        <v>0</v>
      </c>
      <c r="BW43" s="2">
        <f t="shared" si="259"/>
        <v>0</v>
      </c>
      <c r="BX43" s="2">
        <f t="shared" si="260"/>
        <v>0</v>
      </c>
      <c r="BY43" s="2">
        <f t="shared" si="261"/>
        <v>0</v>
      </c>
      <c r="BZ43" s="2">
        <f t="shared" si="262"/>
        <v>0</v>
      </c>
      <c r="CA43" s="2">
        <f t="shared" si="263"/>
        <v>0</v>
      </c>
      <c r="CB43" s="2">
        <f t="shared" si="264"/>
        <v>0</v>
      </c>
      <c r="CC43" s="2">
        <f t="shared" si="265"/>
        <v>0</v>
      </c>
      <c r="CD43" s="2">
        <f t="shared" si="266"/>
        <v>0</v>
      </c>
      <c r="CF43" s="2">
        <f t="shared" si="267"/>
        <v>0</v>
      </c>
      <c r="CG43" s="2">
        <f t="shared" si="268"/>
        <v>0</v>
      </c>
      <c r="CH43" s="2">
        <f t="shared" si="269"/>
        <v>0</v>
      </c>
      <c r="CI43" s="2">
        <f t="shared" si="270"/>
        <v>0</v>
      </c>
      <c r="CJ43" s="2">
        <f t="shared" si="271"/>
        <v>0</v>
      </c>
      <c r="CK43" s="2">
        <f t="shared" si="272"/>
        <v>0</v>
      </c>
      <c r="CL43" s="2">
        <f t="shared" si="273"/>
        <v>0</v>
      </c>
      <c r="CM43" s="2">
        <f t="shared" si="274"/>
        <v>0</v>
      </c>
      <c r="CN43" s="2">
        <f t="shared" si="275"/>
        <v>0</v>
      </c>
      <c r="CO43" s="2">
        <f t="shared" si="276"/>
        <v>0</v>
      </c>
      <c r="CP43" s="2">
        <f t="shared" si="277"/>
        <v>0</v>
      </c>
      <c r="CQ43" s="2">
        <f t="shared" si="278"/>
        <v>0</v>
      </c>
      <c r="CR43" s="2">
        <f t="shared" si="279"/>
        <v>0</v>
      </c>
      <c r="CS43" s="2">
        <f t="shared" si="280"/>
        <v>0</v>
      </c>
      <c r="CT43" s="3"/>
      <c r="CU43" s="2">
        <f t="shared" si="281"/>
        <v>0</v>
      </c>
      <c r="CV43" s="2">
        <f t="shared" si="282"/>
        <v>0</v>
      </c>
      <c r="CW43" s="2">
        <f t="shared" si="283"/>
        <v>0</v>
      </c>
      <c r="CX43" s="2">
        <f t="shared" si="284"/>
        <v>0</v>
      </c>
      <c r="CY43" s="2">
        <f t="shared" si="285"/>
        <v>0</v>
      </c>
      <c r="CZ43" s="2">
        <f t="shared" si="286"/>
        <v>0</v>
      </c>
      <c r="DA43" s="2">
        <f t="shared" si="287"/>
        <v>0</v>
      </c>
      <c r="DB43" s="2">
        <f t="shared" si="288"/>
        <v>0</v>
      </c>
      <c r="DC43" s="2">
        <f t="shared" si="289"/>
        <v>0</v>
      </c>
      <c r="DD43" s="2">
        <f t="shared" si="290"/>
        <v>0</v>
      </c>
      <c r="DE43" s="2">
        <f t="shared" si="291"/>
        <v>0</v>
      </c>
      <c r="DF43" s="2">
        <f t="shared" si="292"/>
        <v>0</v>
      </c>
      <c r="DG43" s="2">
        <f t="shared" si="293"/>
        <v>0</v>
      </c>
      <c r="DH43" s="2">
        <f t="shared" si="294"/>
        <v>0</v>
      </c>
      <c r="DI43" s="3"/>
      <c r="DJ43" s="2">
        <f t="shared" si="295"/>
        <v>0</v>
      </c>
      <c r="DK43" s="2">
        <f t="shared" si="296"/>
        <v>0</v>
      </c>
      <c r="DL43" s="2">
        <f t="shared" si="297"/>
        <v>0</v>
      </c>
      <c r="DM43" s="2">
        <f t="shared" si="298"/>
        <v>0</v>
      </c>
      <c r="DN43" s="2">
        <f t="shared" si="299"/>
        <v>0</v>
      </c>
      <c r="DO43" s="2">
        <f t="shared" si="300"/>
        <v>0</v>
      </c>
      <c r="DP43" s="2">
        <f t="shared" si="301"/>
        <v>0</v>
      </c>
      <c r="DQ43" s="2">
        <f t="shared" si="302"/>
        <v>0</v>
      </c>
      <c r="DR43" s="2">
        <f t="shared" si="303"/>
        <v>0</v>
      </c>
      <c r="DS43" s="2">
        <f t="shared" si="304"/>
        <v>0</v>
      </c>
      <c r="DT43" s="2">
        <f t="shared" si="305"/>
        <v>0</v>
      </c>
      <c r="DU43" s="2">
        <f t="shared" si="306"/>
        <v>0</v>
      </c>
      <c r="DV43" s="2">
        <f t="shared" si="307"/>
        <v>0</v>
      </c>
      <c r="DW43" s="2">
        <f t="shared" si="308"/>
        <v>0</v>
      </c>
      <c r="DX43" s="3"/>
      <c r="DY43" s="2">
        <f t="shared" si="309"/>
        <v>0</v>
      </c>
      <c r="DZ43" s="2">
        <f t="shared" si="310"/>
        <v>0</v>
      </c>
      <c r="EA43" s="2">
        <f t="shared" si="311"/>
        <v>0</v>
      </c>
      <c r="EB43" s="2">
        <f t="shared" si="312"/>
        <v>0</v>
      </c>
      <c r="EC43" s="2">
        <f t="shared" si="313"/>
        <v>0</v>
      </c>
      <c r="ED43" s="2">
        <f t="shared" si="314"/>
        <v>0</v>
      </c>
      <c r="EE43" s="2">
        <f t="shared" si="315"/>
        <v>0</v>
      </c>
      <c r="EF43" s="2">
        <f t="shared" si="316"/>
        <v>0</v>
      </c>
      <c r="EG43" s="2">
        <f t="shared" si="317"/>
        <v>0</v>
      </c>
      <c r="EH43" s="2">
        <f t="shared" si="318"/>
        <v>0</v>
      </c>
      <c r="EI43" s="2">
        <f t="shared" si="319"/>
        <v>0</v>
      </c>
      <c r="EJ43" s="2">
        <f t="shared" si="320"/>
        <v>0</v>
      </c>
      <c r="EK43" s="2">
        <f t="shared" si="321"/>
        <v>0</v>
      </c>
      <c r="EL43" s="2">
        <f t="shared" si="322"/>
        <v>0</v>
      </c>
      <c r="EM43" s="3"/>
      <c r="EN43" s="2">
        <f t="shared" si="323"/>
        <v>0</v>
      </c>
      <c r="EO43" s="2">
        <f t="shared" si="324"/>
        <v>0</v>
      </c>
      <c r="EP43" s="2">
        <f t="shared" si="325"/>
        <v>0</v>
      </c>
      <c r="EQ43" s="2">
        <f t="shared" si="326"/>
        <v>0</v>
      </c>
      <c r="ER43" s="2">
        <f t="shared" si="327"/>
        <v>0</v>
      </c>
      <c r="ES43" s="2">
        <f t="shared" si="328"/>
        <v>0</v>
      </c>
      <c r="ET43" s="2">
        <f t="shared" si="329"/>
        <v>0</v>
      </c>
      <c r="EU43" s="2">
        <f t="shared" si="330"/>
        <v>0</v>
      </c>
      <c r="EV43" s="2">
        <f t="shared" si="331"/>
        <v>0</v>
      </c>
      <c r="EW43" s="2">
        <f t="shared" si="332"/>
        <v>0</v>
      </c>
      <c r="EX43" s="2">
        <f t="shared" si="333"/>
        <v>0</v>
      </c>
      <c r="EY43" s="2">
        <f t="shared" si="334"/>
        <v>0</v>
      </c>
      <c r="EZ43" s="2">
        <f t="shared" si="335"/>
        <v>0</v>
      </c>
      <c r="FA43" s="2">
        <f t="shared" si="336"/>
        <v>0</v>
      </c>
      <c r="FB43" s="3"/>
      <c r="FC43" s="2">
        <f t="shared" si="337"/>
        <v>0</v>
      </c>
      <c r="FD43" s="2">
        <f t="shared" si="338"/>
        <v>0</v>
      </c>
      <c r="FE43" s="2">
        <f t="shared" si="339"/>
        <v>0</v>
      </c>
      <c r="FF43" s="2">
        <f t="shared" si="340"/>
        <v>0</v>
      </c>
      <c r="FG43" s="2">
        <f t="shared" si="341"/>
        <v>0</v>
      </c>
      <c r="FH43" s="2">
        <f t="shared" si="342"/>
        <v>0</v>
      </c>
      <c r="FI43" s="2">
        <f t="shared" si="343"/>
        <v>0</v>
      </c>
      <c r="FJ43" s="2">
        <f t="shared" si="344"/>
        <v>0</v>
      </c>
      <c r="FK43" s="2">
        <f t="shared" si="345"/>
        <v>0</v>
      </c>
      <c r="FL43" s="2">
        <f t="shared" si="346"/>
        <v>0</v>
      </c>
      <c r="FM43" s="2">
        <f t="shared" si="347"/>
        <v>0</v>
      </c>
      <c r="FN43" s="2">
        <f t="shared" si="348"/>
        <v>0</v>
      </c>
      <c r="FO43" s="2">
        <f t="shared" si="349"/>
        <v>0</v>
      </c>
      <c r="FP43" s="2">
        <f t="shared" si="350"/>
        <v>0</v>
      </c>
      <c r="FQ43" s="3"/>
      <c r="FR43" s="2">
        <f t="shared" si="351"/>
        <v>0</v>
      </c>
      <c r="FS43" s="2">
        <f t="shared" si="352"/>
        <v>0</v>
      </c>
      <c r="FT43" s="2">
        <f t="shared" si="353"/>
        <v>0</v>
      </c>
      <c r="FU43" s="2">
        <f t="shared" si="354"/>
        <v>0</v>
      </c>
      <c r="FV43" s="2">
        <f t="shared" si="355"/>
        <v>0</v>
      </c>
      <c r="FW43" s="2">
        <f t="shared" si="356"/>
        <v>0</v>
      </c>
      <c r="FX43" s="2">
        <f t="shared" si="357"/>
        <v>0</v>
      </c>
      <c r="FY43" s="2">
        <f t="shared" si="358"/>
        <v>0</v>
      </c>
      <c r="FZ43" s="2">
        <f t="shared" si="359"/>
        <v>0</v>
      </c>
      <c r="GA43" s="2">
        <f t="shared" si="360"/>
        <v>0</v>
      </c>
      <c r="GB43" s="2">
        <f t="shared" si="361"/>
        <v>0</v>
      </c>
      <c r="GC43" s="2">
        <f t="shared" si="362"/>
        <v>0</v>
      </c>
      <c r="GD43" s="2">
        <f t="shared" si="363"/>
        <v>0</v>
      </c>
      <c r="GE43" s="2">
        <f t="shared" si="364"/>
        <v>0</v>
      </c>
      <c r="GF43" s="3"/>
      <c r="GG43" s="2">
        <f t="shared" si="365"/>
        <v>0</v>
      </c>
      <c r="GH43" s="2">
        <f t="shared" si="366"/>
        <v>0</v>
      </c>
      <c r="GI43" s="2">
        <f t="shared" si="367"/>
        <v>0</v>
      </c>
      <c r="GJ43" s="2">
        <f t="shared" si="368"/>
        <v>0</v>
      </c>
      <c r="GK43" s="2">
        <f t="shared" si="369"/>
        <v>0</v>
      </c>
      <c r="GL43" s="2">
        <f t="shared" si="370"/>
        <v>0</v>
      </c>
      <c r="GM43" s="2">
        <f t="shared" si="371"/>
        <v>0</v>
      </c>
      <c r="GN43" s="2">
        <f t="shared" si="372"/>
        <v>0</v>
      </c>
      <c r="GO43" s="2">
        <f t="shared" si="373"/>
        <v>0</v>
      </c>
      <c r="GP43" s="2">
        <f t="shared" si="374"/>
        <v>0</v>
      </c>
      <c r="GQ43" s="2">
        <f t="shared" si="375"/>
        <v>0</v>
      </c>
      <c r="GR43" s="2">
        <f t="shared" si="376"/>
        <v>0</v>
      </c>
      <c r="GS43" s="2">
        <f t="shared" si="377"/>
        <v>0</v>
      </c>
      <c r="GT43" s="2">
        <f t="shared" si="378"/>
        <v>0</v>
      </c>
      <c r="GU43" s="1"/>
    </row>
    <row r="44" spans="1:203">
      <c r="A44" s="14"/>
      <c r="B44" s="40"/>
      <c r="C44" s="13"/>
      <c r="D44" s="40"/>
      <c r="E44" s="14"/>
      <c r="I44" s="2">
        <f t="shared" si="197"/>
        <v>0</v>
      </c>
      <c r="J44" s="2">
        <f t="shared" si="198"/>
        <v>0</v>
      </c>
      <c r="K44" s="2">
        <f t="shared" si="199"/>
        <v>0</v>
      </c>
      <c r="L44" s="2">
        <f t="shared" si="200"/>
        <v>0</v>
      </c>
      <c r="M44" s="2">
        <f t="shared" si="201"/>
        <v>0</v>
      </c>
      <c r="N44" s="2">
        <f t="shared" si="202"/>
        <v>0</v>
      </c>
      <c r="O44" s="2">
        <f t="shared" si="203"/>
        <v>0</v>
      </c>
      <c r="P44" s="2">
        <f t="shared" si="204"/>
        <v>0</v>
      </c>
      <c r="Q44" s="2">
        <f t="shared" si="205"/>
        <v>0</v>
      </c>
      <c r="R44" s="2">
        <f t="shared" si="206"/>
        <v>0</v>
      </c>
      <c r="S44" s="2">
        <f t="shared" si="207"/>
        <v>0</v>
      </c>
      <c r="T44" s="2">
        <f t="shared" si="208"/>
        <v>0</v>
      </c>
      <c r="U44" s="2">
        <f t="shared" si="209"/>
        <v>0</v>
      </c>
      <c r="V44" s="2">
        <f t="shared" si="210"/>
        <v>0</v>
      </c>
      <c r="X44" s="2">
        <f t="shared" si="211"/>
        <v>0</v>
      </c>
      <c r="Y44" s="2">
        <f t="shared" si="212"/>
        <v>0</v>
      </c>
      <c r="Z44" s="2">
        <f t="shared" si="213"/>
        <v>0</v>
      </c>
      <c r="AA44" s="2">
        <f t="shared" si="214"/>
        <v>0</v>
      </c>
      <c r="AB44" s="2">
        <f t="shared" si="215"/>
        <v>0</v>
      </c>
      <c r="AC44" s="2">
        <f t="shared" si="216"/>
        <v>0</v>
      </c>
      <c r="AD44" s="2">
        <f t="shared" si="217"/>
        <v>0</v>
      </c>
      <c r="AE44" s="2">
        <f t="shared" si="218"/>
        <v>0</v>
      </c>
      <c r="AF44" s="2">
        <f t="shared" si="219"/>
        <v>0</v>
      </c>
      <c r="AG44" s="2">
        <f t="shared" si="220"/>
        <v>0</v>
      </c>
      <c r="AH44" s="2">
        <f t="shared" si="221"/>
        <v>0</v>
      </c>
      <c r="AI44" s="2">
        <f t="shared" si="222"/>
        <v>0</v>
      </c>
      <c r="AJ44" s="2">
        <f t="shared" si="223"/>
        <v>0</v>
      </c>
      <c r="AK44" s="2">
        <f t="shared" si="224"/>
        <v>0</v>
      </c>
      <c r="AM44" s="2">
        <f t="shared" si="225"/>
        <v>0</v>
      </c>
      <c r="AN44" s="2">
        <f t="shared" si="226"/>
        <v>0</v>
      </c>
      <c r="AO44" s="2">
        <f t="shared" si="227"/>
        <v>0</v>
      </c>
      <c r="AP44" s="2">
        <f t="shared" si="228"/>
        <v>0</v>
      </c>
      <c r="AQ44" s="2">
        <f t="shared" si="229"/>
        <v>0</v>
      </c>
      <c r="AR44" s="2">
        <f t="shared" si="230"/>
        <v>0</v>
      </c>
      <c r="AS44" s="2">
        <f t="shared" si="231"/>
        <v>0</v>
      </c>
      <c r="AT44" s="2">
        <f t="shared" si="232"/>
        <v>0</v>
      </c>
      <c r="AU44" s="2">
        <f t="shared" si="233"/>
        <v>0</v>
      </c>
      <c r="AV44" s="2">
        <f t="shared" si="234"/>
        <v>0</v>
      </c>
      <c r="AW44" s="2">
        <f t="shared" si="235"/>
        <v>0</v>
      </c>
      <c r="AX44" s="2">
        <f t="shared" si="236"/>
        <v>0</v>
      </c>
      <c r="AY44" s="2">
        <f t="shared" si="237"/>
        <v>0</v>
      </c>
      <c r="AZ44" s="2">
        <f t="shared" si="238"/>
        <v>0</v>
      </c>
      <c r="BB44" s="2">
        <f t="shared" si="239"/>
        <v>0</v>
      </c>
      <c r="BC44" s="2">
        <f t="shared" si="240"/>
        <v>0</v>
      </c>
      <c r="BD44" s="2">
        <f t="shared" si="241"/>
        <v>0</v>
      </c>
      <c r="BE44" s="2">
        <f t="shared" si="242"/>
        <v>0</v>
      </c>
      <c r="BF44" s="2">
        <f t="shared" si="243"/>
        <v>0</v>
      </c>
      <c r="BG44" s="2">
        <f t="shared" si="244"/>
        <v>0</v>
      </c>
      <c r="BH44" s="2">
        <f t="shared" si="245"/>
        <v>0</v>
      </c>
      <c r="BI44" s="2">
        <f t="shared" si="246"/>
        <v>0</v>
      </c>
      <c r="BJ44" s="2">
        <f t="shared" si="247"/>
        <v>0</v>
      </c>
      <c r="BK44" s="2">
        <f t="shared" si="248"/>
        <v>0</v>
      </c>
      <c r="BL44" s="2">
        <f t="shared" si="249"/>
        <v>0</v>
      </c>
      <c r="BM44" s="2">
        <f t="shared" si="250"/>
        <v>0</v>
      </c>
      <c r="BN44" s="2">
        <f t="shared" si="251"/>
        <v>0</v>
      </c>
      <c r="BO44" s="2">
        <f t="shared" si="252"/>
        <v>0</v>
      </c>
      <c r="BQ44" s="2">
        <f t="shared" si="253"/>
        <v>0</v>
      </c>
      <c r="BR44" s="2">
        <f t="shared" si="254"/>
        <v>0</v>
      </c>
      <c r="BS44" s="2">
        <f t="shared" si="255"/>
        <v>0</v>
      </c>
      <c r="BT44" s="2">
        <f t="shared" si="256"/>
        <v>0</v>
      </c>
      <c r="BU44" s="2">
        <f t="shared" si="257"/>
        <v>0</v>
      </c>
      <c r="BV44" s="2">
        <f t="shared" si="258"/>
        <v>0</v>
      </c>
      <c r="BW44" s="2">
        <f t="shared" si="259"/>
        <v>0</v>
      </c>
      <c r="BX44" s="2">
        <f t="shared" si="260"/>
        <v>0</v>
      </c>
      <c r="BY44" s="2">
        <f t="shared" si="261"/>
        <v>0</v>
      </c>
      <c r="BZ44" s="2">
        <f t="shared" si="262"/>
        <v>0</v>
      </c>
      <c r="CA44" s="2">
        <f t="shared" si="263"/>
        <v>0</v>
      </c>
      <c r="CB44" s="2">
        <f t="shared" si="264"/>
        <v>0</v>
      </c>
      <c r="CC44" s="2">
        <f t="shared" si="265"/>
        <v>0</v>
      </c>
      <c r="CD44" s="2">
        <f t="shared" si="266"/>
        <v>0</v>
      </c>
      <c r="CF44" s="2">
        <f t="shared" si="267"/>
        <v>0</v>
      </c>
      <c r="CG44" s="2">
        <f t="shared" si="268"/>
        <v>0</v>
      </c>
      <c r="CH44" s="2">
        <f t="shared" si="269"/>
        <v>0</v>
      </c>
      <c r="CI44" s="2">
        <f t="shared" si="270"/>
        <v>0</v>
      </c>
      <c r="CJ44" s="2">
        <f t="shared" si="271"/>
        <v>0</v>
      </c>
      <c r="CK44" s="2">
        <f t="shared" si="272"/>
        <v>0</v>
      </c>
      <c r="CL44" s="2">
        <f t="shared" si="273"/>
        <v>0</v>
      </c>
      <c r="CM44" s="2">
        <f t="shared" si="274"/>
        <v>0</v>
      </c>
      <c r="CN44" s="2">
        <f t="shared" si="275"/>
        <v>0</v>
      </c>
      <c r="CO44" s="2">
        <f t="shared" si="276"/>
        <v>0</v>
      </c>
      <c r="CP44" s="2">
        <f t="shared" si="277"/>
        <v>0</v>
      </c>
      <c r="CQ44" s="2">
        <f t="shared" si="278"/>
        <v>0</v>
      </c>
      <c r="CR44" s="2">
        <f t="shared" si="279"/>
        <v>0</v>
      </c>
      <c r="CS44" s="2">
        <f t="shared" si="280"/>
        <v>0</v>
      </c>
      <c r="CT44" s="3"/>
      <c r="CU44" s="2">
        <f t="shared" si="281"/>
        <v>0</v>
      </c>
      <c r="CV44" s="2">
        <f t="shared" si="282"/>
        <v>0</v>
      </c>
      <c r="CW44" s="2">
        <f t="shared" si="283"/>
        <v>0</v>
      </c>
      <c r="CX44" s="2">
        <f t="shared" si="284"/>
        <v>0</v>
      </c>
      <c r="CY44" s="2">
        <f t="shared" si="285"/>
        <v>0</v>
      </c>
      <c r="CZ44" s="2">
        <f t="shared" si="286"/>
        <v>0</v>
      </c>
      <c r="DA44" s="2">
        <f t="shared" si="287"/>
        <v>0</v>
      </c>
      <c r="DB44" s="2">
        <f t="shared" si="288"/>
        <v>0</v>
      </c>
      <c r="DC44" s="2">
        <f t="shared" si="289"/>
        <v>0</v>
      </c>
      <c r="DD44" s="2">
        <f t="shared" si="290"/>
        <v>0</v>
      </c>
      <c r="DE44" s="2">
        <f t="shared" si="291"/>
        <v>0</v>
      </c>
      <c r="DF44" s="2">
        <f t="shared" si="292"/>
        <v>0</v>
      </c>
      <c r="DG44" s="2">
        <f t="shared" si="293"/>
        <v>0</v>
      </c>
      <c r="DH44" s="2">
        <f t="shared" si="294"/>
        <v>0</v>
      </c>
      <c r="DI44" s="3"/>
      <c r="DJ44" s="2">
        <f t="shared" si="295"/>
        <v>0</v>
      </c>
      <c r="DK44" s="2">
        <f t="shared" si="296"/>
        <v>0</v>
      </c>
      <c r="DL44" s="2">
        <f t="shared" si="297"/>
        <v>0</v>
      </c>
      <c r="DM44" s="2">
        <f t="shared" si="298"/>
        <v>0</v>
      </c>
      <c r="DN44" s="2">
        <f t="shared" si="299"/>
        <v>0</v>
      </c>
      <c r="DO44" s="2">
        <f t="shared" si="300"/>
        <v>0</v>
      </c>
      <c r="DP44" s="2">
        <f t="shared" si="301"/>
        <v>0</v>
      </c>
      <c r="DQ44" s="2">
        <f t="shared" si="302"/>
        <v>0</v>
      </c>
      <c r="DR44" s="2">
        <f t="shared" si="303"/>
        <v>0</v>
      </c>
      <c r="DS44" s="2">
        <f t="shared" si="304"/>
        <v>0</v>
      </c>
      <c r="DT44" s="2">
        <f t="shared" si="305"/>
        <v>0</v>
      </c>
      <c r="DU44" s="2">
        <f t="shared" si="306"/>
        <v>0</v>
      </c>
      <c r="DV44" s="2">
        <f t="shared" si="307"/>
        <v>0</v>
      </c>
      <c r="DW44" s="2">
        <f t="shared" si="308"/>
        <v>0</v>
      </c>
      <c r="DX44" s="3"/>
      <c r="DY44" s="2">
        <f t="shared" si="309"/>
        <v>0</v>
      </c>
      <c r="DZ44" s="2">
        <f t="shared" si="310"/>
        <v>0</v>
      </c>
      <c r="EA44" s="2">
        <f t="shared" si="311"/>
        <v>0</v>
      </c>
      <c r="EB44" s="2">
        <f t="shared" si="312"/>
        <v>0</v>
      </c>
      <c r="EC44" s="2">
        <f t="shared" si="313"/>
        <v>0</v>
      </c>
      <c r="ED44" s="2">
        <f t="shared" si="314"/>
        <v>0</v>
      </c>
      <c r="EE44" s="2">
        <f t="shared" si="315"/>
        <v>0</v>
      </c>
      <c r="EF44" s="2">
        <f t="shared" si="316"/>
        <v>0</v>
      </c>
      <c r="EG44" s="2">
        <f t="shared" si="317"/>
        <v>0</v>
      </c>
      <c r="EH44" s="2">
        <f t="shared" si="318"/>
        <v>0</v>
      </c>
      <c r="EI44" s="2">
        <f t="shared" si="319"/>
        <v>0</v>
      </c>
      <c r="EJ44" s="2">
        <f t="shared" si="320"/>
        <v>0</v>
      </c>
      <c r="EK44" s="2">
        <f t="shared" si="321"/>
        <v>0</v>
      </c>
      <c r="EL44" s="2">
        <f t="shared" si="322"/>
        <v>0</v>
      </c>
      <c r="EM44" s="3"/>
      <c r="EN44" s="2">
        <f t="shared" si="323"/>
        <v>0</v>
      </c>
      <c r="EO44" s="2">
        <f t="shared" si="324"/>
        <v>0</v>
      </c>
      <c r="EP44" s="2">
        <f t="shared" si="325"/>
        <v>0</v>
      </c>
      <c r="EQ44" s="2">
        <f t="shared" si="326"/>
        <v>0</v>
      </c>
      <c r="ER44" s="2">
        <f t="shared" si="327"/>
        <v>0</v>
      </c>
      <c r="ES44" s="2">
        <f t="shared" si="328"/>
        <v>0</v>
      </c>
      <c r="ET44" s="2">
        <f t="shared" si="329"/>
        <v>0</v>
      </c>
      <c r="EU44" s="2">
        <f t="shared" si="330"/>
        <v>0</v>
      </c>
      <c r="EV44" s="2">
        <f t="shared" si="331"/>
        <v>0</v>
      </c>
      <c r="EW44" s="2">
        <f t="shared" si="332"/>
        <v>0</v>
      </c>
      <c r="EX44" s="2">
        <f t="shared" si="333"/>
        <v>0</v>
      </c>
      <c r="EY44" s="2">
        <f t="shared" si="334"/>
        <v>0</v>
      </c>
      <c r="EZ44" s="2">
        <f t="shared" si="335"/>
        <v>0</v>
      </c>
      <c r="FA44" s="2">
        <f t="shared" si="336"/>
        <v>0</v>
      </c>
      <c r="FB44" s="3"/>
      <c r="FC44" s="2">
        <f t="shared" si="337"/>
        <v>0</v>
      </c>
      <c r="FD44" s="2">
        <f t="shared" si="338"/>
        <v>0</v>
      </c>
      <c r="FE44" s="2">
        <f t="shared" si="339"/>
        <v>0</v>
      </c>
      <c r="FF44" s="2">
        <f t="shared" si="340"/>
        <v>0</v>
      </c>
      <c r="FG44" s="2">
        <f t="shared" si="341"/>
        <v>0</v>
      </c>
      <c r="FH44" s="2">
        <f t="shared" si="342"/>
        <v>0</v>
      </c>
      <c r="FI44" s="2">
        <f t="shared" si="343"/>
        <v>0</v>
      </c>
      <c r="FJ44" s="2">
        <f t="shared" si="344"/>
        <v>0</v>
      </c>
      <c r="FK44" s="2">
        <f t="shared" si="345"/>
        <v>0</v>
      </c>
      <c r="FL44" s="2">
        <f t="shared" si="346"/>
        <v>0</v>
      </c>
      <c r="FM44" s="2">
        <f t="shared" si="347"/>
        <v>0</v>
      </c>
      <c r="FN44" s="2">
        <f t="shared" si="348"/>
        <v>0</v>
      </c>
      <c r="FO44" s="2">
        <f t="shared" si="349"/>
        <v>0</v>
      </c>
      <c r="FP44" s="2">
        <f t="shared" si="350"/>
        <v>0</v>
      </c>
      <c r="FQ44" s="3"/>
      <c r="FR44" s="2">
        <f t="shared" si="351"/>
        <v>0</v>
      </c>
      <c r="FS44" s="2">
        <f t="shared" si="352"/>
        <v>0</v>
      </c>
      <c r="FT44" s="2">
        <f t="shared" si="353"/>
        <v>0</v>
      </c>
      <c r="FU44" s="2">
        <f t="shared" si="354"/>
        <v>0</v>
      </c>
      <c r="FV44" s="2">
        <f t="shared" si="355"/>
        <v>0</v>
      </c>
      <c r="FW44" s="2">
        <f t="shared" si="356"/>
        <v>0</v>
      </c>
      <c r="FX44" s="2">
        <f t="shared" si="357"/>
        <v>0</v>
      </c>
      <c r="FY44" s="2">
        <f t="shared" si="358"/>
        <v>0</v>
      </c>
      <c r="FZ44" s="2">
        <f t="shared" si="359"/>
        <v>0</v>
      </c>
      <c r="GA44" s="2">
        <f t="shared" si="360"/>
        <v>0</v>
      </c>
      <c r="GB44" s="2">
        <f t="shared" si="361"/>
        <v>0</v>
      </c>
      <c r="GC44" s="2">
        <f t="shared" si="362"/>
        <v>0</v>
      </c>
      <c r="GD44" s="2">
        <f t="shared" si="363"/>
        <v>0</v>
      </c>
      <c r="GE44" s="2">
        <f t="shared" si="364"/>
        <v>0</v>
      </c>
      <c r="GF44" s="3"/>
      <c r="GG44" s="2">
        <f t="shared" si="365"/>
        <v>0</v>
      </c>
      <c r="GH44" s="2">
        <f t="shared" si="366"/>
        <v>0</v>
      </c>
      <c r="GI44" s="2">
        <f t="shared" si="367"/>
        <v>0</v>
      </c>
      <c r="GJ44" s="2">
        <f t="shared" si="368"/>
        <v>0</v>
      </c>
      <c r="GK44" s="2">
        <f t="shared" si="369"/>
        <v>0</v>
      </c>
      <c r="GL44" s="2">
        <f t="shared" si="370"/>
        <v>0</v>
      </c>
      <c r="GM44" s="2">
        <f t="shared" si="371"/>
        <v>0</v>
      </c>
      <c r="GN44" s="2">
        <f t="shared" si="372"/>
        <v>0</v>
      </c>
      <c r="GO44" s="2">
        <f t="shared" si="373"/>
        <v>0</v>
      </c>
      <c r="GP44" s="2">
        <f t="shared" si="374"/>
        <v>0</v>
      </c>
      <c r="GQ44" s="2">
        <f t="shared" si="375"/>
        <v>0</v>
      </c>
      <c r="GR44" s="2">
        <f t="shared" si="376"/>
        <v>0</v>
      </c>
      <c r="GS44" s="2">
        <f t="shared" si="377"/>
        <v>0</v>
      </c>
      <c r="GT44" s="2">
        <f t="shared" si="378"/>
        <v>0</v>
      </c>
      <c r="GU44" s="1"/>
    </row>
    <row r="45" spans="1:203">
      <c r="A45" s="14"/>
      <c r="I45" s="2">
        <f t="shared" si="197"/>
        <v>0</v>
      </c>
      <c r="J45" s="2">
        <f t="shared" si="198"/>
        <v>0</v>
      </c>
      <c r="K45" s="2">
        <f t="shared" si="199"/>
        <v>0</v>
      </c>
      <c r="L45" s="2">
        <f t="shared" si="200"/>
        <v>0</v>
      </c>
      <c r="M45" s="2">
        <f t="shared" si="201"/>
        <v>0</v>
      </c>
      <c r="N45" s="2">
        <f t="shared" si="202"/>
        <v>0</v>
      </c>
      <c r="O45" s="2">
        <f t="shared" si="203"/>
        <v>0</v>
      </c>
      <c r="P45" s="2">
        <f t="shared" si="204"/>
        <v>0</v>
      </c>
      <c r="Q45" s="2">
        <f t="shared" si="205"/>
        <v>0</v>
      </c>
      <c r="R45" s="2">
        <f t="shared" si="206"/>
        <v>0</v>
      </c>
      <c r="S45" s="2">
        <f t="shared" si="207"/>
        <v>0</v>
      </c>
      <c r="T45" s="2">
        <f t="shared" si="208"/>
        <v>0</v>
      </c>
      <c r="U45" s="2">
        <f t="shared" si="209"/>
        <v>0</v>
      </c>
      <c r="V45" s="2">
        <f t="shared" si="210"/>
        <v>0</v>
      </c>
      <c r="X45" s="2">
        <f t="shared" si="211"/>
        <v>0</v>
      </c>
      <c r="Y45" s="2">
        <f t="shared" si="212"/>
        <v>0</v>
      </c>
      <c r="Z45" s="2">
        <f t="shared" si="213"/>
        <v>0</v>
      </c>
      <c r="AA45" s="2">
        <f t="shared" si="214"/>
        <v>0</v>
      </c>
      <c r="AB45" s="2">
        <f t="shared" si="215"/>
        <v>0</v>
      </c>
      <c r="AC45" s="2">
        <f t="shared" si="216"/>
        <v>0</v>
      </c>
      <c r="AD45" s="2">
        <f t="shared" si="217"/>
        <v>0</v>
      </c>
      <c r="AE45" s="2">
        <f t="shared" si="218"/>
        <v>0</v>
      </c>
      <c r="AF45" s="2">
        <f t="shared" si="219"/>
        <v>0</v>
      </c>
      <c r="AG45" s="2">
        <f t="shared" si="220"/>
        <v>0</v>
      </c>
      <c r="AH45" s="2">
        <f t="shared" si="221"/>
        <v>0</v>
      </c>
      <c r="AI45" s="2">
        <f t="shared" si="222"/>
        <v>0</v>
      </c>
      <c r="AJ45" s="2">
        <f t="shared" si="223"/>
        <v>0</v>
      </c>
      <c r="AK45" s="2">
        <f t="shared" si="224"/>
        <v>0</v>
      </c>
      <c r="AM45" s="2">
        <f t="shared" si="225"/>
        <v>0</v>
      </c>
      <c r="AN45" s="2">
        <f t="shared" si="226"/>
        <v>0</v>
      </c>
      <c r="AO45" s="2">
        <f t="shared" si="227"/>
        <v>0</v>
      </c>
      <c r="AP45" s="2">
        <f t="shared" si="228"/>
        <v>0</v>
      </c>
      <c r="AQ45" s="2">
        <f t="shared" si="229"/>
        <v>0</v>
      </c>
      <c r="AR45" s="2">
        <f t="shared" si="230"/>
        <v>0</v>
      </c>
      <c r="AS45" s="2">
        <f t="shared" si="231"/>
        <v>0</v>
      </c>
      <c r="AT45" s="2">
        <f t="shared" si="232"/>
        <v>0</v>
      </c>
      <c r="AU45" s="2">
        <f t="shared" si="233"/>
        <v>0</v>
      </c>
      <c r="AV45" s="2">
        <f t="shared" si="234"/>
        <v>0</v>
      </c>
      <c r="AW45" s="2">
        <f t="shared" si="235"/>
        <v>0</v>
      </c>
      <c r="AX45" s="2">
        <f t="shared" si="236"/>
        <v>0</v>
      </c>
      <c r="AY45" s="2">
        <f t="shared" si="237"/>
        <v>0</v>
      </c>
      <c r="AZ45" s="2">
        <f t="shared" si="238"/>
        <v>0</v>
      </c>
      <c r="BB45" s="2">
        <f t="shared" si="239"/>
        <v>0</v>
      </c>
      <c r="BC45" s="2">
        <f t="shared" si="240"/>
        <v>0</v>
      </c>
      <c r="BD45" s="2">
        <f t="shared" si="241"/>
        <v>0</v>
      </c>
      <c r="BE45" s="2">
        <f t="shared" si="242"/>
        <v>0</v>
      </c>
      <c r="BF45" s="2">
        <f t="shared" si="243"/>
        <v>0</v>
      </c>
      <c r="BG45" s="2">
        <f t="shared" si="244"/>
        <v>0</v>
      </c>
      <c r="BH45" s="2">
        <f t="shared" si="245"/>
        <v>0</v>
      </c>
      <c r="BI45" s="2">
        <f t="shared" si="246"/>
        <v>0</v>
      </c>
      <c r="BJ45" s="2">
        <f t="shared" si="247"/>
        <v>0</v>
      </c>
      <c r="BK45" s="2">
        <f t="shared" si="248"/>
        <v>0</v>
      </c>
      <c r="BL45" s="2">
        <f t="shared" si="249"/>
        <v>0</v>
      </c>
      <c r="BM45" s="2">
        <f t="shared" si="250"/>
        <v>0</v>
      </c>
      <c r="BN45" s="2">
        <f t="shared" si="251"/>
        <v>0</v>
      </c>
      <c r="BO45" s="2">
        <f t="shared" si="252"/>
        <v>0</v>
      </c>
      <c r="BQ45" s="2">
        <f t="shared" si="253"/>
        <v>0</v>
      </c>
      <c r="BR45" s="2">
        <f t="shared" si="254"/>
        <v>0</v>
      </c>
      <c r="BS45" s="2">
        <f t="shared" si="255"/>
        <v>0</v>
      </c>
      <c r="BT45" s="2">
        <f t="shared" si="256"/>
        <v>0</v>
      </c>
      <c r="BU45" s="2">
        <f t="shared" si="257"/>
        <v>0</v>
      </c>
      <c r="BV45" s="2">
        <f t="shared" si="258"/>
        <v>0</v>
      </c>
      <c r="BW45" s="2">
        <f t="shared" si="259"/>
        <v>0</v>
      </c>
      <c r="BX45" s="2">
        <f t="shared" si="260"/>
        <v>0</v>
      </c>
      <c r="BY45" s="2">
        <f t="shared" si="261"/>
        <v>0</v>
      </c>
      <c r="BZ45" s="2">
        <f t="shared" si="262"/>
        <v>0</v>
      </c>
      <c r="CA45" s="2">
        <f t="shared" si="263"/>
        <v>0</v>
      </c>
      <c r="CB45" s="2">
        <f t="shared" si="264"/>
        <v>0</v>
      </c>
      <c r="CC45" s="2">
        <f t="shared" si="265"/>
        <v>0</v>
      </c>
      <c r="CD45" s="2">
        <f t="shared" si="266"/>
        <v>0</v>
      </c>
      <c r="CF45" s="2">
        <f t="shared" si="267"/>
        <v>0</v>
      </c>
      <c r="CG45" s="2">
        <f t="shared" si="268"/>
        <v>0</v>
      </c>
      <c r="CH45" s="2">
        <f t="shared" si="269"/>
        <v>0</v>
      </c>
      <c r="CI45" s="2">
        <f t="shared" si="270"/>
        <v>0</v>
      </c>
      <c r="CJ45" s="2">
        <f t="shared" si="271"/>
        <v>0</v>
      </c>
      <c r="CK45" s="2">
        <f t="shared" si="272"/>
        <v>0</v>
      </c>
      <c r="CL45" s="2">
        <f t="shared" si="273"/>
        <v>0</v>
      </c>
      <c r="CM45" s="2">
        <f t="shared" si="274"/>
        <v>0</v>
      </c>
      <c r="CN45" s="2">
        <f t="shared" si="275"/>
        <v>0</v>
      </c>
      <c r="CO45" s="2">
        <f t="shared" si="276"/>
        <v>0</v>
      </c>
      <c r="CP45" s="2">
        <f t="shared" si="277"/>
        <v>0</v>
      </c>
      <c r="CQ45" s="2">
        <f t="shared" si="278"/>
        <v>0</v>
      </c>
      <c r="CR45" s="2">
        <f t="shared" si="279"/>
        <v>0</v>
      </c>
      <c r="CS45" s="2">
        <f t="shared" si="280"/>
        <v>0</v>
      </c>
      <c r="CT45" s="3"/>
      <c r="CU45" s="2">
        <f t="shared" si="281"/>
        <v>0</v>
      </c>
      <c r="CV45" s="2">
        <f t="shared" si="282"/>
        <v>0</v>
      </c>
      <c r="CW45" s="2">
        <f t="shared" si="283"/>
        <v>0</v>
      </c>
      <c r="CX45" s="2">
        <f t="shared" si="284"/>
        <v>0</v>
      </c>
      <c r="CY45" s="2">
        <f t="shared" si="285"/>
        <v>0</v>
      </c>
      <c r="CZ45" s="2">
        <f t="shared" si="286"/>
        <v>0</v>
      </c>
      <c r="DA45" s="2">
        <f t="shared" si="287"/>
        <v>0</v>
      </c>
      <c r="DB45" s="2">
        <f t="shared" si="288"/>
        <v>0</v>
      </c>
      <c r="DC45" s="2">
        <f t="shared" si="289"/>
        <v>0</v>
      </c>
      <c r="DD45" s="2">
        <f t="shared" si="290"/>
        <v>0</v>
      </c>
      <c r="DE45" s="2">
        <f t="shared" si="291"/>
        <v>0</v>
      </c>
      <c r="DF45" s="2">
        <f t="shared" si="292"/>
        <v>0</v>
      </c>
      <c r="DG45" s="2">
        <f t="shared" si="293"/>
        <v>0</v>
      </c>
      <c r="DH45" s="2">
        <f t="shared" si="294"/>
        <v>0</v>
      </c>
      <c r="DI45" s="3"/>
      <c r="DJ45" s="2">
        <f t="shared" si="295"/>
        <v>0</v>
      </c>
      <c r="DK45" s="2">
        <f t="shared" si="296"/>
        <v>0</v>
      </c>
      <c r="DL45" s="2">
        <f t="shared" si="297"/>
        <v>0</v>
      </c>
      <c r="DM45" s="2">
        <f t="shared" si="298"/>
        <v>0</v>
      </c>
      <c r="DN45" s="2">
        <f t="shared" si="299"/>
        <v>0</v>
      </c>
      <c r="DO45" s="2">
        <f t="shared" si="300"/>
        <v>0</v>
      </c>
      <c r="DP45" s="2">
        <f t="shared" si="301"/>
        <v>0</v>
      </c>
      <c r="DQ45" s="2">
        <f t="shared" si="302"/>
        <v>0</v>
      </c>
      <c r="DR45" s="2">
        <f t="shared" si="303"/>
        <v>0</v>
      </c>
      <c r="DS45" s="2">
        <f t="shared" si="304"/>
        <v>0</v>
      </c>
      <c r="DT45" s="2">
        <f t="shared" si="305"/>
        <v>0</v>
      </c>
      <c r="DU45" s="2">
        <f t="shared" si="306"/>
        <v>0</v>
      </c>
      <c r="DV45" s="2">
        <f t="shared" si="307"/>
        <v>0</v>
      </c>
      <c r="DW45" s="2">
        <f t="shared" si="308"/>
        <v>0</v>
      </c>
      <c r="DX45" s="3"/>
      <c r="DY45" s="2">
        <f t="shared" si="309"/>
        <v>0</v>
      </c>
      <c r="DZ45" s="2">
        <f t="shared" si="310"/>
        <v>0</v>
      </c>
      <c r="EA45" s="2">
        <f t="shared" si="311"/>
        <v>0</v>
      </c>
      <c r="EB45" s="2">
        <f t="shared" si="312"/>
        <v>0</v>
      </c>
      <c r="EC45" s="2">
        <f t="shared" si="313"/>
        <v>0</v>
      </c>
      <c r="ED45" s="2">
        <f t="shared" si="314"/>
        <v>0</v>
      </c>
      <c r="EE45" s="2">
        <f t="shared" si="315"/>
        <v>0</v>
      </c>
      <c r="EF45" s="2">
        <f t="shared" si="316"/>
        <v>0</v>
      </c>
      <c r="EG45" s="2">
        <f t="shared" si="317"/>
        <v>0</v>
      </c>
      <c r="EH45" s="2">
        <f t="shared" si="318"/>
        <v>0</v>
      </c>
      <c r="EI45" s="2">
        <f t="shared" si="319"/>
        <v>0</v>
      </c>
      <c r="EJ45" s="2">
        <f t="shared" si="320"/>
        <v>0</v>
      </c>
      <c r="EK45" s="2">
        <f t="shared" si="321"/>
        <v>0</v>
      </c>
      <c r="EL45" s="2">
        <f t="shared" si="322"/>
        <v>0</v>
      </c>
      <c r="EM45" s="3"/>
      <c r="EN45" s="2">
        <f t="shared" si="323"/>
        <v>0</v>
      </c>
      <c r="EO45" s="2">
        <f t="shared" si="324"/>
        <v>0</v>
      </c>
      <c r="EP45" s="2">
        <f t="shared" si="325"/>
        <v>0</v>
      </c>
      <c r="EQ45" s="2">
        <f t="shared" si="326"/>
        <v>0</v>
      </c>
      <c r="ER45" s="2">
        <f t="shared" si="327"/>
        <v>0</v>
      </c>
      <c r="ES45" s="2">
        <f t="shared" si="328"/>
        <v>0</v>
      </c>
      <c r="ET45" s="2">
        <f t="shared" si="329"/>
        <v>0</v>
      </c>
      <c r="EU45" s="2">
        <f t="shared" si="330"/>
        <v>0</v>
      </c>
      <c r="EV45" s="2">
        <f t="shared" si="331"/>
        <v>0</v>
      </c>
      <c r="EW45" s="2">
        <f t="shared" si="332"/>
        <v>0</v>
      </c>
      <c r="EX45" s="2">
        <f t="shared" si="333"/>
        <v>0</v>
      </c>
      <c r="EY45" s="2">
        <f t="shared" si="334"/>
        <v>0</v>
      </c>
      <c r="EZ45" s="2">
        <f t="shared" si="335"/>
        <v>0</v>
      </c>
      <c r="FA45" s="2">
        <f t="shared" si="336"/>
        <v>0</v>
      </c>
      <c r="FB45" s="3"/>
      <c r="FC45" s="2">
        <f t="shared" si="337"/>
        <v>0</v>
      </c>
      <c r="FD45" s="2">
        <f t="shared" si="338"/>
        <v>0</v>
      </c>
      <c r="FE45" s="2">
        <f t="shared" si="339"/>
        <v>0</v>
      </c>
      <c r="FF45" s="2">
        <f t="shared" si="340"/>
        <v>0</v>
      </c>
      <c r="FG45" s="2">
        <f t="shared" si="341"/>
        <v>0</v>
      </c>
      <c r="FH45" s="2">
        <f t="shared" si="342"/>
        <v>0</v>
      </c>
      <c r="FI45" s="2">
        <f t="shared" si="343"/>
        <v>0</v>
      </c>
      <c r="FJ45" s="2">
        <f t="shared" si="344"/>
        <v>0</v>
      </c>
      <c r="FK45" s="2">
        <f t="shared" si="345"/>
        <v>0</v>
      </c>
      <c r="FL45" s="2">
        <f t="shared" si="346"/>
        <v>0</v>
      </c>
      <c r="FM45" s="2">
        <f t="shared" si="347"/>
        <v>0</v>
      </c>
      <c r="FN45" s="2">
        <f t="shared" si="348"/>
        <v>0</v>
      </c>
      <c r="FO45" s="2">
        <f t="shared" si="349"/>
        <v>0</v>
      </c>
      <c r="FP45" s="2">
        <f t="shared" si="350"/>
        <v>0</v>
      </c>
      <c r="FQ45" s="3"/>
      <c r="FR45" s="2">
        <f t="shared" si="351"/>
        <v>0</v>
      </c>
      <c r="FS45" s="2">
        <f t="shared" si="352"/>
        <v>0</v>
      </c>
      <c r="FT45" s="2">
        <f t="shared" si="353"/>
        <v>0</v>
      </c>
      <c r="FU45" s="2">
        <f t="shared" si="354"/>
        <v>0</v>
      </c>
      <c r="FV45" s="2">
        <f t="shared" si="355"/>
        <v>0</v>
      </c>
      <c r="FW45" s="2">
        <f t="shared" si="356"/>
        <v>0</v>
      </c>
      <c r="FX45" s="2">
        <f t="shared" si="357"/>
        <v>0</v>
      </c>
      <c r="FY45" s="2">
        <f t="shared" si="358"/>
        <v>0</v>
      </c>
      <c r="FZ45" s="2">
        <f t="shared" si="359"/>
        <v>0</v>
      </c>
      <c r="GA45" s="2">
        <f t="shared" si="360"/>
        <v>0</v>
      </c>
      <c r="GB45" s="2">
        <f t="shared" si="361"/>
        <v>0</v>
      </c>
      <c r="GC45" s="2">
        <f t="shared" si="362"/>
        <v>0</v>
      </c>
      <c r="GD45" s="2">
        <f t="shared" si="363"/>
        <v>0</v>
      </c>
      <c r="GE45" s="2">
        <f t="shared" si="364"/>
        <v>0</v>
      </c>
      <c r="GF45" s="3"/>
      <c r="GG45" s="2">
        <f t="shared" si="365"/>
        <v>0</v>
      </c>
      <c r="GH45" s="2">
        <f t="shared" si="366"/>
        <v>0</v>
      </c>
      <c r="GI45" s="2">
        <f t="shared" si="367"/>
        <v>0</v>
      </c>
      <c r="GJ45" s="2">
        <f t="shared" si="368"/>
        <v>0</v>
      </c>
      <c r="GK45" s="2">
        <f t="shared" si="369"/>
        <v>0</v>
      </c>
      <c r="GL45" s="2">
        <f t="shared" si="370"/>
        <v>0</v>
      </c>
      <c r="GM45" s="2">
        <f t="shared" si="371"/>
        <v>0</v>
      </c>
      <c r="GN45" s="2">
        <f t="shared" si="372"/>
        <v>0</v>
      </c>
      <c r="GO45" s="2">
        <f t="shared" si="373"/>
        <v>0</v>
      </c>
      <c r="GP45" s="2">
        <f t="shared" si="374"/>
        <v>0</v>
      </c>
      <c r="GQ45" s="2">
        <f t="shared" si="375"/>
        <v>0</v>
      </c>
      <c r="GR45" s="2">
        <f t="shared" si="376"/>
        <v>0</v>
      </c>
      <c r="GS45" s="2">
        <f t="shared" si="377"/>
        <v>0</v>
      </c>
      <c r="GT45" s="2">
        <f t="shared" si="378"/>
        <v>0</v>
      </c>
      <c r="GU45" s="1"/>
    </row>
    <row r="46" spans="1:203">
      <c r="I46" s="2">
        <f t="shared" si="197"/>
        <v>0</v>
      </c>
      <c r="J46" s="2">
        <f t="shared" si="198"/>
        <v>0</v>
      </c>
      <c r="K46" s="2">
        <f t="shared" si="199"/>
        <v>0</v>
      </c>
      <c r="L46" s="2">
        <f t="shared" si="200"/>
        <v>0</v>
      </c>
      <c r="M46" s="2">
        <f t="shared" si="201"/>
        <v>0</v>
      </c>
      <c r="N46" s="2">
        <f t="shared" si="202"/>
        <v>0</v>
      </c>
      <c r="O46" s="2">
        <f t="shared" si="203"/>
        <v>0</v>
      </c>
      <c r="P46" s="2">
        <f t="shared" si="204"/>
        <v>0</v>
      </c>
      <c r="Q46" s="2">
        <f t="shared" si="205"/>
        <v>0</v>
      </c>
      <c r="R46" s="2">
        <f t="shared" si="206"/>
        <v>0</v>
      </c>
      <c r="S46" s="2">
        <f t="shared" si="207"/>
        <v>0</v>
      </c>
      <c r="T46" s="2">
        <f t="shared" si="208"/>
        <v>0</v>
      </c>
      <c r="U46" s="2">
        <f t="shared" si="209"/>
        <v>0</v>
      </c>
      <c r="V46" s="2">
        <f t="shared" si="210"/>
        <v>0</v>
      </c>
      <c r="X46" s="2">
        <f t="shared" si="211"/>
        <v>0</v>
      </c>
      <c r="Y46" s="2">
        <f t="shared" si="212"/>
        <v>0</v>
      </c>
      <c r="Z46" s="2">
        <f t="shared" si="213"/>
        <v>0</v>
      </c>
      <c r="AA46" s="2">
        <f t="shared" si="214"/>
        <v>0</v>
      </c>
      <c r="AB46" s="2">
        <f t="shared" si="215"/>
        <v>0</v>
      </c>
      <c r="AC46" s="2">
        <f t="shared" si="216"/>
        <v>0</v>
      </c>
      <c r="AD46" s="2">
        <f t="shared" si="217"/>
        <v>0</v>
      </c>
      <c r="AE46" s="2">
        <f t="shared" si="218"/>
        <v>0</v>
      </c>
      <c r="AF46" s="2">
        <f t="shared" si="219"/>
        <v>0</v>
      </c>
      <c r="AG46" s="2">
        <f t="shared" si="220"/>
        <v>0</v>
      </c>
      <c r="AH46" s="2">
        <f t="shared" si="221"/>
        <v>0</v>
      </c>
      <c r="AI46" s="2">
        <f t="shared" si="222"/>
        <v>0</v>
      </c>
      <c r="AJ46" s="2">
        <f t="shared" si="223"/>
        <v>0</v>
      </c>
      <c r="AK46" s="2">
        <f t="shared" si="224"/>
        <v>0</v>
      </c>
      <c r="AM46" s="2">
        <f t="shared" si="225"/>
        <v>0</v>
      </c>
      <c r="AN46" s="2">
        <f t="shared" si="226"/>
        <v>0</v>
      </c>
      <c r="AO46" s="2">
        <f t="shared" si="227"/>
        <v>0</v>
      </c>
      <c r="AP46" s="2">
        <f t="shared" si="228"/>
        <v>0</v>
      </c>
      <c r="AQ46" s="2">
        <f t="shared" si="229"/>
        <v>0</v>
      </c>
      <c r="AR46" s="2">
        <f t="shared" si="230"/>
        <v>0</v>
      </c>
      <c r="AS46" s="2">
        <f t="shared" si="231"/>
        <v>0</v>
      </c>
      <c r="AT46" s="2">
        <f t="shared" si="232"/>
        <v>0</v>
      </c>
      <c r="AU46" s="2">
        <f t="shared" si="233"/>
        <v>0</v>
      </c>
      <c r="AV46" s="2">
        <f t="shared" si="234"/>
        <v>0</v>
      </c>
      <c r="AW46" s="2">
        <f t="shared" si="235"/>
        <v>0</v>
      </c>
      <c r="AX46" s="2">
        <f t="shared" si="236"/>
        <v>0</v>
      </c>
      <c r="AY46" s="2">
        <f t="shared" si="237"/>
        <v>0</v>
      </c>
      <c r="AZ46" s="2">
        <f t="shared" si="238"/>
        <v>0</v>
      </c>
      <c r="BB46" s="2">
        <f t="shared" si="239"/>
        <v>0</v>
      </c>
      <c r="BC46" s="2">
        <f t="shared" si="240"/>
        <v>0</v>
      </c>
      <c r="BD46" s="2">
        <f t="shared" si="241"/>
        <v>0</v>
      </c>
      <c r="BE46" s="2">
        <f t="shared" si="242"/>
        <v>0</v>
      </c>
      <c r="BF46" s="2">
        <f t="shared" si="243"/>
        <v>0</v>
      </c>
      <c r="BG46" s="2">
        <f t="shared" si="244"/>
        <v>0</v>
      </c>
      <c r="BH46" s="2">
        <f t="shared" si="245"/>
        <v>0</v>
      </c>
      <c r="BI46" s="2">
        <f t="shared" si="246"/>
        <v>0</v>
      </c>
      <c r="BJ46" s="2">
        <f t="shared" si="247"/>
        <v>0</v>
      </c>
      <c r="BK46" s="2">
        <f t="shared" si="248"/>
        <v>0</v>
      </c>
      <c r="BL46" s="2">
        <f t="shared" si="249"/>
        <v>0</v>
      </c>
      <c r="BM46" s="2">
        <f t="shared" si="250"/>
        <v>0</v>
      </c>
      <c r="BN46" s="2">
        <f t="shared" si="251"/>
        <v>0</v>
      </c>
      <c r="BO46" s="2">
        <f t="shared" si="252"/>
        <v>0</v>
      </c>
      <c r="BQ46" s="2">
        <f t="shared" si="253"/>
        <v>0</v>
      </c>
      <c r="BR46" s="2">
        <f t="shared" si="254"/>
        <v>0</v>
      </c>
      <c r="BS46" s="2">
        <f t="shared" si="255"/>
        <v>0</v>
      </c>
      <c r="BT46" s="2">
        <f t="shared" si="256"/>
        <v>0</v>
      </c>
      <c r="BU46" s="2">
        <f t="shared" si="257"/>
        <v>0</v>
      </c>
      <c r="BV46" s="2">
        <f t="shared" si="258"/>
        <v>0</v>
      </c>
      <c r="BW46" s="2">
        <f t="shared" si="259"/>
        <v>0</v>
      </c>
      <c r="BX46" s="2">
        <f t="shared" si="260"/>
        <v>0</v>
      </c>
      <c r="BY46" s="2">
        <f t="shared" si="261"/>
        <v>0</v>
      </c>
      <c r="BZ46" s="2">
        <f t="shared" si="262"/>
        <v>0</v>
      </c>
      <c r="CA46" s="2">
        <f t="shared" si="263"/>
        <v>0</v>
      </c>
      <c r="CB46" s="2">
        <f t="shared" si="264"/>
        <v>0</v>
      </c>
      <c r="CC46" s="2">
        <f t="shared" si="265"/>
        <v>0</v>
      </c>
      <c r="CD46" s="2">
        <f t="shared" si="266"/>
        <v>0</v>
      </c>
      <c r="CF46" s="2">
        <f t="shared" si="267"/>
        <v>0</v>
      </c>
      <c r="CG46" s="2">
        <f t="shared" si="268"/>
        <v>0</v>
      </c>
      <c r="CH46" s="2">
        <f t="shared" si="269"/>
        <v>0</v>
      </c>
      <c r="CI46" s="2">
        <f t="shared" si="270"/>
        <v>0</v>
      </c>
      <c r="CJ46" s="2">
        <f t="shared" si="271"/>
        <v>0</v>
      </c>
      <c r="CK46" s="2">
        <f t="shared" si="272"/>
        <v>0</v>
      </c>
      <c r="CL46" s="2">
        <f t="shared" si="273"/>
        <v>0</v>
      </c>
      <c r="CM46" s="2">
        <f t="shared" si="274"/>
        <v>0</v>
      </c>
      <c r="CN46" s="2">
        <f t="shared" si="275"/>
        <v>0</v>
      </c>
      <c r="CO46" s="2">
        <f t="shared" si="276"/>
        <v>0</v>
      </c>
      <c r="CP46" s="2">
        <f t="shared" si="277"/>
        <v>0</v>
      </c>
      <c r="CQ46" s="2">
        <f t="shared" si="278"/>
        <v>0</v>
      </c>
      <c r="CR46" s="2">
        <f t="shared" si="279"/>
        <v>0</v>
      </c>
      <c r="CS46" s="2">
        <f t="shared" si="280"/>
        <v>0</v>
      </c>
      <c r="CT46" s="3"/>
      <c r="CU46" s="2">
        <f t="shared" si="281"/>
        <v>0</v>
      </c>
      <c r="CV46" s="2">
        <f t="shared" si="282"/>
        <v>0</v>
      </c>
      <c r="CW46" s="2">
        <f t="shared" si="283"/>
        <v>0</v>
      </c>
      <c r="CX46" s="2">
        <f t="shared" si="284"/>
        <v>0</v>
      </c>
      <c r="CY46" s="2">
        <f t="shared" si="285"/>
        <v>0</v>
      </c>
      <c r="CZ46" s="2">
        <f t="shared" si="286"/>
        <v>0</v>
      </c>
      <c r="DA46" s="2">
        <f t="shared" si="287"/>
        <v>0</v>
      </c>
      <c r="DB46" s="2">
        <f t="shared" si="288"/>
        <v>0</v>
      </c>
      <c r="DC46" s="2">
        <f t="shared" si="289"/>
        <v>0</v>
      </c>
      <c r="DD46" s="2">
        <f t="shared" si="290"/>
        <v>0</v>
      </c>
      <c r="DE46" s="2">
        <f t="shared" si="291"/>
        <v>0</v>
      </c>
      <c r="DF46" s="2">
        <f t="shared" si="292"/>
        <v>0</v>
      </c>
      <c r="DG46" s="2">
        <f t="shared" si="293"/>
        <v>0</v>
      </c>
      <c r="DH46" s="2">
        <f t="shared" si="294"/>
        <v>0</v>
      </c>
      <c r="DI46" s="3"/>
      <c r="DJ46" s="2">
        <f t="shared" si="295"/>
        <v>0</v>
      </c>
      <c r="DK46" s="2">
        <f t="shared" si="296"/>
        <v>0</v>
      </c>
      <c r="DL46" s="2">
        <f t="shared" si="297"/>
        <v>0</v>
      </c>
      <c r="DM46" s="2">
        <f t="shared" si="298"/>
        <v>0</v>
      </c>
      <c r="DN46" s="2">
        <f t="shared" si="299"/>
        <v>0</v>
      </c>
      <c r="DO46" s="2">
        <f t="shared" si="300"/>
        <v>0</v>
      </c>
      <c r="DP46" s="2">
        <f t="shared" si="301"/>
        <v>0</v>
      </c>
      <c r="DQ46" s="2">
        <f t="shared" si="302"/>
        <v>0</v>
      </c>
      <c r="DR46" s="2">
        <f t="shared" si="303"/>
        <v>0</v>
      </c>
      <c r="DS46" s="2">
        <f t="shared" si="304"/>
        <v>0</v>
      </c>
      <c r="DT46" s="2">
        <f t="shared" si="305"/>
        <v>0</v>
      </c>
      <c r="DU46" s="2">
        <f t="shared" si="306"/>
        <v>0</v>
      </c>
      <c r="DV46" s="2">
        <f t="shared" si="307"/>
        <v>0</v>
      </c>
      <c r="DW46" s="2">
        <f t="shared" si="308"/>
        <v>0</v>
      </c>
      <c r="DX46" s="3"/>
      <c r="DY46" s="2">
        <f t="shared" si="309"/>
        <v>0</v>
      </c>
      <c r="DZ46" s="2">
        <f t="shared" si="310"/>
        <v>0</v>
      </c>
      <c r="EA46" s="2">
        <f t="shared" si="311"/>
        <v>0</v>
      </c>
      <c r="EB46" s="2">
        <f t="shared" si="312"/>
        <v>0</v>
      </c>
      <c r="EC46" s="2">
        <f t="shared" si="313"/>
        <v>0</v>
      </c>
      <c r="ED46" s="2">
        <f t="shared" si="314"/>
        <v>0</v>
      </c>
      <c r="EE46" s="2">
        <f t="shared" si="315"/>
        <v>0</v>
      </c>
      <c r="EF46" s="2">
        <f t="shared" si="316"/>
        <v>0</v>
      </c>
      <c r="EG46" s="2">
        <f t="shared" si="317"/>
        <v>0</v>
      </c>
      <c r="EH46" s="2">
        <f t="shared" si="318"/>
        <v>0</v>
      </c>
      <c r="EI46" s="2">
        <f t="shared" si="319"/>
        <v>0</v>
      </c>
      <c r="EJ46" s="2">
        <f t="shared" si="320"/>
        <v>0</v>
      </c>
      <c r="EK46" s="2">
        <f t="shared" si="321"/>
        <v>0</v>
      </c>
      <c r="EL46" s="2">
        <f t="shared" si="322"/>
        <v>0</v>
      </c>
      <c r="EM46" s="3"/>
      <c r="EN46" s="2">
        <f t="shared" si="323"/>
        <v>0</v>
      </c>
      <c r="EO46" s="2">
        <f t="shared" si="324"/>
        <v>0</v>
      </c>
      <c r="EP46" s="2">
        <f t="shared" si="325"/>
        <v>0</v>
      </c>
      <c r="EQ46" s="2">
        <f t="shared" si="326"/>
        <v>0</v>
      </c>
      <c r="ER46" s="2">
        <f t="shared" si="327"/>
        <v>0</v>
      </c>
      <c r="ES46" s="2">
        <f t="shared" si="328"/>
        <v>0</v>
      </c>
      <c r="ET46" s="2">
        <f t="shared" si="329"/>
        <v>0</v>
      </c>
      <c r="EU46" s="2">
        <f t="shared" si="330"/>
        <v>0</v>
      </c>
      <c r="EV46" s="2">
        <f t="shared" si="331"/>
        <v>0</v>
      </c>
      <c r="EW46" s="2">
        <f t="shared" si="332"/>
        <v>0</v>
      </c>
      <c r="EX46" s="2">
        <f t="shared" si="333"/>
        <v>0</v>
      </c>
      <c r="EY46" s="2">
        <f t="shared" si="334"/>
        <v>0</v>
      </c>
      <c r="EZ46" s="2">
        <f t="shared" si="335"/>
        <v>0</v>
      </c>
      <c r="FA46" s="2">
        <f t="shared" si="336"/>
        <v>0</v>
      </c>
      <c r="FB46" s="3"/>
      <c r="FC46" s="2">
        <f t="shared" si="337"/>
        <v>0</v>
      </c>
      <c r="FD46" s="2">
        <f t="shared" si="338"/>
        <v>0</v>
      </c>
      <c r="FE46" s="2">
        <f t="shared" si="339"/>
        <v>0</v>
      </c>
      <c r="FF46" s="2">
        <f t="shared" si="340"/>
        <v>0</v>
      </c>
      <c r="FG46" s="2">
        <f t="shared" si="341"/>
        <v>0</v>
      </c>
      <c r="FH46" s="2">
        <f t="shared" si="342"/>
        <v>0</v>
      </c>
      <c r="FI46" s="2">
        <f t="shared" si="343"/>
        <v>0</v>
      </c>
      <c r="FJ46" s="2">
        <f t="shared" si="344"/>
        <v>0</v>
      </c>
      <c r="FK46" s="2">
        <f t="shared" si="345"/>
        <v>0</v>
      </c>
      <c r="FL46" s="2">
        <f t="shared" si="346"/>
        <v>0</v>
      </c>
      <c r="FM46" s="2">
        <f t="shared" si="347"/>
        <v>0</v>
      </c>
      <c r="FN46" s="2">
        <f t="shared" si="348"/>
        <v>0</v>
      </c>
      <c r="FO46" s="2">
        <f t="shared" si="349"/>
        <v>0</v>
      </c>
      <c r="FP46" s="2">
        <f t="shared" si="350"/>
        <v>0</v>
      </c>
      <c r="FQ46" s="3"/>
      <c r="FR46" s="2">
        <f t="shared" si="351"/>
        <v>0</v>
      </c>
      <c r="FS46" s="2">
        <f t="shared" si="352"/>
        <v>0</v>
      </c>
      <c r="FT46" s="2">
        <f t="shared" si="353"/>
        <v>0</v>
      </c>
      <c r="FU46" s="2">
        <f t="shared" si="354"/>
        <v>0</v>
      </c>
      <c r="FV46" s="2">
        <f t="shared" si="355"/>
        <v>0</v>
      </c>
      <c r="FW46" s="2">
        <f t="shared" si="356"/>
        <v>0</v>
      </c>
      <c r="FX46" s="2">
        <f t="shared" si="357"/>
        <v>0</v>
      </c>
      <c r="FY46" s="2">
        <f t="shared" si="358"/>
        <v>0</v>
      </c>
      <c r="FZ46" s="2">
        <f t="shared" si="359"/>
        <v>0</v>
      </c>
      <c r="GA46" s="2">
        <f t="shared" si="360"/>
        <v>0</v>
      </c>
      <c r="GB46" s="2">
        <f t="shared" si="361"/>
        <v>0</v>
      </c>
      <c r="GC46" s="2">
        <f t="shared" si="362"/>
        <v>0</v>
      </c>
      <c r="GD46" s="2">
        <f t="shared" si="363"/>
        <v>0</v>
      </c>
      <c r="GE46" s="2">
        <f t="shared" si="364"/>
        <v>0</v>
      </c>
      <c r="GF46" s="3"/>
      <c r="GG46" s="2">
        <f t="shared" si="365"/>
        <v>0</v>
      </c>
      <c r="GH46" s="2">
        <f t="shared" si="366"/>
        <v>0</v>
      </c>
      <c r="GI46" s="2">
        <f t="shared" si="367"/>
        <v>0</v>
      </c>
      <c r="GJ46" s="2">
        <f t="shared" si="368"/>
        <v>0</v>
      </c>
      <c r="GK46" s="2">
        <f t="shared" si="369"/>
        <v>0</v>
      </c>
      <c r="GL46" s="2">
        <f t="shared" si="370"/>
        <v>0</v>
      </c>
      <c r="GM46" s="2">
        <f t="shared" si="371"/>
        <v>0</v>
      </c>
      <c r="GN46" s="2">
        <f t="shared" si="372"/>
        <v>0</v>
      </c>
      <c r="GO46" s="2">
        <f t="shared" si="373"/>
        <v>0</v>
      </c>
      <c r="GP46" s="2">
        <f t="shared" si="374"/>
        <v>0</v>
      </c>
      <c r="GQ46" s="2">
        <f t="shared" si="375"/>
        <v>0</v>
      </c>
      <c r="GR46" s="2">
        <f t="shared" si="376"/>
        <v>0</v>
      </c>
      <c r="GS46" s="2">
        <f t="shared" si="377"/>
        <v>0</v>
      </c>
      <c r="GT46" s="2">
        <f t="shared" si="378"/>
        <v>0</v>
      </c>
      <c r="GU46" s="1"/>
    </row>
    <row r="47" spans="1:203">
      <c r="B47" s="40"/>
      <c r="C47" s="13"/>
      <c r="D47" s="40"/>
      <c r="E47" s="14"/>
      <c r="I47" s="2">
        <f t="shared" si="197"/>
        <v>0</v>
      </c>
      <c r="J47" s="2">
        <f t="shared" si="198"/>
        <v>0</v>
      </c>
      <c r="K47" s="2">
        <f t="shared" si="199"/>
        <v>0</v>
      </c>
      <c r="L47" s="2">
        <f t="shared" si="200"/>
        <v>0</v>
      </c>
      <c r="M47" s="2">
        <f t="shared" si="201"/>
        <v>0</v>
      </c>
      <c r="N47" s="2">
        <f t="shared" si="202"/>
        <v>0</v>
      </c>
      <c r="O47" s="2">
        <f t="shared" si="203"/>
        <v>0</v>
      </c>
      <c r="P47" s="2">
        <f t="shared" si="204"/>
        <v>0</v>
      </c>
      <c r="Q47" s="2">
        <f t="shared" si="205"/>
        <v>0</v>
      </c>
      <c r="R47" s="2">
        <f t="shared" si="206"/>
        <v>0</v>
      </c>
      <c r="S47" s="2">
        <f t="shared" si="207"/>
        <v>0</v>
      </c>
      <c r="T47" s="2">
        <f t="shared" si="208"/>
        <v>0</v>
      </c>
      <c r="U47" s="2">
        <f t="shared" si="209"/>
        <v>0</v>
      </c>
      <c r="V47" s="2">
        <f t="shared" si="210"/>
        <v>0</v>
      </c>
      <c r="X47" s="2">
        <f t="shared" si="211"/>
        <v>0</v>
      </c>
      <c r="Y47" s="2">
        <f t="shared" si="212"/>
        <v>0</v>
      </c>
      <c r="Z47" s="2">
        <f t="shared" si="213"/>
        <v>0</v>
      </c>
      <c r="AA47" s="2">
        <f t="shared" si="214"/>
        <v>0</v>
      </c>
      <c r="AB47" s="2">
        <f t="shared" si="215"/>
        <v>0</v>
      </c>
      <c r="AC47" s="2">
        <f t="shared" si="216"/>
        <v>0</v>
      </c>
      <c r="AD47" s="2">
        <f t="shared" si="217"/>
        <v>0</v>
      </c>
      <c r="AE47" s="2">
        <f t="shared" si="218"/>
        <v>0</v>
      </c>
      <c r="AF47" s="2">
        <f t="shared" si="219"/>
        <v>0</v>
      </c>
      <c r="AG47" s="2">
        <f t="shared" si="220"/>
        <v>0</v>
      </c>
      <c r="AH47" s="2">
        <f t="shared" si="221"/>
        <v>0</v>
      </c>
      <c r="AI47" s="2">
        <f t="shared" si="222"/>
        <v>0</v>
      </c>
      <c r="AJ47" s="2">
        <f t="shared" si="223"/>
        <v>0</v>
      </c>
      <c r="AK47" s="2">
        <f t="shared" si="224"/>
        <v>0</v>
      </c>
      <c r="AM47" s="2">
        <f t="shared" si="225"/>
        <v>0</v>
      </c>
      <c r="AN47" s="2">
        <f t="shared" si="226"/>
        <v>0</v>
      </c>
      <c r="AO47" s="2">
        <f t="shared" si="227"/>
        <v>0</v>
      </c>
      <c r="AP47" s="2">
        <f t="shared" si="228"/>
        <v>0</v>
      </c>
      <c r="AQ47" s="2">
        <f t="shared" si="229"/>
        <v>0</v>
      </c>
      <c r="AR47" s="2">
        <f t="shared" si="230"/>
        <v>0</v>
      </c>
      <c r="AS47" s="2">
        <f t="shared" si="231"/>
        <v>0</v>
      </c>
      <c r="AT47" s="2">
        <f t="shared" si="232"/>
        <v>0</v>
      </c>
      <c r="AU47" s="2">
        <f t="shared" si="233"/>
        <v>0</v>
      </c>
      <c r="AV47" s="2">
        <f t="shared" si="234"/>
        <v>0</v>
      </c>
      <c r="AW47" s="2">
        <f t="shared" si="235"/>
        <v>0</v>
      </c>
      <c r="AX47" s="2">
        <f t="shared" si="236"/>
        <v>0</v>
      </c>
      <c r="AY47" s="2">
        <f t="shared" si="237"/>
        <v>0</v>
      </c>
      <c r="AZ47" s="2">
        <f t="shared" si="238"/>
        <v>0</v>
      </c>
      <c r="BB47" s="2">
        <f t="shared" si="239"/>
        <v>0</v>
      </c>
      <c r="BC47" s="2">
        <f t="shared" si="240"/>
        <v>0</v>
      </c>
      <c r="BD47" s="2">
        <f t="shared" si="241"/>
        <v>0</v>
      </c>
      <c r="BE47" s="2">
        <f t="shared" si="242"/>
        <v>0</v>
      </c>
      <c r="BF47" s="2">
        <f t="shared" si="243"/>
        <v>0</v>
      </c>
      <c r="BG47" s="2">
        <f t="shared" si="244"/>
        <v>0</v>
      </c>
      <c r="BH47" s="2">
        <f t="shared" si="245"/>
        <v>0</v>
      </c>
      <c r="BI47" s="2">
        <f t="shared" si="246"/>
        <v>0</v>
      </c>
      <c r="BJ47" s="2">
        <f t="shared" si="247"/>
        <v>0</v>
      </c>
      <c r="BK47" s="2">
        <f t="shared" si="248"/>
        <v>0</v>
      </c>
      <c r="BL47" s="2">
        <f t="shared" si="249"/>
        <v>0</v>
      </c>
      <c r="BM47" s="2">
        <f t="shared" si="250"/>
        <v>0</v>
      </c>
      <c r="BN47" s="2">
        <f t="shared" si="251"/>
        <v>0</v>
      </c>
      <c r="BO47" s="2">
        <f t="shared" si="252"/>
        <v>0</v>
      </c>
      <c r="BQ47" s="2">
        <f t="shared" si="253"/>
        <v>0</v>
      </c>
      <c r="BR47" s="2">
        <f t="shared" si="254"/>
        <v>0</v>
      </c>
      <c r="BS47" s="2">
        <f t="shared" si="255"/>
        <v>0</v>
      </c>
      <c r="BT47" s="2">
        <f t="shared" si="256"/>
        <v>0</v>
      </c>
      <c r="BU47" s="2">
        <f t="shared" si="257"/>
        <v>0</v>
      </c>
      <c r="BV47" s="2">
        <f t="shared" si="258"/>
        <v>0</v>
      </c>
      <c r="BW47" s="2">
        <f t="shared" si="259"/>
        <v>0</v>
      </c>
      <c r="BX47" s="2">
        <f t="shared" si="260"/>
        <v>0</v>
      </c>
      <c r="BY47" s="2">
        <f t="shared" si="261"/>
        <v>0</v>
      </c>
      <c r="BZ47" s="2">
        <f t="shared" si="262"/>
        <v>0</v>
      </c>
      <c r="CA47" s="2">
        <f t="shared" si="263"/>
        <v>0</v>
      </c>
      <c r="CB47" s="2">
        <f t="shared" si="264"/>
        <v>0</v>
      </c>
      <c r="CC47" s="2">
        <f t="shared" si="265"/>
        <v>0</v>
      </c>
      <c r="CD47" s="2">
        <f t="shared" si="266"/>
        <v>0</v>
      </c>
      <c r="CF47" s="2">
        <f t="shared" si="267"/>
        <v>0</v>
      </c>
      <c r="CG47" s="2">
        <f t="shared" si="268"/>
        <v>0</v>
      </c>
      <c r="CH47" s="2">
        <f t="shared" si="269"/>
        <v>0</v>
      </c>
      <c r="CI47" s="2">
        <f t="shared" si="270"/>
        <v>0</v>
      </c>
      <c r="CJ47" s="2">
        <f t="shared" si="271"/>
        <v>0</v>
      </c>
      <c r="CK47" s="2">
        <f t="shared" si="272"/>
        <v>0</v>
      </c>
      <c r="CL47" s="2">
        <f t="shared" si="273"/>
        <v>0</v>
      </c>
      <c r="CM47" s="2">
        <f t="shared" si="274"/>
        <v>0</v>
      </c>
      <c r="CN47" s="2">
        <f t="shared" si="275"/>
        <v>0</v>
      </c>
      <c r="CO47" s="2">
        <f t="shared" si="276"/>
        <v>0</v>
      </c>
      <c r="CP47" s="2">
        <f t="shared" si="277"/>
        <v>0</v>
      </c>
      <c r="CQ47" s="2">
        <f t="shared" si="278"/>
        <v>0</v>
      </c>
      <c r="CR47" s="2">
        <f t="shared" si="279"/>
        <v>0</v>
      </c>
      <c r="CS47" s="2">
        <f t="shared" si="280"/>
        <v>0</v>
      </c>
      <c r="CT47" s="3"/>
      <c r="CU47" s="2">
        <f t="shared" si="281"/>
        <v>0</v>
      </c>
      <c r="CV47" s="2">
        <f t="shared" si="282"/>
        <v>0</v>
      </c>
      <c r="CW47" s="2">
        <f t="shared" si="283"/>
        <v>0</v>
      </c>
      <c r="CX47" s="2">
        <f t="shared" si="284"/>
        <v>0</v>
      </c>
      <c r="CY47" s="2">
        <f t="shared" si="285"/>
        <v>0</v>
      </c>
      <c r="CZ47" s="2">
        <f t="shared" si="286"/>
        <v>0</v>
      </c>
      <c r="DA47" s="2">
        <f t="shared" si="287"/>
        <v>0</v>
      </c>
      <c r="DB47" s="2">
        <f t="shared" si="288"/>
        <v>0</v>
      </c>
      <c r="DC47" s="2">
        <f t="shared" si="289"/>
        <v>0</v>
      </c>
      <c r="DD47" s="2">
        <f t="shared" si="290"/>
        <v>0</v>
      </c>
      <c r="DE47" s="2">
        <f t="shared" si="291"/>
        <v>0</v>
      </c>
      <c r="DF47" s="2">
        <f t="shared" si="292"/>
        <v>0</v>
      </c>
      <c r="DG47" s="2">
        <f t="shared" si="293"/>
        <v>0</v>
      </c>
      <c r="DH47" s="2">
        <f t="shared" si="294"/>
        <v>0</v>
      </c>
      <c r="DI47" s="3"/>
      <c r="DJ47" s="2">
        <f t="shared" si="295"/>
        <v>0</v>
      </c>
      <c r="DK47" s="2">
        <f t="shared" si="296"/>
        <v>0</v>
      </c>
      <c r="DL47" s="2">
        <f t="shared" si="297"/>
        <v>0</v>
      </c>
      <c r="DM47" s="2">
        <f t="shared" si="298"/>
        <v>0</v>
      </c>
      <c r="DN47" s="2">
        <f t="shared" si="299"/>
        <v>0</v>
      </c>
      <c r="DO47" s="2">
        <f t="shared" si="300"/>
        <v>0</v>
      </c>
      <c r="DP47" s="2">
        <f t="shared" si="301"/>
        <v>0</v>
      </c>
      <c r="DQ47" s="2">
        <f t="shared" si="302"/>
        <v>0</v>
      </c>
      <c r="DR47" s="2">
        <f t="shared" si="303"/>
        <v>0</v>
      </c>
      <c r="DS47" s="2">
        <f t="shared" si="304"/>
        <v>0</v>
      </c>
      <c r="DT47" s="2">
        <f t="shared" si="305"/>
        <v>0</v>
      </c>
      <c r="DU47" s="2">
        <f t="shared" si="306"/>
        <v>0</v>
      </c>
      <c r="DV47" s="2">
        <f t="shared" si="307"/>
        <v>0</v>
      </c>
      <c r="DW47" s="2">
        <f t="shared" si="308"/>
        <v>0</v>
      </c>
      <c r="DX47" s="3"/>
      <c r="DY47" s="2">
        <f t="shared" si="309"/>
        <v>0</v>
      </c>
      <c r="DZ47" s="2">
        <f t="shared" si="310"/>
        <v>0</v>
      </c>
      <c r="EA47" s="2">
        <f t="shared" si="311"/>
        <v>0</v>
      </c>
      <c r="EB47" s="2">
        <f t="shared" si="312"/>
        <v>0</v>
      </c>
      <c r="EC47" s="2">
        <f t="shared" si="313"/>
        <v>0</v>
      </c>
      <c r="ED47" s="2">
        <f t="shared" si="314"/>
        <v>0</v>
      </c>
      <c r="EE47" s="2">
        <f t="shared" si="315"/>
        <v>0</v>
      </c>
      <c r="EF47" s="2">
        <f t="shared" si="316"/>
        <v>0</v>
      </c>
      <c r="EG47" s="2">
        <f t="shared" si="317"/>
        <v>0</v>
      </c>
      <c r="EH47" s="2">
        <f t="shared" si="318"/>
        <v>0</v>
      </c>
      <c r="EI47" s="2">
        <f t="shared" si="319"/>
        <v>0</v>
      </c>
      <c r="EJ47" s="2">
        <f t="shared" si="320"/>
        <v>0</v>
      </c>
      <c r="EK47" s="2">
        <f t="shared" si="321"/>
        <v>0</v>
      </c>
      <c r="EL47" s="2">
        <f t="shared" si="322"/>
        <v>0</v>
      </c>
      <c r="EM47" s="3"/>
      <c r="EN47" s="2">
        <f t="shared" si="323"/>
        <v>0</v>
      </c>
      <c r="EO47" s="2">
        <f t="shared" si="324"/>
        <v>0</v>
      </c>
      <c r="EP47" s="2">
        <f t="shared" si="325"/>
        <v>0</v>
      </c>
      <c r="EQ47" s="2">
        <f t="shared" si="326"/>
        <v>0</v>
      </c>
      <c r="ER47" s="2">
        <f t="shared" si="327"/>
        <v>0</v>
      </c>
      <c r="ES47" s="2">
        <f t="shared" si="328"/>
        <v>0</v>
      </c>
      <c r="ET47" s="2">
        <f t="shared" si="329"/>
        <v>0</v>
      </c>
      <c r="EU47" s="2">
        <f t="shared" si="330"/>
        <v>0</v>
      </c>
      <c r="EV47" s="2">
        <f t="shared" si="331"/>
        <v>0</v>
      </c>
      <c r="EW47" s="2">
        <f t="shared" si="332"/>
        <v>0</v>
      </c>
      <c r="EX47" s="2">
        <f t="shared" si="333"/>
        <v>0</v>
      </c>
      <c r="EY47" s="2">
        <f t="shared" si="334"/>
        <v>0</v>
      </c>
      <c r="EZ47" s="2">
        <f t="shared" si="335"/>
        <v>0</v>
      </c>
      <c r="FA47" s="2">
        <f t="shared" si="336"/>
        <v>0</v>
      </c>
      <c r="FB47" s="3"/>
      <c r="FC47" s="2">
        <f t="shared" si="337"/>
        <v>0</v>
      </c>
      <c r="FD47" s="2">
        <f t="shared" si="338"/>
        <v>0</v>
      </c>
      <c r="FE47" s="2">
        <f t="shared" si="339"/>
        <v>0</v>
      </c>
      <c r="FF47" s="2">
        <f t="shared" si="340"/>
        <v>0</v>
      </c>
      <c r="FG47" s="2">
        <f t="shared" si="341"/>
        <v>0</v>
      </c>
      <c r="FH47" s="2">
        <f t="shared" si="342"/>
        <v>0</v>
      </c>
      <c r="FI47" s="2">
        <f t="shared" si="343"/>
        <v>0</v>
      </c>
      <c r="FJ47" s="2">
        <f t="shared" si="344"/>
        <v>0</v>
      </c>
      <c r="FK47" s="2">
        <f t="shared" si="345"/>
        <v>0</v>
      </c>
      <c r="FL47" s="2">
        <f t="shared" si="346"/>
        <v>0</v>
      </c>
      <c r="FM47" s="2">
        <f t="shared" si="347"/>
        <v>0</v>
      </c>
      <c r="FN47" s="2">
        <f t="shared" si="348"/>
        <v>0</v>
      </c>
      <c r="FO47" s="2">
        <f t="shared" si="349"/>
        <v>0</v>
      </c>
      <c r="FP47" s="2">
        <f t="shared" si="350"/>
        <v>0</v>
      </c>
      <c r="FQ47" s="3"/>
      <c r="FR47" s="2">
        <f t="shared" si="351"/>
        <v>0</v>
      </c>
      <c r="FS47" s="2">
        <f t="shared" si="352"/>
        <v>0</v>
      </c>
      <c r="FT47" s="2">
        <f t="shared" si="353"/>
        <v>0</v>
      </c>
      <c r="FU47" s="2">
        <f t="shared" si="354"/>
        <v>0</v>
      </c>
      <c r="FV47" s="2">
        <f t="shared" si="355"/>
        <v>0</v>
      </c>
      <c r="FW47" s="2">
        <f t="shared" si="356"/>
        <v>0</v>
      </c>
      <c r="FX47" s="2">
        <f t="shared" si="357"/>
        <v>0</v>
      </c>
      <c r="FY47" s="2">
        <f t="shared" si="358"/>
        <v>0</v>
      </c>
      <c r="FZ47" s="2">
        <f t="shared" si="359"/>
        <v>0</v>
      </c>
      <c r="GA47" s="2">
        <f t="shared" si="360"/>
        <v>0</v>
      </c>
      <c r="GB47" s="2">
        <f t="shared" si="361"/>
        <v>0</v>
      </c>
      <c r="GC47" s="2">
        <f t="shared" si="362"/>
        <v>0</v>
      </c>
      <c r="GD47" s="2">
        <f t="shared" si="363"/>
        <v>0</v>
      </c>
      <c r="GE47" s="2">
        <f t="shared" si="364"/>
        <v>0</v>
      </c>
      <c r="GF47" s="3"/>
      <c r="GG47" s="2">
        <f t="shared" si="365"/>
        <v>0</v>
      </c>
      <c r="GH47" s="2">
        <f t="shared" si="366"/>
        <v>0</v>
      </c>
      <c r="GI47" s="2">
        <f t="shared" si="367"/>
        <v>0</v>
      </c>
      <c r="GJ47" s="2">
        <f t="shared" si="368"/>
        <v>0</v>
      </c>
      <c r="GK47" s="2">
        <f t="shared" si="369"/>
        <v>0</v>
      </c>
      <c r="GL47" s="2">
        <f t="shared" si="370"/>
        <v>0</v>
      </c>
      <c r="GM47" s="2">
        <f t="shared" si="371"/>
        <v>0</v>
      </c>
      <c r="GN47" s="2">
        <f t="shared" si="372"/>
        <v>0</v>
      </c>
      <c r="GO47" s="2">
        <f t="shared" si="373"/>
        <v>0</v>
      </c>
      <c r="GP47" s="2">
        <f t="shared" si="374"/>
        <v>0</v>
      </c>
      <c r="GQ47" s="2">
        <f t="shared" si="375"/>
        <v>0</v>
      </c>
      <c r="GR47" s="2">
        <f t="shared" si="376"/>
        <v>0</v>
      </c>
      <c r="GS47" s="2">
        <f t="shared" si="377"/>
        <v>0</v>
      </c>
      <c r="GT47" s="2">
        <f t="shared" si="378"/>
        <v>0</v>
      </c>
      <c r="GU47" s="1"/>
    </row>
    <row r="48" spans="1:203">
      <c r="I48" s="2">
        <f t="shared" si="197"/>
        <v>0</v>
      </c>
      <c r="J48" s="2">
        <f t="shared" si="198"/>
        <v>0</v>
      </c>
      <c r="K48" s="2">
        <f t="shared" si="199"/>
        <v>0</v>
      </c>
      <c r="L48" s="2">
        <f t="shared" si="200"/>
        <v>0</v>
      </c>
      <c r="M48" s="2">
        <f t="shared" si="201"/>
        <v>0</v>
      </c>
      <c r="N48" s="2">
        <f t="shared" si="202"/>
        <v>0</v>
      </c>
      <c r="O48" s="2">
        <f t="shared" si="203"/>
        <v>0</v>
      </c>
      <c r="P48" s="2">
        <f t="shared" si="204"/>
        <v>0</v>
      </c>
      <c r="Q48" s="2">
        <f t="shared" si="205"/>
        <v>0</v>
      </c>
      <c r="R48" s="2">
        <f t="shared" si="206"/>
        <v>0</v>
      </c>
      <c r="S48" s="2">
        <f t="shared" si="207"/>
        <v>0</v>
      </c>
      <c r="T48" s="2">
        <f t="shared" si="208"/>
        <v>0</v>
      </c>
      <c r="U48" s="2">
        <f t="shared" si="209"/>
        <v>0</v>
      </c>
      <c r="V48" s="2">
        <f t="shared" si="210"/>
        <v>0</v>
      </c>
      <c r="X48" s="2">
        <f t="shared" si="211"/>
        <v>0</v>
      </c>
      <c r="Y48" s="2">
        <f t="shared" si="212"/>
        <v>0</v>
      </c>
      <c r="Z48" s="2">
        <f t="shared" si="213"/>
        <v>0</v>
      </c>
      <c r="AA48" s="2">
        <f t="shared" si="214"/>
        <v>0</v>
      </c>
      <c r="AB48" s="2">
        <f t="shared" si="215"/>
        <v>0</v>
      </c>
      <c r="AC48" s="2">
        <f t="shared" si="216"/>
        <v>0</v>
      </c>
      <c r="AD48" s="2">
        <f t="shared" si="217"/>
        <v>0</v>
      </c>
      <c r="AE48" s="2">
        <f t="shared" si="218"/>
        <v>0</v>
      </c>
      <c r="AF48" s="2">
        <f t="shared" si="219"/>
        <v>0</v>
      </c>
      <c r="AG48" s="2">
        <f t="shared" si="220"/>
        <v>0</v>
      </c>
      <c r="AH48" s="2">
        <f t="shared" si="221"/>
        <v>0</v>
      </c>
      <c r="AI48" s="2">
        <f t="shared" si="222"/>
        <v>0</v>
      </c>
      <c r="AJ48" s="2">
        <f t="shared" si="223"/>
        <v>0</v>
      </c>
      <c r="AK48" s="2">
        <f t="shared" si="224"/>
        <v>0</v>
      </c>
      <c r="AM48" s="2">
        <f t="shared" si="225"/>
        <v>0</v>
      </c>
      <c r="AN48" s="2">
        <f t="shared" si="226"/>
        <v>0</v>
      </c>
      <c r="AO48" s="2">
        <f t="shared" si="227"/>
        <v>0</v>
      </c>
      <c r="AP48" s="2">
        <f t="shared" si="228"/>
        <v>0</v>
      </c>
      <c r="AQ48" s="2">
        <f t="shared" si="229"/>
        <v>0</v>
      </c>
      <c r="AR48" s="2">
        <f t="shared" si="230"/>
        <v>0</v>
      </c>
      <c r="AS48" s="2">
        <f t="shared" si="231"/>
        <v>0</v>
      </c>
      <c r="AT48" s="2">
        <f t="shared" si="232"/>
        <v>0</v>
      </c>
      <c r="AU48" s="2">
        <f t="shared" si="233"/>
        <v>0</v>
      </c>
      <c r="AV48" s="2">
        <f t="shared" si="234"/>
        <v>0</v>
      </c>
      <c r="AW48" s="2">
        <f t="shared" si="235"/>
        <v>0</v>
      </c>
      <c r="AX48" s="2">
        <f t="shared" si="236"/>
        <v>0</v>
      </c>
      <c r="AY48" s="2">
        <f t="shared" si="237"/>
        <v>0</v>
      </c>
      <c r="AZ48" s="2">
        <f t="shared" si="238"/>
        <v>0</v>
      </c>
      <c r="BB48" s="2">
        <f t="shared" si="239"/>
        <v>0</v>
      </c>
      <c r="BC48" s="2">
        <f t="shared" si="240"/>
        <v>0</v>
      </c>
      <c r="BD48" s="2">
        <f t="shared" si="241"/>
        <v>0</v>
      </c>
      <c r="BE48" s="2">
        <f t="shared" si="242"/>
        <v>0</v>
      </c>
      <c r="BF48" s="2">
        <f t="shared" si="243"/>
        <v>0</v>
      </c>
      <c r="BG48" s="2">
        <f t="shared" si="244"/>
        <v>0</v>
      </c>
      <c r="BH48" s="2">
        <f t="shared" si="245"/>
        <v>0</v>
      </c>
      <c r="BI48" s="2">
        <f t="shared" si="246"/>
        <v>0</v>
      </c>
      <c r="BJ48" s="2">
        <f t="shared" si="247"/>
        <v>0</v>
      </c>
      <c r="BK48" s="2">
        <f t="shared" si="248"/>
        <v>0</v>
      </c>
      <c r="BL48" s="2">
        <f t="shared" si="249"/>
        <v>0</v>
      </c>
      <c r="BM48" s="2">
        <f t="shared" si="250"/>
        <v>0</v>
      </c>
      <c r="BN48" s="2">
        <f t="shared" si="251"/>
        <v>0</v>
      </c>
      <c r="BO48" s="2">
        <f t="shared" si="252"/>
        <v>0</v>
      </c>
      <c r="BQ48" s="2">
        <f t="shared" si="253"/>
        <v>0</v>
      </c>
      <c r="BR48" s="2">
        <f t="shared" si="254"/>
        <v>0</v>
      </c>
      <c r="BS48" s="2">
        <f t="shared" si="255"/>
        <v>0</v>
      </c>
      <c r="BT48" s="2">
        <f t="shared" si="256"/>
        <v>0</v>
      </c>
      <c r="BU48" s="2">
        <f t="shared" si="257"/>
        <v>0</v>
      </c>
      <c r="BV48" s="2">
        <f t="shared" si="258"/>
        <v>0</v>
      </c>
      <c r="BW48" s="2">
        <f t="shared" si="259"/>
        <v>0</v>
      </c>
      <c r="BX48" s="2">
        <f t="shared" si="260"/>
        <v>0</v>
      </c>
      <c r="BY48" s="2">
        <f t="shared" si="261"/>
        <v>0</v>
      </c>
      <c r="BZ48" s="2">
        <f t="shared" si="262"/>
        <v>0</v>
      </c>
      <c r="CA48" s="2">
        <f t="shared" si="263"/>
        <v>0</v>
      </c>
      <c r="CB48" s="2">
        <f t="shared" si="264"/>
        <v>0</v>
      </c>
      <c r="CC48" s="2">
        <f t="shared" si="265"/>
        <v>0</v>
      </c>
      <c r="CD48" s="2">
        <f t="shared" si="266"/>
        <v>0</v>
      </c>
      <c r="CF48" s="2">
        <f t="shared" si="267"/>
        <v>0</v>
      </c>
      <c r="CG48" s="2">
        <f t="shared" si="268"/>
        <v>0</v>
      </c>
      <c r="CH48" s="2">
        <f t="shared" si="269"/>
        <v>0</v>
      </c>
      <c r="CI48" s="2">
        <f t="shared" si="270"/>
        <v>0</v>
      </c>
      <c r="CJ48" s="2">
        <f t="shared" si="271"/>
        <v>0</v>
      </c>
      <c r="CK48" s="2">
        <f t="shared" si="272"/>
        <v>0</v>
      </c>
      <c r="CL48" s="2">
        <f t="shared" si="273"/>
        <v>0</v>
      </c>
      <c r="CM48" s="2">
        <f t="shared" si="274"/>
        <v>0</v>
      </c>
      <c r="CN48" s="2">
        <f t="shared" si="275"/>
        <v>0</v>
      </c>
      <c r="CO48" s="2">
        <f t="shared" si="276"/>
        <v>0</v>
      </c>
      <c r="CP48" s="2">
        <f t="shared" si="277"/>
        <v>0</v>
      </c>
      <c r="CQ48" s="2">
        <f t="shared" si="278"/>
        <v>0</v>
      </c>
      <c r="CR48" s="2">
        <f t="shared" si="279"/>
        <v>0</v>
      </c>
      <c r="CS48" s="2">
        <f t="shared" si="280"/>
        <v>0</v>
      </c>
      <c r="CT48" s="3"/>
      <c r="CU48" s="2">
        <f t="shared" si="281"/>
        <v>0</v>
      </c>
      <c r="CV48" s="2">
        <f t="shared" si="282"/>
        <v>0</v>
      </c>
      <c r="CW48" s="2">
        <f t="shared" si="283"/>
        <v>0</v>
      </c>
      <c r="CX48" s="2">
        <f t="shared" si="284"/>
        <v>0</v>
      </c>
      <c r="CY48" s="2">
        <f t="shared" si="285"/>
        <v>0</v>
      </c>
      <c r="CZ48" s="2">
        <f t="shared" si="286"/>
        <v>0</v>
      </c>
      <c r="DA48" s="2">
        <f t="shared" si="287"/>
        <v>0</v>
      </c>
      <c r="DB48" s="2">
        <f t="shared" si="288"/>
        <v>0</v>
      </c>
      <c r="DC48" s="2">
        <f t="shared" si="289"/>
        <v>0</v>
      </c>
      <c r="DD48" s="2">
        <f t="shared" si="290"/>
        <v>0</v>
      </c>
      <c r="DE48" s="2">
        <f t="shared" si="291"/>
        <v>0</v>
      </c>
      <c r="DF48" s="2">
        <f t="shared" si="292"/>
        <v>0</v>
      </c>
      <c r="DG48" s="2">
        <f t="shared" si="293"/>
        <v>0</v>
      </c>
      <c r="DH48" s="2">
        <f t="shared" si="294"/>
        <v>0</v>
      </c>
      <c r="DI48" s="3"/>
      <c r="DJ48" s="2">
        <f t="shared" si="295"/>
        <v>0</v>
      </c>
      <c r="DK48" s="2">
        <f t="shared" si="296"/>
        <v>0</v>
      </c>
      <c r="DL48" s="2">
        <f t="shared" si="297"/>
        <v>0</v>
      </c>
      <c r="DM48" s="2">
        <f t="shared" si="298"/>
        <v>0</v>
      </c>
      <c r="DN48" s="2">
        <f t="shared" si="299"/>
        <v>0</v>
      </c>
      <c r="DO48" s="2">
        <f t="shared" si="300"/>
        <v>0</v>
      </c>
      <c r="DP48" s="2">
        <f t="shared" si="301"/>
        <v>0</v>
      </c>
      <c r="DQ48" s="2">
        <f t="shared" si="302"/>
        <v>0</v>
      </c>
      <c r="DR48" s="2">
        <f t="shared" si="303"/>
        <v>0</v>
      </c>
      <c r="DS48" s="2">
        <f t="shared" si="304"/>
        <v>0</v>
      </c>
      <c r="DT48" s="2">
        <f t="shared" si="305"/>
        <v>0</v>
      </c>
      <c r="DU48" s="2">
        <f t="shared" si="306"/>
        <v>0</v>
      </c>
      <c r="DV48" s="2">
        <f t="shared" si="307"/>
        <v>0</v>
      </c>
      <c r="DW48" s="2">
        <f t="shared" si="308"/>
        <v>0</v>
      </c>
      <c r="DX48" s="3"/>
      <c r="DY48" s="2">
        <f t="shared" si="309"/>
        <v>0</v>
      </c>
      <c r="DZ48" s="2">
        <f t="shared" si="310"/>
        <v>0</v>
      </c>
      <c r="EA48" s="2">
        <f t="shared" si="311"/>
        <v>0</v>
      </c>
      <c r="EB48" s="2">
        <f t="shared" si="312"/>
        <v>0</v>
      </c>
      <c r="EC48" s="2">
        <f t="shared" si="313"/>
        <v>0</v>
      </c>
      <c r="ED48" s="2">
        <f t="shared" si="314"/>
        <v>0</v>
      </c>
      <c r="EE48" s="2">
        <f t="shared" si="315"/>
        <v>0</v>
      </c>
      <c r="EF48" s="2">
        <f t="shared" si="316"/>
        <v>0</v>
      </c>
      <c r="EG48" s="2">
        <f t="shared" si="317"/>
        <v>0</v>
      </c>
      <c r="EH48" s="2">
        <f t="shared" si="318"/>
        <v>0</v>
      </c>
      <c r="EI48" s="2">
        <f t="shared" si="319"/>
        <v>0</v>
      </c>
      <c r="EJ48" s="2">
        <f t="shared" si="320"/>
        <v>0</v>
      </c>
      <c r="EK48" s="2">
        <f t="shared" si="321"/>
        <v>0</v>
      </c>
      <c r="EL48" s="2">
        <f t="shared" si="322"/>
        <v>0</v>
      </c>
      <c r="EM48" s="3"/>
      <c r="EN48" s="2">
        <f t="shared" si="323"/>
        <v>0</v>
      </c>
      <c r="EO48" s="2">
        <f t="shared" si="324"/>
        <v>0</v>
      </c>
      <c r="EP48" s="2">
        <f t="shared" si="325"/>
        <v>0</v>
      </c>
      <c r="EQ48" s="2">
        <f t="shared" si="326"/>
        <v>0</v>
      </c>
      <c r="ER48" s="2">
        <f t="shared" si="327"/>
        <v>0</v>
      </c>
      <c r="ES48" s="2">
        <f t="shared" si="328"/>
        <v>0</v>
      </c>
      <c r="ET48" s="2">
        <f t="shared" si="329"/>
        <v>0</v>
      </c>
      <c r="EU48" s="2">
        <f t="shared" si="330"/>
        <v>0</v>
      </c>
      <c r="EV48" s="2">
        <f t="shared" si="331"/>
        <v>0</v>
      </c>
      <c r="EW48" s="2">
        <f t="shared" si="332"/>
        <v>0</v>
      </c>
      <c r="EX48" s="2">
        <f t="shared" si="333"/>
        <v>0</v>
      </c>
      <c r="EY48" s="2">
        <f t="shared" si="334"/>
        <v>0</v>
      </c>
      <c r="EZ48" s="2">
        <f t="shared" si="335"/>
        <v>0</v>
      </c>
      <c r="FA48" s="2">
        <f t="shared" si="336"/>
        <v>0</v>
      </c>
      <c r="FB48" s="3"/>
      <c r="FC48" s="2">
        <f t="shared" si="337"/>
        <v>0</v>
      </c>
      <c r="FD48" s="2">
        <f t="shared" si="338"/>
        <v>0</v>
      </c>
      <c r="FE48" s="2">
        <f t="shared" si="339"/>
        <v>0</v>
      </c>
      <c r="FF48" s="2">
        <f t="shared" si="340"/>
        <v>0</v>
      </c>
      <c r="FG48" s="2">
        <f t="shared" si="341"/>
        <v>0</v>
      </c>
      <c r="FH48" s="2">
        <f t="shared" si="342"/>
        <v>0</v>
      </c>
      <c r="FI48" s="2">
        <f t="shared" si="343"/>
        <v>0</v>
      </c>
      <c r="FJ48" s="2">
        <f t="shared" si="344"/>
        <v>0</v>
      </c>
      <c r="FK48" s="2">
        <f t="shared" si="345"/>
        <v>0</v>
      </c>
      <c r="FL48" s="2">
        <f t="shared" si="346"/>
        <v>0</v>
      </c>
      <c r="FM48" s="2">
        <f t="shared" si="347"/>
        <v>0</v>
      </c>
      <c r="FN48" s="2">
        <f t="shared" si="348"/>
        <v>0</v>
      </c>
      <c r="FO48" s="2">
        <f t="shared" si="349"/>
        <v>0</v>
      </c>
      <c r="FP48" s="2">
        <f t="shared" si="350"/>
        <v>0</v>
      </c>
      <c r="FQ48" s="3"/>
      <c r="FR48" s="2">
        <f t="shared" si="351"/>
        <v>0</v>
      </c>
      <c r="FS48" s="2">
        <f t="shared" si="352"/>
        <v>0</v>
      </c>
      <c r="FT48" s="2">
        <f t="shared" si="353"/>
        <v>0</v>
      </c>
      <c r="FU48" s="2">
        <f t="shared" si="354"/>
        <v>0</v>
      </c>
      <c r="FV48" s="2">
        <f t="shared" si="355"/>
        <v>0</v>
      </c>
      <c r="FW48" s="2">
        <f t="shared" si="356"/>
        <v>0</v>
      </c>
      <c r="FX48" s="2">
        <f t="shared" si="357"/>
        <v>0</v>
      </c>
      <c r="FY48" s="2">
        <f t="shared" si="358"/>
        <v>0</v>
      </c>
      <c r="FZ48" s="2">
        <f t="shared" si="359"/>
        <v>0</v>
      </c>
      <c r="GA48" s="2">
        <f t="shared" si="360"/>
        <v>0</v>
      </c>
      <c r="GB48" s="2">
        <f t="shared" si="361"/>
        <v>0</v>
      </c>
      <c r="GC48" s="2">
        <f t="shared" si="362"/>
        <v>0</v>
      </c>
      <c r="GD48" s="2">
        <f t="shared" si="363"/>
        <v>0</v>
      </c>
      <c r="GE48" s="2">
        <f t="shared" si="364"/>
        <v>0</v>
      </c>
      <c r="GF48" s="3"/>
      <c r="GG48" s="2">
        <f t="shared" si="365"/>
        <v>0</v>
      </c>
      <c r="GH48" s="2">
        <f t="shared" si="366"/>
        <v>0</v>
      </c>
      <c r="GI48" s="2">
        <f t="shared" si="367"/>
        <v>0</v>
      </c>
      <c r="GJ48" s="2">
        <f t="shared" si="368"/>
        <v>0</v>
      </c>
      <c r="GK48" s="2">
        <f t="shared" si="369"/>
        <v>0</v>
      </c>
      <c r="GL48" s="2">
        <f t="shared" si="370"/>
        <v>0</v>
      </c>
      <c r="GM48" s="2">
        <f t="shared" si="371"/>
        <v>0</v>
      </c>
      <c r="GN48" s="2">
        <f t="shared" si="372"/>
        <v>0</v>
      </c>
      <c r="GO48" s="2">
        <f t="shared" si="373"/>
        <v>0</v>
      </c>
      <c r="GP48" s="2">
        <f t="shared" si="374"/>
        <v>0</v>
      </c>
      <c r="GQ48" s="2">
        <f t="shared" si="375"/>
        <v>0</v>
      </c>
      <c r="GR48" s="2">
        <f t="shared" si="376"/>
        <v>0</v>
      </c>
      <c r="GS48" s="2">
        <f t="shared" si="377"/>
        <v>0</v>
      </c>
      <c r="GT48" s="2">
        <f t="shared" si="378"/>
        <v>0</v>
      </c>
      <c r="GU48" s="1"/>
    </row>
    <row r="49" spans="1:220">
      <c r="I49" s="2">
        <f t="shared" si="197"/>
        <v>0</v>
      </c>
      <c r="J49" s="2">
        <f t="shared" si="198"/>
        <v>0</v>
      </c>
      <c r="K49" s="2">
        <f t="shared" si="199"/>
        <v>0</v>
      </c>
      <c r="L49" s="2">
        <f t="shared" si="200"/>
        <v>0</v>
      </c>
      <c r="M49" s="2">
        <f t="shared" si="201"/>
        <v>0</v>
      </c>
      <c r="N49" s="2">
        <f t="shared" si="202"/>
        <v>0</v>
      </c>
      <c r="O49" s="2">
        <f t="shared" si="203"/>
        <v>0</v>
      </c>
      <c r="P49" s="2">
        <f t="shared" si="204"/>
        <v>0</v>
      </c>
      <c r="Q49" s="2">
        <f t="shared" si="205"/>
        <v>0</v>
      </c>
      <c r="R49" s="2">
        <f t="shared" si="206"/>
        <v>0</v>
      </c>
      <c r="S49" s="2">
        <f t="shared" si="207"/>
        <v>0</v>
      </c>
      <c r="T49" s="2">
        <f t="shared" si="208"/>
        <v>0</v>
      </c>
      <c r="U49" s="2">
        <f t="shared" si="209"/>
        <v>0</v>
      </c>
      <c r="V49" s="2">
        <f t="shared" si="210"/>
        <v>0</v>
      </c>
      <c r="X49" s="2">
        <f t="shared" si="211"/>
        <v>0</v>
      </c>
      <c r="Y49" s="2">
        <f t="shared" si="212"/>
        <v>0</v>
      </c>
      <c r="Z49" s="2">
        <f t="shared" si="213"/>
        <v>0</v>
      </c>
      <c r="AA49" s="2">
        <f t="shared" si="214"/>
        <v>0</v>
      </c>
      <c r="AB49" s="2">
        <f t="shared" si="215"/>
        <v>0</v>
      </c>
      <c r="AC49" s="2">
        <f t="shared" si="216"/>
        <v>0</v>
      </c>
      <c r="AD49" s="2">
        <f t="shared" si="217"/>
        <v>0</v>
      </c>
      <c r="AE49" s="2">
        <f t="shared" si="218"/>
        <v>0</v>
      </c>
      <c r="AF49" s="2">
        <f t="shared" si="219"/>
        <v>0</v>
      </c>
      <c r="AG49" s="2">
        <f t="shared" si="220"/>
        <v>0</v>
      </c>
      <c r="AH49" s="2">
        <f t="shared" si="221"/>
        <v>0</v>
      </c>
      <c r="AI49" s="2">
        <f t="shared" si="222"/>
        <v>0</v>
      </c>
      <c r="AJ49" s="2">
        <f t="shared" si="223"/>
        <v>0</v>
      </c>
      <c r="AK49" s="2">
        <f t="shared" si="224"/>
        <v>0</v>
      </c>
      <c r="AM49" s="2">
        <f t="shared" si="225"/>
        <v>0</v>
      </c>
      <c r="AN49" s="2">
        <f t="shared" si="226"/>
        <v>0</v>
      </c>
      <c r="AO49" s="2">
        <f t="shared" si="227"/>
        <v>0</v>
      </c>
      <c r="AP49" s="2">
        <f t="shared" si="228"/>
        <v>0</v>
      </c>
      <c r="AQ49" s="2">
        <f t="shared" si="229"/>
        <v>0</v>
      </c>
      <c r="AR49" s="2">
        <f t="shared" si="230"/>
        <v>0</v>
      </c>
      <c r="AS49" s="2">
        <f t="shared" si="231"/>
        <v>0</v>
      </c>
      <c r="AT49" s="2">
        <f t="shared" si="232"/>
        <v>0</v>
      </c>
      <c r="AU49" s="2">
        <f t="shared" si="233"/>
        <v>0</v>
      </c>
      <c r="AV49" s="2">
        <f t="shared" si="234"/>
        <v>0</v>
      </c>
      <c r="AW49" s="2">
        <f t="shared" si="235"/>
        <v>0</v>
      </c>
      <c r="AX49" s="2">
        <f t="shared" si="236"/>
        <v>0</v>
      </c>
      <c r="AY49" s="2">
        <f t="shared" si="237"/>
        <v>0</v>
      </c>
      <c r="AZ49" s="2">
        <f t="shared" si="238"/>
        <v>0</v>
      </c>
      <c r="BB49" s="2">
        <f t="shared" si="239"/>
        <v>0</v>
      </c>
      <c r="BC49" s="2">
        <f t="shared" si="240"/>
        <v>0</v>
      </c>
      <c r="BD49" s="2">
        <f t="shared" si="241"/>
        <v>0</v>
      </c>
      <c r="BE49" s="2">
        <f t="shared" si="242"/>
        <v>0</v>
      </c>
      <c r="BF49" s="2">
        <f t="shared" si="243"/>
        <v>0</v>
      </c>
      <c r="BG49" s="2">
        <f t="shared" si="244"/>
        <v>0</v>
      </c>
      <c r="BH49" s="2">
        <f t="shared" si="245"/>
        <v>0</v>
      </c>
      <c r="BI49" s="2">
        <f t="shared" si="246"/>
        <v>0</v>
      </c>
      <c r="BJ49" s="2">
        <f t="shared" si="247"/>
        <v>0</v>
      </c>
      <c r="BK49" s="2">
        <f t="shared" si="248"/>
        <v>0</v>
      </c>
      <c r="BL49" s="2">
        <f t="shared" si="249"/>
        <v>0</v>
      </c>
      <c r="BM49" s="2">
        <f t="shared" si="250"/>
        <v>0</v>
      </c>
      <c r="BN49" s="2">
        <f t="shared" si="251"/>
        <v>0</v>
      </c>
      <c r="BO49" s="2">
        <f t="shared" si="252"/>
        <v>0</v>
      </c>
      <c r="BQ49" s="2">
        <f t="shared" si="253"/>
        <v>0</v>
      </c>
      <c r="BR49" s="2">
        <f t="shared" si="254"/>
        <v>0</v>
      </c>
      <c r="BS49" s="2">
        <f t="shared" si="255"/>
        <v>0</v>
      </c>
      <c r="BT49" s="2">
        <f t="shared" si="256"/>
        <v>0</v>
      </c>
      <c r="BU49" s="2">
        <f t="shared" si="257"/>
        <v>0</v>
      </c>
      <c r="BV49" s="2">
        <f t="shared" si="258"/>
        <v>0</v>
      </c>
      <c r="BW49" s="2">
        <f t="shared" si="259"/>
        <v>0</v>
      </c>
      <c r="BX49" s="2">
        <f t="shared" si="260"/>
        <v>0</v>
      </c>
      <c r="BY49" s="2">
        <f t="shared" si="261"/>
        <v>0</v>
      </c>
      <c r="BZ49" s="2">
        <f t="shared" si="262"/>
        <v>0</v>
      </c>
      <c r="CA49" s="2">
        <f t="shared" si="263"/>
        <v>0</v>
      </c>
      <c r="CB49" s="2">
        <f t="shared" si="264"/>
        <v>0</v>
      </c>
      <c r="CC49" s="2">
        <f t="shared" si="265"/>
        <v>0</v>
      </c>
      <c r="CD49" s="2">
        <f t="shared" si="266"/>
        <v>0</v>
      </c>
      <c r="CF49" s="2">
        <f t="shared" si="267"/>
        <v>0</v>
      </c>
      <c r="CG49" s="2">
        <f t="shared" si="268"/>
        <v>0</v>
      </c>
      <c r="CH49" s="2">
        <f t="shared" si="269"/>
        <v>0</v>
      </c>
      <c r="CI49" s="2">
        <f t="shared" si="270"/>
        <v>0</v>
      </c>
      <c r="CJ49" s="2">
        <f t="shared" si="271"/>
        <v>0</v>
      </c>
      <c r="CK49" s="2">
        <f t="shared" si="272"/>
        <v>0</v>
      </c>
      <c r="CL49" s="2">
        <f t="shared" si="273"/>
        <v>0</v>
      </c>
      <c r="CM49" s="2">
        <f t="shared" si="274"/>
        <v>0</v>
      </c>
      <c r="CN49" s="2">
        <f t="shared" si="275"/>
        <v>0</v>
      </c>
      <c r="CO49" s="2">
        <f t="shared" si="276"/>
        <v>0</v>
      </c>
      <c r="CP49" s="2">
        <f t="shared" si="277"/>
        <v>0</v>
      </c>
      <c r="CQ49" s="2">
        <f t="shared" si="278"/>
        <v>0</v>
      </c>
      <c r="CR49" s="2">
        <f t="shared" si="279"/>
        <v>0</v>
      </c>
      <c r="CS49" s="2">
        <f t="shared" si="280"/>
        <v>0</v>
      </c>
      <c r="CT49" s="3"/>
      <c r="CU49" s="2">
        <f t="shared" si="281"/>
        <v>0</v>
      </c>
      <c r="CV49" s="2">
        <f t="shared" si="282"/>
        <v>0</v>
      </c>
      <c r="CW49" s="2">
        <f t="shared" si="283"/>
        <v>0</v>
      </c>
      <c r="CX49" s="2">
        <f t="shared" si="284"/>
        <v>0</v>
      </c>
      <c r="CY49" s="2">
        <f t="shared" si="285"/>
        <v>0</v>
      </c>
      <c r="CZ49" s="2">
        <f t="shared" si="286"/>
        <v>0</v>
      </c>
      <c r="DA49" s="2">
        <f t="shared" si="287"/>
        <v>0</v>
      </c>
      <c r="DB49" s="2">
        <f t="shared" si="288"/>
        <v>0</v>
      </c>
      <c r="DC49" s="2">
        <f t="shared" si="289"/>
        <v>0</v>
      </c>
      <c r="DD49" s="2">
        <f t="shared" si="290"/>
        <v>0</v>
      </c>
      <c r="DE49" s="2">
        <f t="shared" si="291"/>
        <v>0</v>
      </c>
      <c r="DF49" s="2">
        <f t="shared" si="292"/>
        <v>0</v>
      </c>
      <c r="DG49" s="2">
        <f t="shared" si="293"/>
        <v>0</v>
      </c>
      <c r="DH49" s="2">
        <f t="shared" si="294"/>
        <v>0</v>
      </c>
      <c r="DI49" s="3"/>
      <c r="DJ49" s="2">
        <f t="shared" si="295"/>
        <v>0</v>
      </c>
      <c r="DK49" s="2">
        <f t="shared" si="296"/>
        <v>0</v>
      </c>
      <c r="DL49" s="2">
        <f t="shared" si="297"/>
        <v>0</v>
      </c>
      <c r="DM49" s="2">
        <f t="shared" si="298"/>
        <v>0</v>
      </c>
      <c r="DN49" s="2">
        <f t="shared" si="299"/>
        <v>0</v>
      </c>
      <c r="DO49" s="2">
        <f t="shared" si="300"/>
        <v>0</v>
      </c>
      <c r="DP49" s="2">
        <f t="shared" si="301"/>
        <v>0</v>
      </c>
      <c r="DQ49" s="2">
        <f t="shared" si="302"/>
        <v>0</v>
      </c>
      <c r="DR49" s="2">
        <f t="shared" si="303"/>
        <v>0</v>
      </c>
      <c r="DS49" s="2">
        <f t="shared" si="304"/>
        <v>0</v>
      </c>
      <c r="DT49" s="2">
        <f t="shared" si="305"/>
        <v>0</v>
      </c>
      <c r="DU49" s="2">
        <f t="shared" si="306"/>
        <v>0</v>
      </c>
      <c r="DV49" s="2">
        <f t="shared" si="307"/>
        <v>0</v>
      </c>
      <c r="DW49" s="2">
        <f t="shared" si="308"/>
        <v>0</v>
      </c>
      <c r="DX49" s="3"/>
      <c r="DY49" s="2">
        <f t="shared" si="309"/>
        <v>0</v>
      </c>
      <c r="DZ49" s="2">
        <f t="shared" si="310"/>
        <v>0</v>
      </c>
      <c r="EA49" s="2">
        <f t="shared" si="311"/>
        <v>0</v>
      </c>
      <c r="EB49" s="2">
        <f t="shared" si="312"/>
        <v>0</v>
      </c>
      <c r="EC49" s="2">
        <f t="shared" si="313"/>
        <v>0</v>
      </c>
      <c r="ED49" s="2">
        <f t="shared" si="314"/>
        <v>0</v>
      </c>
      <c r="EE49" s="2">
        <f t="shared" si="315"/>
        <v>0</v>
      </c>
      <c r="EF49" s="2">
        <f t="shared" si="316"/>
        <v>0</v>
      </c>
      <c r="EG49" s="2">
        <f t="shared" si="317"/>
        <v>0</v>
      </c>
      <c r="EH49" s="2">
        <f t="shared" si="318"/>
        <v>0</v>
      </c>
      <c r="EI49" s="2">
        <f t="shared" si="319"/>
        <v>0</v>
      </c>
      <c r="EJ49" s="2">
        <f t="shared" si="320"/>
        <v>0</v>
      </c>
      <c r="EK49" s="2">
        <f t="shared" si="321"/>
        <v>0</v>
      </c>
      <c r="EL49" s="2">
        <f t="shared" si="322"/>
        <v>0</v>
      </c>
      <c r="EM49" s="3"/>
      <c r="EN49" s="2">
        <f t="shared" si="323"/>
        <v>0</v>
      </c>
      <c r="EO49" s="2">
        <f t="shared" si="324"/>
        <v>0</v>
      </c>
      <c r="EP49" s="2">
        <f t="shared" si="325"/>
        <v>0</v>
      </c>
      <c r="EQ49" s="2">
        <f t="shared" si="326"/>
        <v>0</v>
      </c>
      <c r="ER49" s="2">
        <f t="shared" si="327"/>
        <v>0</v>
      </c>
      <c r="ES49" s="2">
        <f t="shared" si="328"/>
        <v>0</v>
      </c>
      <c r="ET49" s="2">
        <f t="shared" si="329"/>
        <v>0</v>
      </c>
      <c r="EU49" s="2">
        <f t="shared" si="330"/>
        <v>0</v>
      </c>
      <c r="EV49" s="2">
        <f t="shared" si="331"/>
        <v>0</v>
      </c>
      <c r="EW49" s="2">
        <f t="shared" si="332"/>
        <v>0</v>
      </c>
      <c r="EX49" s="2">
        <f t="shared" si="333"/>
        <v>0</v>
      </c>
      <c r="EY49" s="2">
        <f t="shared" si="334"/>
        <v>0</v>
      </c>
      <c r="EZ49" s="2">
        <f t="shared" si="335"/>
        <v>0</v>
      </c>
      <c r="FA49" s="2">
        <f t="shared" si="336"/>
        <v>0</v>
      </c>
      <c r="FB49" s="3"/>
      <c r="FC49" s="2">
        <f t="shared" si="337"/>
        <v>0</v>
      </c>
      <c r="FD49" s="2">
        <f t="shared" si="338"/>
        <v>0</v>
      </c>
      <c r="FE49" s="2">
        <f t="shared" si="339"/>
        <v>0</v>
      </c>
      <c r="FF49" s="2">
        <f t="shared" si="340"/>
        <v>0</v>
      </c>
      <c r="FG49" s="2">
        <f t="shared" si="341"/>
        <v>0</v>
      </c>
      <c r="FH49" s="2">
        <f t="shared" si="342"/>
        <v>0</v>
      </c>
      <c r="FI49" s="2">
        <f t="shared" si="343"/>
        <v>0</v>
      </c>
      <c r="FJ49" s="2">
        <f t="shared" si="344"/>
        <v>0</v>
      </c>
      <c r="FK49" s="2">
        <f t="shared" si="345"/>
        <v>0</v>
      </c>
      <c r="FL49" s="2">
        <f t="shared" si="346"/>
        <v>0</v>
      </c>
      <c r="FM49" s="2">
        <f t="shared" si="347"/>
        <v>0</v>
      </c>
      <c r="FN49" s="2">
        <f t="shared" si="348"/>
        <v>0</v>
      </c>
      <c r="FO49" s="2">
        <f t="shared" si="349"/>
        <v>0</v>
      </c>
      <c r="FP49" s="2">
        <f t="shared" si="350"/>
        <v>0</v>
      </c>
      <c r="FQ49" s="3"/>
      <c r="FR49" s="2">
        <f t="shared" si="351"/>
        <v>0</v>
      </c>
      <c r="FS49" s="2">
        <f t="shared" si="352"/>
        <v>0</v>
      </c>
      <c r="FT49" s="2">
        <f t="shared" si="353"/>
        <v>0</v>
      </c>
      <c r="FU49" s="2">
        <f t="shared" si="354"/>
        <v>0</v>
      </c>
      <c r="FV49" s="2">
        <f t="shared" si="355"/>
        <v>0</v>
      </c>
      <c r="FW49" s="2">
        <f t="shared" si="356"/>
        <v>0</v>
      </c>
      <c r="FX49" s="2">
        <f t="shared" si="357"/>
        <v>0</v>
      </c>
      <c r="FY49" s="2">
        <f t="shared" si="358"/>
        <v>0</v>
      </c>
      <c r="FZ49" s="2">
        <f t="shared" si="359"/>
        <v>0</v>
      </c>
      <c r="GA49" s="2">
        <f t="shared" si="360"/>
        <v>0</v>
      </c>
      <c r="GB49" s="2">
        <f t="shared" si="361"/>
        <v>0</v>
      </c>
      <c r="GC49" s="2">
        <f t="shared" si="362"/>
        <v>0</v>
      </c>
      <c r="GD49" s="2">
        <f t="shared" si="363"/>
        <v>0</v>
      </c>
      <c r="GE49" s="2">
        <f t="shared" si="364"/>
        <v>0</v>
      </c>
      <c r="GF49" s="3"/>
      <c r="GG49" s="2">
        <f t="shared" si="365"/>
        <v>0</v>
      </c>
      <c r="GH49" s="2">
        <f t="shared" si="366"/>
        <v>0</v>
      </c>
      <c r="GI49" s="2">
        <f t="shared" si="367"/>
        <v>0</v>
      </c>
      <c r="GJ49" s="2">
        <f t="shared" si="368"/>
        <v>0</v>
      </c>
      <c r="GK49" s="2">
        <f t="shared" si="369"/>
        <v>0</v>
      </c>
      <c r="GL49" s="2">
        <f t="shared" si="370"/>
        <v>0</v>
      </c>
      <c r="GM49" s="2">
        <f t="shared" si="371"/>
        <v>0</v>
      </c>
      <c r="GN49" s="2">
        <f t="shared" si="372"/>
        <v>0</v>
      </c>
      <c r="GO49" s="2">
        <f t="shared" si="373"/>
        <v>0</v>
      </c>
      <c r="GP49" s="2">
        <f t="shared" si="374"/>
        <v>0</v>
      </c>
      <c r="GQ49" s="2">
        <f t="shared" si="375"/>
        <v>0</v>
      </c>
      <c r="GR49" s="2">
        <f t="shared" si="376"/>
        <v>0</v>
      </c>
      <c r="GS49" s="2">
        <f t="shared" si="377"/>
        <v>0</v>
      </c>
      <c r="GT49" s="2">
        <f t="shared" si="378"/>
        <v>0</v>
      </c>
      <c r="GU49" s="1"/>
    </row>
    <row r="50" spans="1:220">
      <c r="B50" s="40"/>
      <c r="C50" s="13"/>
      <c r="D50" s="40"/>
      <c r="E50" s="14"/>
      <c r="I50" s="2">
        <f t="shared" si="197"/>
        <v>0</v>
      </c>
      <c r="J50" s="2">
        <f t="shared" si="198"/>
        <v>0</v>
      </c>
      <c r="K50" s="2">
        <f t="shared" si="199"/>
        <v>0</v>
      </c>
      <c r="L50" s="2">
        <f t="shared" si="200"/>
        <v>0</v>
      </c>
      <c r="M50" s="2">
        <f t="shared" si="201"/>
        <v>0</v>
      </c>
      <c r="N50" s="2">
        <f t="shared" si="202"/>
        <v>0</v>
      </c>
      <c r="O50" s="2">
        <f t="shared" si="203"/>
        <v>0</v>
      </c>
      <c r="P50" s="2">
        <f t="shared" si="204"/>
        <v>0</v>
      </c>
      <c r="Q50" s="2">
        <f t="shared" si="205"/>
        <v>0</v>
      </c>
      <c r="R50" s="2">
        <f t="shared" si="206"/>
        <v>0</v>
      </c>
      <c r="S50" s="2">
        <f t="shared" si="207"/>
        <v>0</v>
      </c>
      <c r="T50" s="2">
        <f t="shared" si="208"/>
        <v>0</v>
      </c>
      <c r="U50" s="2">
        <f t="shared" si="209"/>
        <v>0</v>
      </c>
      <c r="V50" s="2">
        <f t="shared" si="210"/>
        <v>0</v>
      </c>
      <c r="X50" s="2">
        <f t="shared" si="211"/>
        <v>0</v>
      </c>
      <c r="Y50" s="2">
        <f t="shared" si="212"/>
        <v>0</v>
      </c>
      <c r="Z50" s="2">
        <f t="shared" si="213"/>
        <v>0</v>
      </c>
      <c r="AA50" s="2">
        <f t="shared" si="214"/>
        <v>0</v>
      </c>
      <c r="AB50" s="2">
        <f t="shared" si="215"/>
        <v>0</v>
      </c>
      <c r="AC50" s="2">
        <f t="shared" si="216"/>
        <v>0</v>
      </c>
      <c r="AD50" s="2">
        <f t="shared" si="217"/>
        <v>0</v>
      </c>
      <c r="AE50" s="2">
        <f t="shared" si="218"/>
        <v>0</v>
      </c>
      <c r="AF50" s="2">
        <f t="shared" si="219"/>
        <v>0</v>
      </c>
      <c r="AG50" s="2">
        <f t="shared" si="220"/>
        <v>0</v>
      </c>
      <c r="AH50" s="2">
        <f t="shared" si="221"/>
        <v>0</v>
      </c>
      <c r="AI50" s="2">
        <f t="shared" si="222"/>
        <v>0</v>
      </c>
      <c r="AJ50" s="2">
        <f t="shared" si="223"/>
        <v>0</v>
      </c>
      <c r="AK50" s="2">
        <f t="shared" si="224"/>
        <v>0</v>
      </c>
      <c r="AM50" s="2">
        <f t="shared" si="225"/>
        <v>0</v>
      </c>
      <c r="AN50" s="2">
        <f t="shared" si="226"/>
        <v>0</v>
      </c>
      <c r="AO50" s="2">
        <f t="shared" si="227"/>
        <v>0</v>
      </c>
      <c r="AP50" s="2">
        <f t="shared" si="228"/>
        <v>0</v>
      </c>
      <c r="AQ50" s="2">
        <f t="shared" si="229"/>
        <v>0</v>
      </c>
      <c r="AR50" s="2">
        <f t="shared" si="230"/>
        <v>0</v>
      </c>
      <c r="AS50" s="2">
        <f t="shared" si="231"/>
        <v>0</v>
      </c>
      <c r="AT50" s="2">
        <f t="shared" si="232"/>
        <v>0</v>
      </c>
      <c r="AU50" s="2">
        <f t="shared" si="233"/>
        <v>0</v>
      </c>
      <c r="AV50" s="2">
        <f t="shared" si="234"/>
        <v>0</v>
      </c>
      <c r="AW50" s="2">
        <f t="shared" si="235"/>
        <v>0</v>
      </c>
      <c r="AX50" s="2">
        <f t="shared" si="236"/>
        <v>0</v>
      </c>
      <c r="AY50" s="2">
        <f t="shared" si="237"/>
        <v>0</v>
      </c>
      <c r="AZ50" s="2">
        <f t="shared" si="238"/>
        <v>0</v>
      </c>
      <c r="BB50" s="2">
        <f t="shared" si="239"/>
        <v>0</v>
      </c>
      <c r="BC50" s="2">
        <f t="shared" si="240"/>
        <v>0</v>
      </c>
      <c r="BD50" s="2">
        <f t="shared" si="241"/>
        <v>0</v>
      </c>
      <c r="BE50" s="2">
        <f t="shared" si="242"/>
        <v>0</v>
      </c>
      <c r="BF50" s="2">
        <f t="shared" si="243"/>
        <v>0</v>
      </c>
      <c r="BG50" s="2">
        <f t="shared" si="244"/>
        <v>0</v>
      </c>
      <c r="BH50" s="2">
        <f t="shared" si="245"/>
        <v>0</v>
      </c>
      <c r="BI50" s="2">
        <f t="shared" si="246"/>
        <v>0</v>
      </c>
      <c r="BJ50" s="2">
        <f t="shared" si="247"/>
        <v>0</v>
      </c>
      <c r="BK50" s="2">
        <f t="shared" si="248"/>
        <v>0</v>
      </c>
      <c r="BL50" s="2">
        <f t="shared" si="249"/>
        <v>0</v>
      </c>
      <c r="BM50" s="2">
        <f t="shared" si="250"/>
        <v>0</v>
      </c>
      <c r="BN50" s="2">
        <f t="shared" si="251"/>
        <v>0</v>
      </c>
      <c r="BO50" s="2">
        <f t="shared" si="252"/>
        <v>0</v>
      </c>
      <c r="BQ50" s="2">
        <f t="shared" si="253"/>
        <v>0</v>
      </c>
      <c r="BR50" s="2">
        <f t="shared" si="254"/>
        <v>0</v>
      </c>
      <c r="BS50" s="2">
        <f t="shared" si="255"/>
        <v>0</v>
      </c>
      <c r="BT50" s="2">
        <f t="shared" si="256"/>
        <v>0</v>
      </c>
      <c r="BU50" s="2">
        <f t="shared" si="257"/>
        <v>0</v>
      </c>
      <c r="BV50" s="2">
        <f t="shared" si="258"/>
        <v>0</v>
      </c>
      <c r="BW50" s="2">
        <f t="shared" si="259"/>
        <v>0</v>
      </c>
      <c r="BX50" s="2">
        <f t="shared" si="260"/>
        <v>0</v>
      </c>
      <c r="BY50" s="2">
        <f t="shared" si="261"/>
        <v>0</v>
      </c>
      <c r="BZ50" s="2">
        <f t="shared" si="262"/>
        <v>0</v>
      </c>
      <c r="CA50" s="2">
        <f t="shared" si="263"/>
        <v>0</v>
      </c>
      <c r="CB50" s="2">
        <f t="shared" si="264"/>
        <v>0</v>
      </c>
      <c r="CC50" s="2">
        <f t="shared" si="265"/>
        <v>0</v>
      </c>
      <c r="CD50" s="2">
        <f t="shared" si="266"/>
        <v>0</v>
      </c>
      <c r="CF50" s="2">
        <f t="shared" si="267"/>
        <v>0</v>
      </c>
      <c r="CG50" s="2">
        <f t="shared" si="268"/>
        <v>0</v>
      </c>
      <c r="CH50" s="2">
        <f t="shared" si="269"/>
        <v>0</v>
      </c>
      <c r="CI50" s="2">
        <f t="shared" si="270"/>
        <v>0</v>
      </c>
      <c r="CJ50" s="2">
        <f t="shared" si="271"/>
        <v>0</v>
      </c>
      <c r="CK50" s="2">
        <f t="shared" si="272"/>
        <v>0</v>
      </c>
      <c r="CL50" s="2">
        <f t="shared" si="273"/>
        <v>0</v>
      </c>
      <c r="CM50" s="2">
        <f t="shared" si="274"/>
        <v>0</v>
      </c>
      <c r="CN50" s="2">
        <f t="shared" si="275"/>
        <v>0</v>
      </c>
      <c r="CO50" s="2">
        <f t="shared" si="276"/>
        <v>0</v>
      </c>
      <c r="CP50" s="2">
        <f t="shared" si="277"/>
        <v>0</v>
      </c>
      <c r="CQ50" s="2">
        <f t="shared" si="278"/>
        <v>0</v>
      </c>
      <c r="CR50" s="2">
        <f t="shared" si="279"/>
        <v>0</v>
      </c>
      <c r="CS50" s="2">
        <f t="shared" si="280"/>
        <v>0</v>
      </c>
      <c r="CT50" s="3"/>
      <c r="CU50" s="2">
        <f t="shared" si="281"/>
        <v>0</v>
      </c>
      <c r="CV50" s="2">
        <f t="shared" si="282"/>
        <v>0</v>
      </c>
      <c r="CW50" s="2">
        <f t="shared" si="283"/>
        <v>0</v>
      </c>
      <c r="CX50" s="2">
        <f t="shared" si="284"/>
        <v>0</v>
      </c>
      <c r="CY50" s="2">
        <f t="shared" si="285"/>
        <v>0</v>
      </c>
      <c r="CZ50" s="2">
        <f t="shared" si="286"/>
        <v>0</v>
      </c>
      <c r="DA50" s="2">
        <f t="shared" si="287"/>
        <v>0</v>
      </c>
      <c r="DB50" s="2">
        <f t="shared" si="288"/>
        <v>0</v>
      </c>
      <c r="DC50" s="2">
        <f t="shared" si="289"/>
        <v>0</v>
      </c>
      <c r="DD50" s="2">
        <f t="shared" si="290"/>
        <v>0</v>
      </c>
      <c r="DE50" s="2">
        <f t="shared" si="291"/>
        <v>0</v>
      </c>
      <c r="DF50" s="2">
        <f t="shared" si="292"/>
        <v>0</v>
      </c>
      <c r="DG50" s="2">
        <f t="shared" si="293"/>
        <v>0</v>
      </c>
      <c r="DH50" s="2">
        <f t="shared" si="294"/>
        <v>0</v>
      </c>
      <c r="DI50" s="3"/>
      <c r="DJ50" s="2">
        <f t="shared" si="295"/>
        <v>0</v>
      </c>
      <c r="DK50" s="2">
        <f t="shared" si="296"/>
        <v>0</v>
      </c>
      <c r="DL50" s="2">
        <f t="shared" si="297"/>
        <v>0</v>
      </c>
      <c r="DM50" s="2">
        <f t="shared" si="298"/>
        <v>0</v>
      </c>
      <c r="DN50" s="2">
        <f t="shared" si="299"/>
        <v>0</v>
      </c>
      <c r="DO50" s="2">
        <f t="shared" si="300"/>
        <v>0</v>
      </c>
      <c r="DP50" s="2">
        <f t="shared" si="301"/>
        <v>0</v>
      </c>
      <c r="DQ50" s="2">
        <f t="shared" si="302"/>
        <v>0</v>
      </c>
      <c r="DR50" s="2">
        <f t="shared" si="303"/>
        <v>0</v>
      </c>
      <c r="DS50" s="2">
        <f t="shared" si="304"/>
        <v>0</v>
      </c>
      <c r="DT50" s="2">
        <f t="shared" si="305"/>
        <v>0</v>
      </c>
      <c r="DU50" s="2">
        <f t="shared" si="306"/>
        <v>0</v>
      </c>
      <c r="DV50" s="2">
        <f t="shared" si="307"/>
        <v>0</v>
      </c>
      <c r="DW50" s="2">
        <f t="shared" si="308"/>
        <v>0</v>
      </c>
      <c r="DX50" s="3"/>
      <c r="DY50" s="2">
        <f t="shared" si="309"/>
        <v>0</v>
      </c>
      <c r="DZ50" s="2">
        <f t="shared" si="310"/>
        <v>0</v>
      </c>
      <c r="EA50" s="2">
        <f t="shared" si="311"/>
        <v>0</v>
      </c>
      <c r="EB50" s="2">
        <f t="shared" si="312"/>
        <v>0</v>
      </c>
      <c r="EC50" s="2">
        <f t="shared" si="313"/>
        <v>0</v>
      </c>
      <c r="ED50" s="2">
        <f t="shared" si="314"/>
        <v>0</v>
      </c>
      <c r="EE50" s="2">
        <f t="shared" si="315"/>
        <v>0</v>
      </c>
      <c r="EF50" s="2">
        <f t="shared" si="316"/>
        <v>0</v>
      </c>
      <c r="EG50" s="2">
        <f t="shared" si="317"/>
        <v>0</v>
      </c>
      <c r="EH50" s="2">
        <f t="shared" si="318"/>
        <v>0</v>
      </c>
      <c r="EI50" s="2">
        <f t="shared" si="319"/>
        <v>0</v>
      </c>
      <c r="EJ50" s="2">
        <f t="shared" si="320"/>
        <v>0</v>
      </c>
      <c r="EK50" s="2">
        <f t="shared" si="321"/>
        <v>0</v>
      </c>
      <c r="EL50" s="2">
        <f t="shared" si="322"/>
        <v>0</v>
      </c>
      <c r="EM50" s="3"/>
      <c r="EN50" s="2">
        <f t="shared" si="323"/>
        <v>0</v>
      </c>
      <c r="EO50" s="2">
        <f t="shared" si="324"/>
        <v>0</v>
      </c>
      <c r="EP50" s="2">
        <f t="shared" si="325"/>
        <v>0</v>
      </c>
      <c r="EQ50" s="2">
        <f t="shared" si="326"/>
        <v>0</v>
      </c>
      <c r="ER50" s="2">
        <f t="shared" si="327"/>
        <v>0</v>
      </c>
      <c r="ES50" s="2">
        <f t="shared" si="328"/>
        <v>0</v>
      </c>
      <c r="ET50" s="2">
        <f t="shared" si="329"/>
        <v>0</v>
      </c>
      <c r="EU50" s="2">
        <f t="shared" si="330"/>
        <v>0</v>
      </c>
      <c r="EV50" s="2">
        <f t="shared" si="331"/>
        <v>0</v>
      </c>
      <c r="EW50" s="2">
        <f t="shared" si="332"/>
        <v>0</v>
      </c>
      <c r="EX50" s="2">
        <f t="shared" si="333"/>
        <v>0</v>
      </c>
      <c r="EY50" s="2">
        <f t="shared" si="334"/>
        <v>0</v>
      </c>
      <c r="EZ50" s="2">
        <f t="shared" si="335"/>
        <v>0</v>
      </c>
      <c r="FA50" s="2">
        <f t="shared" si="336"/>
        <v>0</v>
      </c>
      <c r="FB50" s="3"/>
      <c r="FC50" s="2">
        <f t="shared" si="337"/>
        <v>0</v>
      </c>
      <c r="FD50" s="2">
        <f t="shared" si="338"/>
        <v>0</v>
      </c>
      <c r="FE50" s="2">
        <f t="shared" si="339"/>
        <v>0</v>
      </c>
      <c r="FF50" s="2">
        <f t="shared" si="340"/>
        <v>0</v>
      </c>
      <c r="FG50" s="2">
        <f t="shared" si="341"/>
        <v>0</v>
      </c>
      <c r="FH50" s="2">
        <f t="shared" si="342"/>
        <v>0</v>
      </c>
      <c r="FI50" s="2">
        <f t="shared" si="343"/>
        <v>0</v>
      </c>
      <c r="FJ50" s="2">
        <f t="shared" si="344"/>
        <v>0</v>
      </c>
      <c r="FK50" s="2">
        <f t="shared" si="345"/>
        <v>0</v>
      </c>
      <c r="FL50" s="2">
        <f t="shared" si="346"/>
        <v>0</v>
      </c>
      <c r="FM50" s="2">
        <f t="shared" si="347"/>
        <v>0</v>
      </c>
      <c r="FN50" s="2">
        <f t="shared" si="348"/>
        <v>0</v>
      </c>
      <c r="FO50" s="2">
        <f t="shared" si="349"/>
        <v>0</v>
      </c>
      <c r="FP50" s="2">
        <f t="shared" si="350"/>
        <v>0</v>
      </c>
      <c r="FQ50" s="3"/>
      <c r="FR50" s="2">
        <f t="shared" si="351"/>
        <v>0</v>
      </c>
      <c r="FS50" s="2">
        <f t="shared" si="352"/>
        <v>0</v>
      </c>
      <c r="FT50" s="2">
        <f t="shared" si="353"/>
        <v>0</v>
      </c>
      <c r="FU50" s="2">
        <f t="shared" si="354"/>
        <v>0</v>
      </c>
      <c r="FV50" s="2">
        <f t="shared" si="355"/>
        <v>0</v>
      </c>
      <c r="FW50" s="2">
        <f t="shared" si="356"/>
        <v>0</v>
      </c>
      <c r="FX50" s="2">
        <f t="shared" si="357"/>
        <v>0</v>
      </c>
      <c r="FY50" s="2">
        <f t="shared" si="358"/>
        <v>0</v>
      </c>
      <c r="FZ50" s="2">
        <f t="shared" si="359"/>
        <v>0</v>
      </c>
      <c r="GA50" s="2">
        <f t="shared" si="360"/>
        <v>0</v>
      </c>
      <c r="GB50" s="2">
        <f t="shared" si="361"/>
        <v>0</v>
      </c>
      <c r="GC50" s="2">
        <f t="shared" si="362"/>
        <v>0</v>
      </c>
      <c r="GD50" s="2">
        <f t="shared" si="363"/>
        <v>0</v>
      </c>
      <c r="GE50" s="2">
        <f t="shared" si="364"/>
        <v>0</v>
      </c>
      <c r="GF50" s="3"/>
      <c r="GG50" s="2">
        <f t="shared" si="365"/>
        <v>0</v>
      </c>
      <c r="GH50" s="2">
        <f t="shared" si="366"/>
        <v>0</v>
      </c>
      <c r="GI50" s="2">
        <f t="shared" si="367"/>
        <v>0</v>
      </c>
      <c r="GJ50" s="2">
        <f t="shared" si="368"/>
        <v>0</v>
      </c>
      <c r="GK50" s="2">
        <f t="shared" si="369"/>
        <v>0</v>
      </c>
      <c r="GL50" s="2">
        <f t="shared" si="370"/>
        <v>0</v>
      </c>
      <c r="GM50" s="2">
        <f t="shared" si="371"/>
        <v>0</v>
      </c>
      <c r="GN50" s="2">
        <f t="shared" si="372"/>
        <v>0</v>
      </c>
      <c r="GO50" s="2">
        <f t="shared" si="373"/>
        <v>0</v>
      </c>
      <c r="GP50" s="2">
        <f t="shared" si="374"/>
        <v>0</v>
      </c>
      <c r="GQ50" s="2">
        <f t="shared" si="375"/>
        <v>0</v>
      </c>
      <c r="GR50" s="2">
        <f t="shared" si="376"/>
        <v>0</v>
      </c>
      <c r="GS50" s="2">
        <f t="shared" si="377"/>
        <v>0</v>
      </c>
      <c r="GT50" s="2">
        <f t="shared" si="378"/>
        <v>0</v>
      </c>
      <c r="GU50" s="1"/>
    </row>
    <row r="51" spans="1:220">
      <c r="I51" s="2">
        <f>SUM(I3:I50)</f>
        <v>2</v>
      </c>
      <c r="J51" s="2">
        <f t="shared" ref="J51:V51" si="379">SUM(J3:J50)</f>
        <v>1</v>
      </c>
      <c r="K51" s="2">
        <f t="shared" si="379"/>
        <v>2</v>
      </c>
      <c r="L51" s="2">
        <f t="shared" si="379"/>
        <v>1</v>
      </c>
      <c r="M51" s="2">
        <f t="shared" si="379"/>
        <v>0</v>
      </c>
      <c r="N51" s="2">
        <f t="shared" si="379"/>
        <v>0</v>
      </c>
      <c r="O51" s="2">
        <f t="shared" si="379"/>
        <v>0</v>
      </c>
      <c r="P51" s="2">
        <f t="shared" si="379"/>
        <v>0</v>
      </c>
      <c r="Q51" s="2">
        <f>SUM(Q3:Q50)</f>
        <v>0</v>
      </c>
      <c r="R51" s="2">
        <f>SUM(R3:R50)</f>
        <v>0</v>
      </c>
      <c r="S51" s="2">
        <f t="shared" si="379"/>
        <v>13</v>
      </c>
      <c r="T51" s="2">
        <f t="shared" si="379"/>
        <v>7</v>
      </c>
      <c r="U51" s="2">
        <f t="shared" si="379"/>
        <v>6</v>
      </c>
      <c r="V51" s="2">
        <f t="shared" si="379"/>
        <v>0</v>
      </c>
      <c r="X51" s="2">
        <f>SUM(X3:X50)</f>
        <v>2</v>
      </c>
      <c r="Y51" s="2">
        <f t="shared" ref="Y51:AK51" si="380">SUM(Y3:Y50)</f>
        <v>1</v>
      </c>
      <c r="Z51" s="2">
        <f t="shared" si="380"/>
        <v>2</v>
      </c>
      <c r="AA51" s="2">
        <f t="shared" si="380"/>
        <v>1</v>
      </c>
      <c r="AB51" s="2">
        <f t="shared" si="380"/>
        <v>0</v>
      </c>
      <c r="AC51" s="2">
        <f t="shared" si="380"/>
        <v>0</v>
      </c>
      <c r="AD51" s="2">
        <f t="shared" si="380"/>
        <v>0</v>
      </c>
      <c r="AE51" s="2">
        <f t="shared" si="380"/>
        <v>0</v>
      </c>
      <c r="AF51" s="2">
        <f>SUM(AF3:AF50)</f>
        <v>0</v>
      </c>
      <c r="AG51" s="2">
        <f>SUM(AG3:AG50)</f>
        <v>0</v>
      </c>
      <c r="AH51" s="2">
        <f t="shared" si="380"/>
        <v>13</v>
      </c>
      <c r="AI51" s="2">
        <f t="shared" si="380"/>
        <v>8</v>
      </c>
      <c r="AJ51" s="2">
        <f t="shared" si="380"/>
        <v>5</v>
      </c>
      <c r="AK51" s="2">
        <f t="shared" si="380"/>
        <v>2</v>
      </c>
      <c r="AM51" s="2">
        <f>SUM(AM3:AM50)</f>
        <v>1</v>
      </c>
      <c r="AN51" s="2">
        <f t="shared" ref="AN51:AZ51" si="381">SUM(AN3:AN50)</f>
        <v>2</v>
      </c>
      <c r="AO51" s="2">
        <f t="shared" si="381"/>
        <v>0</v>
      </c>
      <c r="AP51" s="2">
        <f t="shared" si="381"/>
        <v>0</v>
      </c>
      <c r="AQ51" s="2">
        <f>SUM(AQ3:AQ50)</f>
        <v>1</v>
      </c>
      <c r="AR51" s="2">
        <f t="shared" si="381"/>
        <v>2</v>
      </c>
      <c r="AS51" s="2">
        <f t="shared" si="381"/>
        <v>0</v>
      </c>
      <c r="AT51" s="2">
        <f t="shared" si="381"/>
        <v>0</v>
      </c>
      <c r="AU51" s="2">
        <f>SUM(AU3:AU50)</f>
        <v>0</v>
      </c>
      <c r="AV51" s="2">
        <f>SUM(AV3:AV50)</f>
        <v>0</v>
      </c>
      <c r="AW51" s="2">
        <f t="shared" si="381"/>
        <v>1</v>
      </c>
      <c r="AX51" s="2">
        <f t="shared" si="381"/>
        <v>0</v>
      </c>
      <c r="AY51" s="2">
        <f t="shared" si="381"/>
        <v>3</v>
      </c>
      <c r="AZ51" s="2">
        <f t="shared" si="381"/>
        <v>11</v>
      </c>
      <c r="BB51" s="2">
        <f>SUM(BB3:BB50)</f>
        <v>1</v>
      </c>
      <c r="BC51" s="2">
        <f t="shared" ref="BC51:BO51" si="382">SUM(BC3:BC50)</f>
        <v>2</v>
      </c>
      <c r="BD51" s="2">
        <f t="shared" si="382"/>
        <v>0</v>
      </c>
      <c r="BE51" s="2">
        <f t="shared" si="382"/>
        <v>0</v>
      </c>
      <c r="BF51" s="2">
        <f t="shared" si="382"/>
        <v>1</v>
      </c>
      <c r="BG51" s="2">
        <f t="shared" si="382"/>
        <v>2</v>
      </c>
      <c r="BH51" s="2">
        <f t="shared" si="382"/>
        <v>0</v>
      </c>
      <c r="BI51" s="2">
        <f t="shared" si="382"/>
        <v>0</v>
      </c>
      <c r="BJ51" s="2">
        <f>SUM(BJ3:BJ50)</f>
        <v>0</v>
      </c>
      <c r="BK51" s="2">
        <f>SUM(BK3:BK50)</f>
        <v>0</v>
      </c>
      <c r="BL51" s="2">
        <f t="shared" si="382"/>
        <v>2</v>
      </c>
      <c r="BM51" s="2">
        <f t="shared" si="382"/>
        <v>7</v>
      </c>
      <c r="BN51" s="2">
        <f t="shared" si="382"/>
        <v>5</v>
      </c>
      <c r="BO51" s="2">
        <f t="shared" si="382"/>
        <v>12</v>
      </c>
      <c r="BQ51" s="2">
        <f>SUM(BQ3:BQ50)</f>
        <v>2</v>
      </c>
      <c r="BR51" s="2">
        <f t="shared" ref="BR51:CD51" si="383">SUM(BR3:BR50)</f>
        <v>1</v>
      </c>
      <c r="BS51" s="2">
        <f t="shared" si="383"/>
        <v>0</v>
      </c>
      <c r="BT51" s="2">
        <f t="shared" si="383"/>
        <v>1</v>
      </c>
      <c r="BU51" s="2">
        <f t="shared" si="383"/>
        <v>1</v>
      </c>
      <c r="BV51" s="2">
        <f t="shared" si="383"/>
        <v>0</v>
      </c>
      <c r="BW51" s="2">
        <f t="shared" si="383"/>
        <v>1</v>
      </c>
      <c r="BX51" s="2">
        <f t="shared" si="383"/>
        <v>0</v>
      </c>
      <c r="BY51" s="2">
        <f>SUM(BY3:BY50)</f>
        <v>0</v>
      </c>
      <c r="BZ51" s="2">
        <f>SUM(BZ3:BZ50)</f>
        <v>0</v>
      </c>
      <c r="CA51" s="2">
        <f t="shared" si="383"/>
        <v>3</v>
      </c>
      <c r="CB51" s="2">
        <f t="shared" si="383"/>
        <v>3</v>
      </c>
      <c r="CC51" s="2">
        <f t="shared" si="383"/>
        <v>8</v>
      </c>
      <c r="CD51" s="2">
        <f t="shared" si="383"/>
        <v>1</v>
      </c>
      <c r="CF51" s="2">
        <f>SUM(CF3:CF50)</f>
        <v>1</v>
      </c>
      <c r="CG51" s="2">
        <f t="shared" ref="CG51:CS51" si="384">SUM(CG3:CG50)</f>
        <v>2</v>
      </c>
      <c r="CH51" s="2">
        <f t="shared" si="384"/>
        <v>0</v>
      </c>
      <c r="CI51" s="2">
        <f t="shared" si="384"/>
        <v>1</v>
      </c>
      <c r="CJ51" s="2">
        <f t="shared" si="384"/>
        <v>1</v>
      </c>
      <c r="CK51" s="2">
        <f t="shared" si="384"/>
        <v>0</v>
      </c>
      <c r="CL51" s="2">
        <f t="shared" si="384"/>
        <v>0</v>
      </c>
      <c r="CM51" s="2">
        <f t="shared" si="384"/>
        <v>1</v>
      </c>
      <c r="CN51" s="2">
        <f>SUM(CN3:CN50)</f>
        <v>0</v>
      </c>
      <c r="CO51" s="2">
        <f>SUM(CO3:CO50)</f>
        <v>0</v>
      </c>
      <c r="CP51" s="2">
        <f t="shared" si="384"/>
        <v>1</v>
      </c>
      <c r="CQ51" s="2">
        <f t="shared" si="384"/>
        <v>3</v>
      </c>
      <c r="CR51" s="2">
        <f t="shared" si="384"/>
        <v>7</v>
      </c>
      <c r="CS51" s="2">
        <f t="shared" si="384"/>
        <v>2</v>
      </c>
      <c r="CT51" s="3"/>
      <c r="CU51" s="2">
        <f>SUM(CU3:CU50)</f>
        <v>1</v>
      </c>
      <c r="CV51" s="2">
        <f t="shared" ref="CV51:DH51" si="385">SUM(CV3:CV50)</f>
        <v>1</v>
      </c>
      <c r="CW51" s="2">
        <f t="shared" si="385"/>
        <v>0</v>
      </c>
      <c r="CX51" s="2">
        <f t="shared" si="385"/>
        <v>0</v>
      </c>
      <c r="CY51" s="2">
        <f t="shared" si="385"/>
        <v>0</v>
      </c>
      <c r="CZ51" s="2">
        <f t="shared" si="385"/>
        <v>1</v>
      </c>
      <c r="DA51" s="2">
        <f t="shared" si="385"/>
        <v>1</v>
      </c>
      <c r="DB51" s="2">
        <f t="shared" si="385"/>
        <v>0</v>
      </c>
      <c r="DC51" s="2">
        <f>SUM(DC3:DC50)</f>
        <v>0</v>
      </c>
      <c r="DD51" s="2">
        <f>SUM(DD3:DD50)</f>
        <v>0</v>
      </c>
      <c r="DE51" s="2">
        <f t="shared" si="385"/>
        <v>3</v>
      </c>
      <c r="DF51" s="2">
        <f t="shared" si="385"/>
        <v>1</v>
      </c>
      <c r="DG51" s="2">
        <f t="shared" si="385"/>
        <v>3</v>
      </c>
      <c r="DH51" s="2">
        <f t="shared" si="385"/>
        <v>6</v>
      </c>
      <c r="DI51" s="3"/>
      <c r="DJ51" s="2">
        <f t="shared" ref="DJ51:DW51" si="386">SUM(DJ3:DJ50)</f>
        <v>2</v>
      </c>
      <c r="DK51" s="2">
        <f t="shared" si="386"/>
        <v>1</v>
      </c>
      <c r="DL51" s="2">
        <f t="shared" si="386"/>
        <v>0</v>
      </c>
      <c r="DM51" s="2">
        <f t="shared" si="386"/>
        <v>1</v>
      </c>
      <c r="DN51" s="2">
        <f t="shared" si="386"/>
        <v>2</v>
      </c>
      <c r="DO51" s="2">
        <f t="shared" si="386"/>
        <v>0</v>
      </c>
      <c r="DP51" s="2">
        <f t="shared" si="386"/>
        <v>0</v>
      </c>
      <c r="DQ51" s="2">
        <f t="shared" si="386"/>
        <v>0</v>
      </c>
      <c r="DR51" s="2">
        <f>SUM(DR3:DR50)</f>
        <v>0</v>
      </c>
      <c r="DS51" s="2">
        <f>SUM(DS3:DS50)</f>
        <v>0</v>
      </c>
      <c r="DT51" s="2">
        <f t="shared" si="386"/>
        <v>8</v>
      </c>
      <c r="DU51" s="2">
        <f t="shared" si="386"/>
        <v>5</v>
      </c>
      <c r="DV51" s="2">
        <f t="shared" si="386"/>
        <v>12</v>
      </c>
      <c r="DW51" s="2">
        <f t="shared" si="386"/>
        <v>3</v>
      </c>
      <c r="DX51" s="3"/>
      <c r="DY51" s="2">
        <f t="shared" ref="DY51:EL51" si="387">SUM(DY3:DY50)</f>
        <v>2</v>
      </c>
      <c r="DZ51" s="2">
        <f t="shared" si="387"/>
        <v>1</v>
      </c>
      <c r="EA51" s="2">
        <f t="shared" si="387"/>
        <v>1</v>
      </c>
      <c r="EB51" s="2">
        <f t="shared" si="387"/>
        <v>1</v>
      </c>
      <c r="EC51" s="2">
        <f t="shared" si="387"/>
        <v>1</v>
      </c>
      <c r="ED51" s="2">
        <f t="shared" si="387"/>
        <v>0</v>
      </c>
      <c r="EE51" s="2">
        <f t="shared" si="387"/>
        <v>0</v>
      </c>
      <c r="EF51" s="2">
        <f t="shared" si="387"/>
        <v>0</v>
      </c>
      <c r="EG51" s="2">
        <f>SUM(EG3:EG50)</f>
        <v>0</v>
      </c>
      <c r="EH51" s="2">
        <f>SUM(EH3:EH50)</f>
        <v>0</v>
      </c>
      <c r="EI51" s="2">
        <f t="shared" si="387"/>
        <v>5</v>
      </c>
      <c r="EJ51" s="2">
        <f t="shared" si="387"/>
        <v>5</v>
      </c>
      <c r="EK51" s="2">
        <f t="shared" si="387"/>
        <v>6</v>
      </c>
      <c r="EL51" s="2">
        <f t="shared" si="387"/>
        <v>2</v>
      </c>
      <c r="EM51" s="3"/>
      <c r="EN51" s="2">
        <f t="shared" ref="EN51:FA51" si="388">SUM(EN3:EN50)</f>
        <v>2</v>
      </c>
      <c r="EO51" s="2">
        <f t="shared" si="388"/>
        <v>1</v>
      </c>
      <c r="EP51" s="2">
        <f t="shared" si="388"/>
        <v>0</v>
      </c>
      <c r="EQ51" s="2">
        <f t="shared" si="388"/>
        <v>1</v>
      </c>
      <c r="ER51" s="2">
        <f t="shared" si="388"/>
        <v>1</v>
      </c>
      <c r="ES51" s="2">
        <f t="shared" si="388"/>
        <v>0</v>
      </c>
      <c r="ET51" s="2">
        <f t="shared" si="388"/>
        <v>1</v>
      </c>
      <c r="EU51" s="2">
        <f t="shared" si="388"/>
        <v>0</v>
      </c>
      <c r="EV51" s="2">
        <f t="shared" si="388"/>
        <v>0</v>
      </c>
      <c r="EW51" s="2">
        <f t="shared" si="388"/>
        <v>0</v>
      </c>
      <c r="EX51" s="2">
        <f t="shared" si="388"/>
        <v>3</v>
      </c>
      <c r="EY51" s="2">
        <f t="shared" si="388"/>
        <v>3</v>
      </c>
      <c r="EZ51" s="2">
        <f t="shared" si="388"/>
        <v>5</v>
      </c>
      <c r="FA51" s="2">
        <f t="shared" si="388"/>
        <v>1</v>
      </c>
      <c r="FB51" s="3"/>
      <c r="FC51" s="2">
        <f t="shared" ref="FC51:FP51" si="389">SUM(FC3:FC50)</f>
        <v>1</v>
      </c>
      <c r="FD51" s="2">
        <f t="shared" si="389"/>
        <v>2</v>
      </c>
      <c r="FE51" s="2">
        <f t="shared" si="389"/>
        <v>1</v>
      </c>
      <c r="FF51" s="2">
        <f t="shared" si="389"/>
        <v>2</v>
      </c>
      <c r="FG51" s="2">
        <f t="shared" si="389"/>
        <v>0</v>
      </c>
      <c r="FH51" s="2">
        <f t="shared" si="389"/>
        <v>0</v>
      </c>
      <c r="FI51" s="2">
        <f t="shared" si="389"/>
        <v>0</v>
      </c>
      <c r="FJ51" s="2">
        <f t="shared" si="389"/>
        <v>0</v>
      </c>
      <c r="FK51" s="2">
        <f t="shared" si="389"/>
        <v>0</v>
      </c>
      <c r="FL51" s="2">
        <f t="shared" si="389"/>
        <v>0</v>
      </c>
      <c r="FM51" s="2">
        <f t="shared" si="389"/>
        <v>6</v>
      </c>
      <c r="FN51" s="2">
        <f t="shared" si="389"/>
        <v>11</v>
      </c>
      <c r="FO51" s="2">
        <f t="shared" si="389"/>
        <v>1</v>
      </c>
      <c r="FP51" s="2">
        <f t="shared" si="389"/>
        <v>5</v>
      </c>
      <c r="FQ51" s="3"/>
      <c r="FR51" s="2">
        <f t="shared" ref="FR51:GE51" si="390">SUM(FR3:FR50)</f>
        <v>1</v>
      </c>
      <c r="FS51" s="2">
        <f t="shared" si="390"/>
        <v>1</v>
      </c>
      <c r="FT51" s="2">
        <f t="shared" si="390"/>
        <v>0</v>
      </c>
      <c r="FU51" s="2">
        <f t="shared" si="390"/>
        <v>1</v>
      </c>
      <c r="FV51" s="2">
        <f t="shared" si="390"/>
        <v>1</v>
      </c>
      <c r="FW51" s="2">
        <f t="shared" si="390"/>
        <v>0</v>
      </c>
      <c r="FX51" s="2">
        <f t="shared" si="390"/>
        <v>0</v>
      </c>
      <c r="FY51" s="2">
        <f t="shared" si="390"/>
        <v>0</v>
      </c>
      <c r="FZ51" s="2">
        <f t="shared" si="390"/>
        <v>0</v>
      </c>
      <c r="GA51" s="2">
        <f t="shared" si="390"/>
        <v>0</v>
      </c>
      <c r="GB51" s="2">
        <f t="shared" si="390"/>
        <v>3</v>
      </c>
      <c r="GC51" s="2">
        <f t="shared" si="390"/>
        <v>6</v>
      </c>
      <c r="GD51" s="2">
        <f t="shared" si="390"/>
        <v>5</v>
      </c>
      <c r="GE51" s="2">
        <f t="shared" si="390"/>
        <v>1</v>
      </c>
      <c r="GF51" s="3"/>
      <c r="GG51" s="2">
        <f t="shared" ref="GG51:GT51" si="391">SUM(GG3:GG50)</f>
        <v>1</v>
      </c>
      <c r="GH51" s="2">
        <f t="shared" si="391"/>
        <v>2</v>
      </c>
      <c r="GI51" s="2">
        <f t="shared" si="391"/>
        <v>0</v>
      </c>
      <c r="GJ51" s="2">
        <f t="shared" si="391"/>
        <v>0</v>
      </c>
      <c r="GK51" s="2">
        <f t="shared" si="391"/>
        <v>1</v>
      </c>
      <c r="GL51" s="2">
        <f t="shared" si="391"/>
        <v>0</v>
      </c>
      <c r="GM51" s="2">
        <f t="shared" si="391"/>
        <v>0</v>
      </c>
      <c r="GN51" s="2">
        <f t="shared" si="391"/>
        <v>2</v>
      </c>
      <c r="GO51" s="2">
        <f t="shared" si="391"/>
        <v>0</v>
      </c>
      <c r="GP51" s="2">
        <f t="shared" si="391"/>
        <v>0</v>
      </c>
      <c r="GQ51" s="2">
        <f t="shared" si="391"/>
        <v>0</v>
      </c>
      <c r="GR51" s="2">
        <f t="shared" si="391"/>
        <v>5</v>
      </c>
      <c r="GS51" s="2">
        <f t="shared" si="391"/>
        <v>1</v>
      </c>
      <c r="GT51" s="2">
        <f t="shared" si="391"/>
        <v>5</v>
      </c>
      <c r="GU51" s="3"/>
      <c r="GV51" s="7"/>
      <c r="GW51" s="7"/>
      <c r="GX51" s="7"/>
    </row>
    <row r="52" spans="1:220">
      <c r="I52" s="4"/>
      <c r="J52" s="4">
        <f>$I$51+$J$51</f>
        <v>3</v>
      </c>
      <c r="K52" s="4"/>
      <c r="L52" s="4">
        <f>$K$51+$L$51</f>
        <v>3</v>
      </c>
      <c r="M52" s="4"/>
      <c r="N52" s="4">
        <f>$M$51+$N$51</f>
        <v>0</v>
      </c>
      <c r="O52" s="4"/>
      <c r="P52" s="4">
        <f>$O$51+$P$51</f>
        <v>0</v>
      </c>
      <c r="Q52" s="4"/>
      <c r="R52" s="4">
        <f>$Q$51+$R$51</f>
        <v>0</v>
      </c>
      <c r="S52" s="4"/>
      <c r="T52" s="4">
        <f>$S$51+$T$51</f>
        <v>20</v>
      </c>
      <c r="U52" s="4"/>
      <c r="V52" s="4">
        <f>$U$51+$V$51</f>
        <v>6</v>
      </c>
      <c r="X52" s="4"/>
      <c r="Y52" s="4">
        <f>$X$51+$Y$51</f>
        <v>3</v>
      </c>
      <c r="Z52" s="4"/>
      <c r="AA52" s="4">
        <f>$Z$51+$AA$51</f>
        <v>3</v>
      </c>
      <c r="AB52" s="4"/>
      <c r="AC52" s="4">
        <f>$AB$51+$AC$51</f>
        <v>0</v>
      </c>
      <c r="AD52" s="4"/>
      <c r="AE52" s="4">
        <f>$AD$51+$AE$51</f>
        <v>0</v>
      </c>
      <c r="AF52" s="4"/>
      <c r="AG52" s="4">
        <f>$AF$51+$AG$51</f>
        <v>0</v>
      </c>
      <c r="AH52" s="4"/>
      <c r="AI52" s="4">
        <f>$AH$51+$AI$51</f>
        <v>21</v>
      </c>
      <c r="AJ52" s="4"/>
      <c r="AK52" s="4">
        <f>$AJ$51+$AK$51</f>
        <v>7</v>
      </c>
      <c r="AM52" s="4"/>
      <c r="AN52" s="4">
        <f>$AM$51+$AN$51</f>
        <v>3</v>
      </c>
      <c r="AO52" s="4"/>
      <c r="AP52" s="4">
        <f>$AO$51+$AP$51</f>
        <v>0</v>
      </c>
      <c r="AQ52" s="4"/>
      <c r="AR52" s="4">
        <f>$AQ$51+$AR$51</f>
        <v>3</v>
      </c>
      <c r="AS52" s="4"/>
      <c r="AT52" s="4">
        <f>$AS$51+$AT$51</f>
        <v>0</v>
      </c>
      <c r="AU52" s="4"/>
      <c r="AV52" s="4">
        <f>$AU$51+$AV$51</f>
        <v>0</v>
      </c>
      <c r="AW52" s="4"/>
      <c r="AX52" s="4">
        <f>$AW$51+$AX$51</f>
        <v>1</v>
      </c>
      <c r="AY52" s="4"/>
      <c r="AZ52" s="4">
        <f>$AY$51+$AZ$51</f>
        <v>14</v>
      </c>
      <c r="BB52" s="4"/>
      <c r="BC52" s="4">
        <f>$BB$51+$BC$51</f>
        <v>3</v>
      </c>
      <c r="BD52" s="4"/>
      <c r="BE52" s="4">
        <f>$BD$51+$BE$51</f>
        <v>0</v>
      </c>
      <c r="BF52" s="4"/>
      <c r="BG52" s="4">
        <f>$BF$51+$BG$51</f>
        <v>3</v>
      </c>
      <c r="BH52" s="4"/>
      <c r="BI52" s="4">
        <f>$BH$51+$BI$51</f>
        <v>0</v>
      </c>
      <c r="BJ52" s="4"/>
      <c r="BK52" s="4">
        <f>$BJ$51+$BK$51</f>
        <v>0</v>
      </c>
      <c r="BL52" s="4"/>
      <c r="BM52" s="4">
        <f>$BL$51+$BM$51</f>
        <v>9</v>
      </c>
      <c r="BN52" s="4"/>
      <c r="BO52" s="4">
        <f>$BN$51+$BO$51</f>
        <v>17</v>
      </c>
      <c r="BQ52" s="4"/>
      <c r="BR52" s="4">
        <f>$BQ$51+$BR$51</f>
        <v>3</v>
      </c>
      <c r="BS52" s="4"/>
      <c r="BT52" s="4">
        <f>$BS$51+$BT$51</f>
        <v>1</v>
      </c>
      <c r="BU52" s="4"/>
      <c r="BV52" s="4">
        <f>$BU$51+$BV$51</f>
        <v>1</v>
      </c>
      <c r="BW52" s="4"/>
      <c r="BX52" s="4">
        <f>$BW$51+$BX$51</f>
        <v>1</v>
      </c>
      <c r="BY52" s="4"/>
      <c r="BZ52" s="4">
        <f>$BY$51+$BZ$51</f>
        <v>0</v>
      </c>
      <c r="CA52" s="4"/>
      <c r="CB52" s="4">
        <f>$CA$51+$CB$51</f>
        <v>6</v>
      </c>
      <c r="CC52" s="4"/>
      <c r="CD52" s="4">
        <f>$CC$51+$CD$51</f>
        <v>9</v>
      </c>
      <c r="CF52" s="4"/>
      <c r="CG52" s="4">
        <f>$CF$51+$CG$51</f>
        <v>3</v>
      </c>
      <c r="CH52" s="4"/>
      <c r="CI52" s="4">
        <f>$CH$51+$CI$51</f>
        <v>1</v>
      </c>
      <c r="CJ52" s="4"/>
      <c r="CK52" s="4">
        <f>$CJ$51+$CK$51</f>
        <v>1</v>
      </c>
      <c r="CL52" s="4"/>
      <c r="CM52" s="4">
        <f>$CL$51+$CM$51</f>
        <v>1</v>
      </c>
      <c r="CN52" s="4"/>
      <c r="CO52" s="4">
        <f>$CN$51+$CO$51</f>
        <v>0</v>
      </c>
      <c r="CP52" s="4"/>
      <c r="CQ52" s="4">
        <f>$CP$51+$CQ$51</f>
        <v>4</v>
      </c>
      <c r="CR52" s="4"/>
      <c r="CS52" s="4">
        <f>$CR$51+$CS$51</f>
        <v>9</v>
      </c>
      <c r="CT52" s="3"/>
      <c r="CU52" s="4"/>
      <c r="CV52" s="4">
        <f>$CU$51+$CV$51</f>
        <v>2</v>
      </c>
      <c r="CW52" s="4"/>
      <c r="CX52" s="4">
        <f>$CW$51+$CX$51</f>
        <v>0</v>
      </c>
      <c r="CY52" s="4"/>
      <c r="CZ52" s="4">
        <f>$CY$51+$CZ$51</f>
        <v>1</v>
      </c>
      <c r="DA52" s="4"/>
      <c r="DB52" s="4">
        <f>$DA$51+$DB$51</f>
        <v>1</v>
      </c>
      <c r="DC52" s="4"/>
      <c r="DD52" s="4">
        <f>$DC$51+$DD$51</f>
        <v>0</v>
      </c>
      <c r="DE52" s="4"/>
      <c r="DF52" s="4">
        <f>$DE$51+$DF$51</f>
        <v>4</v>
      </c>
      <c r="DG52" s="4"/>
      <c r="DH52" s="4">
        <f>$DG$51+$DH$51</f>
        <v>9</v>
      </c>
      <c r="DI52" s="3"/>
      <c r="DJ52" s="4"/>
      <c r="DK52" s="4">
        <f>$DJ$51+$DK$51</f>
        <v>3</v>
      </c>
      <c r="DL52" s="4"/>
      <c r="DM52" s="4">
        <f>$DL$51+$DM$51</f>
        <v>1</v>
      </c>
      <c r="DN52" s="4"/>
      <c r="DO52" s="4">
        <f>$DN$51+$DO$51</f>
        <v>2</v>
      </c>
      <c r="DP52" s="4"/>
      <c r="DQ52" s="4">
        <f>$DP$51+$DQ$51</f>
        <v>0</v>
      </c>
      <c r="DR52" s="4"/>
      <c r="DS52" s="4">
        <f>$DR$51+$DS$51</f>
        <v>0</v>
      </c>
      <c r="DT52" s="4"/>
      <c r="DU52" s="4">
        <f>$DT$51+$DU$51</f>
        <v>13</v>
      </c>
      <c r="DV52" s="4"/>
      <c r="DW52" s="4">
        <f>$DV$51+$DW$51</f>
        <v>15</v>
      </c>
      <c r="DX52" s="3"/>
      <c r="DY52" s="4"/>
      <c r="DZ52" s="4">
        <f>$DY$51+$DZ$51</f>
        <v>3</v>
      </c>
      <c r="EA52" s="4"/>
      <c r="EB52" s="4">
        <f>$EA$51+$EB$51</f>
        <v>2</v>
      </c>
      <c r="EC52" s="4"/>
      <c r="ED52" s="4">
        <f>$EC$51+$ED$51</f>
        <v>1</v>
      </c>
      <c r="EE52" s="4"/>
      <c r="EF52" s="4">
        <f>$EE$51+$EF$51</f>
        <v>0</v>
      </c>
      <c r="EG52" s="4"/>
      <c r="EH52" s="4">
        <f>$EG$51+$EH$51</f>
        <v>0</v>
      </c>
      <c r="EI52" s="4"/>
      <c r="EJ52" s="4">
        <f>$EI$51+$EJ$51</f>
        <v>10</v>
      </c>
      <c r="EK52" s="4"/>
      <c r="EL52" s="4">
        <f>$EK$51+$EL$51</f>
        <v>8</v>
      </c>
      <c r="EM52" s="3"/>
      <c r="EN52" s="4"/>
      <c r="EO52" s="4">
        <f>$EN$51+$EO$51</f>
        <v>3</v>
      </c>
      <c r="EP52" s="4"/>
      <c r="EQ52" s="4">
        <f>$EP$51+$EQ$51</f>
        <v>1</v>
      </c>
      <c r="ER52" s="4"/>
      <c r="ES52" s="4">
        <f>$ER$51+$ES$51</f>
        <v>1</v>
      </c>
      <c r="ET52" s="4"/>
      <c r="EU52" s="4">
        <f>$ET$51+$EU$51</f>
        <v>1</v>
      </c>
      <c r="EV52" s="4"/>
      <c r="EW52" s="4">
        <f>$EV$51+$EW$51</f>
        <v>0</v>
      </c>
      <c r="EX52" s="4"/>
      <c r="EY52" s="4">
        <f>$EX$51+$EY$51</f>
        <v>6</v>
      </c>
      <c r="EZ52" s="4"/>
      <c r="FA52" s="4">
        <f>$EZ$51+$FA$51</f>
        <v>6</v>
      </c>
      <c r="FB52" s="3"/>
      <c r="FC52" s="4"/>
      <c r="FD52" s="4">
        <f>$FC$51+$FD$51</f>
        <v>3</v>
      </c>
      <c r="FE52" s="4"/>
      <c r="FF52" s="4">
        <f>$FE$51+$FF$51</f>
        <v>3</v>
      </c>
      <c r="FG52" s="4"/>
      <c r="FH52" s="4">
        <f>$FG$51+$FH$51</f>
        <v>0</v>
      </c>
      <c r="FI52" s="4"/>
      <c r="FJ52" s="4">
        <f>$FI$51+$FJ$51</f>
        <v>0</v>
      </c>
      <c r="FK52" s="4"/>
      <c r="FL52" s="4">
        <f>$FK$51+$FL$51</f>
        <v>0</v>
      </c>
      <c r="FM52" s="4"/>
      <c r="FN52" s="4">
        <f>$FM$51+$FN$51</f>
        <v>17</v>
      </c>
      <c r="FO52" s="4"/>
      <c r="FP52" s="4">
        <f>$FO$51+$FP$51</f>
        <v>6</v>
      </c>
      <c r="FQ52" s="3"/>
      <c r="FR52" s="4"/>
      <c r="FS52" s="4">
        <f>$FR$51+$FS$51</f>
        <v>2</v>
      </c>
      <c r="FT52" s="4"/>
      <c r="FU52" s="4">
        <f>$FT$51+$FU$51</f>
        <v>1</v>
      </c>
      <c r="FV52" s="4"/>
      <c r="FW52" s="4">
        <f>$FV$51+$FW$51</f>
        <v>1</v>
      </c>
      <c r="FX52" s="4"/>
      <c r="FY52" s="4">
        <f>$FX$51+$FY$51</f>
        <v>0</v>
      </c>
      <c r="FZ52" s="4"/>
      <c r="GA52" s="4">
        <f>$FZ$51+$GA$51</f>
        <v>0</v>
      </c>
      <c r="GB52" s="4"/>
      <c r="GC52" s="4">
        <f>$GB$51+$GC$51</f>
        <v>9</v>
      </c>
      <c r="GD52" s="4"/>
      <c r="GE52" s="4">
        <f>$GD$51+$GE$51</f>
        <v>6</v>
      </c>
      <c r="GF52" s="6"/>
      <c r="GG52" s="4"/>
      <c r="GH52" s="4">
        <f>$GG$51+$GH$51</f>
        <v>3</v>
      </c>
      <c r="GI52" s="4"/>
      <c r="GJ52" s="4">
        <f>$GI$51+$GJ$51</f>
        <v>0</v>
      </c>
      <c r="GK52" s="4"/>
      <c r="GL52" s="4">
        <f>$GK$51+$GL$51</f>
        <v>1</v>
      </c>
      <c r="GM52" s="4"/>
      <c r="GN52" s="4">
        <f>$GM$51+$GN$51</f>
        <v>2</v>
      </c>
      <c r="GO52" s="4"/>
      <c r="GP52" s="4">
        <f>$GO$51+$GP$51</f>
        <v>0</v>
      </c>
      <c r="GQ52" s="4"/>
      <c r="GR52" s="4">
        <f>$GQ$51+$GR$51</f>
        <v>5</v>
      </c>
      <c r="GS52" s="4"/>
      <c r="GT52" s="4">
        <f>$GS$51+$GT$51</f>
        <v>6</v>
      </c>
      <c r="GU52" s="6"/>
      <c r="GV52" s="11"/>
      <c r="GW52" s="11"/>
      <c r="GX52" s="11"/>
    </row>
    <row r="53" spans="1:220" s="3" customFormat="1">
      <c r="A53" s="41"/>
      <c r="B53" s="40"/>
      <c r="C53" s="13"/>
      <c r="D53" s="40"/>
      <c r="E53" s="14"/>
      <c r="F53" s="41"/>
      <c r="G53" s="41"/>
      <c r="GV53" s="7"/>
      <c r="GW53" s="7"/>
      <c r="GX53" s="7"/>
      <c r="GY53" s="7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6"/>
      <c r="HK53" s="11"/>
      <c r="HL53" s="6"/>
    </row>
    <row r="54" spans="1:220" s="3" customFormat="1">
      <c r="A54" s="41"/>
      <c r="B54" s="41"/>
      <c r="C54" s="41"/>
      <c r="D54" s="41"/>
      <c r="E54" s="41"/>
      <c r="F54" s="41"/>
      <c r="G54" s="41"/>
      <c r="GV54" s="7"/>
      <c r="GW54" s="7"/>
      <c r="GX54" s="7"/>
      <c r="GY54" s="7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6"/>
      <c r="HK54" s="11"/>
      <c r="HL54" s="6"/>
    </row>
    <row r="55" spans="1:220">
      <c r="I55" s="7" t="s">
        <v>51</v>
      </c>
      <c r="X55" s="7" t="s">
        <v>53</v>
      </c>
      <c r="AM55" s="7" t="s">
        <v>46</v>
      </c>
      <c r="BB55" s="7" t="s">
        <v>32</v>
      </c>
      <c r="BQ55" s="7" t="s">
        <v>50</v>
      </c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F55" s="7" t="s">
        <v>49</v>
      </c>
      <c r="CT55" s="3"/>
      <c r="CU55" s="7" t="s">
        <v>48</v>
      </c>
      <c r="DI55" s="3"/>
      <c r="DX55" s="3"/>
      <c r="EM55" s="3"/>
      <c r="FB55" s="3"/>
      <c r="FQ55" s="3"/>
      <c r="GF55" s="3"/>
      <c r="GU55" s="3"/>
      <c r="GV55" s="7"/>
      <c r="GW55" s="7"/>
      <c r="GX55" s="7"/>
    </row>
    <row r="56" spans="1:220">
      <c r="I56" s="4" t="s">
        <v>14</v>
      </c>
      <c r="J56" s="2"/>
      <c r="K56" s="4" t="s">
        <v>15</v>
      </c>
      <c r="L56" s="2"/>
      <c r="M56" s="4" t="s">
        <v>16</v>
      </c>
      <c r="N56" s="2"/>
      <c r="O56" s="4" t="s">
        <v>17</v>
      </c>
      <c r="P56" s="2"/>
      <c r="Q56" s="4" t="s">
        <v>0</v>
      </c>
      <c r="R56" s="2"/>
      <c r="S56" s="4" t="s">
        <v>18</v>
      </c>
      <c r="T56" s="2"/>
      <c r="U56" s="4" t="s">
        <v>19</v>
      </c>
      <c r="V56" s="2"/>
      <c r="X56" s="4" t="s">
        <v>14</v>
      </c>
      <c r="Y56" s="2"/>
      <c r="Z56" s="4" t="s">
        <v>15</v>
      </c>
      <c r="AA56" s="2"/>
      <c r="AB56" s="4" t="s">
        <v>16</v>
      </c>
      <c r="AC56" s="2"/>
      <c r="AD56" s="4" t="s">
        <v>17</v>
      </c>
      <c r="AE56" s="2"/>
      <c r="AF56" s="4" t="s">
        <v>0</v>
      </c>
      <c r="AG56" s="2"/>
      <c r="AH56" s="4" t="s">
        <v>18</v>
      </c>
      <c r="AI56" s="2"/>
      <c r="AJ56" s="4" t="s">
        <v>19</v>
      </c>
      <c r="AK56" s="2"/>
      <c r="AM56" s="4" t="s">
        <v>14</v>
      </c>
      <c r="AN56" s="2"/>
      <c r="AO56" s="4" t="s">
        <v>15</v>
      </c>
      <c r="AP56" s="2"/>
      <c r="AQ56" s="4" t="s">
        <v>16</v>
      </c>
      <c r="AR56" s="2"/>
      <c r="AS56" s="4" t="s">
        <v>17</v>
      </c>
      <c r="AT56" s="2"/>
      <c r="AU56" s="4" t="s">
        <v>0</v>
      </c>
      <c r="AV56" s="2"/>
      <c r="AW56" s="4" t="s">
        <v>18</v>
      </c>
      <c r="AX56" s="2"/>
      <c r="AY56" s="4" t="s">
        <v>19</v>
      </c>
      <c r="AZ56" s="2"/>
      <c r="BB56" s="4" t="s">
        <v>14</v>
      </c>
      <c r="BC56" s="2"/>
      <c r="BD56" s="4" t="s">
        <v>15</v>
      </c>
      <c r="BE56" s="2"/>
      <c r="BF56" s="4" t="s">
        <v>16</v>
      </c>
      <c r="BG56" s="2"/>
      <c r="BH56" s="4" t="s">
        <v>17</v>
      </c>
      <c r="BI56" s="2"/>
      <c r="BJ56" s="4" t="s">
        <v>0</v>
      </c>
      <c r="BK56" s="2"/>
      <c r="BL56" s="4" t="s">
        <v>18</v>
      </c>
      <c r="BM56" s="2"/>
      <c r="BN56" s="4" t="s">
        <v>19</v>
      </c>
      <c r="BO56" s="2"/>
      <c r="BQ56" s="4" t="s">
        <v>14</v>
      </c>
      <c r="BS56" s="4" t="s">
        <v>15</v>
      </c>
      <c r="BU56" s="4" t="s">
        <v>16</v>
      </c>
      <c r="BW56" s="4" t="s">
        <v>17</v>
      </c>
      <c r="BY56" s="4" t="s">
        <v>0</v>
      </c>
      <c r="CA56" s="4" t="s">
        <v>18</v>
      </c>
      <c r="CC56" s="4" t="s">
        <v>19</v>
      </c>
      <c r="CF56" s="4" t="s">
        <v>14</v>
      </c>
      <c r="CG56" s="2"/>
      <c r="CH56" s="4" t="s">
        <v>15</v>
      </c>
      <c r="CI56" s="2"/>
      <c r="CJ56" s="4" t="s">
        <v>16</v>
      </c>
      <c r="CK56" s="2"/>
      <c r="CL56" s="4" t="s">
        <v>17</v>
      </c>
      <c r="CM56" s="2"/>
      <c r="CN56" s="4" t="s">
        <v>0</v>
      </c>
      <c r="CO56" s="2"/>
      <c r="CP56" s="4" t="s">
        <v>18</v>
      </c>
      <c r="CQ56" s="2"/>
      <c r="CR56" s="4" t="s">
        <v>19</v>
      </c>
      <c r="CS56" s="2"/>
      <c r="CT56" s="3"/>
      <c r="CU56" s="4" t="s">
        <v>14</v>
      </c>
      <c r="CV56" s="2"/>
      <c r="CW56" s="4" t="s">
        <v>15</v>
      </c>
      <c r="CX56" s="2"/>
      <c r="CY56" s="4" t="s">
        <v>16</v>
      </c>
      <c r="CZ56" s="2"/>
      <c r="DA56" s="4" t="s">
        <v>17</v>
      </c>
      <c r="DB56" s="2"/>
      <c r="DC56" s="4" t="s">
        <v>0</v>
      </c>
      <c r="DD56" s="2"/>
      <c r="DE56" s="4" t="s">
        <v>18</v>
      </c>
      <c r="DF56" s="2"/>
      <c r="DG56" s="4" t="s">
        <v>19</v>
      </c>
      <c r="DH56" s="2"/>
      <c r="DI56" s="3"/>
      <c r="DX56" s="3"/>
      <c r="EM56" s="3"/>
      <c r="FB56" s="3"/>
      <c r="FQ56" s="3"/>
      <c r="GF56" s="3"/>
      <c r="GU56" s="3"/>
      <c r="GV56" s="7"/>
      <c r="GW56" s="7"/>
      <c r="GX56" s="7"/>
    </row>
    <row r="57" spans="1:220">
      <c r="A57" s="41">
        <f>'calculeur d''une semaine'!A3</f>
        <v>0</v>
      </c>
      <c r="B57" s="41">
        <f>'calculeur d''une semaine'!B3</f>
        <v>0</v>
      </c>
      <c r="C57" s="41" t="str">
        <f>'calculeur d''une semaine'!C3</f>
        <v>Lvs</v>
      </c>
      <c r="D57" s="41">
        <f>'calculeur d''une semaine'!D3</f>
        <v>0</v>
      </c>
      <c r="E57" s="41" t="str">
        <f>'calculeur d''une semaine'!E3</f>
        <v>Bos</v>
      </c>
      <c r="F57" s="41">
        <f>'calculeur d''une semaine'!F3</f>
        <v>7</v>
      </c>
      <c r="G57" s="41">
        <f>'calculeur d''une semaine'!G3</f>
        <v>0</v>
      </c>
      <c r="I57" s="2">
        <f t="shared" ref="I57:I104" si="392">IF($C57=I$55,1,0)</f>
        <v>0</v>
      </c>
      <c r="J57" s="2">
        <f t="shared" ref="J57:J104" si="393">IF($E57=I$55,1,0)</f>
        <v>0</v>
      </c>
      <c r="K57" s="2">
        <f t="shared" ref="K57:K104" si="394">IF($C57=I$55,IF($B57&gt;$F57,1),0)</f>
        <v>0</v>
      </c>
      <c r="L57" s="2">
        <f t="shared" ref="L57:L104" si="395">IF($E57=I$55,IF($F57&gt;$B57,1),0)</f>
        <v>0</v>
      </c>
      <c r="M57" s="2">
        <f t="shared" ref="M57:M104" si="396">IF($C57=I$55,IF($B57&lt;$F57,1),0)</f>
        <v>0</v>
      </c>
      <c r="N57" s="2">
        <f t="shared" ref="N57:N104" si="397">IF($E57=I$55,IF($F57&lt;$B57,1),0)</f>
        <v>0</v>
      </c>
      <c r="O57" s="2">
        <f t="shared" ref="O57:O104" si="398">IF($C57=I$55,IF($B57=$F57,1),0)</f>
        <v>0</v>
      </c>
      <c r="P57" s="2">
        <f t="shared" ref="P57:P104" si="399">IF($E57=I$55,IF($F57=$B57,1),0)</f>
        <v>0</v>
      </c>
      <c r="Q57" s="2">
        <f t="shared" ref="Q57:Q104" si="400">IF($C57=I$55,IF($A57=$G$1,1),0)</f>
        <v>0</v>
      </c>
      <c r="R57" s="2">
        <f t="shared" ref="R57:R104" si="401">IF($E57=I$55,IF($G57=$G$1,1),0)</f>
        <v>0</v>
      </c>
      <c r="S57" s="2">
        <f t="shared" ref="S57:S104" si="402">IF($C57=I$55,$B57,0)</f>
        <v>0</v>
      </c>
      <c r="T57" s="2">
        <f t="shared" ref="T57:T104" si="403">IF($E57=I$55,$F57,0)</f>
        <v>0</v>
      </c>
      <c r="U57" s="2">
        <f t="shared" ref="U57:U104" si="404">IF($C57=I$55,$F57,0)</f>
        <v>0</v>
      </c>
      <c r="V57" s="2">
        <f t="shared" ref="V57:V104" si="405">IF($E57=I$55,$B57,0)</f>
        <v>0</v>
      </c>
      <c r="X57" s="2">
        <f t="shared" ref="X57:X104" si="406">IF($C57=X$55,1,0)</f>
        <v>0</v>
      </c>
      <c r="Y57" s="2">
        <f t="shared" ref="Y57:Y104" si="407">IF($E57=X$55,1,0)</f>
        <v>0</v>
      </c>
      <c r="Z57" s="2">
        <f t="shared" ref="Z57:Z104" si="408">IF($C57=X$55,IF($B57&gt;$F57,1),0)</f>
        <v>0</v>
      </c>
      <c r="AA57" s="2">
        <f t="shared" ref="AA57:AA104" si="409">IF($E57=X$55,IF($F57&gt;$B57,1),0)</f>
        <v>0</v>
      </c>
      <c r="AB57" s="2">
        <f t="shared" ref="AB57:AB104" si="410">IF($C57=X$55,IF($B57&lt;$F57,1),0)</f>
        <v>0</v>
      </c>
      <c r="AC57" s="2">
        <f t="shared" ref="AC57:AC104" si="411">IF($E57=X$55,IF($F57&lt;$B57,1),0)</f>
        <v>0</v>
      </c>
      <c r="AD57" s="2">
        <f t="shared" ref="AD57:AD104" si="412">IF($C57=X$55,IF($B57=$F57,1),0)</f>
        <v>0</v>
      </c>
      <c r="AE57" s="2">
        <f t="shared" ref="AE57:AE104" si="413">IF($E57=X$55,IF($F57=$B57,1),0)</f>
        <v>0</v>
      </c>
      <c r="AF57" s="2">
        <f t="shared" ref="AF57:AF104" si="414">IF($C57=X$55,IF($A57=$G$1,1),0)</f>
        <v>0</v>
      </c>
      <c r="AG57" s="2">
        <f t="shared" ref="AG57:AG104" si="415">IF($E57=X$55,IF($G57=$G$1,1),0)</f>
        <v>0</v>
      </c>
      <c r="AH57" s="2">
        <f t="shared" ref="AH57:AH104" si="416">IF($C57=X$55,$B57,0)</f>
        <v>0</v>
      </c>
      <c r="AI57" s="2">
        <f t="shared" ref="AI57:AI104" si="417">IF($E57=X$55,$F57,0)</f>
        <v>0</v>
      </c>
      <c r="AJ57" s="2">
        <f t="shared" ref="AJ57:AJ104" si="418">IF($C57=X$55,$F57,0)</f>
        <v>0</v>
      </c>
      <c r="AK57" s="2">
        <f t="shared" ref="AK57:AK104" si="419">IF($E57=X$55,$B57,0)</f>
        <v>0</v>
      </c>
      <c r="AM57" s="2">
        <f t="shared" ref="AM57:AM104" si="420">IF($C57=AM$55,1,0)</f>
        <v>0</v>
      </c>
      <c r="AN57" s="2">
        <f t="shared" ref="AN57:AN104" si="421">IF($E57=AM$55,1,0)</f>
        <v>0</v>
      </c>
      <c r="AO57" s="2">
        <f t="shared" ref="AO57:AO104" si="422">IF($C57=AM$55,IF($B57&gt;$F57,1),0)</f>
        <v>0</v>
      </c>
      <c r="AP57" s="2">
        <f t="shared" ref="AP57:AP104" si="423">IF($E57=AM$55,IF($F57&gt;$B57,1),0)</f>
        <v>0</v>
      </c>
      <c r="AQ57" s="2">
        <f t="shared" ref="AQ57:AQ104" si="424">IF($C57=AM$55,IF($B57&lt;$F57,1),0)</f>
        <v>0</v>
      </c>
      <c r="AR57" s="2">
        <f t="shared" ref="AR57:AR104" si="425">IF($E57=AM$55,IF($F57&lt;$B57,1),0)</f>
        <v>0</v>
      </c>
      <c r="AS57" s="2">
        <f t="shared" ref="AS57:AS104" si="426">IF($C57=AM$55,IF($B57=$F57,1),0)</f>
        <v>0</v>
      </c>
      <c r="AT57" s="2">
        <f t="shared" ref="AT57:AT104" si="427">IF($E57=AM$55,IF($F57=$B57,1),0)</f>
        <v>0</v>
      </c>
      <c r="AU57" s="2">
        <f t="shared" ref="AU57:AU104" si="428">IF($C57=AM$55,IF($A57=$G$1,1),0)</f>
        <v>0</v>
      </c>
      <c r="AV57" s="2">
        <f t="shared" ref="AV57:AV104" si="429">IF($E57=AM$55,IF($G57=$G$1,1),0)</f>
        <v>0</v>
      </c>
      <c r="AW57" s="2">
        <f t="shared" ref="AW57:AW104" si="430">IF($C57=AM$55,$B57,0)</f>
        <v>0</v>
      </c>
      <c r="AX57" s="2">
        <f t="shared" ref="AX57:AX104" si="431">IF($E57=AM$55,$F57,0)</f>
        <v>0</v>
      </c>
      <c r="AY57" s="2">
        <f t="shared" ref="AY57:AY104" si="432">IF($C57=AM$55,$F57,0)</f>
        <v>0</v>
      </c>
      <c r="AZ57" s="2">
        <f t="shared" ref="AZ57:AZ104" si="433">IF($E57=AM$55,$B57,0)</f>
        <v>0</v>
      </c>
      <c r="BB57" s="2">
        <f t="shared" ref="BB57:BB104" si="434">IF($C57=BB$55,1,0)</f>
        <v>0</v>
      </c>
      <c r="BC57" s="2">
        <f t="shared" ref="BC57:BC104" si="435">IF($E57=BB$55,1,0)</f>
        <v>0</v>
      </c>
      <c r="BD57" s="2">
        <f t="shared" ref="BD57:BD104" si="436">IF($C57=BB$55,IF($B57&gt;$F57,1),0)</f>
        <v>0</v>
      </c>
      <c r="BE57" s="2">
        <f t="shared" ref="BE57:BE104" si="437">IF($E57=BB$55,IF($F57&gt;$B57,1),0)</f>
        <v>0</v>
      </c>
      <c r="BF57" s="2">
        <f t="shared" ref="BF57:BF104" si="438">IF($C57=BB$55,IF($B57&lt;$F57,1),0)</f>
        <v>0</v>
      </c>
      <c r="BG57" s="2">
        <f t="shared" ref="BG57:BG104" si="439">IF($E57=BB$55,IF($F57&lt;$B57,1),0)</f>
        <v>0</v>
      </c>
      <c r="BH57" s="2">
        <f t="shared" ref="BH57:BH104" si="440">IF($C57=BB$55,IF($B57=$F57,1),0)</f>
        <v>0</v>
      </c>
      <c r="BI57" s="2">
        <f t="shared" ref="BI57:BI104" si="441">IF($E57=BB$55,IF($F57=$B57,1),0)</f>
        <v>0</v>
      </c>
      <c r="BJ57" s="2">
        <f t="shared" ref="BJ57:BJ104" si="442">IF($C57=BB$55,IF($A57=$G$1,1),0)</f>
        <v>0</v>
      </c>
      <c r="BK57" s="2">
        <f t="shared" ref="BK57:BK104" si="443">IF($E57=BB$55,IF($G57=$G$1,1),0)</f>
        <v>0</v>
      </c>
      <c r="BL57" s="2">
        <f t="shared" ref="BL57:BL104" si="444">IF($C57=BB$55,$B57,0)</f>
        <v>0</v>
      </c>
      <c r="BM57" s="2">
        <f t="shared" ref="BM57:BM104" si="445">IF($E57=BB$55,$F57,0)</f>
        <v>0</v>
      </c>
      <c r="BN57" s="2">
        <f t="shared" ref="BN57:BN104" si="446">IF($C57=BB$55,$F57,0)</f>
        <v>0</v>
      </c>
      <c r="BO57" s="2">
        <f t="shared" ref="BO57:BO104" si="447">IF($E57=BB$55,$B57,0)</f>
        <v>0</v>
      </c>
      <c r="BQ57" s="2">
        <f t="shared" ref="BQ57:BQ104" si="448">IF($C57=BQ$55,1,0)</f>
        <v>0</v>
      </c>
      <c r="BR57" s="2">
        <f t="shared" ref="BR57:BR104" si="449">IF($E57=BQ$55,1,0)</f>
        <v>0</v>
      </c>
      <c r="BS57" s="2">
        <f t="shared" ref="BS57:BS104" si="450">IF($C57=BQ$55,IF($B57&gt;$F57,1),0)</f>
        <v>0</v>
      </c>
      <c r="BT57" s="2">
        <f t="shared" ref="BT57:BT104" si="451">IF($E57=BQ$55,IF($F57&gt;$B57,1),0)</f>
        <v>0</v>
      </c>
      <c r="BU57" s="2">
        <f t="shared" ref="BU57:BU104" si="452">IF($C57=BQ$55,IF($B57&lt;$F57,1),0)</f>
        <v>0</v>
      </c>
      <c r="BV57" s="2">
        <f t="shared" ref="BV57:BV104" si="453">IF($E57=BQ$55,IF($F57&lt;$B57,1),0)</f>
        <v>0</v>
      </c>
      <c r="BW57" s="2">
        <f t="shared" ref="BW57:BW104" si="454">IF($C57=BQ$55,IF($B57=$F57,1),0)</f>
        <v>0</v>
      </c>
      <c r="BX57" s="2">
        <f t="shared" ref="BX57:BX104" si="455">IF($E57=BQ$55,IF($F57=$B57,1),0)</f>
        <v>0</v>
      </c>
      <c r="BY57" s="2">
        <f t="shared" ref="BY57:BY104" si="456">IF($C57=BQ$55,IF($A57=$G$1,1),0)</f>
        <v>0</v>
      </c>
      <c r="BZ57" s="2">
        <f t="shared" ref="BZ57:BZ104" si="457">IF($E57=BQ$55,IF($G57=$G$1,1),0)</f>
        <v>0</v>
      </c>
      <c r="CA57" s="2">
        <f t="shared" ref="CA57:CA104" si="458">IF($C57=BQ$55,$B57,0)</f>
        <v>0</v>
      </c>
      <c r="CB57" s="2">
        <f t="shared" ref="CB57:CB104" si="459">IF($E57=BQ$55,$F57,0)</f>
        <v>0</v>
      </c>
      <c r="CC57" s="2">
        <f t="shared" ref="CC57:CC104" si="460">IF($C57=BQ$55,$F57,0)</f>
        <v>0</v>
      </c>
      <c r="CD57" s="2">
        <f t="shared" ref="CD57:CD104" si="461">IF($E57=BQ$55,$B57,0)</f>
        <v>0</v>
      </c>
      <c r="CF57" s="2">
        <f t="shared" ref="CF57:CF93" si="462">IF($C3=CF$55,1,0)</f>
        <v>1</v>
      </c>
      <c r="CG57" s="2">
        <f t="shared" ref="CG57:CG93" si="463">IF($E3=CF$55,1,0)</f>
        <v>0</v>
      </c>
      <c r="CH57" s="2" t="b">
        <f t="shared" ref="CH57:CH93" si="464">IF($C3=CF$55,IF($B3&gt;$F3,1),0)</f>
        <v>0</v>
      </c>
      <c r="CI57" s="2">
        <f t="shared" ref="CI57:CI93" si="465">IF($E3=CF$55,IF($F3&gt;$B3,1),0)</f>
        <v>0</v>
      </c>
      <c r="CJ57" s="2">
        <f t="shared" ref="CJ57:CJ93" si="466">IF($C3=CF$55,IF($B3&lt;$F3,1),0)</f>
        <v>1</v>
      </c>
      <c r="CK57" s="2">
        <f t="shared" ref="CK57:CK93" si="467">IF($E3=CF$55,IF($F3&lt;$B3,1),0)</f>
        <v>0</v>
      </c>
      <c r="CL57" s="2" t="b">
        <f t="shared" ref="CL57:CL93" si="468">IF($C3=CF$55,IF($B3=$F3,1),0)</f>
        <v>0</v>
      </c>
      <c r="CM57" s="2">
        <f t="shared" ref="CM57:CM93" si="469">IF($E3=CF$55,IF($F3=$B3,1),0)</f>
        <v>0</v>
      </c>
      <c r="CN57" s="2" t="b">
        <f t="shared" ref="CN57:CN104" si="470">IF($C57=CF$55,IF($A57=$G$1,1),0)</f>
        <v>0</v>
      </c>
      <c r="CO57" s="2">
        <f t="shared" ref="CO57:CO104" si="471">IF($E57=CF$55,IF($G57=$G$1,1),0)</f>
        <v>0</v>
      </c>
      <c r="CP57" s="2">
        <f t="shared" ref="CP57:CP93" si="472">IF($C3=CF$55,$B3,0)</f>
        <v>0</v>
      </c>
      <c r="CQ57" s="2">
        <f t="shared" ref="CQ57:CQ93" si="473">IF($E3=CF$55,$F3,0)</f>
        <v>0</v>
      </c>
      <c r="CR57" s="2">
        <f t="shared" ref="CR57:CR93" si="474">IF($C3=CF$55,$F3,0)</f>
        <v>7</v>
      </c>
      <c r="CS57" s="2">
        <f t="shared" ref="CS57:CS93" si="475">IF($E3=CF$55,$B3,0)</f>
        <v>0</v>
      </c>
      <c r="CT57" s="3"/>
      <c r="CU57" s="2">
        <f t="shared" ref="CU57:CU93" si="476">IF($C3=CU$55,1,0)</f>
        <v>0</v>
      </c>
      <c r="CV57" s="2">
        <f t="shared" ref="CV57:CV93" si="477">IF($E3=CU$55,1,0)</f>
        <v>0</v>
      </c>
      <c r="CW57" s="2">
        <f t="shared" ref="CW57:CW93" si="478">IF($C3=CU$55,IF($B3&gt;$F3,1),0)</f>
        <v>0</v>
      </c>
      <c r="CX57" s="2">
        <f t="shared" ref="CX57:CX93" si="479">IF($E3=CU$55,IF($F3&gt;$B3,1),0)</f>
        <v>0</v>
      </c>
      <c r="CY57" s="2">
        <f t="shared" ref="CY57:CY93" si="480">IF($C3=CU$55,IF($B3&lt;$F3,1),0)</f>
        <v>0</v>
      </c>
      <c r="CZ57" s="2">
        <f t="shared" ref="CZ57:CZ93" si="481">IF($E3=CU$55,IF($F3&lt;$B3,1),0)</f>
        <v>0</v>
      </c>
      <c r="DA57" s="2">
        <f t="shared" ref="DA57:DA93" si="482">IF($C3=CU$55,IF($B3=$F3,1),0)</f>
        <v>0</v>
      </c>
      <c r="DB57" s="2">
        <f t="shared" ref="DB57:DB93" si="483">IF($E3=CU$55,IF($F3=$B3,1),0)</f>
        <v>0</v>
      </c>
      <c r="DC57" s="2">
        <f t="shared" ref="DC57:DC93" si="484">IF($C3=CU$55,IF($A3=$G$1,1),0)</f>
        <v>0</v>
      </c>
      <c r="DD57" s="2">
        <f t="shared" ref="DD57:DD93" si="485">IF($E3=CU$55,IF($G3=$G$1,1),0)</f>
        <v>0</v>
      </c>
      <c r="DE57" s="2">
        <f t="shared" ref="DE57:DE93" si="486">IF($C3=CU$55,$B3,0)</f>
        <v>0</v>
      </c>
      <c r="DF57" s="2">
        <f t="shared" ref="DF57:DF93" si="487">IF($E3=CU$55,$F3,0)</f>
        <v>0</v>
      </c>
      <c r="DG57" s="2">
        <f t="shared" ref="DG57:DG93" si="488">IF($C3=CU$55,$F3,0)</f>
        <v>0</v>
      </c>
      <c r="DH57" s="2">
        <f t="shared" ref="DH57:DH93" si="489">IF($E3=CU$55,$B3,0)</f>
        <v>0</v>
      </c>
      <c r="DI57" s="3"/>
      <c r="DX57" s="3"/>
      <c r="EM57" s="3"/>
      <c r="FB57" s="3"/>
      <c r="FQ57" s="3"/>
      <c r="GF57" s="3"/>
      <c r="GU57" s="3"/>
      <c r="GV57" s="7"/>
      <c r="GW57" s="7"/>
      <c r="GX57" s="7"/>
    </row>
    <row r="58" spans="1:220">
      <c r="A58" s="41">
        <f>'calculeur d''une semaine'!A4</f>
        <v>0</v>
      </c>
      <c r="B58" s="41">
        <f>'calculeur d''une semaine'!B4</f>
        <v>2</v>
      </c>
      <c r="C58" s="41" t="str">
        <f>'calculeur d''une semaine'!C4</f>
        <v>Oak</v>
      </c>
      <c r="D58" s="41">
        <f>'calculeur d''une semaine'!D4</f>
        <v>0</v>
      </c>
      <c r="E58" s="41" t="str">
        <f>'calculeur d''une semaine'!E4</f>
        <v>Mtl</v>
      </c>
      <c r="F58" s="41">
        <f>'calculeur d''une semaine'!F4</f>
        <v>8</v>
      </c>
      <c r="G58" s="41">
        <f>'calculeur d''une semaine'!G4</f>
        <v>0</v>
      </c>
      <c r="I58" s="2">
        <f t="shared" si="392"/>
        <v>0</v>
      </c>
      <c r="J58" s="2">
        <f t="shared" si="393"/>
        <v>0</v>
      </c>
      <c r="K58" s="2">
        <f t="shared" si="394"/>
        <v>0</v>
      </c>
      <c r="L58" s="2">
        <f t="shared" si="395"/>
        <v>0</v>
      </c>
      <c r="M58" s="2">
        <f t="shared" si="396"/>
        <v>0</v>
      </c>
      <c r="N58" s="2">
        <f t="shared" si="397"/>
        <v>0</v>
      </c>
      <c r="O58" s="2">
        <f t="shared" si="398"/>
        <v>0</v>
      </c>
      <c r="P58" s="2">
        <f t="shared" si="399"/>
        <v>0</v>
      </c>
      <c r="Q58" s="2">
        <f t="shared" si="400"/>
        <v>0</v>
      </c>
      <c r="R58" s="2">
        <f t="shared" si="401"/>
        <v>0</v>
      </c>
      <c r="S58" s="2">
        <f t="shared" si="402"/>
        <v>0</v>
      </c>
      <c r="T58" s="2">
        <f t="shared" si="403"/>
        <v>0</v>
      </c>
      <c r="U58" s="2">
        <f t="shared" si="404"/>
        <v>0</v>
      </c>
      <c r="V58" s="2">
        <f t="shared" si="405"/>
        <v>0</v>
      </c>
      <c r="X58" s="2">
        <f t="shared" si="406"/>
        <v>0</v>
      </c>
      <c r="Y58" s="2">
        <f t="shared" si="407"/>
        <v>0</v>
      </c>
      <c r="Z58" s="2">
        <f t="shared" si="408"/>
        <v>0</v>
      </c>
      <c r="AA58" s="2">
        <f t="shared" si="409"/>
        <v>0</v>
      </c>
      <c r="AB58" s="2">
        <f t="shared" si="410"/>
        <v>0</v>
      </c>
      <c r="AC58" s="2">
        <f t="shared" si="411"/>
        <v>0</v>
      </c>
      <c r="AD58" s="2">
        <f t="shared" si="412"/>
        <v>0</v>
      </c>
      <c r="AE58" s="2">
        <f t="shared" si="413"/>
        <v>0</v>
      </c>
      <c r="AF58" s="2">
        <f t="shared" si="414"/>
        <v>0</v>
      </c>
      <c r="AG58" s="2">
        <f t="shared" si="415"/>
        <v>0</v>
      </c>
      <c r="AH58" s="2">
        <f t="shared" si="416"/>
        <v>0</v>
      </c>
      <c r="AI58" s="2">
        <f t="shared" si="417"/>
        <v>0</v>
      </c>
      <c r="AJ58" s="2">
        <f t="shared" si="418"/>
        <v>0</v>
      </c>
      <c r="AK58" s="2">
        <f t="shared" si="419"/>
        <v>0</v>
      </c>
      <c r="AM58" s="2">
        <f t="shared" si="420"/>
        <v>0</v>
      </c>
      <c r="AN58" s="2">
        <f t="shared" si="421"/>
        <v>0</v>
      </c>
      <c r="AO58" s="2">
        <f t="shared" si="422"/>
        <v>0</v>
      </c>
      <c r="AP58" s="2">
        <f t="shared" si="423"/>
        <v>0</v>
      </c>
      <c r="AQ58" s="2">
        <f t="shared" si="424"/>
        <v>0</v>
      </c>
      <c r="AR58" s="2">
        <f t="shared" si="425"/>
        <v>0</v>
      </c>
      <c r="AS58" s="2">
        <f t="shared" si="426"/>
        <v>0</v>
      </c>
      <c r="AT58" s="2">
        <f t="shared" si="427"/>
        <v>0</v>
      </c>
      <c r="AU58" s="2">
        <f t="shared" si="428"/>
        <v>0</v>
      </c>
      <c r="AV58" s="2">
        <f t="shared" si="429"/>
        <v>0</v>
      </c>
      <c r="AW58" s="2">
        <f t="shared" si="430"/>
        <v>0</v>
      </c>
      <c r="AX58" s="2">
        <f t="shared" si="431"/>
        <v>0</v>
      </c>
      <c r="AY58" s="2">
        <f t="shared" si="432"/>
        <v>0</v>
      </c>
      <c r="AZ58" s="2">
        <f t="shared" si="433"/>
        <v>0</v>
      </c>
      <c r="BB58" s="2">
        <f t="shared" si="434"/>
        <v>0</v>
      </c>
      <c r="BC58" s="2">
        <f t="shared" si="435"/>
        <v>0</v>
      </c>
      <c r="BD58" s="2">
        <f t="shared" si="436"/>
        <v>0</v>
      </c>
      <c r="BE58" s="2">
        <f t="shared" si="437"/>
        <v>0</v>
      </c>
      <c r="BF58" s="2">
        <f t="shared" si="438"/>
        <v>0</v>
      </c>
      <c r="BG58" s="2">
        <f t="shared" si="439"/>
        <v>0</v>
      </c>
      <c r="BH58" s="2">
        <f t="shared" si="440"/>
        <v>0</v>
      </c>
      <c r="BI58" s="2">
        <f t="shared" si="441"/>
        <v>0</v>
      </c>
      <c r="BJ58" s="2">
        <f t="shared" si="442"/>
        <v>0</v>
      </c>
      <c r="BK58" s="2">
        <f t="shared" si="443"/>
        <v>0</v>
      </c>
      <c r="BL58" s="2">
        <f t="shared" si="444"/>
        <v>0</v>
      </c>
      <c r="BM58" s="2">
        <f t="shared" si="445"/>
        <v>0</v>
      </c>
      <c r="BN58" s="2">
        <f t="shared" si="446"/>
        <v>0</v>
      </c>
      <c r="BO58" s="2">
        <f t="shared" si="447"/>
        <v>0</v>
      </c>
      <c r="BQ58" s="2">
        <f t="shared" si="448"/>
        <v>1</v>
      </c>
      <c r="BR58" s="2">
        <f t="shared" si="449"/>
        <v>0</v>
      </c>
      <c r="BS58" s="2" t="b">
        <f t="shared" si="450"/>
        <v>0</v>
      </c>
      <c r="BT58" s="2">
        <f t="shared" si="451"/>
        <v>0</v>
      </c>
      <c r="BU58" s="2">
        <f t="shared" si="452"/>
        <v>1</v>
      </c>
      <c r="BV58" s="2">
        <f t="shared" si="453"/>
        <v>0</v>
      </c>
      <c r="BW58" s="2" t="b">
        <f t="shared" si="454"/>
        <v>0</v>
      </c>
      <c r="BX58" s="2">
        <f t="shared" si="455"/>
        <v>0</v>
      </c>
      <c r="BY58" s="2" t="b">
        <f t="shared" si="456"/>
        <v>0</v>
      </c>
      <c r="BZ58" s="2">
        <f t="shared" si="457"/>
        <v>0</v>
      </c>
      <c r="CA58" s="2">
        <f t="shared" si="458"/>
        <v>2</v>
      </c>
      <c r="CB58" s="2">
        <f t="shared" si="459"/>
        <v>0</v>
      </c>
      <c r="CC58" s="2">
        <f t="shared" si="460"/>
        <v>8</v>
      </c>
      <c r="CD58" s="2">
        <f t="shared" si="461"/>
        <v>0</v>
      </c>
      <c r="CF58" s="2">
        <f>IF($C4=CF$55,1,0)</f>
        <v>0</v>
      </c>
      <c r="CG58" s="2">
        <f>IF($E4=CF$55,1,0)</f>
        <v>0</v>
      </c>
      <c r="CH58" s="2">
        <f>IF($C4=CF$55,IF($B4&gt;$F4,1),0)</f>
        <v>0</v>
      </c>
      <c r="CI58" s="2">
        <f>IF($E4=CF$55,IF($F4&gt;$B4,1),0)</f>
        <v>0</v>
      </c>
      <c r="CJ58" s="2">
        <f>IF($C4=CF$55,IF($B4&lt;$F4,1),0)</f>
        <v>0</v>
      </c>
      <c r="CK58" s="2">
        <f>IF($E4=CF$55,IF($F4&lt;$B4,1),0)</f>
        <v>0</v>
      </c>
      <c r="CL58" s="2">
        <f>IF($C4=CF$55,IF($B4=$F4,1),0)</f>
        <v>0</v>
      </c>
      <c r="CM58" s="2">
        <f>IF($E4=CF$55,IF($F4=$B4,1),0)</f>
        <v>0</v>
      </c>
      <c r="CN58" s="2">
        <f t="shared" si="470"/>
        <v>0</v>
      </c>
      <c r="CO58" s="2">
        <f t="shared" si="471"/>
        <v>0</v>
      </c>
      <c r="CP58" s="2">
        <f>IF($C4=CF$55,$B4,0)</f>
        <v>0</v>
      </c>
      <c r="CQ58" s="2">
        <f>IF($E4=CF$55,$F4,0)</f>
        <v>0</v>
      </c>
      <c r="CR58" s="2">
        <f>IF($C4=CF$55,$F4,0)</f>
        <v>0</v>
      </c>
      <c r="CS58" s="2">
        <f>IF($E4=CF$55,$B4,0)</f>
        <v>0</v>
      </c>
      <c r="CT58" s="3"/>
      <c r="CU58" s="2">
        <f>IF($C4=CU$55,1,0)</f>
        <v>0</v>
      </c>
      <c r="CV58" s="2">
        <f>IF($E4=CU$55,1,0)</f>
        <v>0</v>
      </c>
      <c r="CW58" s="2">
        <f>IF($C4=CU$55,IF($B4&gt;$F4,1),0)</f>
        <v>0</v>
      </c>
      <c r="CX58" s="2">
        <f>IF($E4=CU$55,IF($F4&gt;$B4,1),0)</f>
        <v>0</v>
      </c>
      <c r="CY58" s="2">
        <f>IF($C4=CU$55,IF($B4&lt;$F4,1),0)</f>
        <v>0</v>
      </c>
      <c r="CZ58" s="2">
        <f>IF($E4=CU$55,IF($F4&lt;$B4,1),0)</f>
        <v>0</v>
      </c>
      <c r="DA58" s="2">
        <f>IF($C4=CU$55,IF($B4=$F4,1),0)</f>
        <v>0</v>
      </c>
      <c r="DB58" s="2">
        <f>IF($E4=CU$55,IF($F4=$B4,1),0)</f>
        <v>0</v>
      </c>
      <c r="DC58" s="2">
        <f>IF($C4=CU$55,IF($A4=$G$1,1),0)</f>
        <v>0</v>
      </c>
      <c r="DD58" s="2">
        <f>IF($E4=CU$55,IF($G4=$G$1,1),0)</f>
        <v>0</v>
      </c>
      <c r="DE58" s="2">
        <f>IF($C4=CU$55,$B4,0)</f>
        <v>0</v>
      </c>
      <c r="DF58" s="2">
        <f>IF($E4=CU$55,$F4,0)</f>
        <v>0</v>
      </c>
      <c r="DG58" s="2">
        <f>IF($C4=CU$55,$F4,0)</f>
        <v>0</v>
      </c>
      <c r="DH58" s="2">
        <f>IF($E4=CU$55,$B4,0)</f>
        <v>0</v>
      </c>
      <c r="DI58" s="3"/>
      <c r="DX58" s="3"/>
      <c r="EM58" s="3"/>
      <c r="FB58" s="3"/>
      <c r="FQ58" s="3"/>
      <c r="GF58" s="3"/>
      <c r="GU58" s="3"/>
      <c r="GV58" s="7"/>
      <c r="GW58" s="7"/>
      <c r="GX58" s="7"/>
    </row>
    <row r="59" spans="1:220">
      <c r="A59" s="41">
        <f>'calculeur d''une semaine'!A5</f>
        <v>0</v>
      </c>
      <c r="B59" s="41">
        <f>'calculeur d''une semaine'!B5</f>
        <v>6</v>
      </c>
      <c r="C59" s="41" t="str">
        <f>'calculeur d''une semaine'!C5</f>
        <v>Pho</v>
      </c>
      <c r="D59" s="41">
        <f>'calculeur d''une semaine'!D5</f>
        <v>0</v>
      </c>
      <c r="E59" s="41" t="str">
        <f>'calculeur d''une semaine'!E5</f>
        <v>Ott</v>
      </c>
      <c r="F59" s="41">
        <f>'calculeur d''une semaine'!F5</f>
        <v>4</v>
      </c>
      <c r="G59" s="41">
        <f>'calculeur d''une semaine'!G5</f>
        <v>0</v>
      </c>
      <c r="I59" s="2">
        <f t="shared" si="392"/>
        <v>1</v>
      </c>
      <c r="J59" s="2">
        <f t="shared" si="393"/>
        <v>0</v>
      </c>
      <c r="K59" s="2">
        <f t="shared" si="394"/>
        <v>1</v>
      </c>
      <c r="L59" s="2">
        <f t="shared" si="395"/>
        <v>0</v>
      </c>
      <c r="M59" s="2" t="b">
        <f t="shared" si="396"/>
        <v>0</v>
      </c>
      <c r="N59" s="2">
        <f t="shared" si="397"/>
        <v>0</v>
      </c>
      <c r="O59" s="2" t="b">
        <f t="shared" si="398"/>
        <v>0</v>
      </c>
      <c r="P59" s="2">
        <f t="shared" si="399"/>
        <v>0</v>
      </c>
      <c r="Q59" s="2" t="b">
        <f t="shared" si="400"/>
        <v>0</v>
      </c>
      <c r="R59" s="2">
        <f t="shared" si="401"/>
        <v>0</v>
      </c>
      <c r="S59" s="2">
        <f t="shared" si="402"/>
        <v>6</v>
      </c>
      <c r="T59" s="2">
        <f t="shared" si="403"/>
        <v>0</v>
      </c>
      <c r="U59" s="2">
        <f t="shared" si="404"/>
        <v>4</v>
      </c>
      <c r="V59" s="2">
        <f t="shared" si="405"/>
        <v>0</v>
      </c>
      <c r="X59" s="2">
        <f t="shared" si="406"/>
        <v>0</v>
      </c>
      <c r="Y59" s="2">
        <f t="shared" si="407"/>
        <v>0</v>
      </c>
      <c r="Z59" s="2">
        <f t="shared" si="408"/>
        <v>0</v>
      </c>
      <c r="AA59" s="2">
        <f t="shared" si="409"/>
        <v>0</v>
      </c>
      <c r="AB59" s="2">
        <f t="shared" si="410"/>
        <v>0</v>
      </c>
      <c r="AC59" s="2">
        <f t="shared" si="411"/>
        <v>0</v>
      </c>
      <c r="AD59" s="2">
        <f t="shared" si="412"/>
        <v>0</v>
      </c>
      <c r="AE59" s="2">
        <f t="shared" si="413"/>
        <v>0</v>
      </c>
      <c r="AF59" s="2">
        <f t="shared" si="414"/>
        <v>0</v>
      </c>
      <c r="AG59" s="2">
        <f t="shared" si="415"/>
        <v>0</v>
      </c>
      <c r="AH59" s="2">
        <f t="shared" si="416"/>
        <v>0</v>
      </c>
      <c r="AI59" s="2">
        <f t="shared" si="417"/>
        <v>0</v>
      </c>
      <c r="AJ59" s="2">
        <f t="shared" si="418"/>
        <v>0</v>
      </c>
      <c r="AK59" s="2">
        <f t="shared" si="419"/>
        <v>0</v>
      </c>
      <c r="AM59" s="2">
        <f t="shared" si="420"/>
        <v>0</v>
      </c>
      <c r="AN59" s="2">
        <f t="shared" si="421"/>
        <v>0</v>
      </c>
      <c r="AO59" s="2">
        <f t="shared" si="422"/>
        <v>0</v>
      </c>
      <c r="AP59" s="2">
        <f t="shared" si="423"/>
        <v>0</v>
      </c>
      <c r="AQ59" s="2">
        <f t="shared" si="424"/>
        <v>0</v>
      </c>
      <c r="AR59" s="2">
        <f t="shared" si="425"/>
        <v>0</v>
      </c>
      <c r="AS59" s="2">
        <f t="shared" si="426"/>
        <v>0</v>
      </c>
      <c r="AT59" s="2">
        <f t="shared" si="427"/>
        <v>0</v>
      </c>
      <c r="AU59" s="2">
        <f t="shared" si="428"/>
        <v>0</v>
      </c>
      <c r="AV59" s="2">
        <f t="shared" si="429"/>
        <v>0</v>
      </c>
      <c r="AW59" s="2">
        <f t="shared" si="430"/>
        <v>0</v>
      </c>
      <c r="AX59" s="2">
        <f t="shared" si="431"/>
        <v>0</v>
      </c>
      <c r="AY59" s="2">
        <f t="shared" si="432"/>
        <v>0</v>
      </c>
      <c r="AZ59" s="2">
        <f t="shared" si="433"/>
        <v>0</v>
      </c>
      <c r="BB59" s="2">
        <f t="shared" si="434"/>
        <v>0</v>
      </c>
      <c r="BC59" s="2">
        <f t="shared" si="435"/>
        <v>1</v>
      </c>
      <c r="BD59" s="2">
        <f t="shared" si="436"/>
        <v>0</v>
      </c>
      <c r="BE59" s="2" t="b">
        <f t="shared" si="437"/>
        <v>0</v>
      </c>
      <c r="BF59" s="2">
        <f t="shared" si="438"/>
        <v>0</v>
      </c>
      <c r="BG59" s="2">
        <f t="shared" si="439"/>
        <v>1</v>
      </c>
      <c r="BH59" s="2">
        <f t="shared" si="440"/>
        <v>0</v>
      </c>
      <c r="BI59" s="2" t="b">
        <f t="shared" si="441"/>
        <v>0</v>
      </c>
      <c r="BJ59" s="2">
        <f t="shared" si="442"/>
        <v>0</v>
      </c>
      <c r="BK59" s="2" t="b">
        <f t="shared" si="443"/>
        <v>0</v>
      </c>
      <c r="BL59" s="2">
        <f t="shared" si="444"/>
        <v>0</v>
      </c>
      <c r="BM59" s="2">
        <f t="shared" si="445"/>
        <v>4</v>
      </c>
      <c r="BN59" s="2">
        <f t="shared" si="446"/>
        <v>0</v>
      </c>
      <c r="BO59" s="2">
        <f t="shared" si="447"/>
        <v>6</v>
      </c>
      <c r="BQ59" s="2">
        <f t="shared" si="448"/>
        <v>0</v>
      </c>
      <c r="BR59" s="2">
        <f t="shared" si="449"/>
        <v>0</v>
      </c>
      <c r="BS59" s="2">
        <f t="shared" si="450"/>
        <v>0</v>
      </c>
      <c r="BT59" s="2">
        <f t="shared" si="451"/>
        <v>0</v>
      </c>
      <c r="BU59" s="2">
        <f t="shared" si="452"/>
        <v>0</v>
      </c>
      <c r="BV59" s="2">
        <f t="shared" si="453"/>
        <v>0</v>
      </c>
      <c r="BW59" s="2">
        <f t="shared" si="454"/>
        <v>0</v>
      </c>
      <c r="BX59" s="2">
        <f t="shared" si="455"/>
        <v>0</v>
      </c>
      <c r="BY59" s="2">
        <f t="shared" si="456"/>
        <v>0</v>
      </c>
      <c r="BZ59" s="2">
        <f t="shared" si="457"/>
        <v>0</v>
      </c>
      <c r="CA59" s="2">
        <f t="shared" si="458"/>
        <v>0</v>
      </c>
      <c r="CB59" s="2">
        <f t="shared" si="459"/>
        <v>0</v>
      </c>
      <c r="CC59" s="2">
        <f t="shared" si="460"/>
        <v>0</v>
      </c>
      <c r="CD59" s="2">
        <f t="shared" si="461"/>
        <v>0</v>
      </c>
      <c r="CF59" s="2">
        <f>IF($C5=CF$55,1,0)</f>
        <v>0</v>
      </c>
      <c r="CG59" s="2">
        <f>IF($E5=CF$55,1,0)</f>
        <v>0</v>
      </c>
      <c r="CH59" s="2">
        <f>IF($C5=CF$55,IF($B5&gt;$F5,1),0)</f>
        <v>0</v>
      </c>
      <c r="CI59" s="2">
        <f>IF($E5=CF$55,IF($F5&gt;$B5,1),0)</f>
        <v>0</v>
      </c>
      <c r="CJ59" s="2">
        <f>IF($C5=CF$55,IF($B5&lt;$F5,1),0)</f>
        <v>0</v>
      </c>
      <c r="CK59" s="2">
        <f>IF($E5=CF$55,IF($F5&lt;$B5,1),0)</f>
        <v>0</v>
      </c>
      <c r="CL59" s="2">
        <f>IF($C5=CF$55,IF($B5=$F5,1),0)</f>
        <v>0</v>
      </c>
      <c r="CM59" s="2">
        <f>IF($E5=CF$55,IF($F5=$B5,1),0)</f>
        <v>0</v>
      </c>
      <c r="CN59" s="2">
        <f t="shared" si="470"/>
        <v>0</v>
      </c>
      <c r="CO59" s="2">
        <f t="shared" si="471"/>
        <v>0</v>
      </c>
      <c r="CP59" s="2">
        <f>IF($C5=CF$55,$B5,0)</f>
        <v>0</v>
      </c>
      <c r="CQ59" s="2">
        <f>IF($E5=CF$55,$F5,0)</f>
        <v>0</v>
      </c>
      <c r="CR59" s="2">
        <f>IF($C5=CF$55,$F5,0)</f>
        <v>0</v>
      </c>
      <c r="CS59" s="2">
        <f>IF($E5=CF$55,$B5,0)</f>
        <v>0</v>
      </c>
      <c r="CT59" s="3"/>
      <c r="CU59" s="2">
        <f>IF($C5=CU$55,1,0)</f>
        <v>0</v>
      </c>
      <c r="CV59" s="2">
        <f>IF($E5=CU$55,1,0)</f>
        <v>0</v>
      </c>
      <c r="CW59" s="2">
        <f>IF($C5=CU$55,IF($B5&gt;$F5,1),0)</f>
        <v>0</v>
      </c>
      <c r="CX59" s="2">
        <f>IF($E5=CU$55,IF($F5&gt;$B5,1),0)</f>
        <v>0</v>
      </c>
      <c r="CY59" s="2">
        <f>IF($C5=CU$55,IF($B5&lt;$F5,1),0)</f>
        <v>0</v>
      </c>
      <c r="CZ59" s="2">
        <f>IF($E5=CU$55,IF($F5&lt;$B5,1),0)</f>
        <v>0</v>
      </c>
      <c r="DA59" s="2">
        <f>IF($C5=CU$55,IF($B5=$F5,1),0)</f>
        <v>0</v>
      </c>
      <c r="DB59" s="2">
        <f>IF($E5=CU$55,IF($F5=$B5,1),0)</f>
        <v>0</v>
      </c>
      <c r="DC59" s="2">
        <f>IF($C5=CU$55,IF($A5=$G$1,1),0)</f>
        <v>0</v>
      </c>
      <c r="DD59" s="2">
        <f>IF($E5=CU$55,IF($G5=$G$1,1),0)</f>
        <v>0</v>
      </c>
      <c r="DE59" s="2">
        <f>IF($C5=CU$55,$B5,0)</f>
        <v>0</v>
      </c>
      <c r="DF59" s="2">
        <f>IF($E5=CU$55,$F5,0)</f>
        <v>0</v>
      </c>
      <c r="DG59" s="2">
        <f>IF($C5=CU$55,$F5,0)</f>
        <v>0</v>
      </c>
      <c r="DH59" s="2">
        <f>IF($E5=CU$55,$B5,0)</f>
        <v>0</v>
      </c>
      <c r="DI59" s="3"/>
      <c r="DX59" s="3"/>
      <c r="EM59" s="3"/>
      <c r="FB59" s="3"/>
      <c r="FQ59" s="3"/>
      <c r="GF59" s="3"/>
      <c r="GU59" s="3"/>
      <c r="GV59" s="7"/>
      <c r="GW59" s="7"/>
      <c r="GX59" s="7"/>
    </row>
    <row r="60" spans="1:220">
      <c r="A60" s="41">
        <f>'calculeur d''une semaine'!A6</f>
        <v>0</v>
      </c>
      <c r="B60" s="41">
        <f>'calculeur d''une semaine'!B6</f>
        <v>6</v>
      </c>
      <c r="C60" s="41" t="str">
        <f>'calculeur d''une semaine'!C6</f>
        <v>Sac</v>
      </c>
      <c r="D60" s="41">
        <f>'calculeur d''une semaine'!D6</f>
        <v>0</v>
      </c>
      <c r="E60" s="41" t="str">
        <f>'calculeur d''une semaine'!E6</f>
        <v>Que</v>
      </c>
      <c r="F60" s="41">
        <f>'calculeur d''une semaine'!F6</f>
        <v>5</v>
      </c>
      <c r="G60" s="41">
        <f>'calculeur d''une semaine'!G6</f>
        <v>0</v>
      </c>
      <c r="I60" s="2">
        <f t="shared" si="392"/>
        <v>0</v>
      </c>
      <c r="J60" s="2">
        <f t="shared" si="393"/>
        <v>0</v>
      </c>
      <c r="K60" s="2">
        <f t="shared" si="394"/>
        <v>0</v>
      </c>
      <c r="L60" s="2">
        <f t="shared" si="395"/>
        <v>0</v>
      </c>
      <c r="M60" s="2">
        <f t="shared" si="396"/>
        <v>0</v>
      </c>
      <c r="N60" s="2">
        <f t="shared" si="397"/>
        <v>0</v>
      </c>
      <c r="O60" s="2">
        <f t="shared" si="398"/>
        <v>0</v>
      </c>
      <c r="P60" s="2">
        <f t="shared" si="399"/>
        <v>0</v>
      </c>
      <c r="Q60" s="2">
        <f t="shared" si="400"/>
        <v>0</v>
      </c>
      <c r="R60" s="2">
        <f t="shared" si="401"/>
        <v>0</v>
      </c>
      <c r="S60" s="2">
        <f t="shared" si="402"/>
        <v>0</v>
      </c>
      <c r="T60" s="2">
        <f t="shared" si="403"/>
        <v>0</v>
      </c>
      <c r="U60" s="2">
        <f t="shared" si="404"/>
        <v>0</v>
      </c>
      <c r="V60" s="2">
        <f t="shared" si="405"/>
        <v>0</v>
      </c>
      <c r="X60" s="2">
        <f t="shared" si="406"/>
        <v>1</v>
      </c>
      <c r="Y60" s="2">
        <f t="shared" si="407"/>
        <v>0</v>
      </c>
      <c r="Z60" s="2">
        <f t="shared" si="408"/>
        <v>1</v>
      </c>
      <c r="AA60" s="2">
        <f t="shared" si="409"/>
        <v>0</v>
      </c>
      <c r="AB60" s="2" t="b">
        <f t="shared" si="410"/>
        <v>0</v>
      </c>
      <c r="AC60" s="2">
        <f t="shared" si="411"/>
        <v>0</v>
      </c>
      <c r="AD60" s="2" t="b">
        <f t="shared" si="412"/>
        <v>0</v>
      </c>
      <c r="AE60" s="2">
        <f t="shared" si="413"/>
        <v>0</v>
      </c>
      <c r="AF60" s="2" t="b">
        <f t="shared" si="414"/>
        <v>0</v>
      </c>
      <c r="AG60" s="2">
        <f t="shared" si="415"/>
        <v>0</v>
      </c>
      <c r="AH60" s="2">
        <f t="shared" si="416"/>
        <v>6</v>
      </c>
      <c r="AI60" s="2">
        <f t="shared" si="417"/>
        <v>0</v>
      </c>
      <c r="AJ60" s="2">
        <f t="shared" si="418"/>
        <v>5</v>
      </c>
      <c r="AK60" s="2">
        <f t="shared" si="419"/>
        <v>0</v>
      </c>
      <c r="AM60" s="2">
        <f t="shared" si="420"/>
        <v>0</v>
      </c>
      <c r="AN60" s="2">
        <f t="shared" si="421"/>
        <v>0</v>
      </c>
      <c r="AO60" s="2">
        <f t="shared" si="422"/>
        <v>0</v>
      </c>
      <c r="AP60" s="2">
        <f t="shared" si="423"/>
        <v>0</v>
      </c>
      <c r="AQ60" s="2">
        <f t="shared" si="424"/>
        <v>0</v>
      </c>
      <c r="AR60" s="2">
        <f t="shared" si="425"/>
        <v>0</v>
      </c>
      <c r="AS60" s="2">
        <f t="shared" si="426"/>
        <v>0</v>
      </c>
      <c r="AT60" s="2">
        <f t="shared" si="427"/>
        <v>0</v>
      </c>
      <c r="AU60" s="2">
        <f t="shared" si="428"/>
        <v>0</v>
      </c>
      <c r="AV60" s="2">
        <f t="shared" si="429"/>
        <v>0</v>
      </c>
      <c r="AW60" s="2">
        <f t="shared" si="430"/>
        <v>0</v>
      </c>
      <c r="AX60" s="2">
        <f t="shared" si="431"/>
        <v>0</v>
      </c>
      <c r="AY60" s="2">
        <f t="shared" si="432"/>
        <v>0</v>
      </c>
      <c r="AZ60" s="2">
        <f t="shared" si="433"/>
        <v>0</v>
      </c>
      <c r="BB60" s="2">
        <f t="shared" si="434"/>
        <v>0</v>
      </c>
      <c r="BC60" s="2">
        <f t="shared" si="435"/>
        <v>0</v>
      </c>
      <c r="BD60" s="2">
        <f t="shared" si="436"/>
        <v>0</v>
      </c>
      <c r="BE60" s="2">
        <f t="shared" si="437"/>
        <v>0</v>
      </c>
      <c r="BF60" s="2">
        <f t="shared" si="438"/>
        <v>0</v>
      </c>
      <c r="BG60" s="2">
        <f t="shared" si="439"/>
        <v>0</v>
      </c>
      <c r="BH60" s="2">
        <f t="shared" si="440"/>
        <v>0</v>
      </c>
      <c r="BI60" s="2">
        <f t="shared" si="441"/>
        <v>0</v>
      </c>
      <c r="BJ60" s="2">
        <f t="shared" si="442"/>
        <v>0</v>
      </c>
      <c r="BK60" s="2">
        <f t="shared" si="443"/>
        <v>0</v>
      </c>
      <c r="BL60" s="2">
        <f t="shared" si="444"/>
        <v>0</v>
      </c>
      <c r="BM60" s="2">
        <f t="shared" si="445"/>
        <v>0</v>
      </c>
      <c r="BN60" s="2">
        <f t="shared" si="446"/>
        <v>0</v>
      </c>
      <c r="BO60" s="2">
        <f t="shared" si="447"/>
        <v>0</v>
      </c>
      <c r="BQ60" s="2">
        <f t="shared" si="448"/>
        <v>0</v>
      </c>
      <c r="BR60" s="2">
        <f t="shared" si="449"/>
        <v>0</v>
      </c>
      <c r="BS60" s="2">
        <f t="shared" si="450"/>
        <v>0</v>
      </c>
      <c r="BT60" s="2">
        <f t="shared" si="451"/>
        <v>0</v>
      </c>
      <c r="BU60" s="2">
        <f t="shared" si="452"/>
        <v>0</v>
      </c>
      <c r="BV60" s="2">
        <f t="shared" si="453"/>
        <v>0</v>
      </c>
      <c r="BW60" s="2">
        <f t="shared" si="454"/>
        <v>0</v>
      </c>
      <c r="BX60" s="2">
        <f t="shared" si="455"/>
        <v>0</v>
      </c>
      <c r="BY60" s="2">
        <f t="shared" si="456"/>
        <v>0</v>
      </c>
      <c r="BZ60" s="2">
        <f t="shared" si="457"/>
        <v>0</v>
      </c>
      <c r="CA60" s="2">
        <f t="shared" si="458"/>
        <v>0</v>
      </c>
      <c r="CB60" s="2">
        <f t="shared" si="459"/>
        <v>0</v>
      </c>
      <c r="CC60" s="2">
        <f t="shared" si="460"/>
        <v>0</v>
      </c>
      <c r="CD60" s="2">
        <f t="shared" si="461"/>
        <v>0</v>
      </c>
      <c r="CF60" s="2">
        <f t="shared" si="462"/>
        <v>0</v>
      </c>
      <c r="CG60" s="2">
        <f t="shared" si="463"/>
        <v>0</v>
      </c>
      <c r="CH60" s="2">
        <f t="shared" si="464"/>
        <v>0</v>
      </c>
      <c r="CI60" s="2">
        <f t="shared" si="465"/>
        <v>0</v>
      </c>
      <c r="CJ60" s="2">
        <f t="shared" si="466"/>
        <v>0</v>
      </c>
      <c r="CK60" s="2">
        <f t="shared" si="467"/>
        <v>0</v>
      </c>
      <c r="CL60" s="2">
        <f t="shared" si="468"/>
        <v>0</v>
      </c>
      <c r="CM60" s="2">
        <f t="shared" si="469"/>
        <v>0</v>
      </c>
      <c r="CN60" s="2">
        <f t="shared" si="470"/>
        <v>0</v>
      </c>
      <c r="CO60" s="2">
        <f t="shared" si="471"/>
        <v>0</v>
      </c>
      <c r="CP60" s="2">
        <f t="shared" si="472"/>
        <v>0</v>
      </c>
      <c r="CQ60" s="2">
        <f t="shared" si="473"/>
        <v>0</v>
      </c>
      <c r="CR60" s="2">
        <f t="shared" si="474"/>
        <v>0</v>
      </c>
      <c r="CS60" s="2">
        <f t="shared" si="475"/>
        <v>0</v>
      </c>
      <c r="CT60" s="3"/>
      <c r="CU60" s="2">
        <f t="shared" si="476"/>
        <v>0</v>
      </c>
      <c r="CV60" s="2">
        <f t="shared" si="477"/>
        <v>0</v>
      </c>
      <c r="CW60" s="2">
        <f t="shared" si="478"/>
        <v>0</v>
      </c>
      <c r="CX60" s="2">
        <f t="shared" si="479"/>
        <v>0</v>
      </c>
      <c r="CY60" s="2">
        <f t="shared" si="480"/>
        <v>0</v>
      </c>
      <c r="CZ60" s="2">
        <f t="shared" si="481"/>
        <v>0</v>
      </c>
      <c r="DA60" s="2">
        <f t="shared" si="482"/>
        <v>0</v>
      </c>
      <c r="DB60" s="2">
        <f t="shared" si="483"/>
        <v>0</v>
      </c>
      <c r="DC60" s="2">
        <f t="shared" si="484"/>
        <v>0</v>
      </c>
      <c r="DD60" s="2">
        <f t="shared" si="485"/>
        <v>0</v>
      </c>
      <c r="DE60" s="2">
        <f t="shared" si="486"/>
        <v>0</v>
      </c>
      <c r="DF60" s="2">
        <f t="shared" si="487"/>
        <v>0</v>
      </c>
      <c r="DG60" s="2">
        <f t="shared" si="488"/>
        <v>0</v>
      </c>
      <c r="DH60" s="2">
        <f t="shared" si="489"/>
        <v>0</v>
      </c>
      <c r="DI60" s="3"/>
      <c r="DX60" s="3"/>
      <c r="EM60" s="3"/>
      <c r="FB60" s="3"/>
      <c r="FQ60" s="3"/>
      <c r="GF60" s="3"/>
      <c r="GU60" s="3"/>
      <c r="GV60" s="7"/>
      <c r="GW60" s="7"/>
      <c r="GX60" s="7"/>
    </row>
    <row r="61" spans="1:220">
      <c r="A61" s="41">
        <f>'calculeur d''une semaine'!A7</f>
        <v>0</v>
      </c>
      <c r="B61" s="41">
        <f>'calculeur d''une semaine'!B7</f>
        <v>4</v>
      </c>
      <c r="C61" s="41" t="str">
        <f>'calculeur d''une semaine'!C7</f>
        <v>Chi</v>
      </c>
      <c r="D61" s="41">
        <f>'calculeur d''une semaine'!D7</f>
        <v>0</v>
      </c>
      <c r="E61" s="41" t="str">
        <f>'calculeur d''une semaine'!E7</f>
        <v>Tor</v>
      </c>
      <c r="F61" s="41">
        <f>'calculeur d''une semaine'!F7</f>
        <v>0</v>
      </c>
      <c r="G61" s="41">
        <f>'calculeur d''une semaine'!G7</f>
        <v>0</v>
      </c>
      <c r="I61" s="2">
        <f t="shared" si="392"/>
        <v>0</v>
      </c>
      <c r="J61" s="2">
        <f t="shared" si="393"/>
        <v>0</v>
      </c>
      <c r="K61" s="2">
        <f t="shared" si="394"/>
        <v>0</v>
      </c>
      <c r="L61" s="2">
        <f t="shared" si="395"/>
        <v>0</v>
      </c>
      <c r="M61" s="2">
        <f t="shared" si="396"/>
        <v>0</v>
      </c>
      <c r="N61" s="2">
        <f t="shared" si="397"/>
        <v>0</v>
      </c>
      <c r="O61" s="2">
        <f t="shared" si="398"/>
        <v>0</v>
      </c>
      <c r="P61" s="2">
        <f t="shared" si="399"/>
        <v>0</v>
      </c>
      <c r="Q61" s="2">
        <f t="shared" si="400"/>
        <v>0</v>
      </c>
      <c r="R61" s="2">
        <f t="shared" si="401"/>
        <v>0</v>
      </c>
      <c r="S61" s="2">
        <f t="shared" si="402"/>
        <v>0</v>
      </c>
      <c r="T61" s="2">
        <f t="shared" si="403"/>
        <v>0</v>
      </c>
      <c r="U61" s="2">
        <f t="shared" si="404"/>
        <v>0</v>
      </c>
      <c r="V61" s="2">
        <f t="shared" si="405"/>
        <v>0</v>
      </c>
      <c r="X61" s="2">
        <f t="shared" si="406"/>
        <v>0</v>
      </c>
      <c r="Y61" s="2">
        <f t="shared" si="407"/>
        <v>0</v>
      </c>
      <c r="Z61" s="2">
        <f t="shared" si="408"/>
        <v>0</v>
      </c>
      <c r="AA61" s="2">
        <f t="shared" si="409"/>
        <v>0</v>
      </c>
      <c r="AB61" s="2">
        <f t="shared" si="410"/>
        <v>0</v>
      </c>
      <c r="AC61" s="2">
        <f t="shared" si="411"/>
        <v>0</v>
      </c>
      <c r="AD61" s="2">
        <f t="shared" si="412"/>
        <v>0</v>
      </c>
      <c r="AE61" s="2">
        <f t="shared" si="413"/>
        <v>0</v>
      </c>
      <c r="AF61" s="2">
        <f t="shared" si="414"/>
        <v>0</v>
      </c>
      <c r="AG61" s="2">
        <f t="shared" si="415"/>
        <v>0</v>
      </c>
      <c r="AH61" s="2">
        <f t="shared" si="416"/>
        <v>0</v>
      </c>
      <c r="AI61" s="2">
        <f t="shared" si="417"/>
        <v>0</v>
      </c>
      <c r="AJ61" s="2">
        <f t="shared" si="418"/>
        <v>0</v>
      </c>
      <c r="AK61" s="2">
        <f t="shared" si="419"/>
        <v>0</v>
      </c>
      <c r="AM61" s="2">
        <f t="shared" si="420"/>
        <v>0</v>
      </c>
      <c r="AN61" s="2">
        <f t="shared" si="421"/>
        <v>0</v>
      </c>
      <c r="AO61" s="2">
        <f t="shared" si="422"/>
        <v>0</v>
      </c>
      <c r="AP61" s="2">
        <f t="shared" si="423"/>
        <v>0</v>
      </c>
      <c r="AQ61" s="2">
        <f t="shared" si="424"/>
        <v>0</v>
      </c>
      <c r="AR61" s="2">
        <f t="shared" si="425"/>
        <v>0</v>
      </c>
      <c r="AS61" s="2">
        <f t="shared" si="426"/>
        <v>0</v>
      </c>
      <c r="AT61" s="2">
        <f t="shared" si="427"/>
        <v>0</v>
      </c>
      <c r="AU61" s="2">
        <f t="shared" si="428"/>
        <v>0</v>
      </c>
      <c r="AV61" s="2">
        <f t="shared" si="429"/>
        <v>0</v>
      </c>
      <c r="AW61" s="2">
        <f t="shared" si="430"/>
        <v>0</v>
      </c>
      <c r="AX61" s="2">
        <f t="shared" si="431"/>
        <v>0</v>
      </c>
      <c r="AY61" s="2">
        <f t="shared" si="432"/>
        <v>0</v>
      </c>
      <c r="AZ61" s="2">
        <f t="shared" si="433"/>
        <v>0</v>
      </c>
      <c r="BB61" s="2">
        <f t="shared" si="434"/>
        <v>0</v>
      </c>
      <c r="BC61" s="2">
        <f t="shared" si="435"/>
        <v>0</v>
      </c>
      <c r="BD61" s="2">
        <f t="shared" si="436"/>
        <v>0</v>
      </c>
      <c r="BE61" s="2">
        <f t="shared" si="437"/>
        <v>0</v>
      </c>
      <c r="BF61" s="2">
        <f t="shared" si="438"/>
        <v>0</v>
      </c>
      <c r="BG61" s="2">
        <f t="shared" si="439"/>
        <v>0</v>
      </c>
      <c r="BH61" s="2">
        <f t="shared" si="440"/>
        <v>0</v>
      </c>
      <c r="BI61" s="2">
        <f t="shared" si="441"/>
        <v>0</v>
      </c>
      <c r="BJ61" s="2">
        <f t="shared" si="442"/>
        <v>0</v>
      </c>
      <c r="BK61" s="2">
        <f t="shared" si="443"/>
        <v>0</v>
      </c>
      <c r="BL61" s="2">
        <f t="shared" si="444"/>
        <v>0</v>
      </c>
      <c r="BM61" s="2">
        <f t="shared" si="445"/>
        <v>0</v>
      </c>
      <c r="BN61" s="2">
        <f t="shared" si="446"/>
        <v>0</v>
      </c>
      <c r="BO61" s="2">
        <f t="shared" si="447"/>
        <v>0</v>
      </c>
      <c r="BQ61" s="2">
        <f t="shared" si="448"/>
        <v>0</v>
      </c>
      <c r="BR61" s="2">
        <f t="shared" si="449"/>
        <v>0</v>
      </c>
      <c r="BS61" s="2">
        <f t="shared" si="450"/>
        <v>0</v>
      </c>
      <c r="BT61" s="2">
        <f t="shared" si="451"/>
        <v>0</v>
      </c>
      <c r="BU61" s="2">
        <f t="shared" si="452"/>
        <v>0</v>
      </c>
      <c r="BV61" s="2">
        <f t="shared" si="453"/>
        <v>0</v>
      </c>
      <c r="BW61" s="2">
        <f t="shared" si="454"/>
        <v>0</v>
      </c>
      <c r="BX61" s="2">
        <f t="shared" si="455"/>
        <v>0</v>
      </c>
      <c r="BY61" s="2">
        <f t="shared" si="456"/>
        <v>0</v>
      </c>
      <c r="BZ61" s="2">
        <f t="shared" si="457"/>
        <v>0</v>
      </c>
      <c r="CA61" s="2">
        <f t="shared" si="458"/>
        <v>0</v>
      </c>
      <c r="CB61" s="2">
        <f t="shared" si="459"/>
        <v>0</v>
      </c>
      <c r="CC61" s="2">
        <f t="shared" si="460"/>
        <v>0</v>
      </c>
      <c r="CD61" s="2">
        <f t="shared" si="461"/>
        <v>0</v>
      </c>
      <c r="CF61" s="2">
        <f t="shared" si="462"/>
        <v>0</v>
      </c>
      <c r="CG61" s="2">
        <f t="shared" si="463"/>
        <v>0</v>
      </c>
      <c r="CH61" s="2">
        <f t="shared" si="464"/>
        <v>0</v>
      </c>
      <c r="CI61" s="2">
        <f t="shared" si="465"/>
        <v>0</v>
      </c>
      <c r="CJ61" s="2">
        <f t="shared" si="466"/>
        <v>0</v>
      </c>
      <c r="CK61" s="2">
        <f t="shared" si="467"/>
        <v>0</v>
      </c>
      <c r="CL61" s="2">
        <f t="shared" si="468"/>
        <v>0</v>
      </c>
      <c r="CM61" s="2">
        <f t="shared" si="469"/>
        <v>0</v>
      </c>
      <c r="CN61" s="2">
        <f t="shared" si="470"/>
        <v>0</v>
      </c>
      <c r="CO61" s="2">
        <f t="shared" si="471"/>
        <v>0</v>
      </c>
      <c r="CP61" s="2">
        <f t="shared" si="472"/>
        <v>0</v>
      </c>
      <c r="CQ61" s="2">
        <f t="shared" si="473"/>
        <v>0</v>
      </c>
      <c r="CR61" s="2">
        <f t="shared" si="474"/>
        <v>0</v>
      </c>
      <c r="CS61" s="2">
        <f t="shared" si="475"/>
        <v>0</v>
      </c>
      <c r="CT61" s="3"/>
      <c r="CU61" s="2">
        <f t="shared" si="476"/>
        <v>0</v>
      </c>
      <c r="CV61" s="2">
        <f t="shared" si="477"/>
        <v>0</v>
      </c>
      <c r="CW61" s="2">
        <f t="shared" si="478"/>
        <v>0</v>
      </c>
      <c r="CX61" s="2">
        <f t="shared" si="479"/>
        <v>0</v>
      </c>
      <c r="CY61" s="2">
        <f t="shared" si="480"/>
        <v>0</v>
      </c>
      <c r="CZ61" s="2">
        <f t="shared" si="481"/>
        <v>0</v>
      </c>
      <c r="DA61" s="2">
        <f t="shared" si="482"/>
        <v>0</v>
      </c>
      <c r="DB61" s="2">
        <f t="shared" si="483"/>
        <v>0</v>
      </c>
      <c r="DC61" s="2">
        <f t="shared" si="484"/>
        <v>0</v>
      </c>
      <c r="DD61" s="2">
        <f t="shared" si="485"/>
        <v>0</v>
      </c>
      <c r="DE61" s="2">
        <f t="shared" si="486"/>
        <v>0</v>
      </c>
      <c r="DF61" s="2">
        <f t="shared" si="487"/>
        <v>0</v>
      </c>
      <c r="DG61" s="2">
        <f t="shared" si="488"/>
        <v>0</v>
      </c>
      <c r="DH61" s="2">
        <f t="shared" si="489"/>
        <v>0</v>
      </c>
      <c r="DI61" s="3"/>
      <c r="DX61" s="3"/>
      <c r="EM61" s="3"/>
      <c r="FB61" s="3"/>
      <c r="FQ61" s="3"/>
      <c r="GF61" s="3"/>
      <c r="GU61" s="3"/>
      <c r="GV61" s="7"/>
      <c r="GW61" s="7"/>
      <c r="GX61" s="7"/>
    </row>
    <row r="62" spans="1:220">
      <c r="A62" s="41">
        <f>'calculeur d''une semaine'!A8</f>
        <v>0</v>
      </c>
      <c r="B62" s="41">
        <f>'calculeur d''une semaine'!B8</f>
        <v>1</v>
      </c>
      <c r="C62" s="41" t="str">
        <f>'calculeur d''une semaine'!C8</f>
        <v>Hou</v>
      </c>
      <c r="D62" s="41">
        <f>'calculeur d''une semaine'!D8</f>
        <v>0</v>
      </c>
      <c r="E62" s="41" t="str">
        <f>'calculeur d''une semaine'!E8</f>
        <v>Atl</v>
      </c>
      <c r="F62" s="41">
        <f>'calculeur d''une semaine'!F8</f>
        <v>3</v>
      </c>
      <c r="G62" s="41">
        <f>'calculeur d''une semaine'!G8</f>
        <v>0</v>
      </c>
      <c r="I62" s="2">
        <f t="shared" si="392"/>
        <v>0</v>
      </c>
      <c r="J62" s="2">
        <f t="shared" si="393"/>
        <v>0</v>
      </c>
      <c r="K62" s="2">
        <f t="shared" si="394"/>
        <v>0</v>
      </c>
      <c r="L62" s="2">
        <f t="shared" si="395"/>
        <v>0</v>
      </c>
      <c r="M62" s="2">
        <f t="shared" si="396"/>
        <v>0</v>
      </c>
      <c r="N62" s="2">
        <f t="shared" si="397"/>
        <v>0</v>
      </c>
      <c r="O62" s="2">
        <f t="shared" si="398"/>
        <v>0</v>
      </c>
      <c r="P62" s="2">
        <f t="shared" si="399"/>
        <v>0</v>
      </c>
      <c r="Q62" s="2">
        <f t="shared" si="400"/>
        <v>0</v>
      </c>
      <c r="R62" s="2">
        <f t="shared" si="401"/>
        <v>0</v>
      </c>
      <c r="S62" s="2">
        <f t="shared" si="402"/>
        <v>0</v>
      </c>
      <c r="T62" s="2">
        <f t="shared" si="403"/>
        <v>0</v>
      </c>
      <c r="U62" s="2">
        <f t="shared" si="404"/>
        <v>0</v>
      </c>
      <c r="V62" s="2">
        <f t="shared" si="405"/>
        <v>0</v>
      </c>
      <c r="X62" s="2">
        <f t="shared" si="406"/>
        <v>0</v>
      </c>
      <c r="Y62" s="2">
        <f t="shared" si="407"/>
        <v>0</v>
      </c>
      <c r="Z62" s="2">
        <f t="shared" si="408"/>
        <v>0</v>
      </c>
      <c r="AA62" s="2">
        <f t="shared" si="409"/>
        <v>0</v>
      </c>
      <c r="AB62" s="2">
        <f t="shared" si="410"/>
        <v>0</v>
      </c>
      <c r="AC62" s="2">
        <f t="shared" si="411"/>
        <v>0</v>
      </c>
      <c r="AD62" s="2">
        <f t="shared" si="412"/>
        <v>0</v>
      </c>
      <c r="AE62" s="2">
        <f t="shared" si="413"/>
        <v>0</v>
      </c>
      <c r="AF62" s="2">
        <f t="shared" si="414"/>
        <v>0</v>
      </c>
      <c r="AG62" s="2">
        <f t="shared" si="415"/>
        <v>0</v>
      </c>
      <c r="AH62" s="2">
        <f t="shared" si="416"/>
        <v>0</v>
      </c>
      <c r="AI62" s="2">
        <f t="shared" si="417"/>
        <v>0</v>
      </c>
      <c r="AJ62" s="2">
        <f t="shared" si="418"/>
        <v>0</v>
      </c>
      <c r="AK62" s="2">
        <f t="shared" si="419"/>
        <v>0</v>
      </c>
      <c r="AM62" s="2">
        <f t="shared" si="420"/>
        <v>0</v>
      </c>
      <c r="AN62" s="2">
        <f t="shared" si="421"/>
        <v>0</v>
      </c>
      <c r="AO62" s="2">
        <f t="shared" si="422"/>
        <v>0</v>
      </c>
      <c r="AP62" s="2">
        <f t="shared" si="423"/>
        <v>0</v>
      </c>
      <c r="AQ62" s="2">
        <f t="shared" si="424"/>
        <v>0</v>
      </c>
      <c r="AR62" s="2">
        <f t="shared" si="425"/>
        <v>0</v>
      </c>
      <c r="AS62" s="2">
        <f t="shared" si="426"/>
        <v>0</v>
      </c>
      <c r="AT62" s="2">
        <f t="shared" si="427"/>
        <v>0</v>
      </c>
      <c r="AU62" s="2">
        <f t="shared" si="428"/>
        <v>0</v>
      </c>
      <c r="AV62" s="2">
        <f t="shared" si="429"/>
        <v>0</v>
      </c>
      <c r="AW62" s="2">
        <f t="shared" si="430"/>
        <v>0</v>
      </c>
      <c r="AX62" s="2">
        <f t="shared" si="431"/>
        <v>0</v>
      </c>
      <c r="AY62" s="2">
        <f t="shared" si="432"/>
        <v>0</v>
      </c>
      <c r="AZ62" s="2">
        <f t="shared" si="433"/>
        <v>0</v>
      </c>
      <c r="BB62" s="2">
        <f t="shared" si="434"/>
        <v>0</v>
      </c>
      <c r="BC62" s="2">
        <f t="shared" si="435"/>
        <v>0</v>
      </c>
      <c r="BD62" s="2">
        <f t="shared" si="436"/>
        <v>0</v>
      </c>
      <c r="BE62" s="2">
        <f t="shared" si="437"/>
        <v>0</v>
      </c>
      <c r="BF62" s="2">
        <f t="shared" si="438"/>
        <v>0</v>
      </c>
      <c r="BG62" s="2">
        <f t="shared" si="439"/>
        <v>0</v>
      </c>
      <c r="BH62" s="2">
        <f t="shared" si="440"/>
        <v>0</v>
      </c>
      <c r="BI62" s="2">
        <f t="shared" si="441"/>
        <v>0</v>
      </c>
      <c r="BJ62" s="2">
        <f t="shared" si="442"/>
        <v>0</v>
      </c>
      <c r="BK62" s="2">
        <f t="shared" si="443"/>
        <v>0</v>
      </c>
      <c r="BL62" s="2">
        <f t="shared" si="444"/>
        <v>0</v>
      </c>
      <c r="BM62" s="2">
        <f t="shared" si="445"/>
        <v>0</v>
      </c>
      <c r="BN62" s="2">
        <f t="shared" si="446"/>
        <v>0</v>
      </c>
      <c r="BO62" s="2">
        <f t="shared" si="447"/>
        <v>0</v>
      </c>
      <c r="BQ62" s="2">
        <f t="shared" si="448"/>
        <v>0</v>
      </c>
      <c r="BR62" s="2">
        <f t="shared" si="449"/>
        <v>0</v>
      </c>
      <c r="BS62" s="2">
        <f t="shared" si="450"/>
        <v>0</v>
      </c>
      <c r="BT62" s="2">
        <f t="shared" si="451"/>
        <v>0</v>
      </c>
      <c r="BU62" s="2">
        <f t="shared" si="452"/>
        <v>0</v>
      </c>
      <c r="BV62" s="2">
        <f t="shared" si="453"/>
        <v>0</v>
      </c>
      <c r="BW62" s="2">
        <f t="shared" si="454"/>
        <v>0</v>
      </c>
      <c r="BX62" s="2">
        <f t="shared" si="455"/>
        <v>0</v>
      </c>
      <c r="BY62" s="2">
        <f t="shared" si="456"/>
        <v>0</v>
      </c>
      <c r="BZ62" s="2">
        <f t="shared" si="457"/>
        <v>0</v>
      </c>
      <c r="CA62" s="2">
        <f t="shared" si="458"/>
        <v>0</v>
      </c>
      <c r="CB62" s="2">
        <f t="shared" si="459"/>
        <v>0</v>
      </c>
      <c r="CC62" s="2">
        <f t="shared" si="460"/>
        <v>0</v>
      </c>
      <c r="CD62" s="2">
        <f t="shared" si="461"/>
        <v>0</v>
      </c>
      <c r="CF62" s="2">
        <f t="shared" si="462"/>
        <v>0</v>
      </c>
      <c r="CG62" s="2">
        <f t="shared" si="463"/>
        <v>0</v>
      </c>
      <c r="CH62" s="2">
        <f t="shared" si="464"/>
        <v>0</v>
      </c>
      <c r="CI62" s="2">
        <f t="shared" si="465"/>
        <v>0</v>
      </c>
      <c r="CJ62" s="2">
        <f t="shared" si="466"/>
        <v>0</v>
      </c>
      <c r="CK62" s="2">
        <f t="shared" si="467"/>
        <v>0</v>
      </c>
      <c r="CL62" s="2">
        <f t="shared" si="468"/>
        <v>0</v>
      </c>
      <c r="CM62" s="2">
        <f t="shared" si="469"/>
        <v>0</v>
      </c>
      <c r="CN62" s="2">
        <f t="shared" si="470"/>
        <v>0</v>
      </c>
      <c r="CO62" s="2">
        <f t="shared" si="471"/>
        <v>0</v>
      </c>
      <c r="CP62" s="2">
        <f t="shared" si="472"/>
        <v>0</v>
      </c>
      <c r="CQ62" s="2">
        <f t="shared" si="473"/>
        <v>0</v>
      </c>
      <c r="CR62" s="2">
        <f t="shared" si="474"/>
        <v>0</v>
      </c>
      <c r="CS62" s="2">
        <f t="shared" si="475"/>
        <v>0</v>
      </c>
      <c r="CT62" s="3"/>
      <c r="CU62" s="2">
        <f t="shared" si="476"/>
        <v>0</v>
      </c>
      <c r="CV62" s="2">
        <f t="shared" si="477"/>
        <v>0</v>
      </c>
      <c r="CW62" s="2">
        <f t="shared" si="478"/>
        <v>0</v>
      </c>
      <c r="CX62" s="2">
        <f t="shared" si="479"/>
        <v>0</v>
      </c>
      <c r="CY62" s="2">
        <f t="shared" si="480"/>
        <v>0</v>
      </c>
      <c r="CZ62" s="2">
        <f t="shared" si="481"/>
        <v>0</v>
      </c>
      <c r="DA62" s="2">
        <f t="shared" si="482"/>
        <v>0</v>
      </c>
      <c r="DB62" s="2">
        <f t="shared" si="483"/>
        <v>0</v>
      </c>
      <c r="DC62" s="2">
        <f t="shared" si="484"/>
        <v>0</v>
      </c>
      <c r="DD62" s="2">
        <f t="shared" si="485"/>
        <v>0</v>
      </c>
      <c r="DE62" s="2">
        <f t="shared" si="486"/>
        <v>0</v>
      </c>
      <c r="DF62" s="2">
        <f t="shared" si="487"/>
        <v>0</v>
      </c>
      <c r="DG62" s="2">
        <f t="shared" si="488"/>
        <v>0</v>
      </c>
      <c r="DH62" s="2">
        <f t="shared" si="489"/>
        <v>0</v>
      </c>
      <c r="DI62" s="3"/>
      <c r="DX62" s="3"/>
      <c r="EM62" s="3"/>
      <c r="FB62" s="3"/>
      <c r="FQ62" s="3"/>
      <c r="GF62" s="3"/>
      <c r="GU62" s="3"/>
      <c r="GV62" s="7"/>
      <c r="GW62" s="7"/>
      <c r="GX62" s="7"/>
    </row>
    <row r="63" spans="1:220">
      <c r="A63" s="41">
        <f>'calculeur d''une semaine'!A9</f>
        <v>0</v>
      </c>
      <c r="B63" s="41">
        <f>'calculeur d''une semaine'!B9</f>
        <v>3</v>
      </c>
      <c r="C63" s="41" t="str">
        <f>'calculeur d''une semaine'!C9</f>
        <v>Mic</v>
      </c>
      <c r="D63" s="41">
        <f>'calculeur d''une semaine'!D9</f>
        <v>0</v>
      </c>
      <c r="E63" s="41" t="str">
        <f>'calculeur d''une semaine'!E9</f>
        <v>Cha</v>
      </c>
      <c r="F63" s="41">
        <f>'calculeur d''une semaine'!F9</f>
        <v>5</v>
      </c>
      <c r="G63" s="41">
        <f>'calculeur d''une semaine'!G9</f>
        <v>0</v>
      </c>
      <c r="I63" s="2">
        <f t="shared" si="392"/>
        <v>0</v>
      </c>
      <c r="J63" s="2">
        <f t="shared" si="393"/>
        <v>0</v>
      </c>
      <c r="K63" s="2">
        <f t="shared" si="394"/>
        <v>0</v>
      </c>
      <c r="L63" s="2">
        <f t="shared" si="395"/>
        <v>0</v>
      </c>
      <c r="M63" s="2">
        <f t="shared" si="396"/>
        <v>0</v>
      </c>
      <c r="N63" s="2">
        <f t="shared" si="397"/>
        <v>0</v>
      </c>
      <c r="O63" s="2">
        <f t="shared" si="398"/>
        <v>0</v>
      </c>
      <c r="P63" s="2">
        <f t="shared" si="399"/>
        <v>0</v>
      </c>
      <c r="Q63" s="2">
        <f t="shared" si="400"/>
        <v>0</v>
      </c>
      <c r="R63" s="2">
        <f t="shared" si="401"/>
        <v>0</v>
      </c>
      <c r="S63" s="2">
        <f t="shared" si="402"/>
        <v>0</v>
      </c>
      <c r="T63" s="2">
        <f t="shared" si="403"/>
        <v>0</v>
      </c>
      <c r="U63" s="2">
        <f t="shared" si="404"/>
        <v>0</v>
      </c>
      <c r="V63" s="2">
        <f t="shared" si="405"/>
        <v>0</v>
      </c>
      <c r="X63" s="2">
        <f t="shared" si="406"/>
        <v>0</v>
      </c>
      <c r="Y63" s="2">
        <f t="shared" si="407"/>
        <v>0</v>
      </c>
      <c r="Z63" s="2">
        <f t="shared" si="408"/>
        <v>0</v>
      </c>
      <c r="AA63" s="2">
        <f t="shared" si="409"/>
        <v>0</v>
      </c>
      <c r="AB63" s="2">
        <f t="shared" si="410"/>
        <v>0</v>
      </c>
      <c r="AC63" s="2">
        <f t="shared" si="411"/>
        <v>0</v>
      </c>
      <c r="AD63" s="2">
        <f t="shared" si="412"/>
        <v>0</v>
      </c>
      <c r="AE63" s="2">
        <f t="shared" si="413"/>
        <v>0</v>
      </c>
      <c r="AF63" s="2">
        <f t="shared" si="414"/>
        <v>0</v>
      </c>
      <c r="AG63" s="2">
        <f t="shared" si="415"/>
        <v>0</v>
      </c>
      <c r="AH63" s="2">
        <f t="shared" si="416"/>
        <v>0</v>
      </c>
      <c r="AI63" s="2">
        <f t="shared" si="417"/>
        <v>0</v>
      </c>
      <c r="AJ63" s="2">
        <f t="shared" si="418"/>
        <v>0</v>
      </c>
      <c r="AK63" s="2">
        <f t="shared" si="419"/>
        <v>0</v>
      </c>
      <c r="AM63" s="2">
        <f t="shared" si="420"/>
        <v>0</v>
      </c>
      <c r="AN63" s="2">
        <f t="shared" si="421"/>
        <v>0</v>
      </c>
      <c r="AO63" s="2">
        <f t="shared" si="422"/>
        <v>0</v>
      </c>
      <c r="AP63" s="2">
        <f t="shared" si="423"/>
        <v>0</v>
      </c>
      <c r="AQ63" s="2">
        <f t="shared" si="424"/>
        <v>0</v>
      </c>
      <c r="AR63" s="2">
        <f t="shared" si="425"/>
        <v>0</v>
      </c>
      <c r="AS63" s="2">
        <f t="shared" si="426"/>
        <v>0</v>
      </c>
      <c r="AT63" s="2">
        <f t="shared" si="427"/>
        <v>0</v>
      </c>
      <c r="AU63" s="2">
        <f t="shared" si="428"/>
        <v>0</v>
      </c>
      <c r="AV63" s="2">
        <f t="shared" si="429"/>
        <v>0</v>
      </c>
      <c r="AW63" s="2">
        <f t="shared" si="430"/>
        <v>0</v>
      </c>
      <c r="AX63" s="2">
        <f t="shared" si="431"/>
        <v>0</v>
      </c>
      <c r="AY63" s="2">
        <f t="shared" si="432"/>
        <v>0</v>
      </c>
      <c r="AZ63" s="2">
        <f t="shared" si="433"/>
        <v>0</v>
      </c>
      <c r="BB63" s="2">
        <f t="shared" si="434"/>
        <v>0</v>
      </c>
      <c r="BC63" s="2">
        <f t="shared" si="435"/>
        <v>0</v>
      </c>
      <c r="BD63" s="2">
        <f t="shared" si="436"/>
        <v>0</v>
      </c>
      <c r="BE63" s="2">
        <f t="shared" si="437"/>
        <v>0</v>
      </c>
      <c r="BF63" s="2">
        <f t="shared" si="438"/>
        <v>0</v>
      </c>
      <c r="BG63" s="2">
        <f t="shared" si="439"/>
        <v>0</v>
      </c>
      <c r="BH63" s="2">
        <f t="shared" si="440"/>
        <v>0</v>
      </c>
      <c r="BI63" s="2">
        <f t="shared" si="441"/>
        <v>0</v>
      </c>
      <c r="BJ63" s="2">
        <f t="shared" si="442"/>
        <v>0</v>
      </c>
      <c r="BK63" s="2">
        <f t="shared" si="443"/>
        <v>0</v>
      </c>
      <c r="BL63" s="2">
        <f t="shared" si="444"/>
        <v>0</v>
      </c>
      <c r="BM63" s="2">
        <f t="shared" si="445"/>
        <v>0</v>
      </c>
      <c r="BN63" s="2">
        <f t="shared" si="446"/>
        <v>0</v>
      </c>
      <c r="BO63" s="2">
        <f t="shared" si="447"/>
        <v>0</v>
      </c>
      <c r="BQ63" s="2">
        <f t="shared" si="448"/>
        <v>0</v>
      </c>
      <c r="BR63" s="2">
        <f t="shared" si="449"/>
        <v>0</v>
      </c>
      <c r="BS63" s="2">
        <f t="shared" si="450"/>
        <v>0</v>
      </c>
      <c r="BT63" s="2">
        <f t="shared" si="451"/>
        <v>0</v>
      </c>
      <c r="BU63" s="2">
        <f t="shared" si="452"/>
        <v>0</v>
      </c>
      <c r="BV63" s="2">
        <f t="shared" si="453"/>
        <v>0</v>
      </c>
      <c r="BW63" s="2">
        <f t="shared" si="454"/>
        <v>0</v>
      </c>
      <c r="BX63" s="2">
        <f t="shared" si="455"/>
        <v>0</v>
      </c>
      <c r="BY63" s="2">
        <f t="shared" si="456"/>
        <v>0</v>
      </c>
      <c r="BZ63" s="2">
        <f t="shared" si="457"/>
        <v>0</v>
      </c>
      <c r="CA63" s="2">
        <f t="shared" si="458"/>
        <v>0</v>
      </c>
      <c r="CB63" s="2">
        <f t="shared" si="459"/>
        <v>0</v>
      </c>
      <c r="CC63" s="2">
        <f t="shared" si="460"/>
        <v>0</v>
      </c>
      <c r="CD63" s="2">
        <f t="shared" si="461"/>
        <v>0</v>
      </c>
      <c r="CF63" s="2">
        <f t="shared" si="462"/>
        <v>0</v>
      </c>
      <c r="CG63" s="2">
        <f t="shared" si="463"/>
        <v>0</v>
      </c>
      <c r="CH63" s="2">
        <f t="shared" si="464"/>
        <v>0</v>
      </c>
      <c r="CI63" s="2">
        <f t="shared" si="465"/>
        <v>0</v>
      </c>
      <c r="CJ63" s="2">
        <f t="shared" si="466"/>
        <v>0</v>
      </c>
      <c r="CK63" s="2">
        <f t="shared" si="467"/>
        <v>0</v>
      </c>
      <c r="CL63" s="2">
        <f t="shared" si="468"/>
        <v>0</v>
      </c>
      <c r="CM63" s="2">
        <f t="shared" si="469"/>
        <v>0</v>
      </c>
      <c r="CN63" s="2">
        <f t="shared" si="470"/>
        <v>0</v>
      </c>
      <c r="CO63" s="2">
        <f t="shared" si="471"/>
        <v>0</v>
      </c>
      <c r="CP63" s="2">
        <f t="shared" si="472"/>
        <v>0</v>
      </c>
      <c r="CQ63" s="2">
        <f t="shared" si="473"/>
        <v>0</v>
      </c>
      <c r="CR63" s="2">
        <f t="shared" si="474"/>
        <v>0</v>
      </c>
      <c r="CS63" s="2">
        <f t="shared" si="475"/>
        <v>0</v>
      </c>
      <c r="CT63" s="3"/>
      <c r="CU63" s="2">
        <f t="shared" si="476"/>
        <v>0</v>
      </c>
      <c r="CV63" s="2">
        <f t="shared" si="477"/>
        <v>0</v>
      </c>
      <c r="CW63" s="2">
        <f t="shared" si="478"/>
        <v>0</v>
      </c>
      <c r="CX63" s="2">
        <f t="shared" si="479"/>
        <v>0</v>
      </c>
      <c r="CY63" s="2">
        <f t="shared" si="480"/>
        <v>0</v>
      </c>
      <c r="CZ63" s="2">
        <f t="shared" si="481"/>
        <v>0</v>
      </c>
      <c r="DA63" s="2">
        <f t="shared" si="482"/>
        <v>0</v>
      </c>
      <c r="DB63" s="2">
        <f t="shared" si="483"/>
        <v>0</v>
      </c>
      <c r="DC63" s="2">
        <f t="shared" si="484"/>
        <v>0</v>
      </c>
      <c r="DD63" s="2">
        <f t="shared" si="485"/>
        <v>0</v>
      </c>
      <c r="DE63" s="2">
        <f t="shared" si="486"/>
        <v>0</v>
      </c>
      <c r="DF63" s="2">
        <f t="shared" si="487"/>
        <v>0</v>
      </c>
      <c r="DG63" s="2">
        <f t="shared" si="488"/>
        <v>0</v>
      </c>
      <c r="DH63" s="2">
        <f t="shared" si="489"/>
        <v>0</v>
      </c>
      <c r="DI63" s="3"/>
      <c r="DX63" s="3"/>
      <c r="EM63" s="3"/>
      <c r="FB63" s="3"/>
      <c r="FQ63" s="3"/>
      <c r="GF63" s="3"/>
      <c r="GU63" s="3"/>
      <c r="GV63" s="7"/>
      <c r="GW63" s="7"/>
      <c r="GX63" s="7"/>
    </row>
    <row r="64" spans="1:220">
      <c r="A64" s="41">
        <f>'calculeur d''une semaine'!A10</f>
        <v>0</v>
      </c>
      <c r="B64" s="41">
        <f>'calculeur d''une semaine'!B10</f>
        <v>6</v>
      </c>
      <c r="C64" s="41" t="str">
        <f>'calculeur d''une semaine'!C10</f>
        <v>Tex</v>
      </c>
      <c r="D64" s="41">
        <f>'calculeur d''une semaine'!D10</f>
        <v>0</v>
      </c>
      <c r="E64" s="41" t="str">
        <f>'calculeur d''une semaine'!E10</f>
        <v>Cin</v>
      </c>
      <c r="F64" s="41">
        <f>'calculeur d''une semaine'!F10</f>
        <v>1</v>
      </c>
      <c r="G64" s="41">
        <f>'calculeur d''une semaine'!G10</f>
        <v>0</v>
      </c>
      <c r="I64" s="2">
        <f t="shared" si="392"/>
        <v>0</v>
      </c>
      <c r="J64" s="2">
        <f t="shared" si="393"/>
        <v>0</v>
      </c>
      <c r="K64" s="2">
        <f t="shared" si="394"/>
        <v>0</v>
      </c>
      <c r="L64" s="2">
        <f t="shared" si="395"/>
        <v>0</v>
      </c>
      <c r="M64" s="2">
        <f t="shared" si="396"/>
        <v>0</v>
      </c>
      <c r="N64" s="2">
        <f t="shared" si="397"/>
        <v>0</v>
      </c>
      <c r="O64" s="2">
        <f t="shared" si="398"/>
        <v>0</v>
      </c>
      <c r="P64" s="2">
        <f t="shared" si="399"/>
        <v>0</v>
      </c>
      <c r="Q64" s="2">
        <f t="shared" si="400"/>
        <v>0</v>
      </c>
      <c r="R64" s="2">
        <f t="shared" si="401"/>
        <v>0</v>
      </c>
      <c r="S64" s="2">
        <f t="shared" si="402"/>
        <v>0</v>
      </c>
      <c r="T64" s="2">
        <f t="shared" si="403"/>
        <v>0</v>
      </c>
      <c r="U64" s="2">
        <f t="shared" si="404"/>
        <v>0</v>
      </c>
      <c r="V64" s="2">
        <f t="shared" si="405"/>
        <v>0</v>
      </c>
      <c r="X64" s="2">
        <f t="shared" si="406"/>
        <v>0</v>
      </c>
      <c r="Y64" s="2">
        <f t="shared" si="407"/>
        <v>0</v>
      </c>
      <c r="Z64" s="2">
        <f t="shared" si="408"/>
        <v>0</v>
      </c>
      <c r="AA64" s="2">
        <f t="shared" si="409"/>
        <v>0</v>
      </c>
      <c r="AB64" s="2">
        <f t="shared" si="410"/>
        <v>0</v>
      </c>
      <c r="AC64" s="2">
        <f t="shared" si="411"/>
        <v>0</v>
      </c>
      <c r="AD64" s="2">
        <f t="shared" si="412"/>
        <v>0</v>
      </c>
      <c r="AE64" s="2">
        <f t="shared" si="413"/>
        <v>0</v>
      </c>
      <c r="AF64" s="2">
        <f t="shared" si="414"/>
        <v>0</v>
      </c>
      <c r="AG64" s="2">
        <f t="shared" si="415"/>
        <v>0</v>
      </c>
      <c r="AH64" s="2">
        <f t="shared" si="416"/>
        <v>0</v>
      </c>
      <c r="AI64" s="2">
        <f t="shared" si="417"/>
        <v>0</v>
      </c>
      <c r="AJ64" s="2">
        <f t="shared" si="418"/>
        <v>0</v>
      </c>
      <c r="AK64" s="2">
        <f t="shared" si="419"/>
        <v>0</v>
      </c>
      <c r="AM64" s="2">
        <f t="shared" si="420"/>
        <v>0</v>
      </c>
      <c r="AN64" s="2">
        <f t="shared" si="421"/>
        <v>0</v>
      </c>
      <c r="AO64" s="2">
        <f t="shared" si="422"/>
        <v>0</v>
      </c>
      <c r="AP64" s="2">
        <f t="shared" si="423"/>
        <v>0</v>
      </c>
      <c r="AQ64" s="2">
        <f t="shared" si="424"/>
        <v>0</v>
      </c>
      <c r="AR64" s="2">
        <f t="shared" si="425"/>
        <v>0</v>
      </c>
      <c r="AS64" s="2">
        <f t="shared" si="426"/>
        <v>0</v>
      </c>
      <c r="AT64" s="2">
        <f t="shared" si="427"/>
        <v>0</v>
      </c>
      <c r="AU64" s="2">
        <f t="shared" si="428"/>
        <v>0</v>
      </c>
      <c r="AV64" s="2">
        <f t="shared" si="429"/>
        <v>0</v>
      </c>
      <c r="AW64" s="2">
        <f t="shared" si="430"/>
        <v>0</v>
      </c>
      <c r="AX64" s="2">
        <f t="shared" si="431"/>
        <v>0</v>
      </c>
      <c r="AY64" s="2">
        <f t="shared" si="432"/>
        <v>0</v>
      </c>
      <c r="AZ64" s="2">
        <f t="shared" si="433"/>
        <v>0</v>
      </c>
      <c r="BB64" s="2">
        <f t="shared" si="434"/>
        <v>0</v>
      </c>
      <c r="BC64" s="2">
        <f t="shared" si="435"/>
        <v>0</v>
      </c>
      <c r="BD64" s="2">
        <f t="shared" si="436"/>
        <v>0</v>
      </c>
      <c r="BE64" s="2">
        <f t="shared" si="437"/>
        <v>0</v>
      </c>
      <c r="BF64" s="2">
        <f t="shared" si="438"/>
        <v>0</v>
      </c>
      <c r="BG64" s="2">
        <f t="shared" si="439"/>
        <v>0</v>
      </c>
      <c r="BH64" s="2">
        <f t="shared" si="440"/>
        <v>0</v>
      </c>
      <c r="BI64" s="2">
        <f t="shared" si="441"/>
        <v>0</v>
      </c>
      <c r="BJ64" s="2">
        <f t="shared" si="442"/>
        <v>0</v>
      </c>
      <c r="BK64" s="2">
        <f t="shared" si="443"/>
        <v>0</v>
      </c>
      <c r="BL64" s="2">
        <f t="shared" si="444"/>
        <v>0</v>
      </c>
      <c r="BM64" s="2">
        <f t="shared" si="445"/>
        <v>0</v>
      </c>
      <c r="BN64" s="2">
        <f t="shared" si="446"/>
        <v>0</v>
      </c>
      <c r="BO64" s="2">
        <f t="shared" si="447"/>
        <v>0</v>
      </c>
      <c r="BQ64" s="2">
        <f t="shared" si="448"/>
        <v>0</v>
      </c>
      <c r="BR64" s="2">
        <f t="shared" si="449"/>
        <v>0</v>
      </c>
      <c r="BS64" s="2">
        <f t="shared" si="450"/>
        <v>0</v>
      </c>
      <c r="BT64" s="2">
        <f t="shared" si="451"/>
        <v>0</v>
      </c>
      <c r="BU64" s="2">
        <f t="shared" si="452"/>
        <v>0</v>
      </c>
      <c r="BV64" s="2">
        <f t="shared" si="453"/>
        <v>0</v>
      </c>
      <c r="BW64" s="2">
        <f t="shared" si="454"/>
        <v>0</v>
      </c>
      <c r="BX64" s="2">
        <f t="shared" si="455"/>
        <v>0</v>
      </c>
      <c r="BY64" s="2">
        <f t="shared" si="456"/>
        <v>0</v>
      </c>
      <c r="BZ64" s="2">
        <f t="shared" si="457"/>
        <v>0</v>
      </c>
      <c r="CA64" s="2">
        <f t="shared" si="458"/>
        <v>0</v>
      </c>
      <c r="CB64" s="2">
        <f t="shared" si="459"/>
        <v>0</v>
      </c>
      <c r="CC64" s="2">
        <f t="shared" si="460"/>
        <v>0</v>
      </c>
      <c r="CD64" s="2">
        <f t="shared" si="461"/>
        <v>0</v>
      </c>
      <c r="CF64" s="2">
        <f t="shared" si="462"/>
        <v>0</v>
      </c>
      <c r="CG64" s="2">
        <f t="shared" si="463"/>
        <v>0</v>
      </c>
      <c r="CH64" s="2">
        <f t="shared" si="464"/>
        <v>0</v>
      </c>
      <c r="CI64" s="2">
        <f t="shared" si="465"/>
        <v>0</v>
      </c>
      <c r="CJ64" s="2">
        <f t="shared" si="466"/>
        <v>0</v>
      </c>
      <c r="CK64" s="2">
        <f t="shared" si="467"/>
        <v>0</v>
      </c>
      <c r="CL64" s="2">
        <f t="shared" si="468"/>
        <v>0</v>
      </c>
      <c r="CM64" s="2">
        <f t="shared" si="469"/>
        <v>0</v>
      </c>
      <c r="CN64" s="2">
        <f t="shared" si="470"/>
        <v>0</v>
      </c>
      <c r="CO64" s="2">
        <f t="shared" si="471"/>
        <v>0</v>
      </c>
      <c r="CP64" s="2">
        <f t="shared" si="472"/>
        <v>0</v>
      </c>
      <c r="CQ64" s="2">
        <f t="shared" si="473"/>
        <v>0</v>
      </c>
      <c r="CR64" s="2">
        <f t="shared" si="474"/>
        <v>0</v>
      </c>
      <c r="CS64" s="2">
        <f t="shared" si="475"/>
        <v>0</v>
      </c>
      <c r="CT64" s="3"/>
      <c r="CU64" s="2">
        <f t="shared" si="476"/>
        <v>0</v>
      </c>
      <c r="CV64" s="2">
        <f t="shared" si="477"/>
        <v>0</v>
      </c>
      <c r="CW64" s="2">
        <f t="shared" si="478"/>
        <v>0</v>
      </c>
      <c r="CX64" s="2">
        <f t="shared" si="479"/>
        <v>0</v>
      </c>
      <c r="CY64" s="2">
        <f t="shared" si="480"/>
        <v>0</v>
      </c>
      <c r="CZ64" s="2">
        <f t="shared" si="481"/>
        <v>0</v>
      </c>
      <c r="DA64" s="2">
        <f t="shared" si="482"/>
        <v>0</v>
      </c>
      <c r="DB64" s="2">
        <f t="shared" si="483"/>
        <v>0</v>
      </c>
      <c r="DC64" s="2">
        <f t="shared" si="484"/>
        <v>0</v>
      </c>
      <c r="DD64" s="2">
        <f t="shared" si="485"/>
        <v>0</v>
      </c>
      <c r="DE64" s="2">
        <f t="shared" si="486"/>
        <v>0</v>
      </c>
      <c r="DF64" s="2">
        <f t="shared" si="487"/>
        <v>0</v>
      </c>
      <c r="DG64" s="2">
        <f t="shared" si="488"/>
        <v>0</v>
      </c>
      <c r="DH64" s="2">
        <f t="shared" si="489"/>
        <v>0</v>
      </c>
      <c r="DI64" s="3"/>
      <c r="DX64" s="3"/>
      <c r="EM64" s="3"/>
      <c r="FB64" s="3"/>
      <c r="FQ64" s="3"/>
      <c r="GF64" s="3"/>
      <c r="GU64" s="3"/>
      <c r="GV64" s="7"/>
      <c r="GW64" s="7"/>
      <c r="GX64" s="7"/>
    </row>
    <row r="65" spans="1:206">
      <c r="A65" s="41">
        <f>'calculeur d''une semaine'!A11</f>
        <v>0</v>
      </c>
      <c r="B65" s="41">
        <f>'calculeur d''une semaine'!B11</f>
        <v>0</v>
      </c>
      <c r="C65" s="41" t="str">
        <f>'calculeur d''une semaine'!C11</f>
        <v>Win</v>
      </c>
      <c r="D65" s="41">
        <f>'calculeur d''une semaine'!D11</f>
        <v>0</v>
      </c>
      <c r="E65" s="41" t="str">
        <f>'calculeur d''une semaine'!E11</f>
        <v>Flo</v>
      </c>
      <c r="F65" s="41">
        <f>'calculeur d''une semaine'!F11</f>
        <v>1</v>
      </c>
      <c r="G65" s="41">
        <f>'calculeur d''une semaine'!G11</f>
        <v>0</v>
      </c>
      <c r="I65" s="2">
        <f t="shared" si="392"/>
        <v>0</v>
      </c>
      <c r="J65" s="2">
        <f t="shared" si="393"/>
        <v>0</v>
      </c>
      <c r="K65" s="2">
        <f t="shared" si="394"/>
        <v>0</v>
      </c>
      <c r="L65" s="2">
        <f t="shared" si="395"/>
        <v>0</v>
      </c>
      <c r="M65" s="2">
        <f t="shared" si="396"/>
        <v>0</v>
      </c>
      <c r="N65" s="2">
        <f t="shared" si="397"/>
        <v>0</v>
      </c>
      <c r="O65" s="2">
        <f t="shared" si="398"/>
        <v>0</v>
      </c>
      <c r="P65" s="2">
        <f t="shared" si="399"/>
        <v>0</v>
      </c>
      <c r="Q65" s="2">
        <f t="shared" si="400"/>
        <v>0</v>
      </c>
      <c r="R65" s="2">
        <f t="shared" si="401"/>
        <v>0</v>
      </c>
      <c r="S65" s="2">
        <f t="shared" si="402"/>
        <v>0</v>
      </c>
      <c r="T65" s="2">
        <f t="shared" si="403"/>
        <v>0</v>
      </c>
      <c r="U65" s="2">
        <f t="shared" si="404"/>
        <v>0</v>
      </c>
      <c r="V65" s="2">
        <f t="shared" si="405"/>
        <v>0</v>
      </c>
      <c r="X65" s="2">
        <f t="shared" si="406"/>
        <v>0</v>
      </c>
      <c r="Y65" s="2">
        <f t="shared" si="407"/>
        <v>0</v>
      </c>
      <c r="Z65" s="2">
        <f t="shared" si="408"/>
        <v>0</v>
      </c>
      <c r="AA65" s="2">
        <f t="shared" si="409"/>
        <v>0</v>
      </c>
      <c r="AB65" s="2">
        <f t="shared" si="410"/>
        <v>0</v>
      </c>
      <c r="AC65" s="2">
        <f t="shared" si="411"/>
        <v>0</v>
      </c>
      <c r="AD65" s="2">
        <f t="shared" si="412"/>
        <v>0</v>
      </c>
      <c r="AE65" s="2">
        <f t="shared" si="413"/>
        <v>0</v>
      </c>
      <c r="AF65" s="2">
        <f t="shared" si="414"/>
        <v>0</v>
      </c>
      <c r="AG65" s="2">
        <f t="shared" si="415"/>
        <v>0</v>
      </c>
      <c r="AH65" s="2">
        <f t="shared" si="416"/>
        <v>0</v>
      </c>
      <c r="AI65" s="2">
        <f t="shared" si="417"/>
        <v>0</v>
      </c>
      <c r="AJ65" s="2">
        <f t="shared" si="418"/>
        <v>0</v>
      </c>
      <c r="AK65" s="2">
        <f t="shared" si="419"/>
        <v>0</v>
      </c>
      <c r="AM65" s="2">
        <f t="shared" si="420"/>
        <v>0</v>
      </c>
      <c r="AN65" s="2">
        <f t="shared" si="421"/>
        <v>0</v>
      </c>
      <c r="AO65" s="2">
        <f t="shared" si="422"/>
        <v>0</v>
      </c>
      <c r="AP65" s="2">
        <f t="shared" si="423"/>
        <v>0</v>
      </c>
      <c r="AQ65" s="2">
        <f t="shared" si="424"/>
        <v>0</v>
      </c>
      <c r="AR65" s="2">
        <f t="shared" si="425"/>
        <v>0</v>
      </c>
      <c r="AS65" s="2">
        <f t="shared" si="426"/>
        <v>0</v>
      </c>
      <c r="AT65" s="2">
        <f t="shared" si="427"/>
        <v>0</v>
      </c>
      <c r="AU65" s="2">
        <f t="shared" si="428"/>
        <v>0</v>
      </c>
      <c r="AV65" s="2">
        <f t="shared" si="429"/>
        <v>0</v>
      </c>
      <c r="AW65" s="2">
        <f t="shared" si="430"/>
        <v>0</v>
      </c>
      <c r="AX65" s="2">
        <f t="shared" si="431"/>
        <v>0</v>
      </c>
      <c r="AY65" s="2">
        <f t="shared" si="432"/>
        <v>0</v>
      </c>
      <c r="AZ65" s="2">
        <f t="shared" si="433"/>
        <v>0</v>
      </c>
      <c r="BB65" s="2">
        <f t="shared" si="434"/>
        <v>0</v>
      </c>
      <c r="BC65" s="2">
        <f t="shared" si="435"/>
        <v>0</v>
      </c>
      <c r="BD65" s="2">
        <f t="shared" si="436"/>
        <v>0</v>
      </c>
      <c r="BE65" s="2">
        <f t="shared" si="437"/>
        <v>0</v>
      </c>
      <c r="BF65" s="2">
        <f t="shared" si="438"/>
        <v>0</v>
      </c>
      <c r="BG65" s="2">
        <f t="shared" si="439"/>
        <v>0</v>
      </c>
      <c r="BH65" s="2">
        <f t="shared" si="440"/>
        <v>0</v>
      </c>
      <c r="BI65" s="2">
        <f t="shared" si="441"/>
        <v>0</v>
      </c>
      <c r="BJ65" s="2">
        <f t="shared" si="442"/>
        <v>0</v>
      </c>
      <c r="BK65" s="2">
        <f t="shared" si="443"/>
        <v>0</v>
      </c>
      <c r="BL65" s="2">
        <f t="shared" si="444"/>
        <v>0</v>
      </c>
      <c r="BM65" s="2">
        <f t="shared" si="445"/>
        <v>0</v>
      </c>
      <c r="BN65" s="2">
        <f t="shared" si="446"/>
        <v>0</v>
      </c>
      <c r="BO65" s="2">
        <f t="shared" si="447"/>
        <v>0</v>
      </c>
      <c r="BQ65" s="2">
        <f t="shared" si="448"/>
        <v>0</v>
      </c>
      <c r="BR65" s="2">
        <f t="shared" si="449"/>
        <v>0</v>
      </c>
      <c r="BS65" s="2">
        <f t="shared" si="450"/>
        <v>0</v>
      </c>
      <c r="BT65" s="2">
        <f t="shared" si="451"/>
        <v>0</v>
      </c>
      <c r="BU65" s="2">
        <f t="shared" si="452"/>
        <v>0</v>
      </c>
      <c r="BV65" s="2">
        <f t="shared" si="453"/>
        <v>0</v>
      </c>
      <c r="BW65" s="2">
        <f t="shared" si="454"/>
        <v>0</v>
      </c>
      <c r="BX65" s="2">
        <f t="shared" si="455"/>
        <v>0</v>
      </c>
      <c r="BY65" s="2">
        <f t="shared" si="456"/>
        <v>0</v>
      </c>
      <c r="BZ65" s="2">
        <f t="shared" si="457"/>
        <v>0</v>
      </c>
      <c r="CA65" s="2">
        <f t="shared" si="458"/>
        <v>0</v>
      </c>
      <c r="CB65" s="2">
        <f t="shared" si="459"/>
        <v>0</v>
      </c>
      <c r="CC65" s="2">
        <f t="shared" si="460"/>
        <v>0</v>
      </c>
      <c r="CD65" s="2">
        <f t="shared" si="461"/>
        <v>0</v>
      </c>
      <c r="CF65" s="2">
        <f t="shared" si="462"/>
        <v>0</v>
      </c>
      <c r="CG65" s="2">
        <f t="shared" si="463"/>
        <v>0</v>
      </c>
      <c r="CH65" s="2">
        <f t="shared" si="464"/>
        <v>0</v>
      </c>
      <c r="CI65" s="2">
        <f t="shared" si="465"/>
        <v>0</v>
      </c>
      <c r="CJ65" s="2">
        <f t="shared" si="466"/>
        <v>0</v>
      </c>
      <c r="CK65" s="2">
        <f t="shared" si="467"/>
        <v>0</v>
      </c>
      <c r="CL65" s="2">
        <f t="shared" si="468"/>
        <v>0</v>
      </c>
      <c r="CM65" s="2">
        <f t="shared" si="469"/>
        <v>0</v>
      </c>
      <c r="CN65" s="2">
        <f t="shared" si="470"/>
        <v>0</v>
      </c>
      <c r="CO65" s="2">
        <f t="shared" si="471"/>
        <v>0</v>
      </c>
      <c r="CP65" s="2">
        <f t="shared" si="472"/>
        <v>0</v>
      </c>
      <c r="CQ65" s="2">
        <f t="shared" si="473"/>
        <v>0</v>
      </c>
      <c r="CR65" s="2">
        <f t="shared" si="474"/>
        <v>0</v>
      </c>
      <c r="CS65" s="2">
        <f t="shared" si="475"/>
        <v>0</v>
      </c>
      <c r="CT65" s="3"/>
      <c r="CU65" s="2">
        <f t="shared" si="476"/>
        <v>0</v>
      </c>
      <c r="CV65" s="2">
        <f t="shared" si="477"/>
        <v>0</v>
      </c>
      <c r="CW65" s="2">
        <f t="shared" si="478"/>
        <v>0</v>
      </c>
      <c r="CX65" s="2">
        <f t="shared" si="479"/>
        <v>0</v>
      </c>
      <c r="CY65" s="2">
        <f t="shared" si="480"/>
        <v>0</v>
      </c>
      <c r="CZ65" s="2">
        <f t="shared" si="481"/>
        <v>0</v>
      </c>
      <c r="DA65" s="2">
        <f t="shared" si="482"/>
        <v>0</v>
      </c>
      <c r="DB65" s="2">
        <f t="shared" si="483"/>
        <v>0</v>
      </c>
      <c r="DC65" s="2">
        <f t="shared" si="484"/>
        <v>0</v>
      </c>
      <c r="DD65" s="2">
        <f t="shared" si="485"/>
        <v>0</v>
      </c>
      <c r="DE65" s="2">
        <f t="shared" si="486"/>
        <v>0</v>
      </c>
      <c r="DF65" s="2">
        <f t="shared" si="487"/>
        <v>0</v>
      </c>
      <c r="DG65" s="2">
        <f t="shared" si="488"/>
        <v>0</v>
      </c>
      <c r="DH65" s="2">
        <f t="shared" si="489"/>
        <v>0</v>
      </c>
      <c r="DI65" s="3"/>
      <c r="DX65" s="3"/>
      <c r="EM65" s="3"/>
      <c r="FB65" s="3"/>
      <c r="FQ65" s="3"/>
      <c r="GF65" s="3"/>
      <c r="GU65" s="3"/>
      <c r="GV65" s="7"/>
      <c r="GW65" s="7"/>
      <c r="GX65" s="7"/>
    </row>
    <row r="66" spans="1:206">
      <c r="A66" s="41">
        <f>'calculeur d''une semaine'!A12</f>
        <v>0</v>
      </c>
      <c r="B66" s="41">
        <f>'calculeur d''une semaine'!B12</f>
        <v>7</v>
      </c>
      <c r="C66" s="41" t="str">
        <f>'calculeur d''une semaine'!C12</f>
        <v>Edm</v>
      </c>
      <c r="D66" s="41">
        <f>'calculeur d''une semaine'!D12</f>
        <v>0</v>
      </c>
      <c r="E66" s="41" t="str">
        <f>'calculeur d''une semaine'!E12</f>
        <v>NY</v>
      </c>
      <c r="F66" s="41">
        <f>'calculeur d''une semaine'!F12</f>
        <v>7</v>
      </c>
      <c r="G66" s="41">
        <f>'calculeur d''une semaine'!G12</f>
        <v>0</v>
      </c>
      <c r="I66" s="2">
        <f t="shared" si="392"/>
        <v>0</v>
      </c>
      <c r="J66" s="2">
        <f t="shared" si="393"/>
        <v>0</v>
      </c>
      <c r="K66" s="2">
        <f t="shared" si="394"/>
        <v>0</v>
      </c>
      <c r="L66" s="2">
        <f t="shared" si="395"/>
        <v>0</v>
      </c>
      <c r="M66" s="2">
        <f t="shared" si="396"/>
        <v>0</v>
      </c>
      <c r="N66" s="2">
        <f t="shared" si="397"/>
        <v>0</v>
      </c>
      <c r="O66" s="2">
        <f t="shared" si="398"/>
        <v>0</v>
      </c>
      <c r="P66" s="2">
        <f t="shared" si="399"/>
        <v>0</v>
      </c>
      <c r="Q66" s="2">
        <f t="shared" si="400"/>
        <v>0</v>
      </c>
      <c r="R66" s="2">
        <f t="shared" si="401"/>
        <v>0</v>
      </c>
      <c r="S66" s="2">
        <f t="shared" si="402"/>
        <v>0</v>
      </c>
      <c r="T66" s="2">
        <f t="shared" si="403"/>
        <v>0</v>
      </c>
      <c r="U66" s="2">
        <f t="shared" si="404"/>
        <v>0</v>
      </c>
      <c r="V66" s="2">
        <f t="shared" si="405"/>
        <v>0</v>
      </c>
      <c r="X66" s="2">
        <f t="shared" si="406"/>
        <v>0</v>
      </c>
      <c r="Y66" s="2">
        <f t="shared" si="407"/>
        <v>0</v>
      </c>
      <c r="Z66" s="2">
        <f t="shared" si="408"/>
        <v>0</v>
      </c>
      <c r="AA66" s="2">
        <f t="shared" si="409"/>
        <v>0</v>
      </c>
      <c r="AB66" s="2">
        <f t="shared" si="410"/>
        <v>0</v>
      </c>
      <c r="AC66" s="2">
        <f t="shared" si="411"/>
        <v>0</v>
      </c>
      <c r="AD66" s="2">
        <f t="shared" si="412"/>
        <v>0</v>
      </c>
      <c r="AE66" s="2">
        <f t="shared" si="413"/>
        <v>0</v>
      </c>
      <c r="AF66" s="2">
        <f t="shared" si="414"/>
        <v>0</v>
      </c>
      <c r="AG66" s="2">
        <f t="shared" si="415"/>
        <v>0</v>
      </c>
      <c r="AH66" s="2">
        <f t="shared" si="416"/>
        <v>0</v>
      </c>
      <c r="AI66" s="2">
        <f t="shared" si="417"/>
        <v>0</v>
      </c>
      <c r="AJ66" s="2">
        <f t="shared" si="418"/>
        <v>0</v>
      </c>
      <c r="AK66" s="2">
        <f t="shared" si="419"/>
        <v>0</v>
      </c>
      <c r="AM66" s="2">
        <f t="shared" si="420"/>
        <v>0</v>
      </c>
      <c r="AN66" s="2">
        <f t="shared" si="421"/>
        <v>1</v>
      </c>
      <c r="AO66" s="2">
        <f t="shared" si="422"/>
        <v>0</v>
      </c>
      <c r="AP66" s="2" t="b">
        <f t="shared" si="423"/>
        <v>0</v>
      </c>
      <c r="AQ66" s="2">
        <f t="shared" si="424"/>
        <v>0</v>
      </c>
      <c r="AR66" s="2" t="b">
        <f t="shared" si="425"/>
        <v>0</v>
      </c>
      <c r="AS66" s="2">
        <f t="shared" si="426"/>
        <v>0</v>
      </c>
      <c r="AT66" s="2">
        <f t="shared" si="427"/>
        <v>1</v>
      </c>
      <c r="AU66" s="2">
        <f t="shared" si="428"/>
        <v>0</v>
      </c>
      <c r="AV66" s="2" t="b">
        <f t="shared" si="429"/>
        <v>0</v>
      </c>
      <c r="AW66" s="2">
        <f t="shared" si="430"/>
        <v>0</v>
      </c>
      <c r="AX66" s="2">
        <f t="shared" si="431"/>
        <v>7</v>
      </c>
      <c r="AY66" s="2">
        <f t="shared" si="432"/>
        <v>0</v>
      </c>
      <c r="AZ66" s="2">
        <f t="shared" si="433"/>
        <v>7</v>
      </c>
      <c r="BB66" s="2">
        <f t="shared" si="434"/>
        <v>0</v>
      </c>
      <c r="BC66" s="2">
        <f t="shared" si="435"/>
        <v>0</v>
      </c>
      <c r="BD66" s="2">
        <f t="shared" si="436"/>
        <v>0</v>
      </c>
      <c r="BE66" s="2">
        <f t="shared" si="437"/>
        <v>0</v>
      </c>
      <c r="BF66" s="2">
        <f t="shared" si="438"/>
        <v>0</v>
      </c>
      <c r="BG66" s="2">
        <f t="shared" si="439"/>
        <v>0</v>
      </c>
      <c r="BH66" s="2">
        <f t="shared" si="440"/>
        <v>0</v>
      </c>
      <c r="BI66" s="2">
        <f t="shared" si="441"/>
        <v>0</v>
      </c>
      <c r="BJ66" s="2">
        <f t="shared" si="442"/>
        <v>0</v>
      </c>
      <c r="BK66" s="2">
        <f t="shared" si="443"/>
        <v>0</v>
      </c>
      <c r="BL66" s="2">
        <f t="shared" si="444"/>
        <v>0</v>
      </c>
      <c r="BM66" s="2">
        <f t="shared" si="445"/>
        <v>0</v>
      </c>
      <c r="BN66" s="2">
        <f t="shared" si="446"/>
        <v>0</v>
      </c>
      <c r="BO66" s="2">
        <f t="shared" si="447"/>
        <v>0</v>
      </c>
      <c r="BQ66" s="2">
        <f t="shared" si="448"/>
        <v>0</v>
      </c>
      <c r="BR66" s="2">
        <f t="shared" si="449"/>
        <v>0</v>
      </c>
      <c r="BS66" s="2">
        <f t="shared" si="450"/>
        <v>0</v>
      </c>
      <c r="BT66" s="2">
        <f t="shared" si="451"/>
        <v>0</v>
      </c>
      <c r="BU66" s="2">
        <f t="shared" si="452"/>
        <v>0</v>
      </c>
      <c r="BV66" s="2">
        <f t="shared" si="453"/>
        <v>0</v>
      </c>
      <c r="BW66" s="2">
        <f t="shared" si="454"/>
        <v>0</v>
      </c>
      <c r="BX66" s="2">
        <f t="shared" si="455"/>
        <v>0</v>
      </c>
      <c r="BY66" s="2">
        <f t="shared" si="456"/>
        <v>0</v>
      </c>
      <c r="BZ66" s="2">
        <f t="shared" si="457"/>
        <v>0</v>
      </c>
      <c r="CA66" s="2">
        <f t="shared" si="458"/>
        <v>0</v>
      </c>
      <c r="CB66" s="2">
        <f t="shared" si="459"/>
        <v>0</v>
      </c>
      <c r="CC66" s="2">
        <f t="shared" si="460"/>
        <v>0</v>
      </c>
      <c r="CD66" s="2">
        <f t="shared" si="461"/>
        <v>0</v>
      </c>
      <c r="CF66" s="2">
        <f t="shared" si="462"/>
        <v>0</v>
      </c>
      <c r="CG66" s="2">
        <f t="shared" si="463"/>
        <v>0</v>
      </c>
      <c r="CH66" s="2">
        <f t="shared" si="464"/>
        <v>0</v>
      </c>
      <c r="CI66" s="2">
        <f t="shared" si="465"/>
        <v>0</v>
      </c>
      <c r="CJ66" s="2">
        <f t="shared" si="466"/>
        <v>0</v>
      </c>
      <c r="CK66" s="2">
        <f t="shared" si="467"/>
        <v>0</v>
      </c>
      <c r="CL66" s="2">
        <f t="shared" si="468"/>
        <v>0</v>
      </c>
      <c r="CM66" s="2">
        <f t="shared" si="469"/>
        <v>0</v>
      </c>
      <c r="CN66" s="2">
        <f t="shared" si="470"/>
        <v>0</v>
      </c>
      <c r="CO66" s="2">
        <f t="shared" si="471"/>
        <v>0</v>
      </c>
      <c r="CP66" s="2">
        <f t="shared" si="472"/>
        <v>0</v>
      </c>
      <c r="CQ66" s="2">
        <f t="shared" si="473"/>
        <v>0</v>
      </c>
      <c r="CR66" s="2">
        <f t="shared" si="474"/>
        <v>0</v>
      </c>
      <c r="CS66" s="2">
        <f t="shared" si="475"/>
        <v>0</v>
      </c>
      <c r="CT66" s="3"/>
      <c r="CU66" s="2">
        <f t="shared" si="476"/>
        <v>1</v>
      </c>
      <c r="CV66" s="2">
        <f t="shared" si="477"/>
        <v>0</v>
      </c>
      <c r="CW66" s="2" t="b">
        <f t="shared" si="478"/>
        <v>0</v>
      </c>
      <c r="CX66" s="2">
        <f t="shared" si="479"/>
        <v>0</v>
      </c>
      <c r="CY66" s="2" t="b">
        <f t="shared" si="480"/>
        <v>0</v>
      </c>
      <c r="CZ66" s="2">
        <f t="shared" si="481"/>
        <v>0</v>
      </c>
      <c r="DA66" s="2">
        <f t="shared" si="482"/>
        <v>1</v>
      </c>
      <c r="DB66" s="2">
        <f t="shared" si="483"/>
        <v>0</v>
      </c>
      <c r="DC66" s="2" t="b">
        <f t="shared" si="484"/>
        <v>0</v>
      </c>
      <c r="DD66" s="2">
        <f t="shared" si="485"/>
        <v>0</v>
      </c>
      <c r="DE66" s="2">
        <f t="shared" si="486"/>
        <v>7</v>
      </c>
      <c r="DF66" s="2">
        <f t="shared" si="487"/>
        <v>0</v>
      </c>
      <c r="DG66" s="2">
        <f t="shared" si="488"/>
        <v>7</v>
      </c>
      <c r="DH66" s="2">
        <f t="shared" si="489"/>
        <v>0</v>
      </c>
      <c r="DI66" s="3"/>
      <c r="DX66" s="3"/>
      <c r="EM66" s="3"/>
      <c r="FB66" s="3"/>
      <c r="FQ66" s="3"/>
      <c r="GF66" s="3"/>
      <c r="GU66" s="3"/>
      <c r="GV66" s="7"/>
      <c r="GW66" s="7"/>
      <c r="GX66" s="7"/>
    </row>
    <row r="67" spans="1:206">
      <c r="A67" s="41">
        <f>'calculeur d''une semaine'!A13</f>
        <v>0</v>
      </c>
      <c r="B67" s="41">
        <f>'calculeur d''une semaine'!B13</f>
        <v>2</v>
      </c>
      <c r="C67" s="41">
        <f>'calculeur d''une semaine'!C13</f>
        <v>0</v>
      </c>
      <c r="D67" s="41">
        <f>'calculeur d''une semaine'!D13</f>
        <v>0</v>
      </c>
      <c r="E67" s="41">
        <f>'calculeur d''une semaine'!E13</f>
        <v>0</v>
      </c>
      <c r="F67" s="41">
        <f>'calculeur d''une semaine'!F13</f>
        <v>6</v>
      </c>
      <c r="G67" s="41">
        <f>'calculeur d''une semaine'!G13</f>
        <v>0</v>
      </c>
      <c r="I67" s="2">
        <f t="shared" si="392"/>
        <v>0</v>
      </c>
      <c r="J67" s="2">
        <f t="shared" si="393"/>
        <v>0</v>
      </c>
      <c r="K67" s="2">
        <f t="shared" si="394"/>
        <v>0</v>
      </c>
      <c r="L67" s="2">
        <f t="shared" si="395"/>
        <v>0</v>
      </c>
      <c r="M67" s="2">
        <f t="shared" si="396"/>
        <v>0</v>
      </c>
      <c r="N67" s="2">
        <f t="shared" si="397"/>
        <v>0</v>
      </c>
      <c r="O67" s="2">
        <f t="shared" si="398"/>
        <v>0</v>
      </c>
      <c r="P67" s="2">
        <f t="shared" si="399"/>
        <v>0</v>
      </c>
      <c r="Q67" s="2">
        <f t="shared" si="400"/>
        <v>0</v>
      </c>
      <c r="R67" s="2">
        <f t="shared" si="401"/>
        <v>0</v>
      </c>
      <c r="S67" s="2">
        <f t="shared" si="402"/>
        <v>0</v>
      </c>
      <c r="T67" s="2">
        <f t="shared" si="403"/>
        <v>0</v>
      </c>
      <c r="U67" s="2">
        <f t="shared" si="404"/>
        <v>0</v>
      </c>
      <c r="V67" s="2">
        <f t="shared" si="405"/>
        <v>0</v>
      </c>
      <c r="X67" s="2">
        <f t="shared" si="406"/>
        <v>0</v>
      </c>
      <c r="Y67" s="2">
        <f t="shared" si="407"/>
        <v>0</v>
      </c>
      <c r="Z67" s="2">
        <f t="shared" si="408"/>
        <v>0</v>
      </c>
      <c r="AA67" s="2">
        <f t="shared" si="409"/>
        <v>0</v>
      </c>
      <c r="AB67" s="2">
        <f t="shared" si="410"/>
        <v>0</v>
      </c>
      <c r="AC67" s="2">
        <f t="shared" si="411"/>
        <v>0</v>
      </c>
      <c r="AD67" s="2">
        <f t="shared" si="412"/>
        <v>0</v>
      </c>
      <c r="AE67" s="2">
        <f t="shared" si="413"/>
        <v>0</v>
      </c>
      <c r="AF67" s="2">
        <f t="shared" si="414"/>
        <v>0</v>
      </c>
      <c r="AG67" s="2">
        <f t="shared" si="415"/>
        <v>0</v>
      </c>
      <c r="AH67" s="2">
        <f t="shared" si="416"/>
        <v>0</v>
      </c>
      <c r="AI67" s="2">
        <f t="shared" si="417"/>
        <v>0</v>
      </c>
      <c r="AJ67" s="2">
        <f t="shared" si="418"/>
        <v>0</v>
      </c>
      <c r="AK67" s="2">
        <f t="shared" si="419"/>
        <v>0</v>
      </c>
      <c r="AM67" s="2">
        <f t="shared" si="420"/>
        <v>0</v>
      </c>
      <c r="AN67" s="2">
        <f t="shared" si="421"/>
        <v>0</v>
      </c>
      <c r="AO67" s="2">
        <f t="shared" si="422"/>
        <v>0</v>
      </c>
      <c r="AP67" s="2">
        <f t="shared" si="423"/>
        <v>0</v>
      </c>
      <c r="AQ67" s="2">
        <f t="shared" si="424"/>
        <v>0</v>
      </c>
      <c r="AR67" s="2">
        <f t="shared" si="425"/>
        <v>0</v>
      </c>
      <c r="AS67" s="2">
        <f t="shared" si="426"/>
        <v>0</v>
      </c>
      <c r="AT67" s="2">
        <f t="shared" si="427"/>
        <v>0</v>
      </c>
      <c r="AU67" s="2">
        <f t="shared" si="428"/>
        <v>0</v>
      </c>
      <c r="AV67" s="2">
        <f t="shared" si="429"/>
        <v>0</v>
      </c>
      <c r="AW67" s="2">
        <f t="shared" si="430"/>
        <v>0</v>
      </c>
      <c r="AX67" s="2">
        <f t="shared" si="431"/>
        <v>0</v>
      </c>
      <c r="AY67" s="2">
        <f t="shared" si="432"/>
        <v>0</v>
      </c>
      <c r="AZ67" s="2">
        <f t="shared" si="433"/>
        <v>0</v>
      </c>
      <c r="BB67" s="2">
        <f t="shared" si="434"/>
        <v>0</v>
      </c>
      <c r="BC67" s="2">
        <f t="shared" si="435"/>
        <v>0</v>
      </c>
      <c r="BD67" s="2">
        <f t="shared" si="436"/>
        <v>0</v>
      </c>
      <c r="BE67" s="2">
        <f t="shared" si="437"/>
        <v>0</v>
      </c>
      <c r="BF67" s="2">
        <f t="shared" si="438"/>
        <v>0</v>
      </c>
      <c r="BG67" s="2">
        <f t="shared" si="439"/>
        <v>0</v>
      </c>
      <c r="BH67" s="2">
        <f t="shared" si="440"/>
        <v>0</v>
      </c>
      <c r="BI67" s="2">
        <f t="shared" si="441"/>
        <v>0</v>
      </c>
      <c r="BJ67" s="2">
        <f t="shared" si="442"/>
        <v>0</v>
      </c>
      <c r="BK67" s="2">
        <f t="shared" si="443"/>
        <v>0</v>
      </c>
      <c r="BL67" s="2">
        <f t="shared" si="444"/>
        <v>0</v>
      </c>
      <c r="BM67" s="2">
        <f t="shared" si="445"/>
        <v>0</v>
      </c>
      <c r="BN67" s="2">
        <f t="shared" si="446"/>
        <v>0</v>
      </c>
      <c r="BO67" s="2">
        <f t="shared" si="447"/>
        <v>0</v>
      </c>
      <c r="BQ67" s="2">
        <f t="shared" si="448"/>
        <v>0</v>
      </c>
      <c r="BR67" s="2">
        <f t="shared" si="449"/>
        <v>0</v>
      </c>
      <c r="BS67" s="2">
        <f t="shared" si="450"/>
        <v>0</v>
      </c>
      <c r="BT67" s="2">
        <f t="shared" si="451"/>
        <v>0</v>
      </c>
      <c r="BU67" s="2">
        <f t="shared" si="452"/>
        <v>0</v>
      </c>
      <c r="BV67" s="2">
        <f t="shared" si="453"/>
        <v>0</v>
      </c>
      <c r="BW67" s="2">
        <f t="shared" si="454"/>
        <v>0</v>
      </c>
      <c r="BX67" s="2">
        <f t="shared" si="455"/>
        <v>0</v>
      </c>
      <c r="BY67" s="2">
        <f t="shared" si="456"/>
        <v>0</v>
      </c>
      <c r="BZ67" s="2">
        <f t="shared" si="457"/>
        <v>0</v>
      </c>
      <c r="CA67" s="2">
        <f t="shared" si="458"/>
        <v>0</v>
      </c>
      <c r="CB67" s="2">
        <f t="shared" si="459"/>
        <v>0</v>
      </c>
      <c r="CC67" s="2">
        <f t="shared" si="460"/>
        <v>0</v>
      </c>
      <c r="CD67" s="2">
        <f t="shared" si="461"/>
        <v>0</v>
      </c>
      <c r="CF67" s="2">
        <f t="shared" si="462"/>
        <v>0</v>
      </c>
      <c r="CG67" s="2">
        <f t="shared" si="463"/>
        <v>0</v>
      </c>
      <c r="CH67" s="2">
        <f t="shared" si="464"/>
        <v>0</v>
      </c>
      <c r="CI67" s="2">
        <f t="shared" si="465"/>
        <v>0</v>
      </c>
      <c r="CJ67" s="2">
        <f t="shared" si="466"/>
        <v>0</v>
      </c>
      <c r="CK67" s="2">
        <f t="shared" si="467"/>
        <v>0</v>
      </c>
      <c r="CL67" s="2">
        <f t="shared" si="468"/>
        <v>0</v>
      </c>
      <c r="CM67" s="2">
        <f t="shared" si="469"/>
        <v>0</v>
      </c>
      <c r="CN67" s="2">
        <f t="shared" si="470"/>
        <v>0</v>
      </c>
      <c r="CO67" s="2">
        <f t="shared" si="471"/>
        <v>0</v>
      </c>
      <c r="CP67" s="2">
        <f t="shared" si="472"/>
        <v>0</v>
      </c>
      <c r="CQ67" s="2">
        <f t="shared" si="473"/>
        <v>0</v>
      </c>
      <c r="CR67" s="2">
        <f t="shared" si="474"/>
        <v>0</v>
      </c>
      <c r="CS67" s="2">
        <f t="shared" si="475"/>
        <v>0</v>
      </c>
      <c r="CT67" s="3"/>
      <c r="CU67" s="2">
        <f t="shared" si="476"/>
        <v>0</v>
      </c>
      <c r="CV67" s="2">
        <f t="shared" si="477"/>
        <v>0</v>
      </c>
      <c r="CW67" s="2">
        <f t="shared" si="478"/>
        <v>0</v>
      </c>
      <c r="CX67" s="2">
        <f t="shared" si="479"/>
        <v>0</v>
      </c>
      <c r="CY67" s="2">
        <f t="shared" si="480"/>
        <v>0</v>
      </c>
      <c r="CZ67" s="2">
        <f t="shared" si="481"/>
        <v>0</v>
      </c>
      <c r="DA67" s="2">
        <f t="shared" si="482"/>
        <v>0</v>
      </c>
      <c r="DB67" s="2">
        <f t="shared" si="483"/>
        <v>0</v>
      </c>
      <c r="DC67" s="2">
        <f t="shared" si="484"/>
        <v>0</v>
      </c>
      <c r="DD67" s="2">
        <f t="shared" si="485"/>
        <v>0</v>
      </c>
      <c r="DE67" s="2">
        <f t="shared" si="486"/>
        <v>0</v>
      </c>
      <c r="DF67" s="2">
        <f t="shared" si="487"/>
        <v>0</v>
      </c>
      <c r="DG67" s="2">
        <f t="shared" si="488"/>
        <v>0</v>
      </c>
      <c r="DH67" s="2">
        <f t="shared" si="489"/>
        <v>0</v>
      </c>
      <c r="DI67" s="3"/>
      <c r="DX67" s="3"/>
      <c r="EM67" s="3"/>
      <c r="FB67" s="3"/>
      <c r="FQ67" s="3"/>
      <c r="GF67" s="3"/>
      <c r="GU67" s="3"/>
      <c r="GV67" s="7"/>
      <c r="GW67" s="7"/>
      <c r="GX67" s="7"/>
    </row>
    <row r="68" spans="1:206">
      <c r="A68" s="41">
        <f>'calculeur d''une semaine'!A14</f>
        <v>0</v>
      </c>
      <c r="B68" s="41">
        <f>'calculeur d''une semaine'!B14</f>
        <v>0</v>
      </c>
      <c r="C68" s="41" t="str">
        <f>'calculeur d''une semaine'!C14</f>
        <v>Confrontation I8</v>
      </c>
      <c r="D68" s="41">
        <f>'calculeur d''une semaine'!D14</f>
        <v>0</v>
      </c>
      <c r="E68" s="41">
        <f>'calculeur d''une semaine'!E14</f>
        <v>0</v>
      </c>
      <c r="F68" s="41">
        <f>'calculeur d''une semaine'!F14</f>
        <v>0</v>
      </c>
      <c r="G68" s="41">
        <f>'calculeur d''une semaine'!G14</f>
        <v>0</v>
      </c>
      <c r="I68" s="2">
        <f t="shared" si="392"/>
        <v>0</v>
      </c>
      <c r="J68" s="2">
        <f t="shared" si="393"/>
        <v>0</v>
      </c>
      <c r="K68" s="2">
        <f t="shared" si="394"/>
        <v>0</v>
      </c>
      <c r="L68" s="2">
        <f t="shared" si="395"/>
        <v>0</v>
      </c>
      <c r="M68" s="2">
        <f t="shared" si="396"/>
        <v>0</v>
      </c>
      <c r="N68" s="2">
        <f t="shared" si="397"/>
        <v>0</v>
      </c>
      <c r="O68" s="2">
        <f t="shared" si="398"/>
        <v>0</v>
      </c>
      <c r="P68" s="2">
        <f t="shared" si="399"/>
        <v>0</v>
      </c>
      <c r="Q68" s="2">
        <f t="shared" si="400"/>
        <v>0</v>
      </c>
      <c r="R68" s="2">
        <f t="shared" si="401"/>
        <v>0</v>
      </c>
      <c r="S68" s="2">
        <f t="shared" si="402"/>
        <v>0</v>
      </c>
      <c r="T68" s="2">
        <f t="shared" si="403"/>
        <v>0</v>
      </c>
      <c r="U68" s="2">
        <f t="shared" si="404"/>
        <v>0</v>
      </c>
      <c r="V68" s="2">
        <f t="shared" si="405"/>
        <v>0</v>
      </c>
      <c r="X68" s="2">
        <f t="shared" si="406"/>
        <v>0</v>
      </c>
      <c r="Y68" s="2">
        <f t="shared" si="407"/>
        <v>0</v>
      </c>
      <c r="Z68" s="2">
        <f t="shared" si="408"/>
        <v>0</v>
      </c>
      <c r="AA68" s="2">
        <f t="shared" si="409"/>
        <v>0</v>
      </c>
      <c r="AB68" s="2">
        <f t="shared" si="410"/>
        <v>0</v>
      </c>
      <c r="AC68" s="2">
        <f t="shared" si="411"/>
        <v>0</v>
      </c>
      <c r="AD68" s="2">
        <f t="shared" si="412"/>
        <v>0</v>
      </c>
      <c r="AE68" s="2">
        <f t="shared" si="413"/>
        <v>0</v>
      </c>
      <c r="AF68" s="2">
        <f t="shared" si="414"/>
        <v>0</v>
      </c>
      <c r="AG68" s="2">
        <f t="shared" si="415"/>
        <v>0</v>
      </c>
      <c r="AH68" s="2">
        <f t="shared" si="416"/>
        <v>0</v>
      </c>
      <c r="AI68" s="2">
        <f t="shared" si="417"/>
        <v>0</v>
      </c>
      <c r="AJ68" s="2">
        <f t="shared" si="418"/>
        <v>0</v>
      </c>
      <c r="AK68" s="2">
        <f t="shared" si="419"/>
        <v>0</v>
      </c>
      <c r="AM68" s="2">
        <f t="shared" si="420"/>
        <v>0</v>
      </c>
      <c r="AN68" s="2">
        <f t="shared" si="421"/>
        <v>0</v>
      </c>
      <c r="AO68" s="2">
        <f t="shared" si="422"/>
        <v>0</v>
      </c>
      <c r="AP68" s="2">
        <f t="shared" si="423"/>
        <v>0</v>
      </c>
      <c r="AQ68" s="2">
        <f t="shared" si="424"/>
        <v>0</v>
      </c>
      <c r="AR68" s="2">
        <f t="shared" si="425"/>
        <v>0</v>
      </c>
      <c r="AS68" s="2">
        <f t="shared" si="426"/>
        <v>0</v>
      </c>
      <c r="AT68" s="2">
        <f t="shared" si="427"/>
        <v>0</v>
      </c>
      <c r="AU68" s="2">
        <f t="shared" si="428"/>
        <v>0</v>
      </c>
      <c r="AV68" s="2">
        <f t="shared" si="429"/>
        <v>0</v>
      </c>
      <c r="AW68" s="2">
        <f t="shared" si="430"/>
        <v>0</v>
      </c>
      <c r="AX68" s="2">
        <f t="shared" si="431"/>
        <v>0</v>
      </c>
      <c r="AY68" s="2">
        <f t="shared" si="432"/>
        <v>0</v>
      </c>
      <c r="AZ68" s="2">
        <f t="shared" si="433"/>
        <v>0</v>
      </c>
      <c r="BB68" s="2">
        <f t="shared" si="434"/>
        <v>0</v>
      </c>
      <c r="BC68" s="2">
        <f t="shared" si="435"/>
        <v>0</v>
      </c>
      <c r="BD68" s="2">
        <f t="shared" si="436"/>
        <v>0</v>
      </c>
      <c r="BE68" s="2">
        <f t="shared" si="437"/>
        <v>0</v>
      </c>
      <c r="BF68" s="2">
        <f t="shared" si="438"/>
        <v>0</v>
      </c>
      <c r="BG68" s="2">
        <f t="shared" si="439"/>
        <v>0</v>
      </c>
      <c r="BH68" s="2">
        <f t="shared" si="440"/>
        <v>0</v>
      </c>
      <c r="BI68" s="2">
        <f t="shared" si="441"/>
        <v>0</v>
      </c>
      <c r="BJ68" s="2">
        <f t="shared" si="442"/>
        <v>0</v>
      </c>
      <c r="BK68" s="2">
        <f t="shared" si="443"/>
        <v>0</v>
      </c>
      <c r="BL68" s="2">
        <f t="shared" si="444"/>
        <v>0</v>
      </c>
      <c r="BM68" s="2">
        <f t="shared" si="445"/>
        <v>0</v>
      </c>
      <c r="BN68" s="2">
        <f t="shared" si="446"/>
        <v>0</v>
      </c>
      <c r="BO68" s="2">
        <f t="shared" si="447"/>
        <v>0</v>
      </c>
      <c r="BQ68" s="2">
        <f t="shared" si="448"/>
        <v>0</v>
      </c>
      <c r="BR68" s="2">
        <f t="shared" si="449"/>
        <v>0</v>
      </c>
      <c r="BS68" s="2">
        <f t="shared" si="450"/>
        <v>0</v>
      </c>
      <c r="BT68" s="2">
        <f t="shared" si="451"/>
        <v>0</v>
      </c>
      <c r="BU68" s="2">
        <f t="shared" si="452"/>
        <v>0</v>
      </c>
      <c r="BV68" s="2">
        <f t="shared" si="453"/>
        <v>0</v>
      </c>
      <c r="BW68" s="2">
        <f t="shared" si="454"/>
        <v>0</v>
      </c>
      <c r="BX68" s="2">
        <f t="shared" si="455"/>
        <v>0</v>
      </c>
      <c r="BY68" s="2">
        <f t="shared" si="456"/>
        <v>0</v>
      </c>
      <c r="BZ68" s="2">
        <f t="shared" si="457"/>
        <v>0</v>
      </c>
      <c r="CA68" s="2">
        <f t="shared" si="458"/>
        <v>0</v>
      </c>
      <c r="CB68" s="2">
        <f t="shared" si="459"/>
        <v>0</v>
      </c>
      <c r="CC68" s="2">
        <f t="shared" si="460"/>
        <v>0</v>
      </c>
      <c r="CD68" s="2">
        <f t="shared" si="461"/>
        <v>0</v>
      </c>
      <c r="CF68" s="2">
        <f t="shared" si="462"/>
        <v>0</v>
      </c>
      <c r="CG68" s="2">
        <f t="shared" si="463"/>
        <v>0</v>
      </c>
      <c r="CH68" s="2">
        <f t="shared" si="464"/>
        <v>0</v>
      </c>
      <c r="CI68" s="2">
        <f t="shared" si="465"/>
        <v>0</v>
      </c>
      <c r="CJ68" s="2">
        <f t="shared" si="466"/>
        <v>0</v>
      </c>
      <c r="CK68" s="2">
        <f t="shared" si="467"/>
        <v>0</v>
      </c>
      <c r="CL68" s="2">
        <f t="shared" si="468"/>
        <v>0</v>
      </c>
      <c r="CM68" s="2">
        <f t="shared" si="469"/>
        <v>0</v>
      </c>
      <c r="CN68" s="2">
        <f t="shared" si="470"/>
        <v>0</v>
      </c>
      <c r="CO68" s="2">
        <f t="shared" si="471"/>
        <v>0</v>
      </c>
      <c r="CP68" s="2">
        <f t="shared" si="472"/>
        <v>0</v>
      </c>
      <c r="CQ68" s="2">
        <f t="shared" si="473"/>
        <v>0</v>
      </c>
      <c r="CR68" s="2">
        <f t="shared" si="474"/>
        <v>0</v>
      </c>
      <c r="CS68" s="2">
        <f t="shared" si="475"/>
        <v>0</v>
      </c>
      <c r="CT68" s="3"/>
      <c r="CU68" s="2">
        <f t="shared" si="476"/>
        <v>0</v>
      </c>
      <c r="CV68" s="2">
        <f t="shared" si="477"/>
        <v>0</v>
      </c>
      <c r="CW68" s="2">
        <f t="shared" si="478"/>
        <v>0</v>
      </c>
      <c r="CX68" s="2">
        <f t="shared" si="479"/>
        <v>0</v>
      </c>
      <c r="CY68" s="2">
        <f t="shared" si="480"/>
        <v>0</v>
      </c>
      <c r="CZ68" s="2">
        <f t="shared" si="481"/>
        <v>0</v>
      </c>
      <c r="DA68" s="2">
        <f t="shared" si="482"/>
        <v>0</v>
      </c>
      <c r="DB68" s="2">
        <f t="shared" si="483"/>
        <v>0</v>
      </c>
      <c r="DC68" s="2">
        <f t="shared" si="484"/>
        <v>0</v>
      </c>
      <c r="DD68" s="2">
        <f t="shared" si="485"/>
        <v>0</v>
      </c>
      <c r="DE68" s="2">
        <f t="shared" si="486"/>
        <v>0</v>
      </c>
      <c r="DF68" s="2">
        <f t="shared" si="487"/>
        <v>0</v>
      </c>
      <c r="DG68" s="2">
        <f t="shared" si="488"/>
        <v>0</v>
      </c>
      <c r="DH68" s="2">
        <f t="shared" si="489"/>
        <v>0</v>
      </c>
      <c r="DI68" s="3"/>
      <c r="DX68" s="3"/>
      <c r="EM68" s="3"/>
      <c r="FB68" s="3"/>
      <c r="FQ68" s="3"/>
      <c r="GF68" s="3"/>
      <c r="GU68" s="3"/>
      <c r="GV68" s="7"/>
      <c r="GW68" s="7"/>
      <c r="GX68" s="7"/>
    </row>
    <row r="69" spans="1:206">
      <c r="A69" s="41">
        <f>'calculeur d''une semaine'!A15</f>
        <v>0</v>
      </c>
      <c r="B69" s="41">
        <f>'calculeur d''une semaine'!B15</f>
        <v>3</v>
      </c>
      <c r="C69" s="41">
        <f>'calculeur d''une semaine'!C15</f>
        <v>0</v>
      </c>
      <c r="D69" s="41">
        <f>'calculeur d''une semaine'!D15</f>
        <v>0</v>
      </c>
      <c r="E69" s="41">
        <f>'calculeur d''une semaine'!E15</f>
        <v>0</v>
      </c>
      <c r="F69" s="41" t="e">
        <f>'calculeur d''une semaine'!F15</f>
        <v>#N/A</v>
      </c>
      <c r="G69" s="41">
        <f>'calculeur d''une semaine'!G15</f>
        <v>0</v>
      </c>
      <c r="I69" s="2">
        <f t="shared" si="392"/>
        <v>0</v>
      </c>
      <c r="J69" s="2">
        <f t="shared" si="393"/>
        <v>0</v>
      </c>
      <c r="K69" s="2">
        <f t="shared" si="394"/>
        <v>0</v>
      </c>
      <c r="L69" s="2">
        <f t="shared" si="395"/>
        <v>0</v>
      </c>
      <c r="M69" s="2">
        <f t="shared" si="396"/>
        <v>0</v>
      </c>
      <c r="N69" s="2">
        <f t="shared" si="397"/>
        <v>0</v>
      </c>
      <c r="O69" s="2">
        <f t="shared" si="398"/>
        <v>0</v>
      </c>
      <c r="P69" s="2">
        <f t="shared" si="399"/>
        <v>0</v>
      </c>
      <c r="Q69" s="2">
        <f t="shared" si="400"/>
        <v>0</v>
      </c>
      <c r="R69" s="2">
        <f t="shared" si="401"/>
        <v>0</v>
      </c>
      <c r="S69" s="2">
        <f t="shared" si="402"/>
        <v>0</v>
      </c>
      <c r="T69" s="2">
        <f t="shared" si="403"/>
        <v>0</v>
      </c>
      <c r="U69" s="2">
        <f t="shared" si="404"/>
        <v>0</v>
      </c>
      <c r="V69" s="2">
        <f t="shared" si="405"/>
        <v>0</v>
      </c>
      <c r="X69" s="2">
        <f t="shared" si="406"/>
        <v>0</v>
      </c>
      <c r="Y69" s="2">
        <f t="shared" si="407"/>
        <v>0</v>
      </c>
      <c r="Z69" s="2">
        <f t="shared" si="408"/>
        <v>0</v>
      </c>
      <c r="AA69" s="2">
        <f t="shared" si="409"/>
        <v>0</v>
      </c>
      <c r="AB69" s="2">
        <f t="shared" si="410"/>
        <v>0</v>
      </c>
      <c r="AC69" s="2">
        <f t="shared" si="411"/>
        <v>0</v>
      </c>
      <c r="AD69" s="2">
        <f t="shared" si="412"/>
        <v>0</v>
      </c>
      <c r="AE69" s="2">
        <f t="shared" si="413"/>
        <v>0</v>
      </c>
      <c r="AF69" s="2">
        <f t="shared" si="414"/>
        <v>0</v>
      </c>
      <c r="AG69" s="2">
        <f t="shared" si="415"/>
        <v>0</v>
      </c>
      <c r="AH69" s="2">
        <f t="shared" si="416"/>
        <v>0</v>
      </c>
      <c r="AI69" s="2">
        <f t="shared" si="417"/>
        <v>0</v>
      </c>
      <c r="AJ69" s="2">
        <f t="shared" si="418"/>
        <v>0</v>
      </c>
      <c r="AK69" s="2">
        <f t="shared" si="419"/>
        <v>0</v>
      </c>
      <c r="AM69" s="2">
        <f t="shared" si="420"/>
        <v>0</v>
      </c>
      <c r="AN69" s="2">
        <f t="shared" si="421"/>
        <v>0</v>
      </c>
      <c r="AO69" s="2">
        <f t="shared" si="422"/>
        <v>0</v>
      </c>
      <c r="AP69" s="2">
        <f t="shared" si="423"/>
        <v>0</v>
      </c>
      <c r="AQ69" s="2">
        <f t="shared" si="424"/>
        <v>0</v>
      </c>
      <c r="AR69" s="2">
        <f t="shared" si="425"/>
        <v>0</v>
      </c>
      <c r="AS69" s="2">
        <f t="shared" si="426"/>
        <v>0</v>
      </c>
      <c r="AT69" s="2">
        <f t="shared" si="427"/>
        <v>0</v>
      </c>
      <c r="AU69" s="2">
        <f t="shared" si="428"/>
        <v>0</v>
      </c>
      <c r="AV69" s="2">
        <f t="shared" si="429"/>
        <v>0</v>
      </c>
      <c r="AW69" s="2">
        <f t="shared" si="430"/>
        <v>0</v>
      </c>
      <c r="AX69" s="2">
        <f t="shared" si="431"/>
        <v>0</v>
      </c>
      <c r="AY69" s="2">
        <f t="shared" si="432"/>
        <v>0</v>
      </c>
      <c r="AZ69" s="2">
        <f t="shared" si="433"/>
        <v>0</v>
      </c>
      <c r="BB69" s="2">
        <f t="shared" si="434"/>
        <v>0</v>
      </c>
      <c r="BC69" s="2">
        <f t="shared" si="435"/>
        <v>0</v>
      </c>
      <c r="BD69" s="2">
        <f t="shared" si="436"/>
        <v>0</v>
      </c>
      <c r="BE69" s="2">
        <f t="shared" si="437"/>
        <v>0</v>
      </c>
      <c r="BF69" s="2">
        <f t="shared" si="438"/>
        <v>0</v>
      </c>
      <c r="BG69" s="2">
        <f t="shared" si="439"/>
        <v>0</v>
      </c>
      <c r="BH69" s="2">
        <f t="shared" si="440"/>
        <v>0</v>
      </c>
      <c r="BI69" s="2">
        <f t="shared" si="441"/>
        <v>0</v>
      </c>
      <c r="BJ69" s="2">
        <f t="shared" si="442"/>
        <v>0</v>
      </c>
      <c r="BK69" s="2">
        <f t="shared" si="443"/>
        <v>0</v>
      </c>
      <c r="BL69" s="2">
        <f t="shared" si="444"/>
        <v>0</v>
      </c>
      <c r="BM69" s="2">
        <f t="shared" si="445"/>
        <v>0</v>
      </c>
      <c r="BN69" s="2">
        <f t="shared" si="446"/>
        <v>0</v>
      </c>
      <c r="BO69" s="2">
        <f t="shared" si="447"/>
        <v>0</v>
      </c>
      <c r="BQ69" s="2">
        <f t="shared" si="448"/>
        <v>0</v>
      </c>
      <c r="BR69" s="2">
        <f t="shared" si="449"/>
        <v>0</v>
      </c>
      <c r="BS69" s="2">
        <f t="shared" si="450"/>
        <v>0</v>
      </c>
      <c r="BT69" s="2">
        <f t="shared" si="451"/>
        <v>0</v>
      </c>
      <c r="BU69" s="2">
        <f t="shared" si="452"/>
        <v>0</v>
      </c>
      <c r="BV69" s="2">
        <f t="shared" si="453"/>
        <v>0</v>
      </c>
      <c r="BW69" s="2">
        <f t="shared" si="454"/>
        <v>0</v>
      </c>
      <c r="BX69" s="2">
        <f t="shared" si="455"/>
        <v>0</v>
      </c>
      <c r="BY69" s="2">
        <f t="shared" si="456"/>
        <v>0</v>
      </c>
      <c r="BZ69" s="2">
        <f t="shared" si="457"/>
        <v>0</v>
      </c>
      <c r="CA69" s="2">
        <f t="shared" si="458"/>
        <v>0</v>
      </c>
      <c r="CB69" s="2">
        <f t="shared" si="459"/>
        <v>0</v>
      </c>
      <c r="CC69" s="2">
        <f t="shared" si="460"/>
        <v>0</v>
      </c>
      <c r="CD69" s="2">
        <f t="shared" si="461"/>
        <v>0</v>
      </c>
      <c r="CF69" s="2">
        <f t="shared" si="462"/>
        <v>0</v>
      </c>
      <c r="CG69" s="2">
        <f t="shared" si="463"/>
        <v>0</v>
      </c>
      <c r="CH69" s="2">
        <f t="shared" si="464"/>
        <v>0</v>
      </c>
      <c r="CI69" s="2">
        <f t="shared" si="465"/>
        <v>0</v>
      </c>
      <c r="CJ69" s="2">
        <f t="shared" si="466"/>
        <v>0</v>
      </c>
      <c r="CK69" s="2">
        <f t="shared" si="467"/>
        <v>0</v>
      </c>
      <c r="CL69" s="2">
        <f t="shared" si="468"/>
        <v>0</v>
      </c>
      <c r="CM69" s="2">
        <f t="shared" si="469"/>
        <v>0</v>
      </c>
      <c r="CN69" s="2">
        <f t="shared" si="470"/>
        <v>0</v>
      </c>
      <c r="CO69" s="2">
        <f t="shared" si="471"/>
        <v>0</v>
      </c>
      <c r="CP69" s="2">
        <f t="shared" si="472"/>
        <v>0</v>
      </c>
      <c r="CQ69" s="2">
        <f t="shared" si="473"/>
        <v>0</v>
      </c>
      <c r="CR69" s="2">
        <f t="shared" si="474"/>
        <v>0</v>
      </c>
      <c r="CS69" s="2">
        <f t="shared" si="475"/>
        <v>0</v>
      </c>
      <c r="CT69" s="3"/>
      <c r="CU69" s="2">
        <f t="shared" si="476"/>
        <v>0</v>
      </c>
      <c r="CV69" s="2">
        <f t="shared" si="477"/>
        <v>0</v>
      </c>
      <c r="CW69" s="2">
        <f t="shared" si="478"/>
        <v>0</v>
      </c>
      <c r="CX69" s="2">
        <f t="shared" si="479"/>
        <v>0</v>
      </c>
      <c r="CY69" s="2">
        <f t="shared" si="480"/>
        <v>0</v>
      </c>
      <c r="CZ69" s="2">
        <f t="shared" si="481"/>
        <v>0</v>
      </c>
      <c r="DA69" s="2">
        <f t="shared" si="482"/>
        <v>0</v>
      </c>
      <c r="DB69" s="2">
        <f t="shared" si="483"/>
        <v>0</v>
      </c>
      <c r="DC69" s="2">
        <f t="shared" si="484"/>
        <v>0</v>
      </c>
      <c r="DD69" s="2">
        <f t="shared" si="485"/>
        <v>0</v>
      </c>
      <c r="DE69" s="2">
        <f t="shared" si="486"/>
        <v>0</v>
      </c>
      <c r="DF69" s="2">
        <f t="shared" si="487"/>
        <v>0</v>
      </c>
      <c r="DG69" s="2">
        <f t="shared" si="488"/>
        <v>0</v>
      </c>
      <c r="DH69" s="2">
        <f t="shared" si="489"/>
        <v>0</v>
      </c>
      <c r="DI69" s="3"/>
      <c r="DX69" s="3"/>
      <c r="EM69" s="3"/>
      <c r="FB69" s="3"/>
      <c r="FQ69" s="3"/>
      <c r="GF69" s="3"/>
      <c r="GU69" s="3"/>
      <c r="GV69" s="7"/>
      <c r="GW69" s="7"/>
      <c r="GX69" s="7"/>
    </row>
    <row r="70" spans="1:206">
      <c r="A70" s="41">
        <f>'calculeur d''une semaine'!A16</f>
        <v>0</v>
      </c>
      <c r="B70" s="41">
        <f>'calculeur d''une semaine'!B16</f>
        <v>7</v>
      </c>
      <c r="C70" s="41" t="str">
        <f>'calculeur d''une semaine'!C16</f>
        <v>Bos</v>
      </c>
      <c r="D70" s="41">
        <f>'calculeur d''une semaine'!D16</f>
        <v>0</v>
      </c>
      <c r="E70" s="41" t="str">
        <f>'calculeur d''une semaine'!E16</f>
        <v>Oak</v>
      </c>
      <c r="F70" s="41">
        <f>'calculeur d''une semaine'!F16</f>
        <v>4</v>
      </c>
      <c r="G70" s="41">
        <f>'calculeur d''une semaine'!G16</f>
        <v>0</v>
      </c>
      <c r="I70" s="2">
        <f t="shared" si="392"/>
        <v>0</v>
      </c>
      <c r="J70" s="2">
        <f t="shared" si="393"/>
        <v>0</v>
      </c>
      <c r="K70" s="2">
        <f t="shared" si="394"/>
        <v>0</v>
      </c>
      <c r="L70" s="2">
        <f t="shared" si="395"/>
        <v>0</v>
      </c>
      <c r="M70" s="2">
        <f t="shared" si="396"/>
        <v>0</v>
      </c>
      <c r="N70" s="2">
        <f t="shared" si="397"/>
        <v>0</v>
      </c>
      <c r="O70" s="2">
        <f t="shared" si="398"/>
        <v>0</v>
      </c>
      <c r="P70" s="2">
        <f t="shared" si="399"/>
        <v>0</v>
      </c>
      <c r="Q70" s="2">
        <f t="shared" si="400"/>
        <v>0</v>
      </c>
      <c r="R70" s="2">
        <f t="shared" si="401"/>
        <v>0</v>
      </c>
      <c r="S70" s="2">
        <f t="shared" si="402"/>
        <v>0</v>
      </c>
      <c r="T70" s="2">
        <f t="shared" si="403"/>
        <v>0</v>
      </c>
      <c r="U70" s="2">
        <f t="shared" si="404"/>
        <v>0</v>
      </c>
      <c r="V70" s="2">
        <f t="shared" si="405"/>
        <v>0</v>
      </c>
      <c r="X70" s="2">
        <f t="shared" si="406"/>
        <v>0</v>
      </c>
      <c r="Y70" s="2">
        <f t="shared" si="407"/>
        <v>0</v>
      </c>
      <c r="Z70" s="2">
        <f t="shared" si="408"/>
        <v>0</v>
      </c>
      <c r="AA70" s="2">
        <f t="shared" si="409"/>
        <v>0</v>
      </c>
      <c r="AB70" s="2">
        <f t="shared" si="410"/>
        <v>0</v>
      </c>
      <c r="AC70" s="2">
        <f t="shared" si="411"/>
        <v>0</v>
      </c>
      <c r="AD70" s="2">
        <f t="shared" si="412"/>
        <v>0</v>
      </c>
      <c r="AE70" s="2">
        <f t="shared" si="413"/>
        <v>0</v>
      </c>
      <c r="AF70" s="2">
        <f t="shared" si="414"/>
        <v>0</v>
      </c>
      <c r="AG70" s="2">
        <f t="shared" si="415"/>
        <v>0</v>
      </c>
      <c r="AH70" s="2">
        <f t="shared" si="416"/>
        <v>0</v>
      </c>
      <c r="AI70" s="2">
        <f t="shared" si="417"/>
        <v>0</v>
      </c>
      <c r="AJ70" s="2">
        <f t="shared" si="418"/>
        <v>0</v>
      </c>
      <c r="AK70" s="2">
        <f t="shared" si="419"/>
        <v>0</v>
      </c>
      <c r="AM70" s="2">
        <f t="shared" si="420"/>
        <v>0</v>
      </c>
      <c r="AN70" s="2">
        <f t="shared" si="421"/>
        <v>0</v>
      </c>
      <c r="AO70" s="2">
        <f t="shared" si="422"/>
        <v>0</v>
      </c>
      <c r="AP70" s="2">
        <f t="shared" si="423"/>
        <v>0</v>
      </c>
      <c r="AQ70" s="2">
        <f t="shared" si="424"/>
        <v>0</v>
      </c>
      <c r="AR70" s="2">
        <f t="shared" si="425"/>
        <v>0</v>
      </c>
      <c r="AS70" s="2">
        <f t="shared" si="426"/>
        <v>0</v>
      </c>
      <c r="AT70" s="2">
        <f t="shared" si="427"/>
        <v>0</v>
      </c>
      <c r="AU70" s="2">
        <f t="shared" si="428"/>
        <v>0</v>
      </c>
      <c r="AV70" s="2">
        <f t="shared" si="429"/>
        <v>0</v>
      </c>
      <c r="AW70" s="2">
        <f t="shared" si="430"/>
        <v>0</v>
      </c>
      <c r="AX70" s="2">
        <f t="shared" si="431"/>
        <v>0</v>
      </c>
      <c r="AY70" s="2">
        <f t="shared" si="432"/>
        <v>0</v>
      </c>
      <c r="AZ70" s="2">
        <f t="shared" si="433"/>
        <v>0</v>
      </c>
      <c r="BB70" s="2">
        <f t="shared" si="434"/>
        <v>0</v>
      </c>
      <c r="BC70" s="2">
        <f t="shared" si="435"/>
        <v>0</v>
      </c>
      <c r="BD70" s="2">
        <f t="shared" si="436"/>
        <v>0</v>
      </c>
      <c r="BE70" s="2">
        <f t="shared" si="437"/>
        <v>0</v>
      </c>
      <c r="BF70" s="2">
        <f t="shared" si="438"/>
        <v>0</v>
      </c>
      <c r="BG70" s="2">
        <f t="shared" si="439"/>
        <v>0</v>
      </c>
      <c r="BH70" s="2">
        <f t="shared" si="440"/>
        <v>0</v>
      </c>
      <c r="BI70" s="2">
        <f t="shared" si="441"/>
        <v>0</v>
      </c>
      <c r="BJ70" s="2">
        <f t="shared" si="442"/>
        <v>0</v>
      </c>
      <c r="BK70" s="2">
        <f t="shared" si="443"/>
        <v>0</v>
      </c>
      <c r="BL70" s="2">
        <f t="shared" si="444"/>
        <v>0</v>
      </c>
      <c r="BM70" s="2">
        <f t="shared" si="445"/>
        <v>0</v>
      </c>
      <c r="BN70" s="2">
        <f t="shared" si="446"/>
        <v>0</v>
      </c>
      <c r="BO70" s="2">
        <f t="shared" si="447"/>
        <v>0</v>
      </c>
      <c r="BQ70" s="2">
        <f t="shared" si="448"/>
        <v>0</v>
      </c>
      <c r="BR70" s="2">
        <f t="shared" si="449"/>
        <v>1</v>
      </c>
      <c r="BS70" s="2">
        <f t="shared" si="450"/>
        <v>0</v>
      </c>
      <c r="BT70" s="2" t="b">
        <f t="shared" si="451"/>
        <v>0</v>
      </c>
      <c r="BU70" s="2">
        <f t="shared" si="452"/>
        <v>0</v>
      </c>
      <c r="BV70" s="2">
        <f t="shared" si="453"/>
        <v>1</v>
      </c>
      <c r="BW70" s="2">
        <f t="shared" si="454"/>
        <v>0</v>
      </c>
      <c r="BX70" s="2" t="b">
        <f t="shared" si="455"/>
        <v>0</v>
      </c>
      <c r="BY70" s="2">
        <f t="shared" si="456"/>
        <v>0</v>
      </c>
      <c r="BZ70" s="2" t="b">
        <f t="shared" si="457"/>
        <v>0</v>
      </c>
      <c r="CA70" s="2">
        <f t="shared" si="458"/>
        <v>0</v>
      </c>
      <c r="CB70" s="2">
        <f t="shared" si="459"/>
        <v>4</v>
      </c>
      <c r="CC70" s="2">
        <f t="shared" si="460"/>
        <v>0</v>
      </c>
      <c r="CD70" s="2">
        <f t="shared" si="461"/>
        <v>7</v>
      </c>
      <c r="CF70" s="2">
        <f t="shared" si="462"/>
        <v>0</v>
      </c>
      <c r="CG70" s="2">
        <f t="shared" si="463"/>
        <v>0</v>
      </c>
      <c r="CH70" s="2">
        <f t="shared" si="464"/>
        <v>0</v>
      </c>
      <c r="CI70" s="2">
        <f t="shared" si="465"/>
        <v>0</v>
      </c>
      <c r="CJ70" s="2">
        <f t="shared" si="466"/>
        <v>0</v>
      </c>
      <c r="CK70" s="2">
        <f t="shared" si="467"/>
        <v>0</v>
      </c>
      <c r="CL70" s="2">
        <f t="shared" si="468"/>
        <v>0</v>
      </c>
      <c r="CM70" s="2">
        <f t="shared" si="469"/>
        <v>0</v>
      </c>
      <c r="CN70" s="2">
        <f t="shared" si="470"/>
        <v>0</v>
      </c>
      <c r="CO70" s="2">
        <f t="shared" si="471"/>
        <v>0</v>
      </c>
      <c r="CP70" s="2">
        <f t="shared" si="472"/>
        <v>0</v>
      </c>
      <c r="CQ70" s="2">
        <f t="shared" si="473"/>
        <v>0</v>
      </c>
      <c r="CR70" s="2">
        <f t="shared" si="474"/>
        <v>0</v>
      </c>
      <c r="CS70" s="2">
        <f t="shared" si="475"/>
        <v>0</v>
      </c>
      <c r="CT70" s="3"/>
      <c r="CU70" s="2">
        <f t="shared" si="476"/>
        <v>0</v>
      </c>
      <c r="CV70" s="2">
        <f t="shared" si="477"/>
        <v>0</v>
      </c>
      <c r="CW70" s="2">
        <f t="shared" si="478"/>
        <v>0</v>
      </c>
      <c r="CX70" s="2">
        <f t="shared" si="479"/>
        <v>0</v>
      </c>
      <c r="CY70" s="2">
        <f t="shared" si="480"/>
        <v>0</v>
      </c>
      <c r="CZ70" s="2">
        <f t="shared" si="481"/>
        <v>0</v>
      </c>
      <c r="DA70" s="2">
        <f t="shared" si="482"/>
        <v>0</v>
      </c>
      <c r="DB70" s="2">
        <f t="shared" si="483"/>
        <v>0</v>
      </c>
      <c r="DC70" s="2">
        <f t="shared" si="484"/>
        <v>0</v>
      </c>
      <c r="DD70" s="2">
        <f t="shared" si="485"/>
        <v>0</v>
      </c>
      <c r="DE70" s="2">
        <f t="shared" si="486"/>
        <v>0</v>
      </c>
      <c r="DF70" s="2">
        <f t="shared" si="487"/>
        <v>0</v>
      </c>
      <c r="DG70" s="2">
        <f t="shared" si="488"/>
        <v>0</v>
      </c>
      <c r="DH70" s="2">
        <f t="shared" si="489"/>
        <v>0</v>
      </c>
      <c r="DI70" s="3"/>
      <c r="DX70" s="3"/>
      <c r="EM70" s="3"/>
      <c r="FB70" s="3"/>
      <c r="FQ70" s="3"/>
      <c r="GF70" s="3"/>
      <c r="GU70" s="3"/>
      <c r="GV70" s="7"/>
      <c r="GW70" s="7"/>
      <c r="GX70" s="7"/>
    </row>
    <row r="71" spans="1:206">
      <c r="A71" s="41">
        <f>'calculeur d''une semaine'!A17</f>
        <v>0</v>
      </c>
      <c r="B71" s="41">
        <f>'calculeur d''une semaine'!B17</f>
        <v>6</v>
      </c>
      <c r="C71" s="41" t="str">
        <f>'calculeur d''une semaine'!C17</f>
        <v>Mtl</v>
      </c>
      <c r="D71" s="41">
        <f>'calculeur d''une semaine'!D17</f>
        <v>0</v>
      </c>
      <c r="E71" s="41" t="str">
        <f>'calculeur d''une semaine'!E17</f>
        <v>Pho</v>
      </c>
      <c r="F71" s="41">
        <f>'calculeur d''une semaine'!F17</f>
        <v>5</v>
      </c>
      <c r="G71" s="41">
        <f>'calculeur d''une semaine'!G17</f>
        <v>0</v>
      </c>
      <c r="I71" s="2">
        <f t="shared" si="392"/>
        <v>0</v>
      </c>
      <c r="J71" s="2">
        <f t="shared" si="393"/>
        <v>1</v>
      </c>
      <c r="K71" s="2">
        <f t="shared" si="394"/>
        <v>0</v>
      </c>
      <c r="L71" s="2" t="b">
        <f t="shared" si="395"/>
        <v>0</v>
      </c>
      <c r="M71" s="2">
        <f t="shared" si="396"/>
        <v>0</v>
      </c>
      <c r="N71" s="2">
        <f t="shared" si="397"/>
        <v>1</v>
      </c>
      <c r="O71" s="2">
        <f t="shared" si="398"/>
        <v>0</v>
      </c>
      <c r="P71" s="2" t="b">
        <f t="shared" si="399"/>
        <v>0</v>
      </c>
      <c r="Q71" s="2">
        <f t="shared" si="400"/>
        <v>0</v>
      </c>
      <c r="R71" s="2" t="b">
        <f t="shared" si="401"/>
        <v>0</v>
      </c>
      <c r="S71" s="2">
        <f t="shared" si="402"/>
        <v>0</v>
      </c>
      <c r="T71" s="2">
        <f t="shared" si="403"/>
        <v>5</v>
      </c>
      <c r="U71" s="2">
        <f t="shared" si="404"/>
        <v>0</v>
      </c>
      <c r="V71" s="2">
        <f t="shared" si="405"/>
        <v>6</v>
      </c>
      <c r="X71" s="2">
        <f t="shared" si="406"/>
        <v>0</v>
      </c>
      <c r="Y71" s="2">
        <f t="shared" si="407"/>
        <v>0</v>
      </c>
      <c r="Z71" s="2">
        <f t="shared" si="408"/>
        <v>0</v>
      </c>
      <c r="AA71" s="2">
        <f t="shared" si="409"/>
        <v>0</v>
      </c>
      <c r="AB71" s="2">
        <f t="shared" si="410"/>
        <v>0</v>
      </c>
      <c r="AC71" s="2">
        <f t="shared" si="411"/>
        <v>0</v>
      </c>
      <c r="AD71" s="2">
        <f t="shared" si="412"/>
        <v>0</v>
      </c>
      <c r="AE71" s="2">
        <f t="shared" si="413"/>
        <v>0</v>
      </c>
      <c r="AF71" s="2">
        <f t="shared" si="414"/>
        <v>0</v>
      </c>
      <c r="AG71" s="2">
        <f t="shared" si="415"/>
        <v>0</v>
      </c>
      <c r="AH71" s="2">
        <f t="shared" si="416"/>
        <v>0</v>
      </c>
      <c r="AI71" s="2">
        <f t="shared" si="417"/>
        <v>0</v>
      </c>
      <c r="AJ71" s="2">
        <f t="shared" si="418"/>
        <v>0</v>
      </c>
      <c r="AK71" s="2">
        <f t="shared" si="419"/>
        <v>0</v>
      </c>
      <c r="AM71" s="2">
        <f t="shared" si="420"/>
        <v>0</v>
      </c>
      <c r="AN71" s="2">
        <f t="shared" si="421"/>
        <v>0</v>
      </c>
      <c r="AO71" s="2">
        <f t="shared" si="422"/>
        <v>0</v>
      </c>
      <c r="AP71" s="2">
        <f t="shared" si="423"/>
        <v>0</v>
      </c>
      <c r="AQ71" s="2">
        <f t="shared" si="424"/>
        <v>0</v>
      </c>
      <c r="AR71" s="2">
        <f t="shared" si="425"/>
        <v>0</v>
      </c>
      <c r="AS71" s="2">
        <f t="shared" si="426"/>
        <v>0</v>
      </c>
      <c r="AT71" s="2">
        <f t="shared" si="427"/>
        <v>0</v>
      </c>
      <c r="AU71" s="2">
        <f t="shared" si="428"/>
        <v>0</v>
      </c>
      <c r="AV71" s="2">
        <f t="shared" si="429"/>
        <v>0</v>
      </c>
      <c r="AW71" s="2">
        <f t="shared" si="430"/>
        <v>0</v>
      </c>
      <c r="AX71" s="2">
        <f t="shared" si="431"/>
        <v>0</v>
      </c>
      <c r="AY71" s="2">
        <f t="shared" si="432"/>
        <v>0</v>
      </c>
      <c r="AZ71" s="2">
        <f t="shared" si="433"/>
        <v>0</v>
      </c>
      <c r="BB71" s="2">
        <f t="shared" si="434"/>
        <v>0</v>
      </c>
      <c r="BC71" s="2">
        <f t="shared" si="435"/>
        <v>0</v>
      </c>
      <c r="BD71" s="2">
        <f t="shared" si="436"/>
        <v>0</v>
      </c>
      <c r="BE71" s="2">
        <f t="shared" si="437"/>
        <v>0</v>
      </c>
      <c r="BF71" s="2">
        <f t="shared" si="438"/>
        <v>0</v>
      </c>
      <c r="BG71" s="2">
        <f t="shared" si="439"/>
        <v>0</v>
      </c>
      <c r="BH71" s="2">
        <f t="shared" si="440"/>
        <v>0</v>
      </c>
      <c r="BI71" s="2">
        <f t="shared" si="441"/>
        <v>0</v>
      </c>
      <c r="BJ71" s="2">
        <f t="shared" si="442"/>
        <v>0</v>
      </c>
      <c r="BK71" s="2">
        <f t="shared" si="443"/>
        <v>0</v>
      </c>
      <c r="BL71" s="2">
        <f t="shared" si="444"/>
        <v>0</v>
      </c>
      <c r="BM71" s="2">
        <f t="shared" si="445"/>
        <v>0</v>
      </c>
      <c r="BN71" s="2">
        <f t="shared" si="446"/>
        <v>0</v>
      </c>
      <c r="BO71" s="2">
        <f t="shared" si="447"/>
        <v>0</v>
      </c>
      <c r="BQ71" s="2">
        <f t="shared" si="448"/>
        <v>0</v>
      </c>
      <c r="BR71" s="2">
        <f t="shared" si="449"/>
        <v>0</v>
      </c>
      <c r="BS71" s="2">
        <f t="shared" si="450"/>
        <v>0</v>
      </c>
      <c r="BT71" s="2">
        <f t="shared" si="451"/>
        <v>0</v>
      </c>
      <c r="BU71" s="2">
        <f t="shared" si="452"/>
        <v>0</v>
      </c>
      <c r="BV71" s="2">
        <f t="shared" si="453"/>
        <v>0</v>
      </c>
      <c r="BW71" s="2">
        <f t="shared" si="454"/>
        <v>0</v>
      </c>
      <c r="BX71" s="2">
        <f t="shared" si="455"/>
        <v>0</v>
      </c>
      <c r="BY71" s="2">
        <f t="shared" si="456"/>
        <v>0</v>
      </c>
      <c r="BZ71" s="2">
        <f t="shared" si="457"/>
        <v>0</v>
      </c>
      <c r="CA71" s="2">
        <f t="shared" si="458"/>
        <v>0</v>
      </c>
      <c r="CB71" s="2">
        <f t="shared" si="459"/>
        <v>0</v>
      </c>
      <c r="CC71" s="2">
        <f t="shared" si="460"/>
        <v>0</v>
      </c>
      <c r="CD71" s="2">
        <f t="shared" si="461"/>
        <v>0</v>
      </c>
      <c r="CF71" s="2">
        <f t="shared" si="462"/>
        <v>0</v>
      </c>
      <c r="CG71" s="2">
        <f t="shared" si="463"/>
        <v>0</v>
      </c>
      <c r="CH71" s="2">
        <f t="shared" si="464"/>
        <v>0</v>
      </c>
      <c r="CI71" s="2">
        <f t="shared" si="465"/>
        <v>0</v>
      </c>
      <c r="CJ71" s="2">
        <f t="shared" si="466"/>
        <v>0</v>
      </c>
      <c r="CK71" s="2">
        <f t="shared" si="467"/>
        <v>0</v>
      </c>
      <c r="CL71" s="2">
        <f t="shared" si="468"/>
        <v>0</v>
      </c>
      <c r="CM71" s="2">
        <f t="shared" si="469"/>
        <v>0</v>
      </c>
      <c r="CN71" s="2">
        <f t="shared" si="470"/>
        <v>0</v>
      </c>
      <c r="CO71" s="2">
        <f t="shared" si="471"/>
        <v>0</v>
      </c>
      <c r="CP71" s="2">
        <f t="shared" si="472"/>
        <v>0</v>
      </c>
      <c r="CQ71" s="2">
        <f t="shared" si="473"/>
        <v>0</v>
      </c>
      <c r="CR71" s="2">
        <f t="shared" si="474"/>
        <v>0</v>
      </c>
      <c r="CS71" s="2">
        <f t="shared" si="475"/>
        <v>0</v>
      </c>
      <c r="CT71" s="3"/>
      <c r="CU71" s="2">
        <f t="shared" si="476"/>
        <v>0</v>
      </c>
      <c r="CV71" s="2">
        <f t="shared" si="477"/>
        <v>0</v>
      </c>
      <c r="CW71" s="2">
        <f t="shared" si="478"/>
        <v>0</v>
      </c>
      <c r="CX71" s="2">
        <f t="shared" si="479"/>
        <v>0</v>
      </c>
      <c r="CY71" s="2">
        <f t="shared" si="480"/>
        <v>0</v>
      </c>
      <c r="CZ71" s="2">
        <f t="shared" si="481"/>
        <v>0</v>
      </c>
      <c r="DA71" s="2">
        <f t="shared" si="482"/>
        <v>0</v>
      </c>
      <c r="DB71" s="2">
        <f t="shared" si="483"/>
        <v>0</v>
      </c>
      <c r="DC71" s="2">
        <f t="shared" si="484"/>
        <v>0</v>
      </c>
      <c r="DD71" s="2">
        <f t="shared" si="485"/>
        <v>0</v>
      </c>
      <c r="DE71" s="2">
        <f t="shared" si="486"/>
        <v>0</v>
      </c>
      <c r="DF71" s="2">
        <f t="shared" si="487"/>
        <v>0</v>
      </c>
      <c r="DG71" s="2">
        <f t="shared" si="488"/>
        <v>0</v>
      </c>
      <c r="DH71" s="2">
        <f t="shared" si="489"/>
        <v>0</v>
      </c>
      <c r="DI71" s="3"/>
      <c r="DX71" s="3"/>
      <c r="EM71" s="3"/>
      <c r="FB71" s="3"/>
      <c r="FQ71" s="3"/>
      <c r="GF71" s="3"/>
      <c r="GU71" s="3"/>
      <c r="GV71" s="7"/>
      <c r="GW71" s="7"/>
      <c r="GX71" s="7"/>
    </row>
    <row r="72" spans="1:206">
      <c r="A72" s="41">
        <f>'calculeur d''une semaine'!A18</f>
        <v>0</v>
      </c>
      <c r="B72" s="41">
        <f>'calculeur d''une semaine'!B18</f>
        <v>5</v>
      </c>
      <c r="C72" s="41" t="str">
        <f>'calculeur d''une semaine'!C18</f>
        <v>Ott</v>
      </c>
      <c r="D72" s="41">
        <f>'calculeur d''une semaine'!D18</f>
        <v>0</v>
      </c>
      <c r="E72" s="41" t="str">
        <f>'calculeur d''une semaine'!E18</f>
        <v>Sac</v>
      </c>
      <c r="F72" s="41">
        <f>'calculeur d''une semaine'!F18</f>
        <v>6</v>
      </c>
      <c r="G72" s="41">
        <f>'calculeur d''une semaine'!G18</f>
        <v>0</v>
      </c>
      <c r="I72" s="2">
        <f t="shared" si="392"/>
        <v>0</v>
      </c>
      <c r="J72" s="2">
        <f t="shared" si="393"/>
        <v>0</v>
      </c>
      <c r="K72" s="2">
        <f t="shared" si="394"/>
        <v>0</v>
      </c>
      <c r="L72" s="2">
        <f t="shared" si="395"/>
        <v>0</v>
      </c>
      <c r="M72" s="2">
        <f t="shared" si="396"/>
        <v>0</v>
      </c>
      <c r="N72" s="2">
        <f t="shared" si="397"/>
        <v>0</v>
      </c>
      <c r="O72" s="2">
        <f t="shared" si="398"/>
        <v>0</v>
      </c>
      <c r="P72" s="2">
        <f t="shared" si="399"/>
        <v>0</v>
      </c>
      <c r="Q72" s="2">
        <f t="shared" si="400"/>
        <v>0</v>
      </c>
      <c r="R72" s="2">
        <f t="shared" si="401"/>
        <v>0</v>
      </c>
      <c r="S72" s="2">
        <f t="shared" si="402"/>
        <v>0</v>
      </c>
      <c r="T72" s="2">
        <f t="shared" si="403"/>
        <v>0</v>
      </c>
      <c r="U72" s="2">
        <f t="shared" si="404"/>
        <v>0</v>
      </c>
      <c r="V72" s="2">
        <f t="shared" si="405"/>
        <v>0</v>
      </c>
      <c r="X72" s="2">
        <f t="shared" si="406"/>
        <v>0</v>
      </c>
      <c r="Y72" s="2">
        <f t="shared" si="407"/>
        <v>1</v>
      </c>
      <c r="Z72" s="2">
        <f t="shared" si="408"/>
        <v>0</v>
      </c>
      <c r="AA72" s="2">
        <f t="shared" si="409"/>
        <v>1</v>
      </c>
      <c r="AB72" s="2">
        <f t="shared" si="410"/>
        <v>0</v>
      </c>
      <c r="AC72" s="2" t="b">
        <f t="shared" si="411"/>
        <v>0</v>
      </c>
      <c r="AD72" s="2">
        <f t="shared" si="412"/>
        <v>0</v>
      </c>
      <c r="AE72" s="2" t="b">
        <f t="shared" si="413"/>
        <v>0</v>
      </c>
      <c r="AF72" s="2">
        <f t="shared" si="414"/>
        <v>0</v>
      </c>
      <c r="AG72" s="2" t="b">
        <f t="shared" si="415"/>
        <v>0</v>
      </c>
      <c r="AH72" s="2">
        <f t="shared" si="416"/>
        <v>0</v>
      </c>
      <c r="AI72" s="2">
        <f t="shared" si="417"/>
        <v>6</v>
      </c>
      <c r="AJ72" s="2">
        <f t="shared" si="418"/>
        <v>0</v>
      </c>
      <c r="AK72" s="2">
        <f t="shared" si="419"/>
        <v>5</v>
      </c>
      <c r="AM72" s="2">
        <f t="shared" si="420"/>
        <v>0</v>
      </c>
      <c r="AN72" s="2">
        <f t="shared" si="421"/>
        <v>0</v>
      </c>
      <c r="AO72" s="2">
        <f t="shared" si="422"/>
        <v>0</v>
      </c>
      <c r="AP72" s="2">
        <f t="shared" si="423"/>
        <v>0</v>
      </c>
      <c r="AQ72" s="2">
        <f t="shared" si="424"/>
        <v>0</v>
      </c>
      <c r="AR72" s="2">
        <f t="shared" si="425"/>
        <v>0</v>
      </c>
      <c r="AS72" s="2">
        <f t="shared" si="426"/>
        <v>0</v>
      </c>
      <c r="AT72" s="2">
        <f t="shared" si="427"/>
        <v>0</v>
      </c>
      <c r="AU72" s="2">
        <f t="shared" si="428"/>
        <v>0</v>
      </c>
      <c r="AV72" s="2">
        <f t="shared" si="429"/>
        <v>0</v>
      </c>
      <c r="AW72" s="2">
        <f t="shared" si="430"/>
        <v>0</v>
      </c>
      <c r="AX72" s="2">
        <f t="shared" si="431"/>
        <v>0</v>
      </c>
      <c r="AY72" s="2">
        <f t="shared" si="432"/>
        <v>0</v>
      </c>
      <c r="AZ72" s="2">
        <f t="shared" si="433"/>
        <v>0</v>
      </c>
      <c r="BB72" s="2">
        <f t="shared" si="434"/>
        <v>1</v>
      </c>
      <c r="BC72" s="2">
        <f t="shared" si="435"/>
        <v>0</v>
      </c>
      <c r="BD72" s="2" t="b">
        <f t="shared" si="436"/>
        <v>0</v>
      </c>
      <c r="BE72" s="2">
        <f t="shared" si="437"/>
        <v>0</v>
      </c>
      <c r="BF72" s="2">
        <f t="shared" si="438"/>
        <v>1</v>
      </c>
      <c r="BG72" s="2">
        <f t="shared" si="439"/>
        <v>0</v>
      </c>
      <c r="BH72" s="2" t="b">
        <f t="shared" si="440"/>
        <v>0</v>
      </c>
      <c r="BI72" s="2">
        <f t="shared" si="441"/>
        <v>0</v>
      </c>
      <c r="BJ72" s="2" t="b">
        <f t="shared" si="442"/>
        <v>0</v>
      </c>
      <c r="BK72" s="2">
        <f t="shared" si="443"/>
        <v>0</v>
      </c>
      <c r="BL72" s="2">
        <f t="shared" si="444"/>
        <v>5</v>
      </c>
      <c r="BM72" s="2">
        <f t="shared" si="445"/>
        <v>0</v>
      </c>
      <c r="BN72" s="2">
        <f t="shared" si="446"/>
        <v>6</v>
      </c>
      <c r="BO72" s="2">
        <f t="shared" si="447"/>
        <v>0</v>
      </c>
      <c r="BQ72" s="2">
        <f t="shared" si="448"/>
        <v>0</v>
      </c>
      <c r="BR72" s="2">
        <f t="shared" si="449"/>
        <v>0</v>
      </c>
      <c r="BS72" s="2">
        <f t="shared" si="450"/>
        <v>0</v>
      </c>
      <c r="BT72" s="2">
        <f t="shared" si="451"/>
        <v>0</v>
      </c>
      <c r="BU72" s="2">
        <f t="shared" si="452"/>
        <v>0</v>
      </c>
      <c r="BV72" s="2">
        <f t="shared" si="453"/>
        <v>0</v>
      </c>
      <c r="BW72" s="2">
        <f t="shared" si="454"/>
        <v>0</v>
      </c>
      <c r="BX72" s="2">
        <f t="shared" si="455"/>
        <v>0</v>
      </c>
      <c r="BY72" s="2">
        <f t="shared" si="456"/>
        <v>0</v>
      </c>
      <c r="BZ72" s="2">
        <f t="shared" si="457"/>
        <v>0</v>
      </c>
      <c r="CA72" s="2">
        <f t="shared" si="458"/>
        <v>0</v>
      </c>
      <c r="CB72" s="2">
        <f t="shared" si="459"/>
        <v>0</v>
      </c>
      <c r="CC72" s="2">
        <f t="shared" si="460"/>
        <v>0</v>
      </c>
      <c r="CD72" s="2">
        <f t="shared" si="461"/>
        <v>0</v>
      </c>
      <c r="CF72" s="2">
        <f t="shared" si="462"/>
        <v>0</v>
      </c>
      <c r="CG72" s="2">
        <f t="shared" si="463"/>
        <v>0</v>
      </c>
      <c r="CH72" s="2">
        <f t="shared" si="464"/>
        <v>0</v>
      </c>
      <c r="CI72" s="2">
        <f t="shared" si="465"/>
        <v>0</v>
      </c>
      <c r="CJ72" s="2">
        <f t="shared" si="466"/>
        <v>0</v>
      </c>
      <c r="CK72" s="2">
        <f t="shared" si="467"/>
        <v>0</v>
      </c>
      <c r="CL72" s="2">
        <f t="shared" si="468"/>
        <v>0</v>
      </c>
      <c r="CM72" s="2">
        <f t="shared" si="469"/>
        <v>0</v>
      </c>
      <c r="CN72" s="2">
        <f t="shared" si="470"/>
        <v>0</v>
      </c>
      <c r="CO72" s="2">
        <f t="shared" si="471"/>
        <v>0</v>
      </c>
      <c r="CP72" s="2">
        <f t="shared" si="472"/>
        <v>0</v>
      </c>
      <c r="CQ72" s="2">
        <f t="shared" si="473"/>
        <v>0</v>
      </c>
      <c r="CR72" s="2">
        <f t="shared" si="474"/>
        <v>0</v>
      </c>
      <c r="CS72" s="2">
        <f t="shared" si="475"/>
        <v>0</v>
      </c>
      <c r="CT72" s="3"/>
      <c r="CU72" s="2">
        <f t="shared" si="476"/>
        <v>0</v>
      </c>
      <c r="CV72" s="2">
        <f t="shared" si="477"/>
        <v>0</v>
      </c>
      <c r="CW72" s="2">
        <f t="shared" si="478"/>
        <v>0</v>
      </c>
      <c r="CX72" s="2">
        <f t="shared" si="479"/>
        <v>0</v>
      </c>
      <c r="CY72" s="2">
        <f t="shared" si="480"/>
        <v>0</v>
      </c>
      <c r="CZ72" s="2">
        <f t="shared" si="481"/>
        <v>0</v>
      </c>
      <c r="DA72" s="2">
        <f t="shared" si="482"/>
        <v>0</v>
      </c>
      <c r="DB72" s="2">
        <f t="shared" si="483"/>
        <v>0</v>
      </c>
      <c r="DC72" s="2">
        <f t="shared" si="484"/>
        <v>0</v>
      </c>
      <c r="DD72" s="2">
        <f t="shared" si="485"/>
        <v>0</v>
      </c>
      <c r="DE72" s="2">
        <f t="shared" si="486"/>
        <v>0</v>
      </c>
      <c r="DF72" s="2">
        <f t="shared" si="487"/>
        <v>0</v>
      </c>
      <c r="DG72" s="2">
        <f t="shared" si="488"/>
        <v>0</v>
      </c>
      <c r="DH72" s="2">
        <f t="shared" si="489"/>
        <v>0</v>
      </c>
      <c r="DI72" s="3"/>
      <c r="DX72" s="3"/>
      <c r="EM72" s="3"/>
      <c r="FB72" s="3"/>
      <c r="FQ72" s="3"/>
      <c r="GF72" s="3"/>
      <c r="GU72" s="3"/>
      <c r="GV72" s="7"/>
      <c r="GW72" s="7"/>
      <c r="GX72" s="7"/>
    </row>
    <row r="73" spans="1:206">
      <c r="A73" s="41">
        <f>'calculeur d''une semaine'!A19</f>
        <v>0</v>
      </c>
      <c r="B73" s="41">
        <f>'calculeur d''une semaine'!B19</f>
        <v>2</v>
      </c>
      <c r="C73" s="41" t="str">
        <f>'calculeur d''une semaine'!C19</f>
        <v>Que</v>
      </c>
      <c r="D73" s="41">
        <f>'calculeur d''une semaine'!D19</f>
        <v>0</v>
      </c>
      <c r="E73" s="41" t="str">
        <f>'calculeur d''une semaine'!E19</f>
        <v>Chi</v>
      </c>
      <c r="F73" s="41">
        <f>'calculeur d''une semaine'!F19</f>
        <v>5</v>
      </c>
      <c r="G73" s="41">
        <f>'calculeur d''une semaine'!G19</f>
        <v>0</v>
      </c>
      <c r="I73" s="2">
        <f t="shared" si="392"/>
        <v>0</v>
      </c>
      <c r="J73" s="2">
        <f t="shared" si="393"/>
        <v>0</v>
      </c>
      <c r="K73" s="2">
        <f t="shared" si="394"/>
        <v>0</v>
      </c>
      <c r="L73" s="2">
        <f t="shared" si="395"/>
        <v>0</v>
      </c>
      <c r="M73" s="2">
        <f t="shared" si="396"/>
        <v>0</v>
      </c>
      <c r="N73" s="2">
        <f t="shared" si="397"/>
        <v>0</v>
      </c>
      <c r="O73" s="2">
        <f t="shared" si="398"/>
        <v>0</v>
      </c>
      <c r="P73" s="2">
        <f t="shared" si="399"/>
        <v>0</v>
      </c>
      <c r="Q73" s="2">
        <f t="shared" si="400"/>
        <v>0</v>
      </c>
      <c r="R73" s="2">
        <f t="shared" si="401"/>
        <v>0</v>
      </c>
      <c r="S73" s="2">
        <f t="shared" si="402"/>
        <v>0</v>
      </c>
      <c r="T73" s="2">
        <f t="shared" si="403"/>
        <v>0</v>
      </c>
      <c r="U73" s="2">
        <f t="shared" si="404"/>
        <v>0</v>
      </c>
      <c r="V73" s="2">
        <f t="shared" si="405"/>
        <v>0</v>
      </c>
      <c r="X73" s="2">
        <f t="shared" si="406"/>
        <v>0</v>
      </c>
      <c r="Y73" s="2">
        <f t="shared" si="407"/>
        <v>0</v>
      </c>
      <c r="Z73" s="2">
        <f t="shared" si="408"/>
        <v>0</v>
      </c>
      <c r="AA73" s="2">
        <f t="shared" si="409"/>
        <v>0</v>
      </c>
      <c r="AB73" s="2">
        <f t="shared" si="410"/>
        <v>0</v>
      </c>
      <c r="AC73" s="2">
        <f t="shared" si="411"/>
        <v>0</v>
      </c>
      <c r="AD73" s="2">
        <f t="shared" si="412"/>
        <v>0</v>
      </c>
      <c r="AE73" s="2">
        <f t="shared" si="413"/>
        <v>0</v>
      </c>
      <c r="AF73" s="2">
        <f t="shared" si="414"/>
        <v>0</v>
      </c>
      <c r="AG73" s="2">
        <f t="shared" si="415"/>
        <v>0</v>
      </c>
      <c r="AH73" s="2">
        <f t="shared" si="416"/>
        <v>0</v>
      </c>
      <c r="AI73" s="2">
        <f t="shared" si="417"/>
        <v>0</v>
      </c>
      <c r="AJ73" s="2">
        <f t="shared" si="418"/>
        <v>0</v>
      </c>
      <c r="AK73" s="2">
        <f t="shared" si="419"/>
        <v>0</v>
      </c>
      <c r="AM73" s="2">
        <f t="shared" si="420"/>
        <v>0</v>
      </c>
      <c r="AN73" s="2">
        <f t="shared" si="421"/>
        <v>0</v>
      </c>
      <c r="AO73" s="2">
        <f t="shared" si="422"/>
        <v>0</v>
      </c>
      <c r="AP73" s="2">
        <f t="shared" si="423"/>
        <v>0</v>
      </c>
      <c r="AQ73" s="2">
        <f t="shared" si="424"/>
        <v>0</v>
      </c>
      <c r="AR73" s="2">
        <f t="shared" si="425"/>
        <v>0</v>
      </c>
      <c r="AS73" s="2">
        <f t="shared" si="426"/>
        <v>0</v>
      </c>
      <c r="AT73" s="2">
        <f t="shared" si="427"/>
        <v>0</v>
      </c>
      <c r="AU73" s="2">
        <f t="shared" si="428"/>
        <v>0</v>
      </c>
      <c r="AV73" s="2">
        <f t="shared" si="429"/>
        <v>0</v>
      </c>
      <c r="AW73" s="2">
        <f t="shared" si="430"/>
        <v>0</v>
      </c>
      <c r="AX73" s="2">
        <f t="shared" si="431"/>
        <v>0</v>
      </c>
      <c r="AY73" s="2">
        <f t="shared" si="432"/>
        <v>0</v>
      </c>
      <c r="AZ73" s="2">
        <f t="shared" si="433"/>
        <v>0</v>
      </c>
      <c r="BB73" s="2">
        <f t="shared" si="434"/>
        <v>0</v>
      </c>
      <c r="BC73" s="2">
        <f t="shared" si="435"/>
        <v>0</v>
      </c>
      <c r="BD73" s="2">
        <f t="shared" si="436"/>
        <v>0</v>
      </c>
      <c r="BE73" s="2">
        <f t="shared" si="437"/>
        <v>0</v>
      </c>
      <c r="BF73" s="2">
        <f t="shared" si="438"/>
        <v>0</v>
      </c>
      <c r="BG73" s="2">
        <f t="shared" si="439"/>
        <v>0</v>
      </c>
      <c r="BH73" s="2">
        <f t="shared" si="440"/>
        <v>0</v>
      </c>
      <c r="BI73" s="2">
        <f t="shared" si="441"/>
        <v>0</v>
      </c>
      <c r="BJ73" s="2">
        <f t="shared" si="442"/>
        <v>0</v>
      </c>
      <c r="BK73" s="2">
        <f t="shared" si="443"/>
        <v>0</v>
      </c>
      <c r="BL73" s="2">
        <f t="shared" si="444"/>
        <v>0</v>
      </c>
      <c r="BM73" s="2">
        <f t="shared" si="445"/>
        <v>0</v>
      </c>
      <c r="BN73" s="2">
        <f t="shared" si="446"/>
        <v>0</v>
      </c>
      <c r="BO73" s="2">
        <f t="shared" si="447"/>
        <v>0</v>
      </c>
      <c r="BQ73" s="2">
        <f t="shared" si="448"/>
        <v>0</v>
      </c>
      <c r="BR73" s="2">
        <f t="shared" si="449"/>
        <v>0</v>
      </c>
      <c r="BS73" s="2">
        <f t="shared" si="450"/>
        <v>0</v>
      </c>
      <c r="BT73" s="2">
        <f t="shared" si="451"/>
        <v>0</v>
      </c>
      <c r="BU73" s="2">
        <f t="shared" si="452"/>
        <v>0</v>
      </c>
      <c r="BV73" s="2">
        <f t="shared" si="453"/>
        <v>0</v>
      </c>
      <c r="BW73" s="2">
        <f t="shared" si="454"/>
        <v>0</v>
      </c>
      <c r="BX73" s="2">
        <f t="shared" si="455"/>
        <v>0</v>
      </c>
      <c r="BY73" s="2">
        <f t="shared" si="456"/>
        <v>0</v>
      </c>
      <c r="BZ73" s="2">
        <f t="shared" si="457"/>
        <v>0</v>
      </c>
      <c r="CA73" s="2">
        <f t="shared" si="458"/>
        <v>0</v>
      </c>
      <c r="CB73" s="2">
        <f t="shared" si="459"/>
        <v>0</v>
      </c>
      <c r="CC73" s="2">
        <f t="shared" si="460"/>
        <v>0</v>
      </c>
      <c r="CD73" s="2">
        <f t="shared" si="461"/>
        <v>0</v>
      </c>
      <c r="CF73" s="2">
        <f t="shared" si="462"/>
        <v>0</v>
      </c>
      <c r="CG73" s="2">
        <f t="shared" si="463"/>
        <v>0</v>
      </c>
      <c r="CH73" s="2">
        <f t="shared" si="464"/>
        <v>0</v>
      </c>
      <c r="CI73" s="2">
        <f t="shared" si="465"/>
        <v>0</v>
      </c>
      <c r="CJ73" s="2">
        <f t="shared" si="466"/>
        <v>0</v>
      </c>
      <c r="CK73" s="2">
        <f t="shared" si="467"/>
        <v>0</v>
      </c>
      <c r="CL73" s="2">
        <f t="shared" si="468"/>
        <v>0</v>
      </c>
      <c r="CM73" s="2">
        <f t="shared" si="469"/>
        <v>0</v>
      </c>
      <c r="CN73" s="2">
        <f t="shared" si="470"/>
        <v>0</v>
      </c>
      <c r="CO73" s="2">
        <f t="shared" si="471"/>
        <v>0</v>
      </c>
      <c r="CP73" s="2">
        <f t="shared" si="472"/>
        <v>0</v>
      </c>
      <c r="CQ73" s="2">
        <f t="shared" si="473"/>
        <v>0</v>
      </c>
      <c r="CR73" s="2">
        <f t="shared" si="474"/>
        <v>0</v>
      </c>
      <c r="CS73" s="2">
        <f t="shared" si="475"/>
        <v>0</v>
      </c>
      <c r="CT73" s="3"/>
      <c r="CU73" s="2">
        <f t="shared" si="476"/>
        <v>0</v>
      </c>
      <c r="CV73" s="2">
        <f t="shared" si="477"/>
        <v>0</v>
      </c>
      <c r="CW73" s="2">
        <f t="shared" si="478"/>
        <v>0</v>
      </c>
      <c r="CX73" s="2">
        <f t="shared" si="479"/>
        <v>0</v>
      </c>
      <c r="CY73" s="2">
        <f t="shared" si="480"/>
        <v>0</v>
      </c>
      <c r="CZ73" s="2">
        <f t="shared" si="481"/>
        <v>0</v>
      </c>
      <c r="DA73" s="2">
        <f t="shared" si="482"/>
        <v>0</v>
      </c>
      <c r="DB73" s="2">
        <f t="shared" si="483"/>
        <v>0</v>
      </c>
      <c r="DC73" s="2">
        <f t="shared" si="484"/>
        <v>0</v>
      </c>
      <c r="DD73" s="2">
        <f t="shared" si="485"/>
        <v>0</v>
      </c>
      <c r="DE73" s="2">
        <f t="shared" si="486"/>
        <v>0</v>
      </c>
      <c r="DF73" s="2">
        <f t="shared" si="487"/>
        <v>0</v>
      </c>
      <c r="DG73" s="2">
        <f t="shared" si="488"/>
        <v>0</v>
      </c>
      <c r="DH73" s="2">
        <f t="shared" si="489"/>
        <v>0</v>
      </c>
      <c r="DI73" s="3"/>
      <c r="DX73" s="3"/>
      <c r="EM73" s="3"/>
      <c r="FB73" s="3"/>
      <c r="FQ73" s="3"/>
      <c r="GF73" s="3"/>
      <c r="GU73" s="3"/>
      <c r="GV73" s="7"/>
      <c r="GW73" s="7"/>
      <c r="GX73" s="7"/>
    </row>
    <row r="74" spans="1:206">
      <c r="A74" s="41">
        <f>'calculeur d''une semaine'!A20</f>
        <v>0</v>
      </c>
      <c r="B74" s="41">
        <f>'calculeur d''une semaine'!B20</f>
        <v>1</v>
      </c>
      <c r="C74" s="41" t="str">
        <f>'calculeur d''une semaine'!C20</f>
        <v>Tor</v>
      </c>
      <c r="D74" s="41">
        <f>'calculeur d''une semaine'!D20</f>
        <v>0</v>
      </c>
      <c r="E74" s="41" t="str">
        <f>'calculeur d''une semaine'!E20</f>
        <v>Hou</v>
      </c>
      <c r="F74" s="41">
        <f>'calculeur d''une semaine'!F20</f>
        <v>3</v>
      </c>
      <c r="G74" s="41">
        <f>'calculeur d''une semaine'!G20</f>
        <v>0</v>
      </c>
      <c r="I74" s="2">
        <f t="shared" si="392"/>
        <v>0</v>
      </c>
      <c r="J74" s="2">
        <f t="shared" si="393"/>
        <v>0</v>
      </c>
      <c r="K74" s="2">
        <f t="shared" si="394"/>
        <v>0</v>
      </c>
      <c r="L74" s="2">
        <f t="shared" si="395"/>
        <v>0</v>
      </c>
      <c r="M74" s="2">
        <f t="shared" si="396"/>
        <v>0</v>
      </c>
      <c r="N74" s="2">
        <f t="shared" si="397"/>
        <v>0</v>
      </c>
      <c r="O74" s="2">
        <f t="shared" si="398"/>
        <v>0</v>
      </c>
      <c r="P74" s="2">
        <f t="shared" si="399"/>
        <v>0</v>
      </c>
      <c r="Q74" s="2">
        <f t="shared" si="400"/>
        <v>0</v>
      </c>
      <c r="R74" s="2">
        <f t="shared" si="401"/>
        <v>0</v>
      </c>
      <c r="S74" s="2">
        <f t="shared" si="402"/>
        <v>0</v>
      </c>
      <c r="T74" s="2">
        <f t="shared" si="403"/>
        <v>0</v>
      </c>
      <c r="U74" s="2">
        <f t="shared" si="404"/>
        <v>0</v>
      </c>
      <c r="V74" s="2">
        <f t="shared" si="405"/>
        <v>0</v>
      </c>
      <c r="X74" s="2">
        <f t="shared" si="406"/>
        <v>0</v>
      </c>
      <c r="Y74" s="2">
        <f t="shared" si="407"/>
        <v>0</v>
      </c>
      <c r="Z74" s="2">
        <f t="shared" si="408"/>
        <v>0</v>
      </c>
      <c r="AA74" s="2">
        <f t="shared" si="409"/>
        <v>0</v>
      </c>
      <c r="AB74" s="2">
        <f t="shared" si="410"/>
        <v>0</v>
      </c>
      <c r="AC74" s="2">
        <f t="shared" si="411"/>
        <v>0</v>
      </c>
      <c r="AD74" s="2">
        <f t="shared" si="412"/>
        <v>0</v>
      </c>
      <c r="AE74" s="2">
        <f t="shared" si="413"/>
        <v>0</v>
      </c>
      <c r="AF74" s="2">
        <f t="shared" si="414"/>
        <v>0</v>
      </c>
      <c r="AG74" s="2">
        <f t="shared" si="415"/>
        <v>0</v>
      </c>
      <c r="AH74" s="2">
        <f t="shared" si="416"/>
        <v>0</v>
      </c>
      <c r="AI74" s="2">
        <f t="shared" si="417"/>
        <v>0</v>
      </c>
      <c r="AJ74" s="2">
        <f t="shared" si="418"/>
        <v>0</v>
      </c>
      <c r="AK74" s="2">
        <f t="shared" si="419"/>
        <v>0</v>
      </c>
      <c r="AM74" s="2">
        <f t="shared" si="420"/>
        <v>0</v>
      </c>
      <c r="AN74" s="2">
        <f t="shared" si="421"/>
        <v>0</v>
      </c>
      <c r="AO74" s="2">
        <f t="shared" si="422"/>
        <v>0</v>
      </c>
      <c r="AP74" s="2">
        <f t="shared" si="423"/>
        <v>0</v>
      </c>
      <c r="AQ74" s="2">
        <f t="shared" si="424"/>
        <v>0</v>
      </c>
      <c r="AR74" s="2">
        <f t="shared" si="425"/>
        <v>0</v>
      </c>
      <c r="AS74" s="2">
        <f t="shared" si="426"/>
        <v>0</v>
      </c>
      <c r="AT74" s="2">
        <f t="shared" si="427"/>
        <v>0</v>
      </c>
      <c r="AU74" s="2">
        <f t="shared" si="428"/>
        <v>0</v>
      </c>
      <c r="AV74" s="2">
        <f t="shared" si="429"/>
        <v>0</v>
      </c>
      <c r="AW74" s="2">
        <f t="shared" si="430"/>
        <v>0</v>
      </c>
      <c r="AX74" s="2">
        <f t="shared" si="431"/>
        <v>0</v>
      </c>
      <c r="AY74" s="2">
        <f t="shared" si="432"/>
        <v>0</v>
      </c>
      <c r="AZ74" s="2">
        <f t="shared" si="433"/>
        <v>0</v>
      </c>
      <c r="BB74" s="2">
        <f t="shared" si="434"/>
        <v>0</v>
      </c>
      <c r="BC74" s="2">
        <f t="shared" si="435"/>
        <v>0</v>
      </c>
      <c r="BD74" s="2">
        <f t="shared" si="436"/>
        <v>0</v>
      </c>
      <c r="BE74" s="2">
        <f t="shared" si="437"/>
        <v>0</v>
      </c>
      <c r="BF74" s="2">
        <f t="shared" si="438"/>
        <v>0</v>
      </c>
      <c r="BG74" s="2">
        <f t="shared" si="439"/>
        <v>0</v>
      </c>
      <c r="BH74" s="2">
        <f t="shared" si="440"/>
        <v>0</v>
      </c>
      <c r="BI74" s="2">
        <f t="shared" si="441"/>
        <v>0</v>
      </c>
      <c r="BJ74" s="2">
        <f t="shared" si="442"/>
        <v>0</v>
      </c>
      <c r="BK74" s="2">
        <f t="shared" si="443"/>
        <v>0</v>
      </c>
      <c r="BL74" s="2">
        <f t="shared" si="444"/>
        <v>0</v>
      </c>
      <c r="BM74" s="2">
        <f t="shared" si="445"/>
        <v>0</v>
      </c>
      <c r="BN74" s="2">
        <f t="shared" si="446"/>
        <v>0</v>
      </c>
      <c r="BO74" s="2">
        <f t="shared" si="447"/>
        <v>0</v>
      </c>
      <c r="BQ74" s="2">
        <f t="shared" si="448"/>
        <v>0</v>
      </c>
      <c r="BR74" s="2">
        <f t="shared" si="449"/>
        <v>0</v>
      </c>
      <c r="BS74" s="2">
        <f t="shared" si="450"/>
        <v>0</v>
      </c>
      <c r="BT74" s="2">
        <f t="shared" si="451"/>
        <v>0</v>
      </c>
      <c r="BU74" s="2">
        <f t="shared" si="452"/>
        <v>0</v>
      </c>
      <c r="BV74" s="2">
        <f t="shared" si="453"/>
        <v>0</v>
      </c>
      <c r="BW74" s="2">
        <f t="shared" si="454"/>
        <v>0</v>
      </c>
      <c r="BX74" s="2">
        <f t="shared" si="455"/>
        <v>0</v>
      </c>
      <c r="BY74" s="2">
        <f t="shared" si="456"/>
        <v>0</v>
      </c>
      <c r="BZ74" s="2">
        <f t="shared" si="457"/>
        <v>0</v>
      </c>
      <c r="CA74" s="2">
        <f t="shared" si="458"/>
        <v>0</v>
      </c>
      <c r="CB74" s="2">
        <f t="shared" si="459"/>
        <v>0</v>
      </c>
      <c r="CC74" s="2">
        <f t="shared" si="460"/>
        <v>0</v>
      </c>
      <c r="CD74" s="2">
        <f t="shared" si="461"/>
        <v>0</v>
      </c>
      <c r="CF74" s="2">
        <f t="shared" si="462"/>
        <v>0</v>
      </c>
      <c r="CG74" s="2">
        <f t="shared" si="463"/>
        <v>0</v>
      </c>
      <c r="CH74" s="2">
        <f t="shared" si="464"/>
        <v>0</v>
      </c>
      <c r="CI74" s="2">
        <f t="shared" si="465"/>
        <v>0</v>
      </c>
      <c r="CJ74" s="2">
        <f t="shared" si="466"/>
        <v>0</v>
      </c>
      <c r="CK74" s="2">
        <f t="shared" si="467"/>
        <v>0</v>
      </c>
      <c r="CL74" s="2">
        <f t="shared" si="468"/>
        <v>0</v>
      </c>
      <c r="CM74" s="2">
        <f t="shared" si="469"/>
        <v>0</v>
      </c>
      <c r="CN74" s="2">
        <f t="shared" si="470"/>
        <v>0</v>
      </c>
      <c r="CO74" s="2">
        <f t="shared" si="471"/>
        <v>0</v>
      </c>
      <c r="CP74" s="2">
        <f t="shared" si="472"/>
        <v>0</v>
      </c>
      <c r="CQ74" s="2">
        <f t="shared" si="473"/>
        <v>0</v>
      </c>
      <c r="CR74" s="2">
        <f t="shared" si="474"/>
        <v>0</v>
      </c>
      <c r="CS74" s="2">
        <f t="shared" si="475"/>
        <v>0</v>
      </c>
      <c r="CT74" s="3"/>
      <c r="CU74" s="2">
        <f t="shared" si="476"/>
        <v>0</v>
      </c>
      <c r="CV74" s="2">
        <f t="shared" si="477"/>
        <v>0</v>
      </c>
      <c r="CW74" s="2">
        <f t="shared" si="478"/>
        <v>0</v>
      </c>
      <c r="CX74" s="2">
        <f t="shared" si="479"/>
        <v>0</v>
      </c>
      <c r="CY74" s="2">
        <f t="shared" si="480"/>
        <v>0</v>
      </c>
      <c r="CZ74" s="2">
        <f t="shared" si="481"/>
        <v>0</v>
      </c>
      <c r="DA74" s="2">
        <f t="shared" si="482"/>
        <v>0</v>
      </c>
      <c r="DB74" s="2">
        <f t="shared" si="483"/>
        <v>0</v>
      </c>
      <c r="DC74" s="2">
        <f t="shared" si="484"/>
        <v>0</v>
      </c>
      <c r="DD74" s="2">
        <f t="shared" si="485"/>
        <v>0</v>
      </c>
      <c r="DE74" s="2">
        <f t="shared" si="486"/>
        <v>0</v>
      </c>
      <c r="DF74" s="2">
        <f t="shared" si="487"/>
        <v>0</v>
      </c>
      <c r="DG74" s="2">
        <f t="shared" si="488"/>
        <v>0</v>
      </c>
      <c r="DH74" s="2">
        <f t="shared" si="489"/>
        <v>0</v>
      </c>
      <c r="DI74" s="3"/>
      <c r="DX74" s="3"/>
      <c r="EM74" s="3"/>
      <c r="FB74" s="3"/>
      <c r="FQ74" s="3"/>
      <c r="GF74" s="3"/>
      <c r="GU74" s="3"/>
      <c r="GV74" s="7"/>
      <c r="GW74" s="7"/>
      <c r="GX74" s="7"/>
    </row>
    <row r="75" spans="1:206">
      <c r="A75" s="41">
        <f>'calculeur d''une semaine'!A21</f>
        <v>0</v>
      </c>
      <c r="B75" s="41">
        <f>'calculeur d''une semaine'!B21</f>
        <v>1</v>
      </c>
      <c r="C75" s="41" t="str">
        <f>'calculeur d''une semaine'!C21</f>
        <v>Atl</v>
      </c>
      <c r="D75" s="41">
        <f>'calculeur d''une semaine'!D21</f>
        <v>0</v>
      </c>
      <c r="E75" s="41" t="str">
        <f>'calculeur d''une semaine'!E21</f>
        <v>Mic</v>
      </c>
      <c r="F75" s="41">
        <f>'calculeur d''une semaine'!F21</f>
        <v>6</v>
      </c>
      <c r="G75" s="41">
        <f>'calculeur d''une semaine'!G21</f>
        <v>0</v>
      </c>
      <c r="I75" s="2">
        <f t="shared" si="392"/>
        <v>0</v>
      </c>
      <c r="J75" s="2">
        <f t="shared" si="393"/>
        <v>0</v>
      </c>
      <c r="K75" s="2">
        <f t="shared" si="394"/>
        <v>0</v>
      </c>
      <c r="L75" s="2">
        <f t="shared" si="395"/>
        <v>0</v>
      </c>
      <c r="M75" s="2">
        <f t="shared" si="396"/>
        <v>0</v>
      </c>
      <c r="N75" s="2">
        <f t="shared" si="397"/>
        <v>0</v>
      </c>
      <c r="O75" s="2">
        <f t="shared" si="398"/>
        <v>0</v>
      </c>
      <c r="P75" s="2">
        <f t="shared" si="399"/>
        <v>0</v>
      </c>
      <c r="Q75" s="2">
        <f t="shared" si="400"/>
        <v>0</v>
      </c>
      <c r="R75" s="2">
        <f t="shared" si="401"/>
        <v>0</v>
      </c>
      <c r="S75" s="2">
        <f t="shared" si="402"/>
        <v>0</v>
      </c>
      <c r="T75" s="2">
        <f t="shared" si="403"/>
        <v>0</v>
      </c>
      <c r="U75" s="2">
        <f t="shared" si="404"/>
        <v>0</v>
      </c>
      <c r="V75" s="2">
        <f t="shared" si="405"/>
        <v>0</v>
      </c>
      <c r="X75" s="2">
        <f t="shared" si="406"/>
        <v>0</v>
      </c>
      <c r="Y75" s="2">
        <f t="shared" si="407"/>
        <v>0</v>
      </c>
      <c r="Z75" s="2">
        <f t="shared" si="408"/>
        <v>0</v>
      </c>
      <c r="AA75" s="2">
        <f t="shared" si="409"/>
        <v>0</v>
      </c>
      <c r="AB75" s="2">
        <f t="shared" si="410"/>
        <v>0</v>
      </c>
      <c r="AC75" s="2">
        <f t="shared" si="411"/>
        <v>0</v>
      </c>
      <c r="AD75" s="2">
        <f t="shared" si="412"/>
        <v>0</v>
      </c>
      <c r="AE75" s="2">
        <f t="shared" si="413"/>
        <v>0</v>
      </c>
      <c r="AF75" s="2">
        <f t="shared" si="414"/>
        <v>0</v>
      </c>
      <c r="AG75" s="2">
        <f t="shared" si="415"/>
        <v>0</v>
      </c>
      <c r="AH75" s="2">
        <f t="shared" si="416"/>
        <v>0</v>
      </c>
      <c r="AI75" s="2">
        <f t="shared" si="417"/>
        <v>0</v>
      </c>
      <c r="AJ75" s="2">
        <f t="shared" si="418"/>
        <v>0</v>
      </c>
      <c r="AK75" s="2">
        <f t="shared" si="419"/>
        <v>0</v>
      </c>
      <c r="AM75" s="2">
        <f t="shared" si="420"/>
        <v>0</v>
      </c>
      <c r="AN75" s="2">
        <f t="shared" si="421"/>
        <v>0</v>
      </c>
      <c r="AO75" s="2">
        <f t="shared" si="422"/>
        <v>0</v>
      </c>
      <c r="AP75" s="2">
        <f t="shared" si="423"/>
        <v>0</v>
      </c>
      <c r="AQ75" s="2">
        <f t="shared" si="424"/>
        <v>0</v>
      </c>
      <c r="AR75" s="2">
        <f t="shared" si="425"/>
        <v>0</v>
      </c>
      <c r="AS75" s="2">
        <f t="shared" si="426"/>
        <v>0</v>
      </c>
      <c r="AT75" s="2">
        <f t="shared" si="427"/>
        <v>0</v>
      </c>
      <c r="AU75" s="2">
        <f t="shared" si="428"/>
        <v>0</v>
      </c>
      <c r="AV75" s="2">
        <f t="shared" si="429"/>
        <v>0</v>
      </c>
      <c r="AW75" s="2">
        <f t="shared" si="430"/>
        <v>0</v>
      </c>
      <c r="AX75" s="2">
        <f t="shared" si="431"/>
        <v>0</v>
      </c>
      <c r="AY75" s="2">
        <f t="shared" si="432"/>
        <v>0</v>
      </c>
      <c r="AZ75" s="2">
        <f t="shared" si="433"/>
        <v>0</v>
      </c>
      <c r="BB75" s="2">
        <f t="shared" si="434"/>
        <v>0</v>
      </c>
      <c r="BC75" s="2">
        <f t="shared" si="435"/>
        <v>0</v>
      </c>
      <c r="BD75" s="2">
        <f t="shared" si="436"/>
        <v>0</v>
      </c>
      <c r="BE75" s="2">
        <f t="shared" si="437"/>
        <v>0</v>
      </c>
      <c r="BF75" s="2">
        <f t="shared" si="438"/>
        <v>0</v>
      </c>
      <c r="BG75" s="2">
        <f t="shared" si="439"/>
        <v>0</v>
      </c>
      <c r="BH75" s="2">
        <f t="shared" si="440"/>
        <v>0</v>
      </c>
      <c r="BI75" s="2">
        <f t="shared" si="441"/>
        <v>0</v>
      </c>
      <c r="BJ75" s="2">
        <f t="shared" si="442"/>
        <v>0</v>
      </c>
      <c r="BK75" s="2">
        <f t="shared" si="443"/>
        <v>0</v>
      </c>
      <c r="BL75" s="2">
        <f t="shared" si="444"/>
        <v>0</v>
      </c>
      <c r="BM75" s="2">
        <f t="shared" si="445"/>
        <v>0</v>
      </c>
      <c r="BN75" s="2">
        <f t="shared" si="446"/>
        <v>0</v>
      </c>
      <c r="BO75" s="2">
        <f t="shared" si="447"/>
        <v>0</v>
      </c>
      <c r="BQ75" s="2">
        <f t="shared" si="448"/>
        <v>0</v>
      </c>
      <c r="BR75" s="2">
        <f t="shared" si="449"/>
        <v>0</v>
      </c>
      <c r="BS75" s="2">
        <f t="shared" si="450"/>
        <v>0</v>
      </c>
      <c r="BT75" s="2">
        <f t="shared" si="451"/>
        <v>0</v>
      </c>
      <c r="BU75" s="2">
        <f t="shared" si="452"/>
        <v>0</v>
      </c>
      <c r="BV75" s="2">
        <f t="shared" si="453"/>
        <v>0</v>
      </c>
      <c r="BW75" s="2">
        <f t="shared" si="454"/>
        <v>0</v>
      </c>
      <c r="BX75" s="2">
        <f t="shared" si="455"/>
        <v>0</v>
      </c>
      <c r="BY75" s="2">
        <f t="shared" si="456"/>
        <v>0</v>
      </c>
      <c r="BZ75" s="2">
        <f t="shared" si="457"/>
        <v>0</v>
      </c>
      <c r="CA75" s="2">
        <f t="shared" si="458"/>
        <v>0</v>
      </c>
      <c r="CB75" s="2">
        <f t="shared" si="459"/>
        <v>0</v>
      </c>
      <c r="CC75" s="2">
        <f t="shared" si="460"/>
        <v>0</v>
      </c>
      <c r="CD75" s="2">
        <f t="shared" si="461"/>
        <v>0</v>
      </c>
      <c r="CF75" s="2">
        <f t="shared" si="462"/>
        <v>0</v>
      </c>
      <c r="CG75" s="2">
        <f t="shared" si="463"/>
        <v>0</v>
      </c>
      <c r="CH75" s="2">
        <f t="shared" si="464"/>
        <v>0</v>
      </c>
      <c r="CI75" s="2">
        <f t="shared" si="465"/>
        <v>0</v>
      </c>
      <c r="CJ75" s="2">
        <f t="shared" si="466"/>
        <v>0</v>
      </c>
      <c r="CK75" s="2">
        <f t="shared" si="467"/>
        <v>0</v>
      </c>
      <c r="CL75" s="2">
        <f t="shared" si="468"/>
        <v>0</v>
      </c>
      <c r="CM75" s="2">
        <f t="shared" si="469"/>
        <v>0</v>
      </c>
      <c r="CN75" s="2">
        <f t="shared" si="470"/>
        <v>0</v>
      </c>
      <c r="CO75" s="2">
        <f t="shared" si="471"/>
        <v>0</v>
      </c>
      <c r="CP75" s="2">
        <f t="shared" si="472"/>
        <v>0</v>
      </c>
      <c r="CQ75" s="2">
        <f t="shared" si="473"/>
        <v>0</v>
      </c>
      <c r="CR75" s="2">
        <f t="shared" si="474"/>
        <v>0</v>
      </c>
      <c r="CS75" s="2">
        <f t="shared" si="475"/>
        <v>0</v>
      </c>
      <c r="CT75" s="3"/>
      <c r="CU75" s="2">
        <f t="shared" si="476"/>
        <v>0</v>
      </c>
      <c r="CV75" s="2">
        <f t="shared" si="477"/>
        <v>0</v>
      </c>
      <c r="CW75" s="2">
        <f t="shared" si="478"/>
        <v>0</v>
      </c>
      <c r="CX75" s="2">
        <f t="shared" si="479"/>
        <v>0</v>
      </c>
      <c r="CY75" s="2">
        <f t="shared" si="480"/>
        <v>0</v>
      </c>
      <c r="CZ75" s="2">
        <f t="shared" si="481"/>
        <v>0</v>
      </c>
      <c r="DA75" s="2">
        <f t="shared" si="482"/>
        <v>0</v>
      </c>
      <c r="DB75" s="2">
        <f t="shared" si="483"/>
        <v>0</v>
      </c>
      <c r="DC75" s="2">
        <f t="shared" si="484"/>
        <v>0</v>
      </c>
      <c r="DD75" s="2">
        <f t="shared" si="485"/>
        <v>0</v>
      </c>
      <c r="DE75" s="2">
        <f t="shared" si="486"/>
        <v>0</v>
      </c>
      <c r="DF75" s="2">
        <f t="shared" si="487"/>
        <v>0</v>
      </c>
      <c r="DG75" s="2">
        <f t="shared" si="488"/>
        <v>0</v>
      </c>
      <c r="DH75" s="2">
        <f t="shared" si="489"/>
        <v>0</v>
      </c>
      <c r="DI75" s="3"/>
      <c r="DX75" s="3"/>
      <c r="EM75" s="3"/>
      <c r="FB75" s="3"/>
      <c r="FQ75" s="3"/>
      <c r="GF75" s="3"/>
      <c r="GU75" s="3"/>
      <c r="GV75" s="7"/>
      <c r="GW75" s="7"/>
      <c r="GX75" s="7"/>
    </row>
    <row r="76" spans="1:206">
      <c r="A76" s="41">
        <f>'calculeur d''une semaine'!A22</f>
        <v>0</v>
      </c>
      <c r="B76" s="41">
        <f>'calculeur d''une semaine'!B22</f>
        <v>4</v>
      </c>
      <c r="C76" s="41" t="str">
        <f>'calculeur d''une semaine'!C22</f>
        <v>Cha</v>
      </c>
      <c r="D76" s="41">
        <f>'calculeur d''une semaine'!D22</f>
        <v>0</v>
      </c>
      <c r="E76" s="41" t="str">
        <f>'calculeur d''une semaine'!E22</f>
        <v>Tex</v>
      </c>
      <c r="F76" s="41">
        <f>'calculeur d''une semaine'!F22</f>
        <v>5</v>
      </c>
      <c r="G76" s="41">
        <f>'calculeur d''une semaine'!G22</f>
        <v>0</v>
      </c>
      <c r="I76" s="2">
        <f t="shared" si="392"/>
        <v>0</v>
      </c>
      <c r="J76" s="2">
        <f t="shared" si="393"/>
        <v>0</v>
      </c>
      <c r="K76" s="2">
        <f t="shared" si="394"/>
        <v>0</v>
      </c>
      <c r="L76" s="2">
        <f t="shared" si="395"/>
        <v>0</v>
      </c>
      <c r="M76" s="2">
        <f t="shared" si="396"/>
        <v>0</v>
      </c>
      <c r="N76" s="2">
        <f t="shared" si="397"/>
        <v>0</v>
      </c>
      <c r="O76" s="2">
        <f t="shared" si="398"/>
        <v>0</v>
      </c>
      <c r="P76" s="2">
        <f t="shared" si="399"/>
        <v>0</v>
      </c>
      <c r="Q76" s="2">
        <f t="shared" si="400"/>
        <v>0</v>
      </c>
      <c r="R76" s="2">
        <f t="shared" si="401"/>
        <v>0</v>
      </c>
      <c r="S76" s="2">
        <f t="shared" si="402"/>
        <v>0</v>
      </c>
      <c r="T76" s="2">
        <f t="shared" si="403"/>
        <v>0</v>
      </c>
      <c r="U76" s="2">
        <f t="shared" si="404"/>
        <v>0</v>
      </c>
      <c r="V76" s="2">
        <f t="shared" si="405"/>
        <v>0</v>
      </c>
      <c r="X76" s="2">
        <f t="shared" si="406"/>
        <v>0</v>
      </c>
      <c r="Y76" s="2">
        <f t="shared" si="407"/>
        <v>0</v>
      </c>
      <c r="Z76" s="2">
        <f t="shared" si="408"/>
        <v>0</v>
      </c>
      <c r="AA76" s="2">
        <f t="shared" si="409"/>
        <v>0</v>
      </c>
      <c r="AB76" s="2">
        <f t="shared" si="410"/>
        <v>0</v>
      </c>
      <c r="AC76" s="2">
        <f t="shared" si="411"/>
        <v>0</v>
      </c>
      <c r="AD76" s="2">
        <f t="shared" si="412"/>
        <v>0</v>
      </c>
      <c r="AE76" s="2">
        <f t="shared" si="413"/>
        <v>0</v>
      </c>
      <c r="AF76" s="2">
        <f t="shared" si="414"/>
        <v>0</v>
      </c>
      <c r="AG76" s="2">
        <f t="shared" si="415"/>
        <v>0</v>
      </c>
      <c r="AH76" s="2">
        <f t="shared" si="416"/>
        <v>0</v>
      </c>
      <c r="AI76" s="2">
        <f t="shared" si="417"/>
        <v>0</v>
      </c>
      <c r="AJ76" s="2">
        <f t="shared" si="418"/>
        <v>0</v>
      </c>
      <c r="AK76" s="2">
        <f t="shared" si="419"/>
        <v>0</v>
      </c>
      <c r="AM76" s="2">
        <f t="shared" si="420"/>
        <v>0</v>
      </c>
      <c r="AN76" s="2">
        <f t="shared" si="421"/>
        <v>0</v>
      </c>
      <c r="AO76" s="2">
        <f t="shared" si="422"/>
        <v>0</v>
      </c>
      <c r="AP76" s="2">
        <f t="shared" si="423"/>
        <v>0</v>
      </c>
      <c r="AQ76" s="2">
        <f t="shared" si="424"/>
        <v>0</v>
      </c>
      <c r="AR76" s="2">
        <f t="shared" si="425"/>
        <v>0</v>
      </c>
      <c r="AS76" s="2">
        <f t="shared" si="426"/>
        <v>0</v>
      </c>
      <c r="AT76" s="2">
        <f t="shared" si="427"/>
        <v>0</v>
      </c>
      <c r="AU76" s="2">
        <f t="shared" si="428"/>
        <v>0</v>
      </c>
      <c r="AV76" s="2">
        <f t="shared" si="429"/>
        <v>0</v>
      </c>
      <c r="AW76" s="2">
        <f t="shared" si="430"/>
        <v>0</v>
      </c>
      <c r="AX76" s="2">
        <f t="shared" si="431"/>
        <v>0</v>
      </c>
      <c r="AY76" s="2">
        <f t="shared" si="432"/>
        <v>0</v>
      </c>
      <c r="AZ76" s="2">
        <f t="shared" si="433"/>
        <v>0</v>
      </c>
      <c r="BB76" s="2">
        <f t="shared" si="434"/>
        <v>0</v>
      </c>
      <c r="BC76" s="2">
        <f t="shared" si="435"/>
        <v>0</v>
      </c>
      <c r="BD76" s="2">
        <f t="shared" si="436"/>
        <v>0</v>
      </c>
      <c r="BE76" s="2">
        <f t="shared" si="437"/>
        <v>0</v>
      </c>
      <c r="BF76" s="2">
        <f t="shared" si="438"/>
        <v>0</v>
      </c>
      <c r="BG76" s="2">
        <f t="shared" si="439"/>
        <v>0</v>
      </c>
      <c r="BH76" s="2">
        <f t="shared" si="440"/>
        <v>0</v>
      </c>
      <c r="BI76" s="2">
        <f t="shared" si="441"/>
        <v>0</v>
      </c>
      <c r="BJ76" s="2">
        <f t="shared" si="442"/>
        <v>0</v>
      </c>
      <c r="BK76" s="2">
        <f t="shared" si="443"/>
        <v>0</v>
      </c>
      <c r="BL76" s="2">
        <f t="shared" si="444"/>
        <v>0</v>
      </c>
      <c r="BM76" s="2">
        <f t="shared" si="445"/>
        <v>0</v>
      </c>
      <c r="BN76" s="2">
        <f t="shared" si="446"/>
        <v>0</v>
      </c>
      <c r="BO76" s="2">
        <f t="shared" si="447"/>
        <v>0</v>
      </c>
      <c r="BQ76" s="2">
        <f t="shared" si="448"/>
        <v>0</v>
      </c>
      <c r="BR76" s="2">
        <f t="shared" si="449"/>
        <v>0</v>
      </c>
      <c r="BS76" s="2">
        <f t="shared" si="450"/>
        <v>0</v>
      </c>
      <c r="BT76" s="2">
        <f t="shared" si="451"/>
        <v>0</v>
      </c>
      <c r="BU76" s="2">
        <f t="shared" si="452"/>
        <v>0</v>
      </c>
      <c r="BV76" s="2">
        <f t="shared" si="453"/>
        <v>0</v>
      </c>
      <c r="BW76" s="2">
        <f t="shared" si="454"/>
        <v>0</v>
      </c>
      <c r="BX76" s="2">
        <f t="shared" si="455"/>
        <v>0</v>
      </c>
      <c r="BY76" s="2">
        <f t="shared" si="456"/>
        <v>0</v>
      </c>
      <c r="BZ76" s="2">
        <f t="shared" si="457"/>
        <v>0</v>
      </c>
      <c r="CA76" s="2">
        <f t="shared" si="458"/>
        <v>0</v>
      </c>
      <c r="CB76" s="2">
        <f t="shared" si="459"/>
        <v>0</v>
      </c>
      <c r="CC76" s="2">
        <f t="shared" si="460"/>
        <v>0</v>
      </c>
      <c r="CD76" s="2">
        <f t="shared" si="461"/>
        <v>0</v>
      </c>
      <c r="CF76" s="2">
        <f t="shared" si="462"/>
        <v>0</v>
      </c>
      <c r="CG76" s="2">
        <f t="shared" si="463"/>
        <v>0</v>
      </c>
      <c r="CH76" s="2">
        <f t="shared" si="464"/>
        <v>0</v>
      </c>
      <c r="CI76" s="2">
        <f t="shared" si="465"/>
        <v>0</v>
      </c>
      <c r="CJ76" s="2">
        <f t="shared" si="466"/>
        <v>0</v>
      </c>
      <c r="CK76" s="2">
        <f t="shared" si="467"/>
        <v>0</v>
      </c>
      <c r="CL76" s="2">
        <f t="shared" si="468"/>
        <v>0</v>
      </c>
      <c r="CM76" s="2">
        <f t="shared" si="469"/>
        <v>0</v>
      </c>
      <c r="CN76" s="2">
        <f t="shared" si="470"/>
        <v>0</v>
      </c>
      <c r="CO76" s="2">
        <f t="shared" si="471"/>
        <v>0</v>
      </c>
      <c r="CP76" s="2">
        <f t="shared" si="472"/>
        <v>0</v>
      </c>
      <c r="CQ76" s="2">
        <f t="shared" si="473"/>
        <v>0</v>
      </c>
      <c r="CR76" s="2">
        <f t="shared" si="474"/>
        <v>0</v>
      </c>
      <c r="CS76" s="2">
        <f t="shared" si="475"/>
        <v>0</v>
      </c>
      <c r="CT76" s="3"/>
      <c r="CU76" s="2">
        <f t="shared" si="476"/>
        <v>0</v>
      </c>
      <c r="CV76" s="2">
        <f t="shared" si="477"/>
        <v>0</v>
      </c>
      <c r="CW76" s="2">
        <f t="shared" si="478"/>
        <v>0</v>
      </c>
      <c r="CX76" s="2">
        <f t="shared" si="479"/>
        <v>0</v>
      </c>
      <c r="CY76" s="2">
        <f t="shared" si="480"/>
        <v>0</v>
      </c>
      <c r="CZ76" s="2">
        <f t="shared" si="481"/>
        <v>0</v>
      </c>
      <c r="DA76" s="2">
        <f t="shared" si="482"/>
        <v>0</v>
      </c>
      <c r="DB76" s="2">
        <f t="shared" si="483"/>
        <v>0</v>
      </c>
      <c r="DC76" s="2">
        <f t="shared" si="484"/>
        <v>0</v>
      </c>
      <c r="DD76" s="2">
        <f t="shared" si="485"/>
        <v>0</v>
      </c>
      <c r="DE76" s="2">
        <f t="shared" si="486"/>
        <v>0</v>
      </c>
      <c r="DF76" s="2">
        <f t="shared" si="487"/>
        <v>0</v>
      </c>
      <c r="DG76" s="2">
        <f t="shared" si="488"/>
        <v>0</v>
      </c>
      <c r="DH76" s="2">
        <f t="shared" si="489"/>
        <v>0</v>
      </c>
      <c r="DI76" s="3"/>
      <c r="DX76" s="3"/>
      <c r="EM76" s="3"/>
      <c r="FB76" s="3"/>
      <c r="FQ76" s="3"/>
      <c r="GF76" s="3"/>
      <c r="GU76" s="3"/>
      <c r="GV76" s="7"/>
      <c r="GW76" s="7"/>
      <c r="GX76" s="7"/>
    </row>
    <row r="77" spans="1:206">
      <c r="A77" s="41">
        <f>'calculeur d''une semaine'!A23</f>
        <v>0</v>
      </c>
      <c r="B77" s="41">
        <f>'calculeur d''une semaine'!B23</f>
        <v>3</v>
      </c>
      <c r="C77" s="41" t="str">
        <f>'calculeur d''une semaine'!C23</f>
        <v>Cin</v>
      </c>
      <c r="D77" s="41">
        <f>'calculeur d''une semaine'!D23</f>
        <v>0</v>
      </c>
      <c r="E77" s="41" t="str">
        <f>'calculeur d''une semaine'!E23</f>
        <v>Win</v>
      </c>
      <c r="F77" s="41">
        <f>'calculeur d''une semaine'!F23</f>
        <v>3</v>
      </c>
      <c r="G77" s="41">
        <f>'calculeur d''une semaine'!G23</f>
        <v>0</v>
      </c>
      <c r="I77" s="2">
        <f t="shared" si="392"/>
        <v>0</v>
      </c>
      <c r="J77" s="2">
        <f t="shared" si="393"/>
        <v>0</v>
      </c>
      <c r="K77" s="2">
        <f t="shared" si="394"/>
        <v>0</v>
      </c>
      <c r="L77" s="2">
        <f t="shared" si="395"/>
        <v>0</v>
      </c>
      <c r="M77" s="2">
        <f t="shared" si="396"/>
        <v>0</v>
      </c>
      <c r="N77" s="2">
        <f t="shared" si="397"/>
        <v>0</v>
      </c>
      <c r="O77" s="2">
        <f t="shared" si="398"/>
        <v>0</v>
      </c>
      <c r="P77" s="2">
        <f t="shared" si="399"/>
        <v>0</v>
      </c>
      <c r="Q77" s="2">
        <f t="shared" si="400"/>
        <v>0</v>
      </c>
      <c r="R77" s="2">
        <f t="shared" si="401"/>
        <v>0</v>
      </c>
      <c r="S77" s="2">
        <f t="shared" si="402"/>
        <v>0</v>
      </c>
      <c r="T77" s="2">
        <f t="shared" si="403"/>
        <v>0</v>
      </c>
      <c r="U77" s="2">
        <f t="shared" si="404"/>
        <v>0</v>
      </c>
      <c r="V77" s="2">
        <f t="shared" si="405"/>
        <v>0</v>
      </c>
      <c r="X77" s="2">
        <f t="shared" si="406"/>
        <v>0</v>
      </c>
      <c r="Y77" s="2">
        <f t="shared" si="407"/>
        <v>0</v>
      </c>
      <c r="Z77" s="2">
        <f t="shared" si="408"/>
        <v>0</v>
      </c>
      <c r="AA77" s="2">
        <f t="shared" si="409"/>
        <v>0</v>
      </c>
      <c r="AB77" s="2">
        <f t="shared" si="410"/>
        <v>0</v>
      </c>
      <c r="AC77" s="2">
        <f t="shared" si="411"/>
        <v>0</v>
      </c>
      <c r="AD77" s="2">
        <f t="shared" si="412"/>
        <v>0</v>
      </c>
      <c r="AE77" s="2">
        <f t="shared" si="413"/>
        <v>0</v>
      </c>
      <c r="AF77" s="2">
        <f t="shared" si="414"/>
        <v>0</v>
      </c>
      <c r="AG77" s="2">
        <f t="shared" si="415"/>
        <v>0</v>
      </c>
      <c r="AH77" s="2">
        <f t="shared" si="416"/>
        <v>0</v>
      </c>
      <c r="AI77" s="2">
        <f t="shared" si="417"/>
        <v>0</v>
      </c>
      <c r="AJ77" s="2">
        <f t="shared" si="418"/>
        <v>0</v>
      </c>
      <c r="AK77" s="2">
        <f t="shared" si="419"/>
        <v>0</v>
      </c>
      <c r="AM77" s="2">
        <f t="shared" si="420"/>
        <v>0</v>
      </c>
      <c r="AN77" s="2">
        <f t="shared" si="421"/>
        <v>0</v>
      </c>
      <c r="AO77" s="2">
        <f t="shared" si="422"/>
        <v>0</v>
      </c>
      <c r="AP77" s="2">
        <f t="shared" si="423"/>
        <v>0</v>
      </c>
      <c r="AQ77" s="2">
        <f t="shared" si="424"/>
        <v>0</v>
      </c>
      <c r="AR77" s="2">
        <f t="shared" si="425"/>
        <v>0</v>
      </c>
      <c r="AS77" s="2">
        <f t="shared" si="426"/>
        <v>0</v>
      </c>
      <c r="AT77" s="2">
        <f t="shared" si="427"/>
        <v>0</v>
      </c>
      <c r="AU77" s="2">
        <f t="shared" si="428"/>
        <v>0</v>
      </c>
      <c r="AV77" s="2">
        <f t="shared" si="429"/>
        <v>0</v>
      </c>
      <c r="AW77" s="2">
        <f t="shared" si="430"/>
        <v>0</v>
      </c>
      <c r="AX77" s="2">
        <f t="shared" si="431"/>
        <v>0</v>
      </c>
      <c r="AY77" s="2">
        <f t="shared" si="432"/>
        <v>0</v>
      </c>
      <c r="AZ77" s="2">
        <f t="shared" si="433"/>
        <v>0</v>
      </c>
      <c r="BB77" s="2">
        <f t="shared" si="434"/>
        <v>0</v>
      </c>
      <c r="BC77" s="2">
        <f t="shared" si="435"/>
        <v>0</v>
      </c>
      <c r="BD77" s="2">
        <f t="shared" si="436"/>
        <v>0</v>
      </c>
      <c r="BE77" s="2">
        <f t="shared" si="437"/>
        <v>0</v>
      </c>
      <c r="BF77" s="2">
        <f t="shared" si="438"/>
        <v>0</v>
      </c>
      <c r="BG77" s="2">
        <f t="shared" si="439"/>
        <v>0</v>
      </c>
      <c r="BH77" s="2">
        <f t="shared" si="440"/>
        <v>0</v>
      </c>
      <c r="BI77" s="2">
        <f t="shared" si="441"/>
        <v>0</v>
      </c>
      <c r="BJ77" s="2">
        <f t="shared" si="442"/>
        <v>0</v>
      </c>
      <c r="BK77" s="2">
        <f t="shared" si="443"/>
        <v>0</v>
      </c>
      <c r="BL77" s="2">
        <f t="shared" si="444"/>
        <v>0</v>
      </c>
      <c r="BM77" s="2">
        <f t="shared" si="445"/>
        <v>0</v>
      </c>
      <c r="BN77" s="2">
        <f t="shared" si="446"/>
        <v>0</v>
      </c>
      <c r="BO77" s="2">
        <f t="shared" si="447"/>
        <v>0</v>
      </c>
      <c r="BQ77" s="2">
        <f t="shared" si="448"/>
        <v>0</v>
      </c>
      <c r="BR77" s="2">
        <f t="shared" si="449"/>
        <v>0</v>
      </c>
      <c r="BS77" s="2">
        <f t="shared" si="450"/>
        <v>0</v>
      </c>
      <c r="BT77" s="2">
        <f t="shared" si="451"/>
        <v>0</v>
      </c>
      <c r="BU77" s="2">
        <f t="shared" si="452"/>
        <v>0</v>
      </c>
      <c r="BV77" s="2">
        <f t="shared" si="453"/>
        <v>0</v>
      </c>
      <c r="BW77" s="2">
        <f t="shared" si="454"/>
        <v>0</v>
      </c>
      <c r="BX77" s="2">
        <f t="shared" si="455"/>
        <v>0</v>
      </c>
      <c r="BY77" s="2">
        <f t="shared" si="456"/>
        <v>0</v>
      </c>
      <c r="BZ77" s="2">
        <f t="shared" si="457"/>
        <v>0</v>
      </c>
      <c r="CA77" s="2">
        <f t="shared" si="458"/>
        <v>0</v>
      </c>
      <c r="CB77" s="2">
        <f t="shared" si="459"/>
        <v>0</v>
      </c>
      <c r="CC77" s="2">
        <f t="shared" si="460"/>
        <v>0</v>
      </c>
      <c r="CD77" s="2">
        <f t="shared" si="461"/>
        <v>0</v>
      </c>
      <c r="CF77" s="2">
        <f t="shared" si="462"/>
        <v>0</v>
      </c>
      <c r="CG77" s="2">
        <f t="shared" si="463"/>
        <v>0</v>
      </c>
      <c r="CH77" s="2">
        <f t="shared" si="464"/>
        <v>0</v>
      </c>
      <c r="CI77" s="2">
        <f t="shared" si="465"/>
        <v>0</v>
      </c>
      <c r="CJ77" s="2">
        <f t="shared" si="466"/>
        <v>0</v>
      </c>
      <c r="CK77" s="2">
        <f t="shared" si="467"/>
        <v>0</v>
      </c>
      <c r="CL77" s="2">
        <f t="shared" si="468"/>
        <v>0</v>
      </c>
      <c r="CM77" s="2">
        <f t="shared" si="469"/>
        <v>0</v>
      </c>
      <c r="CN77" s="2">
        <f t="shared" si="470"/>
        <v>0</v>
      </c>
      <c r="CO77" s="2">
        <f t="shared" si="471"/>
        <v>0</v>
      </c>
      <c r="CP77" s="2">
        <f t="shared" si="472"/>
        <v>0</v>
      </c>
      <c r="CQ77" s="2">
        <f t="shared" si="473"/>
        <v>0</v>
      </c>
      <c r="CR77" s="2">
        <f t="shared" si="474"/>
        <v>0</v>
      </c>
      <c r="CS77" s="2">
        <f t="shared" si="475"/>
        <v>0</v>
      </c>
      <c r="CT77" s="3"/>
      <c r="CU77" s="2">
        <f t="shared" si="476"/>
        <v>0</v>
      </c>
      <c r="CV77" s="2">
        <f t="shared" si="477"/>
        <v>0</v>
      </c>
      <c r="CW77" s="2">
        <f t="shared" si="478"/>
        <v>0</v>
      </c>
      <c r="CX77" s="2">
        <f t="shared" si="479"/>
        <v>0</v>
      </c>
      <c r="CY77" s="2">
        <f t="shared" si="480"/>
        <v>0</v>
      </c>
      <c r="CZ77" s="2">
        <f t="shared" si="481"/>
        <v>0</v>
      </c>
      <c r="DA77" s="2">
        <f t="shared" si="482"/>
        <v>0</v>
      </c>
      <c r="DB77" s="2">
        <f t="shared" si="483"/>
        <v>0</v>
      </c>
      <c r="DC77" s="2">
        <f t="shared" si="484"/>
        <v>0</v>
      </c>
      <c r="DD77" s="2">
        <f t="shared" si="485"/>
        <v>0</v>
      </c>
      <c r="DE77" s="2">
        <f t="shared" si="486"/>
        <v>0</v>
      </c>
      <c r="DF77" s="2">
        <f t="shared" si="487"/>
        <v>0</v>
      </c>
      <c r="DG77" s="2">
        <f t="shared" si="488"/>
        <v>0</v>
      </c>
      <c r="DH77" s="2">
        <f t="shared" si="489"/>
        <v>0</v>
      </c>
      <c r="DI77" s="3"/>
      <c r="DX77" s="3"/>
      <c r="EM77" s="3"/>
      <c r="FB77" s="3"/>
      <c r="FQ77" s="3"/>
      <c r="GF77" s="3"/>
      <c r="GU77" s="3"/>
      <c r="GV77" s="7"/>
      <c r="GW77" s="7"/>
      <c r="GX77" s="7"/>
    </row>
    <row r="78" spans="1:206">
      <c r="A78" s="41">
        <f>'calculeur d''une semaine'!A24</f>
        <v>0</v>
      </c>
      <c r="B78" s="41">
        <f>'calculeur d''une semaine'!B24</f>
        <v>1</v>
      </c>
      <c r="C78" s="41" t="str">
        <f>'calculeur d''une semaine'!C24</f>
        <v>Flo</v>
      </c>
      <c r="D78" s="41">
        <f>'calculeur d''une semaine'!D24</f>
        <v>0</v>
      </c>
      <c r="E78" s="41" t="str">
        <f>'calculeur d''une semaine'!E24</f>
        <v>Edm</v>
      </c>
      <c r="F78" s="41">
        <f>'calculeur d''une semaine'!F24</f>
        <v>7</v>
      </c>
      <c r="G78" s="41">
        <f>'calculeur d''une semaine'!G24</f>
        <v>0</v>
      </c>
      <c r="I78" s="2">
        <f t="shared" si="392"/>
        <v>0</v>
      </c>
      <c r="J78" s="2">
        <f t="shared" si="393"/>
        <v>0</v>
      </c>
      <c r="K78" s="2">
        <f t="shared" si="394"/>
        <v>0</v>
      </c>
      <c r="L78" s="2">
        <f t="shared" si="395"/>
        <v>0</v>
      </c>
      <c r="M78" s="2">
        <f t="shared" si="396"/>
        <v>0</v>
      </c>
      <c r="N78" s="2">
        <f t="shared" si="397"/>
        <v>0</v>
      </c>
      <c r="O78" s="2">
        <f t="shared" si="398"/>
        <v>0</v>
      </c>
      <c r="P78" s="2">
        <f t="shared" si="399"/>
        <v>0</v>
      </c>
      <c r="Q78" s="2">
        <f t="shared" si="400"/>
        <v>0</v>
      </c>
      <c r="R78" s="2">
        <f t="shared" si="401"/>
        <v>0</v>
      </c>
      <c r="S78" s="2">
        <f t="shared" si="402"/>
        <v>0</v>
      </c>
      <c r="T78" s="2">
        <f t="shared" si="403"/>
        <v>0</v>
      </c>
      <c r="U78" s="2">
        <f t="shared" si="404"/>
        <v>0</v>
      </c>
      <c r="V78" s="2">
        <f t="shared" si="405"/>
        <v>0</v>
      </c>
      <c r="X78" s="2">
        <f t="shared" si="406"/>
        <v>0</v>
      </c>
      <c r="Y78" s="2">
        <f t="shared" si="407"/>
        <v>0</v>
      </c>
      <c r="Z78" s="2">
        <f t="shared" si="408"/>
        <v>0</v>
      </c>
      <c r="AA78" s="2">
        <f t="shared" si="409"/>
        <v>0</v>
      </c>
      <c r="AB78" s="2">
        <f t="shared" si="410"/>
        <v>0</v>
      </c>
      <c r="AC78" s="2">
        <f t="shared" si="411"/>
        <v>0</v>
      </c>
      <c r="AD78" s="2">
        <f t="shared" si="412"/>
        <v>0</v>
      </c>
      <c r="AE78" s="2">
        <f t="shared" si="413"/>
        <v>0</v>
      </c>
      <c r="AF78" s="2">
        <f t="shared" si="414"/>
        <v>0</v>
      </c>
      <c r="AG78" s="2">
        <f t="shared" si="415"/>
        <v>0</v>
      </c>
      <c r="AH78" s="2">
        <f t="shared" si="416"/>
        <v>0</v>
      </c>
      <c r="AI78" s="2">
        <f t="shared" si="417"/>
        <v>0</v>
      </c>
      <c r="AJ78" s="2">
        <f t="shared" si="418"/>
        <v>0</v>
      </c>
      <c r="AK78" s="2">
        <f t="shared" si="419"/>
        <v>0</v>
      </c>
      <c r="AM78" s="2">
        <f t="shared" si="420"/>
        <v>0</v>
      </c>
      <c r="AN78" s="2">
        <f t="shared" si="421"/>
        <v>0</v>
      </c>
      <c r="AO78" s="2">
        <f t="shared" si="422"/>
        <v>0</v>
      </c>
      <c r="AP78" s="2">
        <f t="shared" si="423"/>
        <v>0</v>
      </c>
      <c r="AQ78" s="2">
        <f t="shared" si="424"/>
        <v>0</v>
      </c>
      <c r="AR78" s="2">
        <f t="shared" si="425"/>
        <v>0</v>
      </c>
      <c r="AS78" s="2">
        <f t="shared" si="426"/>
        <v>0</v>
      </c>
      <c r="AT78" s="2">
        <f t="shared" si="427"/>
        <v>0</v>
      </c>
      <c r="AU78" s="2">
        <f t="shared" si="428"/>
        <v>0</v>
      </c>
      <c r="AV78" s="2">
        <f t="shared" si="429"/>
        <v>0</v>
      </c>
      <c r="AW78" s="2">
        <f t="shared" si="430"/>
        <v>0</v>
      </c>
      <c r="AX78" s="2">
        <f t="shared" si="431"/>
        <v>0</v>
      </c>
      <c r="AY78" s="2">
        <f t="shared" si="432"/>
        <v>0</v>
      </c>
      <c r="AZ78" s="2">
        <f t="shared" si="433"/>
        <v>0</v>
      </c>
      <c r="BB78" s="2">
        <f t="shared" si="434"/>
        <v>0</v>
      </c>
      <c r="BC78" s="2">
        <f t="shared" si="435"/>
        <v>0</v>
      </c>
      <c r="BD78" s="2">
        <f t="shared" si="436"/>
        <v>0</v>
      </c>
      <c r="BE78" s="2">
        <f t="shared" si="437"/>
        <v>0</v>
      </c>
      <c r="BF78" s="2">
        <f t="shared" si="438"/>
        <v>0</v>
      </c>
      <c r="BG78" s="2">
        <f t="shared" si="439"/>
        <v>0</v>
      </c>
      <c r="BH78" s="2">
        <f t="shared" si="440"/>
        <v>0</v>
      </c>
      <c r="BI78" s="2">
        <f t="shared" si="441"/>
        <v>0</v>
      </c>
      <c r="BJ78" s="2">
        <f t="shared" si="442"/>
        <v>0</v>
      </c>
      <c r="BK78" s="2">
        <f t="shared" si="443"/>
        <v>0</v>
      </c>
      <c r="BL78" s="2">
        <f t="shared" si="444"/>
        <v>0</v>
      </c>
      <c r="BM78" s="2">
        <f t="shared" si="445"/>
        <v>0</v>
      </c>
      <c r="BN78" s="2">
        <f t="shared" si="446"/>
        <v>0</v>
      </c>
      <c r="BO78" s="2">
        <f t="shared" si="447"/>
        <v>0</v>
      </c>
      <c r="BQ78" s="2">
        <f t="shared" si="448"/>
        <v>0</v>
      </c>
      <c r="BR78" s="2">
        <f t="shared" si="449"/>
        <v>0</v>
      </c>
      <c r="BS78" s="2">
        <f t="shared" si="450"/>
        <v>0</v>
      </c>
      <c r="BT78" s="2">
        <f t="shared" si="451"/>
        <v>0</v>
      </c>
      <c r="BU78" s="2">
        <f t="shared" si="452"/>
        <v>0</v>
      </c>
      <c r="BV78" s="2">
        <f t="shared" si="453"/>
        <v>0</v>
      </c>
      <c r="BW78" s="2">
        <f t="shared" si="454"/>
        <v>0</v>
      </c>
      <c r="BX78" s="2">
        <f t="shared" si="455"/>
        <v>0</v>
      </c>
      <c r="BY78" s="2">
        <f t="shared" si="456"/>
        <v>0</v>
      </c>
      <c r="BZ78" s="2">
        <f t="shared" si="457"/>
        <v>0</v>
      </c>
      <c r="CA78" s="2">
        <f t="shared" si="458"/>
        <v>0</v>
      </c>
      <c r="CB78" s="2">
        <f t="shared" si="459"/>
        <v>0</v>
      </c>
      <c r="CC78" s="2">
        <f t="shared" si="460"/>
        <v>0</v>
      </c>
      <c r="CD78" s="2">
        <f t="shared" si="461"/>
        <v>0</v>
      </c>
      <c r="CF78" s="2">
        <f t="shared" si="462"/>
        <v>0</v>
      </c>
      <c r="CG78" s="2">
        <f t="shared" si="463"/>
        <v>0</v>
      </c>
      <c r="CH78" s="2">
        <f t="shared" si="464"/>
        <v>0</v>
      </c>
      <c r="CI78" s="2">
        <f t="shared" si="465"/>
        <v>0</v>
      </c>
      <c r="CJ78" s="2">
        <f t="shared" si="466"/>
        <v>0</v>
      </c>
      <c r="CK78" s="2">
        <f t="shared" si="467"/>
        <v>0</v>
      </c>
      <c r="CL78" s="2">
        <f t="shared" si="468"/>
        <v>0</v>
      </c>
      <c r="CM78" s="2">
        <f t="shared" si="469"/>
        <v>0</v>
      </c>
      <c r="CN78" s="2">
        <f t="shared" si="470"/>
        <v>0</v>
      </c>
      <c r="CO78" s="2">
        <f t="shared" si="471"/>
        <v>0</v>
      </c>
      <c r="CP78" s="2">
        <f t="shared" si="472"/>
        <v>0</v>
      </c>
      <c r="CQ78" s="2">
        <f t="shared" si="473"/>
        <v>0</v>
      </c>
      <c r="CR78" s="2">
        <f t="shared" si="474"/>
        <v>0</v>
      </c>
      <c r="CS78" s="2">
        <f t="shared" si="475"/>
        <v>0</v>
      </c>
      <c r="CT78" s="3"/>
      <c r="CU78" s="2">
        <f t="shared" si="476"/>
        <v>0</v>
      </c>
      <c r="CV78" s="2">
        <f t="shared" si="477"/>
        <v>1</v>
      </c>
      <c r="CW78" s="2">
        <f t="shared" si="478"/>
        <v>0</v>
      </c>
      <c r="CX78" s="2">
        <f t="shared" si="479"/>
        <v>1</v>
      </c>
      <c r="CY78" s="2">
        <f t="shared" si="480"/>
        <v>0</v>
      </c>
      <c r="CZ78" s="2" t="b">
        <f t="shared" si="481"/>
        <v>0</v>
      </c>
      <c r="DA78" s="2">
        <f t="shared" si="482"/>
        <v>0</v>
      </c>
      <c r="DB78" s="2" t="b">
        <f t="shared" si="483"/>
        <v>0</v>
      </c>
      <c r="DC78" s="2">
        <f t="shared" si="484"/>
        <v>0</v>
      </c>
      <c r="DD78" s="2" t="b">
        <f t="shared" si="485"/>
        <v>0</v>
      </c>
      <c r="DE78" s="2">
        <f t="shared" si="486"/>
        <v>0</v>
      </c>
      <c r="DF78" s="2">
        <f t="shared" si="487"/>
        <v>7</v>
      </c>
      <c r="DG78" s="2">
        <f t="shared" si="488"/>
        <v>0</v>
      </c>
      <c r="DH78" s="2">
        <f t="shared" si="489"/>
        <v>1</v>
      </c>
      <c r="DI78" s="3"/>
      <c r="DX78" s="3"/>
      <c r="EM78" s="3"/>
      <c r="FB78" s="3"/>
      <c r="FQ78" s="3"/>
      <c r="GF78" s="3"/>
      <c r="GU78" s="3"/>
      <c r="GV78" s="7"/>
      <c r="GW78" s="7"/>
      <c r="GX78" s="7"/>
    </row>
    <row r="79" spans="1:206">
      <c r="A79" s="41">
        <f>'calculeur d''une semaine'!A25</f>
        <v>0</v>
      </c>
      <c r="B79" s="41">
        <f>'calculeur d''une semaine'!B25</f>
        <v>7</v>
      </c>
      <c r="C79" s="41" t="str">
        <f>'calculeur d''une semaine'!C25</f>
        <v>NY</v>
      </c>
      <c r="D79" s="41">
        <f>'calculeur d''une semaine'!D25</f>
        <v>0</v>
      </c>
      <c r="E79" s="41" t="str">
        <f>'calculeur d''une semaine'!E25</f>
        <v>Lvs</v>
      </c>
      <c r="F79" s="41">
        <f>'calculeur d''une semaine'!F25</f>
        <v>3</v>
      </c>
      <c r="G79" s="41">
        <f>'calculeur d''une semaine'!G25</f>
        <v>0</v>
      </c>
      <c r="I79" s="2">
        <f t="shared" si="392"/>
        <v>0</v>
      </c>
      <c r="J79" s="2">
        <f t="shared" si="393"/>
        <v>0</v>
      </c>
      <c r="K79" s="2">
        <f t="shared" si="394"/>
        <v>0</v>
      </c>
      <c r="L79" s="2">
        <f t="shared" si="395"/>
        <v>0</v>
      </c>
      <c r="M79" s="2">
        <f t="shared" si="396"/>
        <v>0</v>
      </c>
      <c r="N79" s="2">
        <f t="shared" si="397"/>
        <v>0</v>
      </c>
      <c r="O79" s="2">
        <f t="shared" si="398"/>
        <v>0</v>
      </c>
      <c r="P79" s="2">
        <f t="shared" si="399"/>
        <v>0</v>
      </c>
      <c r="Q79" s="2">
        <f t="shared" si="400"/>
        <v>0</v>
      </c>
      <c r="R79" s="2">
        <f t="shared" si="401"/>
        <v>0</v>
      </c>
      <c r="S79" s="2">
        <f t="shared" si="402"/>
        <v>0</v>
      </c>
      <c r="T79" s="2">
        <f t="shared" si="403"/>
        <v>0</v>
      </c>
      <c r="U79" s="2">
        <f t="shared" si="404"/>
        <v>0</v>
      </c>
      <c r="V79" s="2">
        <f t="shared" si="405"/>
        <v>0</v>
      </c>
      <c r="X79" s="2">
        <f t="shared" si="406"/>
        <v>0</v>
      </c>
      <c r="Y79" s="2">
        <f t="shared" si="407"/>
        <v>0</v>
      </c>
      <c r="Z79" s="2">
        <f t="shared" si="408"/>
        <v>0</v>
      </c>
      <c r="AA79" s="2">
        <f t="shared" si="409"/>
        <v>0</v>
      </c>
      <c r="AB79" s="2">
        <f t="shared" si="410"/>
        <v>0</v>
      </c>
      <c r="AC79" s="2">
        <f t="shared" si="411"/>
        <v>0</v>
      </c>
      <c r="AD79" s="2">
        <f t="shared" si="412"/>
        <v>0</v>
      </c>
      <c r="AE79" s="2">
        <f t="shared" si="413"/>
        <v>0</v>
      </c>
      <c r="AF79" s="2">
        <f t="shared" si="414"/>
        <v>0</v>
      </c>
      <c r="AG79" s="2">
        <f t="shared" si="415"/>
        <v>0</v>
      </c>
      <c r="AH79" s="2">
        <f t="shared" si="416"/>
        <v>0</v>
      </c>
      <c r="AI79" s="2">
        <f t="shared" si="417"/>
        <v>0</v>
      </c>
      <c r="AJ79" s="2">
        <f t="shared" si="418"/>
        <v>0</v>
      </c>
      <c r="AK79" s="2">
        <f t="shared" si="419"/>
        <v>0</v>
      </c>
      <c r="AM79" s="2">
        <f t="shared" si="420"/>
        <v>1</v>
      </c>
      <c r="AN79" s="2">
        <f t="shared" si="421"/>
        <v>0</v>
      </c>
      <c r="AO79" s="2">
        <f t="shared" si="422"/>
        <v>1</v>
      </c>
      <c r="AP79" s="2">
        <f t="shared" si="423"/>
        <v>0</v>
      </c>
      <c r="AQ79" s="2" t="b">
        <f t="shared" si="424"/>
        <v>0</v>
      </c>
      <c r="AR79" s="2">
        <f t="shared" si="425"/>
        <v>0</v>
      </c>
      <c r="AS79" s="2" t="b">
        <f t="shared" si="426"/>
        <v>0</v>
      </c>
      <c r="AT79" s="2">
        <f t="shared" si="427"/>
        <v>0</v>
      </c>
      <c r="AU79" s="2" t="b">
        <f t="shared" si="428"/>
        <v>0</v>
      </c>
      <c r="AV79" s="2">
        <f t="shared" si="429"/>
        <v>0</v>
      </c>
      <c r="AW79" s="2">
        <f t="shared" si="430"/>
        <v>7</v>
      </c>
      <c r="AX79" s="2">
        <f t="shared" si="431"/>
        <v>0</v>
      </c>
      <c r="AY79" s="2">
        <f t="shared" si="432"/>
        <v>3</v>
      </c>
      <c r="AZ79" s="2">
        <f t="shared" si="433"/>
        <v>0</v>
      </c>
      <c r="BB79" s="2">
        <f t="shared" si="434"/>
        <v>0</v>
      </c>
      <c r="BC79" s="2">
        <f t="shared" si="435"/>
        <v>0</v>
      </c>
      <c r="BD79" s="2">
        <f t="shared" si="436"/>
        <v>0</v>
      </c>
      <c r="BE79" s="2">
        <f t="shared" si="437"/>
        <v>0</v>
      </c>
      <c r="BF79" s="2">
        <f t="shared" si="438"/>
        <v>0</v>
      </c>
      <c r="BG79" s="2">
        <f t="shared" si="439"/>
        <v>0</v>
      </c>
      <c r="BH79" s="2">
        <f t="shared" si="440"/>
        <v>0</v>
      </c>
      <c r="BI79" s="2">
        <f t="shared" si="441"/>
        <v>0</v>
      </c>
      <c r="BJ79" s="2">
        <f t="shared" si="442"/>
        <v>0</v>
      </c>
      <c r="BK79" s="2">
        <f t="shared" si="443"/>
        <v>0</v>
      </c>
      <c r="BL79" s="2">
        <f t="shared" si="444"/>
        <v>0</v>
      </c>
      <c r="BM79" s="2">
        <f t="shared" si="445"/>
        <v>0</v>
      </c>
      <c r="BN79" s="2">
        <f t="shared" si="446"/>
        <v>0</v>
      </c>
      <c r="BO79" s="2">
        <f t="shared" si="447"/>
        <v>0</v>
      </c>
      <c r="BQ79" s="2">
        <f t="shared" si="448"/>
        <v>0</v>
      </c>
      <c r="BR79" s="2">
        <f t="shared" si="449"/>
        <v>0</v>
      </c>
      <c r="BS79" s="2">
        <f t="shared" si="450"/>
        <v>0</v>
      </c>
      <c r="BT79" s="2">
        <f t="shared" si="451"/>
        <v>0</v>
      </c>
      <c r="BU79" s="2">
        <f t="shared" si="452"/>
        <v>0</v>
      </c>
      <c r="BV79" s="2">
        <f t="shared" si="453"/>
        <v>0</v>
      </c>
      <c r="BW79" s="2">
        <f t="shared" si="454"/>
        <v>0</v>
      </c>
      <c r="BX79" s="2">
        <f t="shared" si="455"/>
        <v>0</v>
      </c>
      <c r="BY79" s="2">
        <f t="shared" si="456"/>
        <v>0</v>
      </c>
      <c r="BZ79" s="2">
        <f t="shared" si="457"/>
        <v>0</v>
      </c>
      <c r="CA79" s="2">
        <f t="shared" si="458"/>
        <v>0</v>
      </c>
      <c r="CB79" s="2">
        <f t="shared" si="459"/>
        <v>0</v>
      </c>
      <c r="CC79" s="2">
        <f t="shared" si="460"/>
        <v>0</v>
      </c>
      <c r="CD79" s="2">
        <f t="shared" si="461"/>
        <v>0</v>
      </c>
      <c r="CF79" s="2">
        <f t="shared" si="462"/>
        <v>0</v>
      </c>
      <c r="CG79" s="2">
        <f t="shared" si="463"/>
        <v>1</v>
      </c>
      <c r="CH79" s="2">
        <f t="shared" si="464"/>
        <v>0</v>
      </c>
      <c r="CI79" s="2" t="b">
        <f t="shared" si="465"/>
        <v>0</v>
      </c>
      <c r="CJ79" s="2">
        <f t="shared" si="466"/>
        <v>0</v>
      </c>
      <c r="CK79" s="2">
        <f t="shared" si="467"/>
        <v>1</v>
      </c>
      <c r="CL79" s="2">
        <f t="shared" si="468"/>
        <v>0</v>
      </c>
      <c r="CM79" s="2" t="b">
        <f t="shared" si="469"/>
        <v>0</v>
      </c>
      <c r="CN79" s="2">
        <f t="shared" si="470"/>
        <v>0</v>
      </c>
      <c r="CO79" s="2" t="b">
        <f t="shared" si="471"/>
        <v>0</v>
      </c>
      <c r="CP79" s="2">
        <f t="shared" si="472"/>
        <v>0</v>
      </c>
      <c r="CQ79" s="2">
        <f t="shared" si="473"/>
        <v>3</v>
      </c>
      <c r="CR79" s="2">
        <f t="shared" si="474"/>
        <v>0</v>
      </c>
      <c r="CS79" s="2">
        <f t="shared" si="475"/>
        <v>7</v>
      </c>
      <c r="CT79" s="3"/>
      <c r="CU79" s="2">
        <f t="shared" si="476"/>
        <v>0</v>
      </c>
      <c r="CV79" s="2">
        <f t="shared" si="477"/>
        <v>0</v>
      </c>
      <c r="CW79" s="2">
        <f t="shared" si="478"/>
        <v>0</v>
      </c>
      <c r="CX79" s="2">
        <f t="shared" si="479"/>
        <v>0</v>
      </c>
      <c r="CY79" s="2">
        <f t="shared" si="480"/>
        <v>0</v>
      </c>
      <c r="CZ79" s="2">
        <f t="shared" si="481"/>
        <v>0</v>
      </c>
      <c r="DA79" s="2">
        <f t="shared" si="482"/>
        <v>0</v>
      </c>
      <c r="DB79" s="2">
        <f t="shared" si="483"/>
        <v>0</v>
      </c>
      <c r="DC79" s="2">
        <f t="shared" si="484"/>
        <v>0</v>
      </c>
      <c r="DD79" s="2">
        <f t="shared" si="485"/>
        <v>0</v>
      </c>
      <c r="DE79" s="2">
        <f t="shared" si="486"/>
        <v>0</v>
      </c>
      <c r="DF79" s="2">
        <f t="shared" si="487"/>
        <v>0</v>
      </c>
      <c r="DG79" s="2">
        <f t="shared" si="488"/>
        <v>0</v>
      </c>
      <c r="DH79" s="2">
        <f t="shared" si="489"/>
        <v>0</v>
      </c>
      <c r="DI79" s="3"/>
      <c r="DX79" s="3"/>
      <c r="EM79" s="3"/>
      <c r="FB79" s="3"/>
      <c r="FQ79" s="3"/>
      <c r="GF79" s="3"/>
      <c r="GU79" s="3"/>
      <c r="GV79" s="7"/>
      <c r="GW79" s="7"/>
      <c r="GX79" s="7"/>
    </row>
    <row r="80" spans="1:206">
      <c r="A80" s="41">
        <f>'calculeur d''une semaine'!A26</f>
        <v>0</v>
      </c>
      <c r="B80" s="41">
        <f>'calculeur d''une semaine'!B26</f>
        <v>3</v>
      </c>
      <c r="C80" s="41">
        <f>'calculeur d''une semaine'!C26</f>
        <v>0</v>
      </c>
      <c r="D80" s="41">
        <f>'calculeur d''une semaine'!D26</f>
        <v>0</v>
      </c>
      <c r="E80" s="41">
        <f>'calculeur d''une semaine'!E26</f>
        <v>0</v>
      </c>
      <c r="F80" s="41">
        <f>'calculeur d''une semaine'!F26</f>
        <v>9</v>
      </c>
      <c r="G80" s="41">
        <f>'calculeur d''une semaine'!G26</f>
        <v>0</v>
      </c>
      <c r="I80" s="2">
        <f t="shared" si="392"/>
        <v>0</v>
      </c>
      <c r="J80" s="2">
        <f t="shared" si="393"/>
        <v>0</v>
      </c>
      <c r="K80" s="2">
        <f t="shared" si="394"/>
        <v>0</v>
      </c>
      <c r="L80" s="2">
        <f t="shared" si="395"/>
        <v>0</v>
      </c>
      <c r="M80" s="2">
        <f t="shared" si="396"/>
        <v>0</v>
      </c>
      <c r="N80" s="2">
        <f t="shared" si="397"/>
        <v>0</v>
      </c>
      <c r="O80" s="2">
        <f t="shared" si="398"/>
        <v>0</v>
      </c>
      <c r="P80" s="2">
        <f t="shared" si="399"/>
        <v>0</v>
      </c>
      <c r="Q80" s="2">
        <f t="shared" si="400"/>
        <v>0</v>
      </c>
      <c r="R80" s="2">
        <f t="shared" si="401"/>
        <v>0</v>
      </c>
      <c r="S80" s="2">
        <f t="shared" si="402"/>
        <v>0</v>
      </c>
      <c r="T80" s="2">
        <f t="shared" si="403"/>
        <v>0</v>
      </c>
      <c r="U80" s="2">
        <f t="shared" si="404"/>
        <v>0</v>
      </c>
      <c r="V80" s="2">
        <f t="shared" si="405"/>
        <v>0</v>
      </c>
      <c r="X80" s="2">
        <f t="shared" si="406"/>
        <v>0</v>
      </c>
      <c r="Y80" s="2">
        <f t="shared" si="407"/>
        <v>0</v>
      </c>
      <c r="Z80" s="2">
        <f t="shared" si="408"/>
        <v>0</v>
      </c>
      <c r="AA80" s="2">
        <f t="shared" si="409"/>
        <v>0</v>
      </c>
      <c r="AB80" s="2">
        <f t="shared" si="410"/>
        <v>0</v>
      </c>
      <c r="AC80" s="2">
        <f t="shared" si="411"/>
        <v>0</v>
      </c>
      <c r="AD80" s="2">
        <f t="shared" si="412"/>
        <v>0</v>
      </c>
      <c r="AE80" s="2">
        <f t="shared" si="413"/>
        <v>0</v>
      </c>
      <c r="AF80" s="2">
        <f t="shared" si="414"/>
        <v>0</v>
      </c>
      <c r="AG80" s="2">
        <f t="shared" si="415"/>
        <v>0</v>
      </c>
      <c r="AH80" s="2">
        <f t="shared" si="416"/>
        <v>0</v>
      </c>
      <c r="AI80" s="2">
        <f t="shared" si="417"/>
        <v>0</v>
      </c>
      <c r="AJ80" s="2">
        <f t="shared" si="418"/>
        <v>0</v>
      </c>
      <c r="AK80" s="2">
        <f t="shared" si="419"/>
        <v>0</v>
      </c>
      <c r="AM80" s="2">
        <f t="shared" si="420"/>
        <v>0</v>
      </c>
      <c r="AN80" s="2">
        <f t="shared" si="421"/>
        <v>0</v>
      </c>
      <c r="AO80" s="2">
        <f t="shared" si="422"/>
        <v>0</v>
      </c>
      <c r="AP80" s="2">
        <f t="shared" si="423"/>
        <v>0</v>
      </c>
      <c r="AQ80" s="2">
        <f t="shared" si="424"/>
        <v>0</v>
      </c>
      <c r="AR80" s="2">
        <f t="shared" si="425"/>
        <v>0</v>
      </c>
      <c r="AS80" s="2">
        <f t="shared" si="426"/>
        <v>0</v>
      </c>
      <c r="AT80" s="2">
        <f t="shared" si="427"/>
        <v>0</v>
      </c>
      <c r="AU80" s="2">
        <f t="shared" si="428"/>
        <v>0</v>
      </c>
      <c r="AV80" s="2">
        <f t="shared" si="429"/>
        <v>0</v>
      </c>
      <c r="AW80" s="2">
        <f t="shared" si="430"/>
        <v>0</v>
      </c>
      <c r="AX80" s="2">
        <f t="shared" si="431"/>
        <v>0</v>
      </c>
      <c r="AY80" s="2">
        <f t="shared" si="432"/>
        <v>0</v>
      </c>
      <c r="AZ80" s="2">
        <f t="shared" si="433"/>
        <v>0</v>
      </c>
      <c r="BB80" s="2">
        <f t="shared" si="434"/>
        <v>0</v>
      </c>
      <c r="BC80" s="2">
        <f t="shared" si="435"/>
        <v>0</v>
      </c>
      <c r="BD80" s="2">
        <f t="shared" si="436"/>
        <v>0</v>
      </c>
      <c r="BE80" s="2">
        <f t="shared" si="437"/>
        <v>0</v>
      </c>
      <c r="BF80" s="2">
        <f t="shared" si="438"/>
        <v>0</v>
      </c>
      <c r="BG80" s="2">
        <f t="shared" si="439"/>
        <v>0</v>
      </c>
      <c r="BH80" s="2">
        <f t="shared" si="440"/>
        <v>0</v>
      </c>
      <c r="BI80" s="2">
        <f t="shared" si="441"/>
        <v>0</v>
      </c>
      <c r="BJ80" s="2">
        <f t="shared" si="442"/>
        <v>0</v>
      </c>
      <c r="BK80" s="2">
        <f t="shared" si="443"/>
        <v>0</v>
      </c>
      <c r="BL80" s="2">
        <f t="shared" si="444"/>
        <v>0</v>
      </c>
      <c r="BM80" s="2">
        <f t="shared" si="445"/>
        <v>0</v>
      </c>
      <c r="BN80" s="2">
        <f t="shared" si="446"/>
        <v>0</v>
      </c>
      <c r="BO80" s="2">
        <f t="shared" si="447"/>
        <v>0</v>
      </c>
      <c r="BQ80" s="2">
        <f t="shared" si="448"/>
        <v>0</v>
      </c>
      <c r="BR80" s="2">
        <f t="shared" si="449"/>
        <v>0</v>
      </c>
      <c r="BS80" s="2">
        <f t="shared" si="450"/>
        <v>0</v>
      </c>
      <c r="BT80" s="2">
        <f t="shared" si="451"/>
        <v>0</v>
      </c>
      <c r="BU80" s="2">
        <f t="shared" si="452"/>
        <v>0</v>
      </c>
      <c r="BV80" s="2">
        <f t="shared" si="453"/>
        <v>0</v>
      </c>
      <c r="BW80" s="2">
        <f t="shared" si="454"/>
        <v>0</v>
      </c>
      <c r="BX80" s="2">
        <f t="shared" si="455"/>
        <v>0</v>
      </c>
      <c r="BY80" s="2">
        <f t="shared" si="456"/>
        <v>0</v>
      </c>
      <c r="BZ80" s="2">
        <f t="shared" si="457"/>
        <v>0</v>
      </c>
      <c r="CA80" s="2">
        <f t="shared" si="458"/>
        <v>0</v>
      </c>
      <c r="CB80" s="2">
        <f t="shared" si="459"/>
        <v>0</v>
      </c>
      <c r="CC80" s="2">
        <f t="shared" si="460"/>
        <v>0</v>
      </c>
      <c r="CD80" s="2">
        <f t="shared" si="461"/>
        <v>0</v>
      </c>
      <c r="CF80" s="2">
        <f t="shared" si="462"/>
        <v>0</v>
      </c>
      <c r="CG80" s="2">
        <f t="shared" si="463"/>
        <v>0</v>
      </c>
      <c r="CH80" s="2">
        <f t="shared" si="464"/>
        <v>0</v>
      </c>
      <c r="CI80" s="2">
        <f t="shared" si="465"/>
        <v>0</v>
      </c>
      <c r="CJ80" s="2">
        <f t="shared" si="466"/>
        <v>0</v>
      </c>
      <c r="CK80" s="2">
        <f t="shared" si="467"/>
        <v>0</v>
      </c>
      <c r="CL80" s="2">
        <f t="shared" si="468"/>
        <v>0</v>
      </c>
      <c r="CM80" s="2">
        <f t="shared" si="469"/>
        <v>0</v>
      </c>
      <c r="CN80" s="2">
        <f t="shared" si="470"/>
        <v>0</v>
      </c>
      <c r="CO80" s="2">
        <f t="shared" si="471"/>
        <v>0</v>
      </c>
      <c r="CP80" s="2">
        <f t="shared" si="472"/>
        <v>0</v>
      </c>
      <c r="CQ80" s="2">
        <f t="shared" si="473"/>
        <v>0</v>
      </c>
      <c r="CR80" s="2">
        <f t="shared" si="474"/>
        <v>0</v>
      </c>
      <c r="CS80" s="2">
        <f t="shared" si="475"/>
        <v>0</v>
      </c>
      <c r="CT80" s="3"/>
      <c r="CU80" s="2">
        <f t="shared" si="476"/>
        <v>0</v>
      </c>
      <c r="CV80" s="2">
        <f t="shared" si="477"/>
        <v>0</v>
      </c>
      <c r="CW80" s="2">
        <f t="shared" si="478"/>
        <v>0</v>
      </c>
      <c r="CX80" s="2">
        <f t="shared" si="479"/>
        <v>0</v>
      </c>
      <c r="CY80" s="2">
        <f t="shared" si="480"/>
        <v>0</v>
      </c>
      <c r="CZ80" s="2">
        <f t="shared" si="481"/>
        <v>0</v>
      </c>
      <c r="DA80" s="2">
        <f t="shared" si="482"/>
        <v>0</v>
      </c>
      <c r="DB80" s="2">
        <f t="shared" si="483"/>
        <v>0</v>
      </c>
      <c r="DC80" s="2">
        <f t="shared" si="484"/>
        <v>0</v>
      </c>
      <c r="DD80" s="2">
        <f t="shared" si="485"/>
        <v>0</v>
      </c>
      <c r="DE80" s="2">
        <f t="shared" si="486"/>
        <v>0</v>
      </c>
      <c r="DF80" s="2">
        <f t="shared" si="487"/>
        <v>0</v>
      </c>
      <c r="DG80" s="2">
        <f t="shared" si="488"/>
        <v>0</v>
      </c>
      <c r="DH80" s="2">
        <f t="shared" si="489"/>
        <v>0</v>
      </c>
      <c r="DI80" s="3"/>
      <c r="DX80" s="3"/>
      <c r="EM80" s="3"/>
      <c r="FB80" s="3"/>
      <c r="FQ80" s="3"/>
      <c r="GF80" s="3"/>
      <c r="GU80" s="3"/>
      <c r="GV80" s="7"/>
      <c r="GW80" s="7"/>
      <c r="GX80" s="7"/>
    </row>
    <row r="81" spans="1:206">
      <c r="A81" s="41">
        <f>'calculeur d''une semaine'!A27</f>
        <v>0</v>
      </c>
      <c r="B81" s="41">
        <f>'calculeur d''une semaine'!B27</f>
        <v>6</v>
      </c>
      <c r="C81" s="41" t="str">
        <f>'calculeur d''une semaine'!C27</f>
        <v>Confrontation D3</v>
      </c>
      <c r="D81" s="41">
        <f>'calculeur d''une semaine'!D27</f>
        <v>0</v>
      </c>
      <c r="E81" s="41">
        <f>'calculeur d''une semaine'!E27</f>
        <v>0</v>
      </c>
      <c r="F81" s="41">
        <f>'calculeur d''une semaine'!F27</f>
        <v>5</v>
      </c>
      <c r="G81" s="41">
        <f>'calculeur d''une semaine'!G27</f>
        <v>0</v>
      </c>
      <c r="I81" s="2">
        <f t="shared" si="392"/>
        <v>0</v>
      </c>
      <c r="J81" s="2">
        <f t="shared" si="393"/>
        <v>0</v>
      </c>
      <c r="K81" s="2">
        <f t="shared" si="394"/>
        <v>0</v>
      </c>
      <c r="L81" s="2">
        <f t="shared" si="395"/>
        <v>0</v>
      </c>
      <c r="M81" s="2">
        <f t="shared" si="396"/>
        <v>0</v>
      </c>
      <c r="N81" s="2">
        <f t="shared" si="397"/>
        <v>0</v>
      </c>
      <c r="O81" s="2">
        <f t="shared" si="398"/>
        <v>0</v>
      </c>
      <c r="P81" s="2">
        <f t="shared" si="399"/>
        <v>0</v>
      </c>
      <c r="Q81" s="2">
        <f t="shared" si="400"/>
        <v>0</v>
      </c>
      <c r="R81" s="2">
        <f t="shared" si="401"/>
        <v>0</v>
      </c>
      <c r="S81" s="2">
        <f t="shared" si="402"/>
        <v>0</v>
      </c>
      <c r="T81" s="2">
        <f t="shared" si="403"/>
        <v>0</v>
      </c>
      <c r="U81" s="2">
        <f t="shared" si="404"/>
        <v>0</v>
      </c>
      <c r="V81" s="2">
        <f t="shared" si="405"/>
        <v>0</v>
      </c>
      <c r="X81" s="2">
        <f t="shared" si="406"/>
        <v>0</v>
      </c>
      <c r="Y81" s="2">
        <f t="shared" si="407"/>
        <v>0</v>
      </c>
      <c r="Z81" s="2">
        <f t="shared" si="408"/>
        <v>0</v>
      </c>
      <c r="AA81" s="2">
        <f t="shared" si="409"/>
        <v>0</v>
      </c>
      <c r="AB81" s="2">
        <f t="shared" si="410"/>
        <v>0</v>
      </c>
      <c r="AC81" s="2">
        <f t="shared" si="411"/>
        <v>0</v>
      </c>
      <c r="AD81" s="2">
        <f t="shared" si="412"/>
        <v>0</v>
      </c>
      <c r="AE81" s="2">
        <f t="shared" si="413"/>
        <v>0</v>
      </c>
      <c r="AF81" s="2">
        <f t="shared" si="414"/>
        <v>0</v>
      </c>
      <c r="AG81" s="2">
        <f t="shared" si="415"/>
        <v>0</v>
      </c>
      <c r="AH81" s="2">
        <f t="shared" si="416"/>
        <v>0</v>
      </c>
      <c r="AI81" s="2">
        <f t="shared" si="417"/>
        <v>0</v>
      </c>
      <c r="AJ81" s="2">
        <f t="shared" si="418"/>
        <v>0</v>
      </c>
      <c r="AK81" s="2">
        <f t="shared" si="419"/>
        <v>0</v>
      </c>
      <c r="AM81" s="2">
        <f t="shared" si="420"/>
        <v>0</v>
      </c>
      <c r="AN81" s="2">
        <f t="shared" si="421"/>
        <v>0</v>
      </c>
      <c r="AO81" s="2">
        <f t="shared" si="422"/>
        <v>0</v>
      </c>
      <c r="AP81" s="2">
        <f t="shared" si="423"/>
        <v>0</v>
      </c>
      <c r="AQ81" s="2">
        <f t="shared" si="424"/>
        <v>0</v>
      </c>
      <c r="AR81" s="2">
        <f t="shared" si="425"/>
        <v>0</v>
      </c>
      <c r="AS81" s="2">
        <f t="shared" si="426"/>
        <v>0</v>
      </c>
      <c r="AT81" s="2">
        <f t="shared" si="427"/>
        <v>0</v>
      </c>
      <c r="AU81" s="2">
        <f t="shared" si="428"/>
        <v>0</v>
      </c>
      <c r="AV81" s="2">
        <f t="shared" si="429"/>
        <v>0</v>
      </c>
      <c r="AW81" s="2">
        <f t="shared" si="430"/>
        <v>0</v>
      </c>
      <c r="AX81" s="2">
        <f t="shared" si="431"/>
        <v>0</v>
      </c>
      <c r="AY81" s="2">
        <f t="shared" si="432"/>
        <v>0</v>
      </c>
      <c r="AZ81" s="2">
        <f t="shared" si="433"/>
        <v>0</v>
      </c>
      <c r="BB81" s="2">
        <f t="shared" si="434"/>
        <v>0</v>
      </c>
      <c r="BC81" s="2">
        <f t="shared" si="435"/>
        <v>0</v>
      </c>
      <c r="BD81" s="2">
        <f t="shared" si="436"/>
        <v>0</v>
      </c>
      <c r="BE81" s="2">
        <f t="shared" si="437"/>
        <v>0</v>
      </c>
      <c r="BF81" s="2">
        <f t="shared" si="438"/>
        <v>0</v>
      </c>
      <c r="BG81" s="2">
        <f t="shared" si="439"/>
        <v>0</v>
      </c>
      <c r="BH81" s="2">
        <f t="shared" si="440"/>
        <v>0</v>
      </c>
      <c r="BI81" s="2">
        <f t="shared" si="441"/>
        <v>0</v>
      </c>
      <c r="BJ81" s="2">
        <f t="shared" si="442"/>
        <v>0</v>
      </c>
      <c r="BK81" s="2">
        <f t="shared" si="443"/>
        <v>0</v>
      </c>
      <c r="BL81" s="2">
        <f t="shared" si="444"/>
        <v>0</v>
      </c>
      <c r="BM81" s="2">
        <f t="shared" si="445"/>
        <v>0</v>
      </c>
      <c r="BN81" s="2">
        <f t="shared" si="446"/>
        <v>0</v>
      </c>
      <c r="BO81" s="2">
        <f t="shared" si="447"/>
        <v>0</v>
      </c>
      <c r="BQ81" s="2">
        <f t="shared" si="448"/>
        <v>0</v>
      </c>
      <c r="BR81" s="2">
        <f t="shared" si="449"/>
        <v>0</v>
      </c>
      <c r="BS81" s="2">
        <f t="shared" si="450"/>
        <v>0</v>
      </c>
      <c r="BT81" s="2">
        <f t="shared" si="451"/>
        <v>0</v>
      </c>
      <c r="BU81" s="2">
        <f t="shared" si="452"/>
        <v>0</v>
      </c>
      <c r="BV81" s="2">
        <f t="shared" si="453"/>
        <v>0</v>
      </c>
      <c r="BW81" s="2">
        <f t="shared" si="454"/>
        <v>0</v>
      </c>
      <c r="BX81" s="2">
        <f t="shared" si="455"/>
        <v>0</v>
      </c>
      <c r="BY81" s="2">
        <f t="shared" si="456"/>
        <v>0</v>
      </c>
      <c r="BZ81" s="2">
        <f t="shared" si="457"/>
        <v>0</v>
      </c>
      <c r="CA81" s="2">
        <f t="shared" si="458"/>
        <v>0</v>
      </c>
      <c r="CB81" s="2">
        <f t="shared" si="459"/>
        <v>0</v>
      </c>
      <c r="CC81" s="2">
        <f t="shared" si="460"/>
        <v>0</v>
      </c>
      <c r="CD81" s="2">
        <f t="shared" si="461"/>
        <v>0</v>
      </c>
      <c r="CF81" s="2">
        <f t="shared" si="462"/>
        <v>0</v>
      </c>
      <c r="CG81" s="2">
        <f t="shared" si="463"/>
        <v>0</v>
      </c>
      <c r="CH81" s="2">
        <f t="shared" si="464"/>
        <v>0</v>
      </c>
      <c r="CI81" s="2">
        <f t="shared" si="465"/>
        <v>0</v>
      </c>
      <c r="CJ81" s="2">
        <f t="shared" si="466"/>
        <v>0</v>
      </c>
      <c r="CK81" s="2">
        <f t="shared" si="467"/>
        <v>0</v>
      </c>
      <c r="CL81" s="2">
        <f t="shared" si="468"/>
        <v>0</v>
      </c>
      <c r="CM81" s="2">
        <f t="shared" si="469"/>
        <v>0</v>
      </c>
      <c r="CN81" s="2">
        <f t="shared" si="470"/>
        <v>0</v>
      </c>
      <c r="CO81" s="2">
        <f t="shared" si="471"/>
        <v>0</v>
      </c>
      <c r="CP81" s="2">
        <f t="shared" si="472"/>
        <v>0</v>
      </c>
      <c r="CQ81" s="2">
        <f t="shared" si="473"/>
        <v>0</v>
      </c>
      <c r="CR81" s="2">
        <f t="shared" si="474"/>
        <v>0</v>
      </c>
      <c r="CS81" s="2">
        <f t="shared" si="475"/>
        <v>0</v>
      </c>
      <c r="CT81" s="3"/>
      <c r="CU81" s="2">
        <f t="shared" si="476"/>
        <v>0</v>
      </c>
      <c r="CV81" s="2">
        <f t="shared" si="477"/>
        <v>0</v>
      </c>
      <c r="CW81" s="2">
        <f t="shared" si="478"/>
        <v>0</v>
      </c>
      <c r="CX81" s="2">
        <f t="shared" si="479"/>
        <v>0</v>
      </c>
      <c r="CY81" s="2">
        <f t="shared" si="480"/>
        <v>0</v>
      </c>
      <c r="CZ81" s="2">
        <f t="shared" si="481"/>
        <v>0</v>
      </c>
      <c r="DA81" s="2">
        <f t="shared" si="482"/>
        <v>0</v>
      </c>
      <c r="DB81" s="2">
        <f t="shared" si="483"/>
        <v>0</v>
      </c>
      <c r="DC81" s="2">
        <f t="shared" si="484"/>
        <v>0</v>
      </c>
      <c r="DD81" s="2">
        <f t="shared" si="485"/>
        <v>0</v>
      </c>
      <c r="DE81" s="2">
        <f t="shared" si="486"/>
        <v>0</v>
      </c>
      <c r="DF81" s="2">
        <f t="shared" si="487"/>
        <v>0</v>
      </c>
      <c r="DG81" s="2">
        <f t="shared" si="488"/>
        <v>0</v>
      </c>
      <c r="DH81" s="2">
        <f t="shared" si="489"/>
        <v>0</v>
      </c>
      <c r="DI81" s="3"/>
      <c r="DX81" s="3"/>
      <c r="EM81" s="3"/>
      <c r="FB81" s="3"/>
      <c r="FQ81" s="3"/>
      <c r="GF81" s="3"/>
      <c r="GU81" s="3"/>
      <c r="GV81" s="7"/>
      <c r="GW81" s="7"/>
      <c r="GX81" s="7"/>
    </row>
    <row r="82" spans="1:206">
      <c r="A82" s="41">
        <f>'calculeur d''une semaine'!A28</f>
        <v>0</v>
      </c>
      <c r="B82" s="41">
        <f>'calculeur d''une semaine'!B28</f>
        <v>5</v>
      </c>
      <c r="C82" s="41">
        <f>'calculeur d''une semaine'!C28</f>
        <v>0</v>
      </c>
      <c r="D82" s="41">
        <f>'calculeur d''une semaine'!D28</f>
        <v>0</v>
      </c>
      <c r="E82" s="41">
        <f>'calculeur d''une semaine'!E28</f>
        <v>0</v>
      </c>
      <c r="F82" s="41">
        <f>'calculeur d''une semaine'!F28</f>
        <v>6</v>
      </c>
      <c r="G82" s="41">
        <f>'calculeur d''une semaine'!G28</f>
        <v>0</v>
      </c>
      <c r="I82" s="2">
        <f t="shared" si="392"/>
        <v>0</v>
      </c>
      <c r="J82" s="2">
        <f t="shared" si="393"/>
        <v>0</v>
      </c>
      <c r="K82" s="2">
        <f t="shared" si="394"/>
        <v>0</v>
      </c>
      <c r="L82" s="2">
        <f t="shared" si="395"/>
        <v>0</v>
      </c>
      <c r="M82" s="2">
        <f t="shared" si="396"/>
        <v>0</v>
      </c>
      <c r="N82" s="2">
        <f t="shared" si="397"/>
        <v>0</v>
      </c>
      <c r="O82" s="2">
        <f t="shared" si="398"/>
        <v>0</v>
      </c>
      <c r="P82" s="2">
        <f t="shared" si="399"/>
        <v>0</v>
      </c>
      <c r="Q82" s="2">
        <f t="shared" si="400"/>
        <v>0</v>
      </c>
      <c r="R82" s="2">
        <f t="shared" si="401"/>
        <v>0</v>
      </c>
      <c r="S82" s="2">
        <f t="shared" si="402"/>
        <v>0</v>
      </c>
      <c r="T82" s="2">
        <f t="shared" si="403"/>
        <v>0</v>
      </c>
      <c r="U82" s="2">
        <f t="shared" si="404"/>
        <v>0</v>
      </c>
      <c r="V82" s="2">
        <f t="shared" si="405"/>
        <v>0</v>
      </c>
      <c r="X82" s="2">
        <f t="shared" si="406"/>
        <v>0</v>
      </c>
      <c r="Y82" s="2">
        <f t="shared" si="407"/>
        <v>0</v>
      </c>
      <c r="Z82" s="2">
        <f t="shared" si="408"/>
        <v>0</v>
      </c>
      <c r="AA82" s="2">
        <f t="shared" si="409"/>
        <v>0</v>
      </c>
      <c r="AB82" s="2">
        <f t="shared" si="410"/>
        <v>0</v>
      </c>
      <c r="AC82" s="2">
        <f t="shared" si="411"/>
        <v>0</v>
      </c>
      <c r="AD82" s="2">
        <f t="shared" si="412"/>
        <v>0</v>
      </c>
      <c r="AE82" s="2">
        <f t="shared" si="413"/>
        <v>0</v>
      </c>
      <c r="AF82" s="2">
        <f t="shared" si="414"/>
        <v>0</v>
      </c>
      <c r="AG82" s="2">
        <f t="shared" si="415"/>
        <v>0</v>
      </c>
      <c r="AH82" s="2">
        <f t="shared" si="416"/>
        <v>0</v>
      </c>
      <c r="AI82" s="2">
        <f t="shared" si="417"/>
        <v>0</v>
      </c>
      <c r="AJ82" s="2">
        <f t="shared" si="418"/>
        <v>0</v>
      </c>
      <c r="AK82" s="2">
        <f t="shared" si="419"/>
        <v>0</v>
      </c>
      <c r="AM82" s="2">
        <f t="shared" si="420"/>
        <v>0</v>
      </c>
      <c r="AN82" s="2">
        <f t="shared" si="421"/>
        <v>0</v>
      </c>
      <c r="AO82" s="2">
        <f t="shared" si="422"/>
        <v>0</v>
      </c>
      <c r="AP82" s="2">
        <f t="shared" si="423"/>
        <v>0</v>
      </c>
      <c r="AQ82" s="2">
        <f t="shared" si="424"/>
        <v>0</v>
      </c>
      <c r="AR82" s="2">
        <f t="shared" si="425"/>
        <v>0</v>
      </c>
      <c r="AS82" s="2">
        <f t="shared" si="426"/>
        <v>0</v>
      </c>
      <c r="AT82" s="2">
        <f t="shared" si="427"/>
        <v>0</v>
      </c>
      <c r="AU82" s="2">
        <f t="shared" si="428"/>
        <v>0</v>
      </c>
      <c r="AV82" s="2">
        <f t="shared" si="429"/>
        <v>0</v>
      </c>
      <c r="AW82" s="2">
        <f t="shared" si="430"/>
        <v>0</v>
      </c>
      <c r="AX82" s="2">
        <f t="shared" si="431"/>
        <v>0</v>
      </c>
      <c r="AY82" s="2">
        <f t="shared" si="432"/>
        <v>0</v>
      </c>
      <c r="AZ82" s="2">
        <f t="shared" si="433"/>
        <v>0</v>
      </c>
      <c r="BB82" s="2">
        <f t="shared" si="434"/>
        <v>0</v>
      </c>
      <c r="BC82" s="2">
        <f t="shared" si="435"/>
        <v>0</v>
      </c>
      <c r="BD82" s="2">
        <f t="shared" si="436"/>
        <v>0</v>
      </c>
      <c r="BE82" s="2">
        <f t="shared" si="437"/>
        <v>0</v>
      </c>
      <c r="BF82" s="2">
        <f t="shared" si="438"/>
        <v>0</v>
      </c>
      <c r="BG82" s="2">
        <f t="shared" si="439"/>
        <v>0</v>
      </c>
      <c r="BH82" s="2">
        <f t="shared" si="440"/>
        <v>0</v>
      </c>
      <c r="BI82" s="2">
        <f t="shared" si="441"/>
        <v>0</v>
      </c>
      <c r="BJ82" s="2">
        <f t="shared" si="442"/>
        <v>0</v>
      </c>
      <c r="BK82" s="2">
        <f t="shared" si="443"/>
        <v>0</v>
      </c>
      <c r="BL82" s="2">
        <f t="shared" si="444"/>
        <v>0</v>
      </c>
      <c r="BM82" s="2">
        <f t="shared" si="445"/>
        <v>0</v>
      </c>
      <c r="BN82" s="2">
        <f t="shared" si="446"/>
        <v>0</v>
      </c>
      <c r="BO82" s="2">
        <f t="shared" si="447"/>
        <v>0</v>
      </c>
      <c r="BQ82" s="2">
        <f t="shared" si="448"/>
        <v>0</v>
      </c>
      <c r="BR82" s="2">
        <f t="shared" si="449"/>
        <v>0</v>
      </c>
      <c r="BS82" s="2">
        <f t="shared" si="450"/>
        <v>0</v>
      </c>
      <c r="BT82" s="2">
        <f t="shared" si="451"/>
        <v>0</v>
      </c>
      <c r="BU82" s="2">
        <f t="shared" si="452"/>
        <v>0</v>
      </c>
      <c r="BV82" s="2">
        <f t="shared" si="453"/>
        <v>0</v>
      </c>
      <c r="BW82" s="2">
        <f t="shared" si="454"/>
        <v>0</v>
      </c>
      <c r="BX82" s="2">
        <f t="shared" si="455"/>
        <v>0</v>
      </c>
      <c r="BY82" s="2">
        <f t="shared" si="456"/>
        <v>0</v>
      </c>
      <c r="BZ82" s="2">
        <f t="shared" si="457"/>
        <v>0</v>
      </c>
      <c r="CA82" s="2">
        <f t="shared" si="458"/>
        <v>0</v>
      </c>
      <c r="CB82" s="2">
        <f t="shared" si="459"/>
        <v>0</v>
      </c>
      <c r="CC82" s="2">
        <f t="shared" si="460"/>
        <v>0</v>
      </c>
      <c r="CD82" s="2">
        <f t="shared" si="461"/>
        <v>0</v>
      </c>
      <c r="CF82" s="2">
        <f t="shared" si="462"/>
        <v>0</v>
      </c>
      <c r="CG82" s="2">
        <f t="shared" si="463"/>
        <v>0</v>
      </c>
      <c r="CH82" s="2">
        <f t="shared" si="464"/>
        <v>0</v>
      </c>
      <c r="CI82" s="2">
        <f t="shared" si="465"/>
        <v>0</v>
      </c>
      <c r="CJ82" s="2">
        <f t="shared" si="466"/>
        <v>0</v>
      </c>
      <c r="CK82" s="2">
        <f t="shared" si="467"/>
        <v>0</v>
      </c>
      <c r="CL82" s="2">
        <f t="shared" si="468"/>
        <v>0</v>
      </c>
      <c r="CM82" s="2">
        <f t="shared" si="469"/>
        <v>0</v>
      </c>
      <c r="CN82" s="2">
        <f t="shared" si="470"/>
        <v>0</v>
      </c>
      <c r="CO82" s="2">
        <f t="shared" si="471"/>
        <v>0</v>
      </c>
      <c r="CP82" s="2">
        <f t="shared" si="472"/>
        <v>0</v>
      </c>
      <c r="CQ82" s="2">
        <f t="shared" si="473"/>
        <v>0</v>
      </c>
      <c r="CR82" s="2">
        <f t="shared" si="474"/>
        <v>0</v>
      </c>
      <c r="CS82" s="2">
        <f t="shared" si="475"/>
        <v>0</v>
      </c>
      <c r="CT82" s="3"/>
      <c r="CU82" s="2">
        <f t="shared" si="476"/>
        <v>0</v>
      </c>
      <c r="CV82" s="2">
        <f t="shared" si="477"/>
        <v>0</v>
      </c>
      <c r="CW82" s="2">
        <f t="shared" si="478"/>
        <v>0</v>
      </c>
      <c r="CX82" s="2">
        <f t="shared" si="479"/>
        <v>0</v>
      </c>
      <c r="CY82" s="2">
        <f t="shared" si="480"/>
        <v>0</v>
      </c>
      <c r="CZ82" s="2">
        <f t="shared" si="481"/>
        <v>0</v>
      </c>
      <c r="DA82" s="2">
        <f t="shared" si="482"/>
        <v>0</v>
      </c>
      <c r="DB82" s="2">
        <f t="shared" si="483"/>
        <v>0</v>
      </c>
      <c r="DC82" s="2">
        <f t="shared" si="484"/>
        <v>0</v>
      </c>
      <c r="DD82" s="2">
        <f t="shared" si="485"/>
        <v>0</v>
      </c>
      <c r="DE82" s="2">
        <f t="shared" si="486"/>
        <v>0</v>
      </c>
      <c r="DF82" s="2">
        <f t="shared" si="487"/>
        <v>0</v>
      </c>
      <c r="DG82" s="2">
        <f t="shared" si="488"/>
        <v>0</v>
      </c>
      <c r="DH82" s="2">
        <f t="shared" si="489"/>
        <v>0</v>
      </c>
      <c r="DI82" s="3"/>
      <c r="DX82" s="3"/>
      <c r="EM82" s="3"/>
      <c r="FB82" s="3"/>
      <c r="FQ82" s="3"/>
      <c r="GF82" s="3"/>
      <c r="GU82" s="3"/>
      <c r="GV82" s="7"/>
      <c r="GW82" s="7"/>
      <c r="GX82" s="7"/>
    </row>
    <row r="83" spans="1:206">
      <c r="A83" s="41">
        <f>'calculeur d''une semaine'!A29</f>
        <v>0</v>
      </c>
      <c r="B83" s="41">
        <f>'calculeur d''une semaine'!B29</f>
        <v>6</v>
      </c>
      <c r="C83" s="41" t="str">
        <f>'calculeur d''une semaine'!C29</f>
        <v>Bos</v>
      </c>
      <c r="D83" s="41">
        <f>'calculeur d''une semaine'!D29</f>
        <v>0</v>
      </c>
      <c r="E83" s="41" t="str">
        <f>'calculeur d''une semaine'!E29</f>
        <v>Que</v>
      </c>
      <c r="F83" s="41">
        <f>'calculeur d''une semaine'!F29</f>
        <v>2</v>
      </c>
      <c r="G83" s="41">
        <f>'calculeur d''une semaine'!G29</f>
        <v>0</v>
      </c>
      <c r="I83" s="2">
        <f t="shared" si="392"/>
        <v>0</v>
      </c>
      <c r="J83" s="2">
        <f t="shared" si="393"/>
        <v>0</v>
      </c>
      <c r="K83" s="2">
        <f t="shared" si="394"/>
        <v>0</v>
      </c>
      <c r="L83" s="2">
        <f t="shared" si="395"/>
        <v>0</v>
      </c>
      <c r="M83" s="2">
        <f t="shared" si="396"/>
        <v>0</v>
      </c>
      <c r="N83" s="2">
        <f t="shared" si="397"/>
        <v>0</v>
      </c>
      <c r="O83" s="2">
        <f t="shared" si="398"/>
        <v>0</v>
      </c>
      <c r="P83" s="2">
        <f t="shared" si="399"/>
        <v>0</v>
      </c>
      <c r="Q83" s="2">
        <f t="shared" si="400"/>
        <v>0</v>
      </c>
      <c r="R83" s="2">
        <f t="shared" si="401"/>
        <v>0</v>
      </c>
      <c r="S83" s="2">
        <f t="shared" si="402"/>
        <v>0</v>
      </c>
      <c r="T83" s="2">
        <f t="shared" si="403"/>
        <v>0</v>
      </c>
      <c r="U83" s="2">
        <f t="shared" si="404"/>
        <v>0</v>
      </c>
      <c r="V83" s="2">
        <f t="shared" si="405"/>
        <v>0</v>
      </c>
      <c r="X83" s="2">
        <f t="shared" si="406"/>
        <v>0</v>
      </c>
      <c r="Y83" s="2">
        <f t="shared" si="407"/>
        <v>0</v>
      </c>
      <c r="Z83" s="2">
        <f t="shared" si="408"/>
        <v>0</v>
      </c>
      <c r="AA83" s="2">
        <f t="shared" si="409"/>
        <v>0</v>
      </c>
      <c r="AB83" s="2">
        <f t="shared" si="410"/>
        <v>0</v>
      </c>
      <c r="AC83" s="2">
        <f t="shared" si="411"/>
        <v>0</v>
      </c>
      <c r="AD83" s="2">
        <f t="shared" si="412"/>
        <v>0</v>
      </c>
      <c r="AE83" s="2">
        <f t="shared" si="413"/>
        <v>0</v>
      </c>
      <c r="AF83" s="2">
        <f t="shared" si="414"/>
        <v>0</v>
      </c>
      <c r="AG83" s="2">
        <f t="shared" si="415"/>
        <v>0</v>
      </c>
      <c r="AH83" s="2">
        <f t="shared" si="416"/>
        <v>0</v>
      </c>
      <c r="AI83" s="2">
        <f t="shared" si="417"/>
        <v>0</v>
      </c>
      <c r="AJ83" s="2">
        <f t="shared" si="418"/>
        <v>0</v>
      </c>
      <c r="AK83" s="2">
        <f t="shared" si="419"/>
        <v>0</v>
      </c>
      <c r="AM83" s="2">
        <f t="shared" si="420"/>
        <v>0</v>
      </c>
      <c r="AN83" s="2">
        <f t="shared" si="421"/>
        <v>0</v>
      </c>
      <c r="AO83" s="2">
        <f t="shared" si="422"/>
        <v>0</v>
      </c>
      <c r="AP83" s="2">
        <f t="shared" si="423"/>
        <v>0</v>
      </c>
      <c r="AQ83" s="2">
        <f t="shared" si="424"/>
        <v>0</v>
      </c>
      <c r="AR83" s="2">
        <f t="shared" si="425"/>
        <v>0</v>
      </c>
      <c r="AS83" s="2">
        <f t="shared" si="426"/>
        <v>0</v>
      </c>
      <c r="AT83" s="2">
        <f t="shared" si="427"/>
        <v>0</v>
      </c>
      <c r="AU83" s="2">
        <f t="shared" si="428"/>
        <v>0</v>
      </c>
      <c r="AV83" s="2">
        <f t="shared" si="429"/>
        <v>0</v>
      </c>
      <c r="AW83" s="2">
        <f t="shared" si="430"/>
        <v>0</v>
      </c>
      <c r="AX83" s="2">
        <f t="shared" si="431"/>
        <v>0</v>
      </c>
      <c r="AY83" s="2">
        <f t="shared" si="432"/>
        <v>0</v>
      </c>
      <c r="AZ83" s="2">
        <f t="shared" si="433"/>
        <v>0</v>
      </c>
      <c r="BB83" s="2">
        <f t="shared" si="434"/>
        <v>0</v>
      </c>
      <c r="BC83" s="2">
        <f t="shared" si="435"/>
        <v>0</v>
      </c>
      <c r="BD83" s="2">
        <f t="shared" si="436"/>
        <v>0</v>
      </c>
      <c r="BE83" s="2">
        <f t="shared" si="437"/>
        <v>0</v>
      </c>
      <c r="BF83" s="2">
        <f t="shared" si="438"/>
        <v>0</v>
      </c>
      <c r="BG83" s="2">
        <f t="shared" si="439"/>
        <v>0</v>
      </c>
      <c r="BH83" s="2">
        <f t="shared" si="440"/>
        <v>0</v>
      </c>
      <c r="BI83" s="2">
        <f t="shared" si="441"/>
        <v>0</v>
      </c>
      <c r="BJ83" s="2">
        <f t="shared" si="442"/>
        <v>0</v>
      </c>
      <c r="BK83" s="2">
        <f t="shared" si="443"/>
        <v>0</v>
      </c>
      <c r="BL83" s="2">
        <f t="shared" si="444"/>
        <v>0</v>
      </c>
      <c r="BM83" s="2">
        <f t="shared" si="445"/>
        <v>0</v>
      </c>
      <c r="BN83" s="2">
        <f t="shared" si="446"/>
        <v>0</v>
      </c>
      <c r="BO83" s="2">
        <f t="shared" si="447"/>
        <v>0</v>
      </c>
      <c r="BQ83" s="2">
        <f t="shared" si="448"/>
        <v>0</v>
      </c>
      <c r="BR83" s="2">
        <f t="shared" si="449"/>
        <v>0</v>
      </c>
      <c r="BS83" s="2">
        <f t="shared" si="450"/>
        <v>0</v>
      </c>
      <c r="BT83" s="2">
        <f t="shared" si="451"/>
        <v>0</v>
      </c>
      <c r="BU83" s="2">
        <f t="shared" si="452"/>
        <v>0</v>
      </c>
      <c r="BV83" s="2">
        <f t="shared" si="453"/>
        <v>0</v>
      </c>
      <c r="BW83" s="2">
        <f t="shared" si="454"/>
        <v>0</v>
      </c>
      <c r="BX83" s="2">
        <f t="shared" si="455"/>
        <v>0</v>
      </c>
      <c r="BY83" s="2">
        <f t="shared" si="456"/>
        <v>0</v>
      </c>
      <c r="BZ83" s="2">
        <f t="shared" si="457"/>
        <v>0</v>
      </c>
      <c r="CA83" s="2">
        <f t="shared" si="458"/>
        <v>0</v>
      </c>
      <c r="CB83" s="2">
        <f t="shared" si="459"/>
        <v>0</v>
      </c>
      <c r="CC83" s="2">
        <f t="shared" si="460"/>
        <v>0</v>
      </c>
      <c r="CD83" s="2">
        <f t="shared" si="461"/>
        <v>0</v>
      </c>
      <c r="CF83" s="2">
        <f t="shared" si="462"/>
        <v>0</v>
      </c>
      <c r="CG83" s="2">
        <f t="shared" si="463"/>
        <v>0</v>
      </c>
      <c r="CH83" s="2">
        <f t="shared" si="464"/>
        <v>0</v>
      </c>
      <c r="CI83" s="2">
        <f t="shared" si="465"/>
        <v>0</v>
      </c>
      <c r="CJ83" s="2">
        <f t="shared" si="466"/>
        <v>0</v>
      </c>
      <c r="CK83" s="2">
        <f t="shared" si="467"/>
        <v>0</v>
      </c>
      <c r="CL83" s="2">
        <f t="shared" si="468"/>
        <v>0</v>
      </c>
      <c r="CM83" s="2">
        <f t="shared" si="469"/>
        <v>0</v>
      </c>
      <c r="CN83" s="2">
        <f t="shared" si="470"/>
        <v>0</v>
      </c>
      <c r="CO83" s="2">
        <f t="shared" si="471"/>
        <v>0</v>
      </c>
      <c r="CP83" s="2">
        <f t="shared" si="472"/>
        <v>0</v>
      </c>
      <c r="CQ83" s="2">
        <f t="shared" si="473"/>
        <v>0</v>
      </c>
      <c r="CR83" s="2">
        <f t="shared" si="474"/>
        <v>0</v>
      </c>
      <c r="CS83" s="2">
        <f t="shared" si="475"/>
        <v>0</v>
      </c>
      <c r="CT83" s="3"/>
      <c r="CU83" s="2">
        <f t="shared" si="476"/>
        <v>0</v>
      </c>
      <c r="CV83" s="2">
        <f t="shared" si="477"/>
        <v>0</v>
      </c>
      <c r="CW83" s="2">
        <f t="shared" si="478"/>
        <v>0</v>
      </c>
      <c r="CX83" s="2">
        <f t="shared" si="479"/>
        <v>0</v>
      </c>
      <c r="CY83" s="2">
        <f t="shared" si="480"/>
        <v>0</v>
      </c>
      <c r="CZ83" s="2">
        <f t="shared" si="481"/>
        <v>0</v>
      </c>
      <c r="DA83" s="2">
        <f t="shared" si="482"/>
        <v>0</v>
      </c>
      <c r="DB83" s="2">
        <f t="shared" si="483"/>
        <v>0</v>
      </c>
      <c r="DC83" s="2">
        <f t="shared" si="484"/>
        <v>0</v>
      </c>
      <c r="DD83" s="2">
        <f t="shared" si="485"/>
        <v>0</v>
      </c>
      <c r="DE83" s="2">
        <f t="shared" si="486"/>
        <v>0</v>
      </c>
      <c r="DF83" s="2">
        <f t="shared" si="487"/>
        <v>0</v>
      </c>
      <c r="DG83" s="2">
        <f t="shared" si="488"/>
        <v>0</v>
      </c>
      <c r="DH83" s="2">
        <f t="shared" si="489"/>
        <v>0</v>
      </c>
      <c r="DI83" s="3"/>
      <c r="DX83" s="3"/>
      <c r="EM83" s="3"/>
      <c r="FB83" s="3"/>
      <c r="FQ83" s="3"/>
      <c r="GF83" s="3"/>
      <c r="GU83" s="3"/>
      <c r="GV83" s="7"/>
      <c r="GW83" s="7"/>
      <c r="GX83" s="7"/>
    </row>
    <row r="84" spans="1:206">
      <c r="A84" s="41">
        <f>'calculeur d''une semaine'!A30</f>
        <v>0</v>
      </c>
      <c r="B84" s="41">
        <f>'calculeur d''une semaine'!B30</f>
        <v>7</v>
      </c>
      <c r="C84" s="41" t="str">
        <f>'calculeur d''une semaine'!C30</f>
        <v>Mtl</v>
      </c>
      <c r="D84" s="41">
        <f>'calculeur d''une semaine'!D30</f>
        <v>0</v>
      </c>
      <c r="E84" s="41" t="str">
        <f>'calculeur d''une semaine'!E30</f>
        <v>Tor</v>
      </c>
      <c r="F84" s="41">
        <f>'calculeur d''une semaine'!F30</f>
        <v>0</v>
      </c>
      <c r="G84" s="41">
        <f>'calculeur d''une semaine'!G30</f>
        <v>0</v>
      </c>
      <c r="I84" s="2">
        <f t="shared" si="392"/>
        <v>0</v>
      </c>
      <c r="J84" s="2">
        <f t="shared" si="393"/>
        <v>0</v>
      </c>
      <c r="K84" s="2">
        <f t="shared" si="394"/>
        <v>0</v>
      </c>
      <c r="L84" s="2">
        <f t="shared" si="395"/>
        <v>0</v>
      </c>
      <c r="M84" s="2">
        <f t="shared" si="396"/>
        <v>0</v>
      </c>
      <c r="N84" s="2">
        <f t="shared" si="397"/>
        <v>0</v>
      </c>
      <c r="O84" s="2">
        <f t="shared" si="398"/>
        <v>0</v>
      </c>
      <c r="P84" s="2">
        <f t="shared" si="399"/>
        <v>0</v>
      </c>
      <c r="Q84" s="2">
        <f t="shared" si="400"/>
        <v>0</v>
      </c>
      <c r="R84" s="2">
        <f t="shared" si="401"/>
        <v>0</v>
      </c>
      <c r="S84" s="2">
        <f t="shared" si="402"/>
        <v>0</v>
      </c>
      <c r="T84" s="2">
        <f t="shared" si="403"/>
        <v>0</v>
      </c>
      <c r="U84" s="2">
        <f t="shared" si="404"/>
        <v>0</v>
      </c>
      <c r="V84" s="2">
        <f t="shared" si="405"/>
        <v>0</v>
      </c>
      <c r="X84" s="2">
        <f t="shared" si="406"/>
        <v>0</v>
      </c>
      <c r="Y84" s="2">
        <f t="shared" si="407"/>
        <v>0</v>
      </c>
      <c r="Z84" s="2">
        <f t="shared" si="408"/>
        <v>0</v>
      </c>
      <c r="AA84" s="2">
        <f t="shared" si="409"/>
        <v>0</v>
      </c>
      <c r="AB84" s="2">
        <f t="shared" si="410"/>
        <v>0</v>
      </c>
      <c r="AC84" s="2">
        <f t="shared" si="411"/>
        <v>0</v>
      </c>
      <c r="AD84" s="2">
        <f t="shared" si="412"/>
        <v>0</v>
      </c>
      <c r="AE84" s="2">
        <f t="shared" si="413"/>
        <v>0</v>
      </c>
      <c r="AF84" s="2">
        <f t="shared" si="414"/>
        <v>0</v>
      </c>
      <c r="AG84" s="2">
        <f t="shared" si="415"/>
        <v>0</v>
      </c>
      <c r="AH84" s="2">
        <f t="shared" si="416"/>
        <v>0</v>
      </c>
      <c r="AI84" s="2">
        <f t="shared" si="417"/>
        <v>0</v>
      </c>
      <c r="AJ84" s="2">
        <f t="shared" si="418"/>
        <v>0</v>
      </c>
      <c r="AK84" s="2">
        <f t="shared" si="419"/>
        <v>0</v>
      </c>
      <c r="AM84" s="2">
        <f t="shared" si="420"/>
        <v>0</v>
      </c>
      <c r="AN84" s="2">
        <f t="shared" si="421"/>
        <v>0</v>
      </c>
      <c r="AO84" s="2">
        <f t="shared" si="422"/>
        <v>0</v>
      </c>
      <c r="AP84" s="2">
        <f t="shared" si="423"/>
        <v>0</v>
      </c>
      <c r="AQ84" s="2">
        <f t="shared" si="424"/>
        <v>0</v>
      </c>
      <c r="AR84" s="2">
        <f t="shared" si="425"/>
        <v>0</v>
      </c>
      <c r="AS84" s="2">
        <f t="shared" si="426"/>
        <v>0</v>
      </c>
      <c r="AT84" s="2">
        <f t="shared" si="427"/>
        <v>0</v>
      </c>
      <c r="AU84" s="2">
        <f t="shared" si="428"/>
        <v>0</v>
      </c>
      <c r="AV84" s="2">
        <f t="shared" si="429"/>
        <v>0</v>
      </c>
      <c r="AW84" s="2">
        <f t="shared" si="430"/>
        <v>0</v>
      </c>
      <c r="AX84" s="2">
        <f t="shared" si="431"/>
        <v>0</v>
      </c>
      <c r="AY84" s="2">
        <f t="shared" si="432"/>
        <v>0</v>
      </c>
      <c r="AZ84" s="2">
        <f t="shared" si="433"/>
        <v>0</v>
      </c>
      <c r="BB84" s="2">
        <f t="shared" si="434"/>
        <v>0</v>
      </c>
      <c r="BC84" s="2">
        <f t="shared" si="435"/>
        <v>0</v>
      </c>
      <c r="BD84" s="2">
        <f t="shared" si="436"/>
        <v>0</v>
      </c>
      <c r="BE84" s="2">
        <f t="shared" si="437"/>
        <v>0</v>
      </c>
      <c r="BF84" s="2">
        <f t="shared" si="438"/>
        <v>0</v>
      </c>
      <c r="BG84" s="2">
        <f t="shared" si="439"/>
        <v>0</v>
      </c>
      <c r="BH84" s="2">
        <f t="shared" si="440"/>
        <v>0</v>
      </c>
      <c r="BI84" s="2">
        <f t="shared" si="441"/>
        <v>0</v>
      </c>
      <c r="BJ84" s="2">
        <f t="shared" si="442"/>
        <v>0</v>
      </c>
      <c r="BK84" s="2">
        <f t="shared" si="443"/>
        <v>0</v>
      </c>
      <c r="BL84" s="2">
        <f t="shared" si="444"/>
        <v>0</v>
      </c>
      <c r="BM84" s="2">
        <f t="shared" si="445"/>
        <v>0</v>
      </c>
      <c r="BN84" s="2">
        <f t="shared" si="446"/>
        <v>0</v>
      </c>
      <c r="BO84" s="2">
        <f t="shared" si="447"/>
        <v>0</v>
      </c>
      <c r="BQ84" s="2">
        <f t="shared" si="448"/>
        <v>0</v>
      </c>
      <c r="BR84" s="2">
        <f t="shared" si="449"/>
        <v>0</v>
      </c>
      <c r="BS84" s="2">
        <f t="shared" si="450"/>
        <v>0</v>
      </c>
      <c r="BT84" s="2">
        <f t="shared" si="451"/>
        <v>0</v>
      </c>
      <c r="BU84" s="2">
        <f t="shared" si="452"/>
        <v>0</v>
      </c>
      <c r="BV84" s="2">
        <f t="shared" si="453"/>
        <v>0</v>
      </c>
      <c r="BW84" s="2">
        <f t="shared" si="454"/>
        <v>0</v>
      </c>
      <c r="BX84" s="2">
        <f t="shared" si="455"/>
        <v>0</v>
      </c>
      <c r="BY84" s="2">
        <f t="shared" si="456"/>
        <v>0</v>
      </c>
      <c r="BZ84" s="2">
        <f t="shared" si="457"/>
        <v>0</v>
      </c>
      <c r="CA84" s="2">
        <f t="shared" si="458"/>
        <v>0</v>
      </c>
      <c r="CB84" s="2">
        <f t="shared" si="459"/>
        <v>0</v>
      </c>
      <c r="CC84" s="2">
        <f t="shared" si="460"/>
        <v>0</v>
      </c>
      <c r="CD84" s="2">
        <f t="shared" si="461"/>
        <v>0</v>
      </c>
      <c r="CF84" s="2">
        <f t="shared" si="462"/>
        <v>0</v>
      </c>
      <c r="CG84" s="2">
        <f t="shared" si="463"/>
        <v>0</v>
      </c>
      <c r="CH84" s="2">
        <f t="shared" si="464"/>
        <v>0</v>
      </c>
      <c r="CI84" s="2">
        <f t="shared" si="465"/>
        <v>0</v>
      </c>
      <c r="CJ84" s="2">
        <f t="shared" si="466"/>
        <v>0</v>
      </c>
      <c r="CK84" s="2">
        <f t="shared" si="467"/>
        <v>0</v>
      </c>
      <c r="CL84" s="2">
        <f t="shared" si="468"/>
        <v>0</v>
      </c>
      <c r="CM84" s="2">
        <f t="shared" si="469"/>
        <v>0</v>
      </c>
      <c r="CN84" s="2">
        <f t="shared" si="470"/>
        <v>0</v>
      </c>
      <c r="CO84" s="2">
        <f t="shared" si="471"/>
        <v>0</v>
      </c>
      <c r="CP84" s="2">
        <f t="shared" si="472"/>
        <v>0</v>
      </c>
      <c r="CQ84" s="2">
        <f t="shared" si="473"/>
        <v>0</v>
      </c>
      <c r="CR84" s="2">
        <f t="shared" si="474"/>
        <v>0</v>
      </c>
      <c r="CS84" s="2">
        <f t="shared" si="475"/>
        <v>0</v>
      </c>
      <c r="CT84" s="3"/>
      <c r="CU84" s="2">
        <f t="shared" si="476"/>
        <v>0</v>
      </c>
      <c r="CV84" s="2">
        <f t="shared" si="477"/>
        <v>0</v>
      </c>
      <c r="CW84" s="2">
        <f t="shared" si="478"/>
        <v>0</v>
      </c>
      <c r="CX84" s="2">
        <f t="shared" si="479"/>
        <v>0</v>
      </c>
      <c r="CY84" s="2">
        <f t="shared" si="480"/>
        <v>0</v>
      </c>
      <c r="CZ84" s="2">
        <f t="shared" si="481"/>
        <v>0</v>
      </c>
      <c r="DA84" s="2">
        <f t="shared" si="482"/>
        <v>0</v>
      </c>
      <c r="DB84" s="2">
        <f t="shared" si="483"/>
        <v>0</v>
      </c>
      <c r="DC84" s="2">
        <f t="shared" si="484"/>
        <v>0</v>
      </c>
      <c r="DD84" s="2">
        <f t="shared" si="485"/>
        <v>0</v>
      </c>
      <c r="DE84" s="2">
        <f t="shared" si="486"/>
        <v>0</v>
      </c>
      <c r="DF84" s="2">
        <f t="shared" si="487"/>
        <v>0</v>
      </c>
      <c r="DG84" s="2">
        <f t="shared" si="488"/>
        <v>0</v>
      </c>
      <c r="DH84" s="2">
        <f t="shared" si="489"/>
        <v>0</v>
      </c>
      <c r="DI84" s="3"/>
      <c r="DX84" s="3"/>
      <c r="EM84" s="3"/>
      <c r="FB84" s="3"/>
      <c r="FQ84" s="3"/>
      <c r="GF84" s="3"/>
      <c r="GU84" s="3"/>
      <c r="GV84" s="7"/>
      <c r="GW84" s="7"/>
      <c r="GX84" s="7"/>
    </row>
    <row r="85" spans="1:206">
      <c r="A85" s="41">
        <f>'calculeur d''une semaine'!A31</f>
        <v>0</v>
      </c>
      <c r="B85" s="41">
        <f>'calculeur d''une semaine'!B31</f>
        <v>5</v>
      </c>
      <c r="C85" s="41">
        <f>'calculeur d''une semaine'!C31</f>
        <v>0</v>
      </c>
      <c r="D85" s="41">
        <f>'calculeur d''une semaine'!D31</f>
        <v>0</v>
      </c>
      <c r="E85" s="41">
        <f>'calculeur d''une semaine'!E31</f>
        <v>0</v>
      </c>
      <c r="F85" s="41">
        <f>'calculeur d''une semaine'!F31</f>
        <v>6</v>
      </c>
      <c r="G85" s="41">
        <f>'calculeur d''une semaine'!G31</f>
        <v>0</v>
      </c>
      <c r="I85" s="2">
        <f t="shared" si="392"/>
        <v>0</v>
      </c>
      <c r="J85" s="2">
        <f t="shared" si="393"/>
        <v>0</v>
      </c>
      <c r="K85" s="2">
        <f t="shared" si="394"/>
        <v>0</v>
      </c>
      <c r="L85" s="2">
        <f t="shared" si="395"/>
        <v>0</v>
      </c>
      <c r="M85" s="2">
        <f t="shared" si="396"/>
        <v>0</v>
      </c>
      <c r="N85" s="2">
        <f t="shared" si="397"/>
        <v>0</v>
      </c>
      <c r="O85" s="2">
        <f t="shared" si="398"/>
        <v>0</v>
      </c>
      <c r="P85" s="2">
        <f t="shared" si="399"/>
        <v>0</v>
      </c>
      <c r="Q85" s="2">
        <f t="shared" si="400"/>
        <v>0</v>
      </c>
      <c r="R85" s="2">
        <f t="shared" si="401"/>
        <v>0</v>
      </c>
      <c r="S85" s="2">
        <f t="shared" si="402"/>
        <v>0</v>
      </c>
      <c r="T85" s="2">
        <f t="shared" si="403"/>
        <v>0</v>
      </c>
      <c r="U85" s="2">
        <f t="shared" si="404"/>
        <v>0</v>
      </c>
      <c r="V85" s="2">
        <f t="shared" si="405"/>
        <v>0</v>
      </c>
      <c r="X85" s="2">
        <f t="shared" si="406"/>
        <v>0</v>
      </c>
      <c r="Y85" s="2">
        <f t="shared" si="407"/>
        <v>0</v>
      </c>
      <c r="Z85" s="2">
        <f t="shared" si="408"/>
        <v>0</v>
      </c>
      <c r="AA85" s="2">
        <f t="shared" si="409"/>
        <v>0</v>
      </c>
      <c r="AB85" s="2">
        <f t="shared" si="410"/>
        <v>0</v>
      </c>
      <c r="AC85" s="2">
        <f t="shared" si="411"/>
        <v>0</v>
      </c>
      <c r="AD85" s="2">
        <f t="shared" si="412"/>
        <v>0</v>
      </c>
      <c r="AE85" s="2">
        <f t="shared" si="413"/>
        <v>0</v>
      </c>
      <c r="AF85" s="2">
        <f t="shared" si="414"/>
        <v>0</v>
      </c>
      <c r="AG85" s="2">
        <f t="shared" si="415"/>
        <v>0</v>
      </c>
      <c r="AH85" s="2">
        <f t="shared" si="416"/>
        <v>0</v>
      </c>
      <c r="AI85" s="2">
        <f t="shared" si="417"/>
        <v>0</v>
      </c>
      <c r="AJ85" s="2">
        <f t="shared" si="418"/>
        <v>0</v>
      </c>
      <c r="AK85" s="2">
        <f t="shared" si="419"/>
        <v>0</v>
      </c>
      <c r="AM85" s="2">
        <f t="shared" si="420"/>
        <v>0</v>
      </c>
      <c r="AN85" s="2">
        <f t="shared" si="421"/>
        <v>0</v>
      </c>
      <c r="AO85" s="2">
        <f t="shared" si="422"/>
        <v>0</v>
      </c>
      <c r="AP85" s="2">
        <f t="shared" si="423"/>
        <v>0</v>
      </c>
      <c r="AQ85" s="2">
        <f t="shared" si="424"/>
        <v>0</v>
      </c>
      <c r="AR85" s="2">
        <f t="shared" si="425"/>
        <v>0</v>
      </c>
      <c r="AS85" s="2">
        <f t="shared" si="426"/>
        <v>0</v>
      </c>
      <c r="AT85" s="2">
        <f t="shared" si="427"/>
        <v>0</v>
      </c>
      <c r="AU85" s="2">
        <f t="shared" si="428"/>
        <v>0</v>
      </c>
      <c r="AV85" s="2">
        <f t="shared" si="429"/>
        <v>0</v>
      </c>
      <c r="AW85" s="2">
        <f t="shared" si="430"/>
        <v>0</v>
      </c>
      <c r="AX85" s="2">
        <f t="shared" si="431"/>
        <v>0</v>
      </c>
      <c r="AY85" s="2">
        <f t="shared" si="432"/>
        <v>0</v>
      </c>
      <c r="AZ85" s="2">
        <f t="shared" si="433"/>
        <v>0</v>
      </c>
      <c r="BB85" s="2">
        <f t="shared" si="434"/>
        <v>0</v>
      </c>
      <c r="BC85" s="2">
        <f t="shared" si="435"/>
        <v>0</v>
      </c>
      <c r="BD85" s="2">
        <f t="shared" si="436"/>
        <v>0</v>
      </c>
      <c r="BE85" s="2">
        <f t="shared" si="437"/>
        <v>0</v>
      </c>
      <c r="BF85" s="2">
        <f t="shared" si="438"/>
        <v>0</v>
      </c>
      <c r="BG85" s="2">
        <f t="shared" si="439"/>
        <v>0</v>
      </c>
      <c r="BH85" s="2">
        <f t="shared" si="440"/>
        <v>0</v>
      </c>
      <c r="BI85" s="2">
        <f t="shared" si="441"/>
        <v>0</v>
      </c>
      <c r="BJ85" s="2">
        <f t="shared" si="442"/>
        <v>0</v>
      </c>
      <c r="BK85" s="2">
        <f t="shared" si="443"/>
        <v>0</v>
      </c>
      <c r="BL85" s="2">
        <f t="shared" si="444"/>
        <v>0</v>
      </c>
      <c r="BM85" s="2">
        <f t="shared" si="445"/>
        <v>0</v>
      </c>
      <c r="BN85" s="2">
        <f t="shared" si="446"/>
        <v>0</v>
      </c>
      <c r="BO85" s="2">
        <f t="shared" si="447"/>
        <v>0</v>
      </c>
      <c r="BQ85" s="2">
        <f t="shared" si="448"/>
        <v>0</v>
      </c>
      <c r="BR85" s="2">
        <f t="shared" si="449"/>
        <v>0</v>
      </c>
      <c r="BS85" s="2">
        <f t="shared" si="450"/>
        <v>0</v>
      </c>
      <c r="BT85" s="2">
        <f t="shared" si="451"/>
        <v>0</v>
      </c>
      <c r="BU85" s="2">
        <f t="shared" si="452"/>
        <v>0</v>
      </c>
      <c r="BV85" s="2">
        <f t="shared" si="453"/>
        <v>0</v>
      </c>
      <c r="BW85" s="2">
        <f t="shared" si="454"/>
        <v>0</v>
      </c>
      <c r="BX85" s="2">
        <f t="shared" si="455"/>
        <v>0</v>
      </c>
      <c r="BY85" s="2">
        <f t="shared" si="456"/>
        <v>0</v>
      </c>
      <c r="BZ85" s="2">
        <f t="shared" si="457"/>
        <v>0</v>
      </c>
      <c r="CA85" s="2">
        <f t="shared" si="458"/>
        <v>0</v>
      </c>
      <c r="CB85" s="2">
        <f t="shared" si="459"/>
        <v>0</v>
      </c>
      <c r="CC85" s="2">
        <f t="shared" si="460"/>
        <v>0</v>
      </c>
      <c r="CD85" s="2">
        <f t="shared" si="461"/>
        <v>0</v>
      </c>
      <c r="CF85" s="2">
        <f t="shared" si="462"/>
        <v>0</v>
      </c>
      <c r="CG85" s="2">
        <f t="shared" si="463"/>
        <v>0</v>
      </c>
      <c r="CH85" s="2">
        <f t="shared" si="464"/>
        <v>0</v>
      </c>
      <c r="CI85" s="2">
        <f t="shared" si="465"/>
        <v>0</v>
      </c>
      <c r="CJ85" s="2">
        <f t="shared" si="466"/>
        <v>0</v>
      </c>
      <c r="CK85" s="2">
        <f t="shared" si="467"/>
        <v>0</v>
      </c>
      <c r="CL85" s="2">
        <f t="shared" si="468"/>
        <v>0</v>
      </c>
      <c r="CM85" s="2">
        <f t="shared" si="469"/>
        <v>0</v>
      </c>
      <c r="CN85" s="2">
        <f t="shared" si="470"/>
        <v>0</v>
      </c>
      <c r="CO85" s="2">
        <f t="shared" si="471"/>
        <v>0</v>
      </c>
      <c r="CP85" s="2">
        <f t="shared" si="472"/>
        <v>0</v>
      </c>
      <c r="CQ85" s="2">
        <f t="shared" si="473"/>
        <v>0</v>
      </c>
      <c r="CR85" s="2">
        <f t="shared" si="474"/>
        <v>0</v>
      </c>
      <c r="CS85" s="2">
        <f t="shared" si="475"/>
        <v>0</v>
      </c>
      <c r="CT85" s="3"/>
      <c r="CU85" s="2">
        <f t="shared" si="476"/>
        <v>0</v>
      </c>
      <c r="CV85" s="2">
        <f t="shared" si="477"/>
        <v>0</v>
      </c>
      <c r="CW85" s="2">
        <f t="shared" si="478"/>
        <v>0</v>
      </c>
      <c r="CX85" s="2">
        <f t="shared" si="479"/>
        <v>0</v>
      </c>
      <c r="CY85" s="2">
        <f t="shared" si="480"/>
        <v>0</v>
      </c>
      <c r="CZ85" s="2">
        <f t="shared" si="481"/>
        <v>0</v>
      </c>
      <c r="DA85" s="2">
        <f t="shared" si="482"/>
        <v>0</v>
      </c>
      <c r="DB85" s="2">
        <f t="shared" si="483"/>
        <v>0</v>
      </c>
      <c r="DC85" s="2">
        <f t="shared" si="484"/>
        <v>0</v>
      </c>
      <c r="DD85" s="2">
        <f t="shared" si="485"/>
        <v>0</v>
      </c>
      <c r="DE85" s="2">
        <f t="shared" si="486"/>
        <v>0</v>
      </c>
      <c r="DF85" s="2">
        <f t="shared" si="487"/>
        <v>0</v>
      </c>
      <c r="DG85" s="2">
        <f t="shared" si="488"/>
        <v>0</v>
      </c>
      <c r="DH85" s="2">
        <f t="shared" si="489"/>
        <v>0</v>
      </c>
      <c r="DI85" s="3"/>
      <c r="DX85" s="3"/>
      <c r="EM85" s="3"/>
      <c r="FB85" s="3"/>
      <c r="FQ85" s="3"/>
      <c r="GF85" s="3"/>
      <c r="GU85" s="3"/>
      <c r="GV85" s="7"/>
      <c r="GW85" s="7"/>
      <c r="GX85" s="7"/>
    </row>
    <row r="86" spans="1:206">
      <c r="A86" s="41">
        <f>'calculeur d''une semaine'!A32</f>
        <v>0</v>
      </c>
      <c r="B86" s="41">
        <f>'calculeur d''une semaine'!B32</f>
        <v>2</v>
      </c>
      <c r="C86" s="41" t="str">
        <f>'calculeur d''une semaine'!C32</f>
        <v>Atl</v>
      </c>
      <c r="D86" s="41">
        <f>'calculeur d''une semaine'!D32</f>
        <v>0</v>
      </c>
      <c r="E86" s="41" t="str">
        <f>'calculeur d''une semaine'!E32</f>
        <v>Flo</v>
      </c>
      <c r="F86" s="41">
        <f>'calculeur d''une semaine'!F32</f>
        <v>2</v>
      </c>
      <c r="G86" s="41">
        <f>'calculeur d''une semaine'!G32</f>
        <v>0</v>
      </c>
      <c r="I86" s="2">
        <f t="shared" si="392"/>
        <v>0</v>
      </c>
      <c r="J86" s="2">
        <f t="shared" si="393"/>
        <v>0</v>
      </c>
      <c r="K86" s="2">
        <f t="shared" si="394"/>
        <v>0</v>
      </c>
      <c r="L86" s="2">
        <f t="shared" si="395"/>
        <v>0</v>
      </c>
      <c r="M86" s="2">
        <f t="shared" si="396"/>
        <v>0</v>
      </c>
      <c r="N86" s="2">
        <f t="shared" si="397"/>
        <v>0</v>
      </c>
      <c r="O86" s="2">
        <f t="shared" si="398"/>
        <v>0</v>
      </c>
      <c r="P86" s="2">
        <f t="shared" si="399"/>
        <v>0</v>
      </c>
      <c r="Q86" s="2">
        <f t="shared" si="400"/>
        <v>0</v>
      </c>
      <c r="R86" s="2">
        <f t="shared" si="401"/>
        <v>0</v>
      </c>
      <c r="S86" s="2">
        <f t="shared" si="402"/>
        <v>0</v>
      </c>
      <c r="T86" s="2">
        <f t="shared" si="403"/>
        <v>0</v>
      </c>
      <c r="U86" s="2">
        <f t="shared" si="404"/>
        <v>0</v>
      </c>
      <c r="V86" s="2">
        <f t="shared" si="405"/>
        <v>0</v>
      </c>
      <c r="X86" s="2">
        <f t="shared" si="406"/>
        <v>0</v>
      </c>
      <c r="Y86" s="2">
        <f t="shared" si="407"/>
        <v>0</v>
      </c>
      <c r="Z86" s="2">
        <f t="shared" si="408"/>
        <v>0</v>
      </c>
      <c r="AA86" s="2">
        <f t="shared" si="409"/>
        <v>0</v>
      </c>
      <c r="AB86" s="2">
        <f t="shared" si="410"/>
        <v>0</v>
      </c>
      <c r="AC86" s="2">
        <f t="shared" si="411"/>
        <v>0</v>
      </c>
      <c r="AD86" s="2">
        <f t="shared" si="412"/>
        <v>0</v>
      </c>
      <c r="AE86" s="2">
        <f t="shared" si="413"/>
        <v>0</v>
      </c>
      <c r="AF86" s="2">
        <f t="shared" si="414"/>
        <v>0</v>
      </c>
      <c r="AG86" s="2">
        <f t="shared" si="415"/>
        <v>0</v>
      </c>
      <c r="AH86" s="2">
        <f t="shared" si="416"/>
        <v>0</v>
      </c>
      <c r="AI86" s="2">
        <f t="shared" si="417"/>
        <v>0</v>
      </c>
      <c r="AJ86" s="2">
        <f t="shared" si="418"/>
        <v>0</v>
      </c>
      <c r="AK86" s="2">
        <f t="shared" si="419"/>
        <v>0</v>
      </c>
      <c r="AM86" s="2">
        <f t="shared" si="420"/>
        <v>0</v>
      </c>
      <c r="AN86" s="2">
        <f t="shared" si="421"/>
        <v>0</v>
      </c>
      <c r="AO86" s="2">
        <f t="shared" si="422"/>
        <v>0</v>
      </c>
      <c r="AP86" s="2">
        <f t="shared" si="423"/>
        <v>0</v>
      </c>
      <c r="AQ86" s="2">
        <f t="shared" si="424"/>
        <v>0</v>
      </c>
      <c r="AR86" s="2">
        <f t="shared" si="425"/>
        <v>0</v>
      </c>
      <c r="AS86" s="2">
        <f t="shared" si="426"/>
        <v>0</v>
      </c>
      <c r="AT86" s="2">
        <f t="shared" si="427"/>
        <v>0</v>
      </c>
      <c r="AU86" s="2">
        <f t="shared" si="428"/>
        <v>0</v>
      </c>
      <c r="AV86" s="2">
        <f t="shared" si="429"/>
        <v>0</v>
      </c>
      <c r="AW86" s="2">
        <f t="shared" si="430"/>
        <v>0</v>
      </c>
      <c r="AX86" s="2">
        <f t="shared" si="431"/>
        <v>0</v>
      </c>
      <c r="AY86" s="2">
        <f t="shared" si="432"/>
        <v>0</v>
      </c>
      <c r="AZ86" s="2">
        <f t="shared" si="433"/>
        <v>0</v>
      </c>
      <c r="BB86" s="2">
        <f t="shared" si="434"/>
        <v>0</v>
      </c>
      <c r="BC86" s="2">
        <f t="shared" si="435"/>
        <v>0</v>
      </c>
      <c r="BD86" s="2">
        <f t="shared" si="436"/>
        <v>0</v>
      </c>
      <c r="BE86" s="2">
        <f t="shared" si="437"/>
        <v>0</v>
      </c>
      <c r="BF86" s="2">
        <f t="shared" si="438"/>
        <v>0</v>
      </c>
      <c r="BG86" s="2">
        <f t="shared" si="439"/>
        <v>0</v>
      </c>
      <c r="BH86" s="2">
        <f t="shared" si="440"/>
        <v>0</v>
      </c>
      <c r="BI86" s="2">
        <f t="shared" si="441"/>
        <v>0</v>
      </c>
      <c r="BJ86" s="2">
        <f t="shared" si="442"/>
        <v>0</v>
      </c>
      <c r="BK86" s="2">
        <f t="shared" si="443"/>
        <v>0</v>
      </c>
      <c r="BL86" s="2">
        <f t="shared" si="444"/>
        <v>0</v>
      </c>
      <c r="BM86" s="2">
        <f t="shared" si="445"/>
        <v>0</v>
      </c>
      <c r="BN86" s="2">
        <f t="shared" si="446"/>
        <v>0</v>
      </c>
      <c r="BO86" s="2">
        <f t="shared" si="447"/>
        <v>0</v>
      </c>
      <c r="BQ86" s="2">
        <f t="shared" si="448"/>
        <v>0</v>
      </c>
      <c r="BR86" s="2">
        <f t="shared" si="449"/>
        <v>0</v>
      </c>
      <c r="BS86" s="2">
        <f t="shared" si="450"/>
        <v>0</v>
      </c>
      <c r="BT86" s="2">
        <f t="shared" si="451"/>
        <v>0</v>
      </c>
      <c r="BU86" s="2">
        <f t="shared" si="452"/>
        <v>0</v>
      </c>
      <c r="BV86" s="2">
        <f t="shared" si="453"/>
        <v>0</v>
      </c>
      <c r="BW86" s="2">
        <f t="shared" si="454"/>
        <v>0</v>
      </c>
      <c r="BX86" s="2">
        <f t="shared" si="455"/>
        <v>0</v>
      </c>
      <c r="BY86" s="2">
        <f t="shared" si="456"/>
        <v>0</v>
      </c>
      <c r="BZ86" s="2">
        <f t="shared" si="457"/>
        <v>0</v>
      </c>
      <c r="CA86" s="2">
        <f t="shared" si="458"/>
        <v>0</v>
      </c>
      <c r="CB86" s="2">
        <f t="shared" si="459"/>
        <v>0</v>
      </c>
      <c r="CC86" s="2">
        <f t="shared" si="460"/>
        <v>0</v>
      </c>
      <c r="CD86" s="2">
        <f t="shared" si="461"/>
        <v>0</v>
      </c>
      <c r="CF86" s="2">
        <f t="shared" si="462"/>
        <v>0</v>
      </c>
      <c r="CG86" s="2">
        <f t="shared" si="463"/>
        <v>0</v>
      </c>
      <c r="CH86" s="2">
        <f t="shared" si="464"/>
        <v>0</v>
      </c>
      <c r="CI86" s="2">
        <f t="shared" si="465"/>
        <v>0</v>
      </c>
      <c r="CJ86" s="2">
        <f t="shared" si="466"/>
        <v>0</v>
      </c>
      <c r="CK86" s="2">
        <f t="shared" si="467"/>
        <v>0</v>
      </c>
      <c r="CL86" s="2">
        <f t="shared" si="468"/>
        <v>0</v>
      </c>
      <c r="CM86" s="2">
        <f t="shared" si="469"/>
        <v>0</v>
      </c>
      <c r="CN86" s="2">
        <f t="shared" si="470"/>
        <v>0</v>
      </c>
      <c r="CO86" s="2">
        <f t="shared" si="471"/>
        <v>0</v>
      </c>
      <c r="CP86" s="2">
        <f t="shared" si="472"/>
        <v>0</v>
      </c>
      <c r="CQ86" s="2">
        <f t="shared" si="473"/>
        <v>0</v>
      </c>
      <c r="CR86" s="2">
        <f t="shared" si="474"/>
        <v>0</v>
      </c>
      <c r="CS86" s="2">
        <f t="shared" si="475"/>
        <v>0</v>
      </c>
      <c r="CT86" s="3"/>
      <c r="CU86" s="2">
        <f t="shared" si="476"/>
        <v>0</v>
      </c>
      <c r="CV86" s="2">
        <f t="shared" si="477"/>
        <v>0</v>
      </c>
      <c r="CW86" s="2">
        <f t="shared" si="478"/>
        <v>0</v>
      </c>
      <c r="CX86" s="2">
        <f t="shared" si="479"/>
        <v>0</v>
      </c>
      <c r="CY86" s="2">
        <f t="shared" si="480"/>
        <v>0</v>
      </c>
      <c r="CZ86" s="2">
        <f t="shared" si="481"/>
        <v>0</v>
      </c>
      <c r="DA86" s="2">
        <f t="shared" si="482"/>
        <v>0</v>
      </c>
      <c r="DB86" s="2">
        <f t="shared" si="483"/>
        <v>0</v>
      </c>
      <c r="DC86" s="2">
        <f t="shared" si="484"/>
        <v>0</v>
      </c>
      <c r="DD86" s="2">
        <f t="shared" si="485"/>
        <v>0</v>
      </c>
      <c r="DE86" s="2">
        <f t="shared" si="486"/>
        <v>0</v>
      </c>
      <c r="DF86" s="2">
        <f t="shared" si="487"/>
        <v>0</v>
      </c>
      <c r="DG86" s="2">
        <f t="shared" si="488"/>
        <v>0</v>
      </c>
      <c r="DH86" s="2">
        <f t="shared" si="489"/>
        <v>0</v>
      </c>
      <c r="DI86" s="3"/>
      <c r="DX86" s="3"/>
      <c r="EM86" s="3"/>
      <c r="FB86" s="3"/>
      <c r="FQ86" s="3"/>
      <c r="GF86" s="3"/>
      <c r="GU86" s="3"/>
      <c r="GV86" s="7"/>
      <c r="GW86" s="7"/>
      <c r="GX86" s="7"/>
    </row>
    <row r="87" spans="1:206">
      <c r="A87" s="41">
        <f>'calculeur d''une semaine'!A33</f>
        <v>0</v>
      </c>
      <c r="B87" s="41">
        <f>'calculeur d''une semaine'!B33</f>
        <v>4</v>
      </c>
      <c r="C87" s="41" t="str">
        <f>'calculeur d''une semaine'!C33</f>
        <v>Cha</v>
      </c>
      <c r="D87" s="41">
        <f>'calculeur d''une semaine'!D33</f>
        <v>0</v>
      </c>
      <c r="E87" s="41" t="str">
        <f>'calculeur d''une semaine'!E33</f>
        <v>NY</v>
      </c>
      <c r="F87" s="41">
        <f>'calculeur d''une semaine'!F33</f>
        <v>7</v>
      </c>
      <c r="G87" s="41">
        <f>'calculeur d''une semaine'!G33</f>
        <v>0</v>
      </c>
      <c r="I87" s="2">
        <f t="shared" si="392"/>
        <v>0</v>
      </c>
      <c r="J87" s="2">
        <f t="shared" si="393"/>
        <v>0</v>
      </c>
      <c r="K87" s="2">
        <f t="shared" si="394"/>
        <v>0</v>
      </c>
      <c r="L87" s="2">
        <f t="shared" si="395"/>
        <v>0</v>
      </c>
      <c r="M87" s="2">
        <f t="shared" si="396"/>
        <v>0</v>
      </c>
      <c r="N87" s="2">
        <f t="shared" si="397"/>
        <v>0</v>
      </c>
      <c r="O87" s="2">
        <f t="shared" si="398"/>
        <v>0</v>
      </c>
      <c r="P87" s="2">
        <f t="shared" si="399"/>
        <v>0</v>
      </c>
      <c r="Q87" s="2">
        <f t="shared" si="400"/>
        <v>0</v>
      </c>
      <c r="R87" s="2">
        <f t="shared" si="401"/>
        <v>0</v>
      </c>
      <c r="S87" s="2">
        <f t="shared" si="402"/>
        <v>0</v>
      </c>
      <c r="T87" s="2">
        <f t="shared" si="403"/>
        <v>0</v>
      </c>
      <c r="U87" s="2">
        <f t="shared" si="404"/>
        <v>0</v>
      </c>
      <c r="V87" s="2">
        <f t="shared" si="405"/>
        <v>0</v>
      </c>
      <c r="X87" s="2">
        <f t="shared" si="406"/>
        <v>0</v>
      </c>
      <c r="Y87" s="2">
        <f t="shared" si="407"/>
        <v>0</v>
      </c>
      <c r="Z87" s="2">
        <f t="shared" si="408"/>
        <v>0</v>
      </c>
      <c r="AA87" s="2">
        <f t="shared" si="409"/>
        <v>0</v>
      </c>
      <c r="AB87" s="2">
        <f t="shared" si="410"/>
        <v>0</v>
      </c>
      <c r="AC87" s="2">
        <f t="shared" si="411"/>
        <v>0</v>
      </c>
      <c r="AD87" s="2">
        <f t="shared" si="412"/>
        <v>0</v>
      </c>
      <c r="AE87" s="2">
        <f t="shared" si="413"/>
        <v>0</v>
      </c>
      <c r="AF87" s="2">
        <f t="shared" si="414"/>
        <v>0</v>
      </c>
      <c r="AG87" s="2">
        <f t="shared" si="415"/>
        <v>0</v>
      </c>
      <c r="AH87" s="2">
        <f t="shared" si="416"/>
        <v>0</v>
      </c>
      <c r="AI87" s="2">
        <f t="shared" si="417"/>
        <v>0</v>
      </c>
      <c r="AJ87" s="2">
        <f t="shared" si="418"/>
        <v>0</v>
      </c>
      <c r="AK87" s="2">
        <f t="shared" si="419"/>
        <v>0</v>
      </c>
      <c r="AM87" s="2">
        <f t="shared" si="420"/>
        <v>0</v>
      </c>
      <c r="AN87" s="2">
        <f t="shared" si="421"/>
        <v>1</v>
      </c>
      <c r="AO87" s="2">
        <f t="shared" si="422"/>
        <v>0</v>
      </c>
      <c r="AP87" s="2">
        <f t="shared" si="423"/>
        <v>1</v>
      </c>
      <c r="AQ87" s="2">
        <f t="shared" si="424"/>
        <v>0</v>
      </c>
      <c r="AR87" s="2" t="b">
        <f t="shared" si="425"/>
        <v>0</v>
      </c>
      <c r="AS87" s="2">
        <f t="shared" si="426"/>
        <v>0</v>
      </c>
      <c r="AT87" s="2" t="b">
        <f t="shared" si="427"/>
        <v>0</v>
      </c>
      <c r="AU87" s="2">
        <f t="shared" si="428"/>
        <v>0</v>
      </c>
      <c r="AV87" s="2" t="b">
        <f t="shared" si="429"/>
        <v>0</v>
      </c>
      <c r="AW87" s="2">
        <f t="shared" si="430"/>
        <v>0</v>
      </c>
      <c r="AX87" s="2">
        <f t="shared" si="431"/>
        <v>7</v>
      </c>
      <c r="AY87" s="2">
        <f t="shared" si="432"/>
        <v>0</v>
      </c>
      <c r="AZ87" s="2">
        <f t="shared" si="433"/>
        <v>4</v>
      </c>
      <c r="BB87" s="2">
        <f t="shared" si="434"/>
        <v>0</v>
      </c>
      <c r="BC87" s="2">
        <f t="shared" si="435"/>
        <v>0</v>
      </c>
      <c r="BD87" s="2">
        <f t="shared" si="436"/>
        <v>0</v>
      </c>
      <c r="BE87" s="2">
        <f t="shared" si="437"/>
        <v>0</v>
      </c>
      <c r="BF87" s="2">
        <f t="shared" si="438"/>
        <v>0</v>
      </c>
      <c r="BG87" s="2">
        <f t="shared" si="439"/>
        <v>0</v>
      </c>
      <c r="BH87" s="2">
        <f t="shared" si="440"/>
        <v>0</v>
      </c>
      <c r="BI87" s="2">
        <f t="shared" si="441"/>
        <v>0</v>
      </c>
      <c r="BJ87" s="2">
        <f t="shared" si="442"/>
        <v>0</v>
      </c>
      <c r="BK87" s="2">
        <f t="shared" si="443"/>
        <v>0</v>
      </c>
      <c r="BL87" s="2">
        <f t="shared" si="444"/>
        <v>0</v>
      </c>
      <c r="BM87" s="2">
        <f t="shared" si="445"/>
        <v>0</v>
      </c>
      <c r="BN87" s="2">
        <f t="shared" si="446"/>
        <v>0</v>
      </c>
      <c r="BO87" s="2">
        <f t="shared" si="447"/>
        <v>0</v>
      </c>
      <c r="BQ87" s="2">
        <f t="shared" si="448"/>
        <v>0</v>
      </c>
      <c r="BR87" s="2">
        <f t="shared" si="449"/>
        <v>0</v>
      </c>
      <c r="BS87" s="2">
        <f t="shared" si="450"/>
        <v>0</v>
      </c>
      <c r="BT87" s="2">
        <f t="shared" si="451"/>
        <v>0</v>
      </c>
      <c r="BU87" s="2">
        <f t="shared" si="452"/>
        <v>0</v>
      </c>
      <c r="BV87" s="2">
        <f t="shared" si="453"/>
        <v>0</v>
      </c>
      <c r="BW87" s="2">
        <f t="shared" si="454"/>
        <v>0</v>
      </c>
      <c r="BX87" s="2">
        <f t="shared" si="455"/>
        <v>0</v>
      </c>
      <c r="BY87" s="2">
        <f t="shared" si="456"/>
        <v>0</v>
      </c>
      <c r="BZ87" s="2">
        <f t="shared" si="457"/>
        <v>0</v>
      </c>
      <c r="CA87" s="2">
        <f t="shared" si="458"/>
        <v>0</v>
      </c>
      <c r="CB87" s="2">
        <f t="shared" si="459"/>
        <v>0</v>
      </c>
      <c r="CC87" s="2">
        <f t="shared" si="460"/>
        <v>0</v>
      </c>
      <c r="CD87" s="2">
        <f t="shared" si="461"/>
        <v>0</v>
      </c>
      <c r="CF87" s="2">
        <f t="shared" si="462"/>
        <v>0</v>
      </c>
      <c r="CG87" s="2">
        <f t="shared" si="463"/>
        <v>0</v>
      </c>
      <c r="CH87" s="2">
        <f t="shared" si="464"/>
        <v>0</v>
      </c>
      <c r="CI87" s="2">
        <f t="shared" si="465"/>
        <v>0</v>
      </c>
      <c r="CJ87" s="2">
        <f t="shared" si="466"/>
        <v>0</v>
      </c>
      <c r="CK87" s="2">
        <f t="shared" si="467"/>
        <v>0</v>
      </c>
      <c r="CL87" s="2">
        <f t="shared" si="468"/>
        <v>0</v>
      </c>
      <c r="CM87" s="2">
        <f t="shared" si="469"/>
        <v>0</v>
      </c>
      <c r="CN87" s="2">
        <f t="shared" si="470"/>
        <v>0</v>
      </c>
      <c r="CO87" s="2">
        <f t="shared" si="471"/>
        <v>0</v>
      </c>
      <c r="CP87" s="2">
        <f t="shared" si="472"/>
        <v>0</v>
      </c>
      <c r="CQ87" s="2">
        <f t="shared" si="473"/>
        <v>0</v>
      </c>
      <c r="CR87" s="2">
        <f t="shared" si="474"/>
        <v>0</v>
      </c>
      <c r="CS87" s="2">
        <f t="shared" si="475"/>
        <v>0</v>
      </c>
      <c r="CT87" s="3"/>
      <c r="CU87" s="2">
        <f t="shared" si="476"/>
        <v>0</v>
      </c>
      <c r="CV87" s="2">
        <f t="shared" si="477"/>
        <v>0</v>
      </c>
      <c r="CW87" s="2">
        <f t="shared" si="478"/>
        <v>0</v>
      </c>
      <c r="CX87" s="2">
        <f t="shared" si="479"/>
        <v>0</v>
      </c>
      <c r="CY87" s="2">
        <f t="shared" si="480"/>
        <v>0</v>
      </c>
      <c r="CZ87" s="2">
        <f t="shared" si="481"/>
        <v>0</v>
      </c>
      <c r="DA87" s="2">
        <f t="shared" si="482"/>
        <v>0</v>
      </c>
      <c r="DB87" s="2">
        <f t="shared" si="483"/>
        <v>0</v>
      </c>
      <c r="DC87" s="2">
        <f t="shared" si="484"/>
        <v>0</v>
      </c>
      <c r="DD87" s="2">
        <f t="shared" si="485"/>
        <v>0</v>
      </c>
      <c r="DE87" s="2">
        <f t="shared" si="486"/>
        <v>0</v>
      </c>
      <c r="DF87" s="2">
        <f t="shared" si="487"/>
        <v>0</v>
      </c>
      <c r="DG87" s="2">
        <f t="shared" si="488"/>
        <v>0</v>
      </c>
      <c r="DH87" s="2">
        <f t="shared" si="489"/>
        <v>0</v>
      </c>
      <c r="DI87" s="3"/>
      <c r="DX87" s="3"/>
      <c r="EM87" s="3"/>
      <c r="FB87" s="3"/>
      <c r="FQ87" s="3"/>
      <c r="GF87" s="3"/>
      <c r="GU87" s="3"/>
      <c r="GV87" s="7"/>
      <c r="GW87" s="7"/>
      <c r="GX87" s="7"/>
    </row>
    <row r="88" spans="1:206">
      <c r="A88" s="41">
        <f>'calculeur d''une semaine'!A34</f>
        <v>0</v>
      </c>
      <c r="B88" s="41">
        <f>'calculeur d''une semaine'!B34</f>
        <v>3</v>
      </c>
      <c r="C88" s="41">
        <f>'calculeur d''une semaine'!C34</f>
        <v>0</v>
      </c>
      <c r="D88" s="41">
        <f>'calculeur d''une semaine'!D34</f>
        <v>0</v>
      </c>
      <c r="E88" s="41">
        <f>'calculeur d''une semaine'!E34</f>
        <v>0</v>
      </c>
      <c r="F88" s="41">
        <f>'calculeur d''une semaine'!F34</f>
        <v>5</v>
      </c>
      <c r="G88" s="41">
        <f>'calculeur d''une semaine'!G34</f>
        <v>0</v>
      </c>
      <c r="I88" s="2">
        <f t="shared" si="392"/>
        <v>0</v>
      </c>
      <c r="J88" s="2">
        <f t="shared" si="393"/>
        <v>0</v>
      </c>
      <c r="K88" s="2">
        <f t="shared" si="394"/>
        <v>0</v>
      </c>
      <c r="L88" s="2">
        <f t="shared" si="395"/>
        <v>0</v>
      </c>
      <c r="M88" s="2">
        <f t="shared" si="396"/>
        <v>0</v>
      </c>
      <c r="N88" s="2">
        <f t="shared" si="397"/>
        <v>0</v>
      </c>
      <c r="O88" s="2">
        <f t="shared" si="398"/>
        <v>0</v>
      </c>
      <c r="P88" s="2">
        <f t="shared" si="399"/>
        <v>0</v>
      </c>
      <c r="Q88" s="2">
        <f t="shared" si="400"/>
        <v>0</v>
      </c>
      <c r="R88" s="2">
        <f t="shared" si="401"/>
        <v>0</v>
      </c>
      <c r="S88" s="2">
        <f t="shared" si="402"/>
        <v>0</v>
      </c>
      <c r="T88" s="2">
        <f t="shared" si="403"/>
        <v>0</v>
      </c>
      <c r="U88" s="2">
        <f t="shared" si="404"/>
        <v>0</v>
      </c>
      <c r="V88" s="2">
        <f t="shared" si="405"/>
        <v>0</v>
      </c>
      <c r="X88" s="2">
        <f t="shared" si="406"/>
        <v>0</v>
      </c>
      <c r="Y88" s="2">
        <f t="shared" si="407"/>
        <v>0</v>
      </c>
      <c r="Z88" s="2">
        <f t="shared" si="408"/>
        <v>0</v>
      </c>
      <c r="AA88" s="2">
        <f t="shared" si="409"/>
        <v>0</v>
      </c>
      <c r="AB88" s="2">
        <f t="shared" si="410"/>
        <v>0</v>
      </c>
      <c r="AC88" s="2">
        <f t="shared" si="411"/>
        <v>0</v>
      </c>
      <c r="AD88" s="2">
        <f t="shared" si="412"/>
        <v>0</v>
      </c>
      <c r="AE88" s="2">
        <f t="shared" si="413"/>
        <v>0</v>
      </c>
      <c r="AF88" s="2">
        <f t="shared" si="414"/>
        <v>0</v>
      </c>
      <c r="AG88" s="2">
        <f t="shared" si="415"/>
        <v>0</v>
      </c>
      <c r="AH88" s="2">
        <f t="shared" si="416"/>
        <v>0</v>
      </c>
      <c r="AI88" s="2">
        <f t="shared" si="417"/>
        <v>0</v>
      </c>
      <c r="AJ88" s="2">
        <f t="shared" si="418"/>
        <v>0</v>
      </c>
      <c r="AK88" s="2">
        <f t="shared" si="419"/>
        <v>0</v>
      </c>
      <c r="AM88" s="2">
        <f t="shared" si="420"/>
        <v>0</v>
      </c>
      <c r="AN88" s="2">
        <f t="shared" si="421"/>
        <v>0</v>
      </c>
      <c r="AO88" s="2">
        <f t="shared" si="422"/>
        <v>0</v>
      </c>
      <c r="AP88" s="2">
        <f t="shared" si="423"/>
        <v>0</v>
      </c>
      <c r="AQ88" s="2">
        <f t="shared" si="424"/>
        <v>0</v>
      </c>
      <c r="AR88" s="2">
        <f t="shared" si="425"/>
        <v>0</v>
      </c>
      <c r="AS88" s="2">
        <f t="shared" si="426"/>
        <v>0</v>
      </c>
      <c r="AT88" s="2">
        <f t="shared" si="427"/>
        <v>0</v>
      </c>
      <c r="AU88" s="2">
        <f t="shared" si="428"/>
        <v>0</v>
      </c>
      <c r="AV88" s="2">
        <f t="shared" si="429"/>
        <v>0</v>
      </c>
      <c r="AW88" s="2">
        <f t="shared" si="430"/>
        <v>0</v>
      </c>
      <c r="AX88" s="2">
        <f t="shared" si="431"/>
        <v>0</v>
      </c>
      <c r="AY88" s="2">
        <f t="shared" si="432"/>
        <v>0</v>
      </c>
      <c r="AZ88" s="2">
        <f t="shared" si="433"/>
        <v>0</v>
      </c>
      <c r="BB88" s="2">
        <f t="shared" si="434"/>
        <v>0</v>
      </c>
      <c r="BC88" s="2">
        <f t="shared" si="435"/>
        <v>0</v>
      </c>
      <c r="BD88" s="2">
        <f t="shared" si="436"/>
        <v>0</v>
      </c>
      <c r="BE88" s="2">
        <f t="shared" si="437"/>
        <v>0</v>
      </c>
      <c r="BF88" s="2">
        <f t="shared" si="438"/>
        <v>0</v>
      </c>
      <c r="BG88" s="2">
        <f t="shared" si="439"/>
        <v>0</v>
      </c>
      <c r="BH88" s="2">
        <f t="shared" si="440"/>
        <v>0</v>
      </c>
      <c r="BI88" s="2">
        <f t="shared" si="441"/>
        <v>0</v>
      </c>
      <c r="BJ88" s="2">
        <f t="shared" si="442"/>
        <v>0</v>
      </c>
      <c r="BK88" s="2">
        <f t="shared" si="443"/>
        <v>0</v>
      </c>
      <c r="BL88" s="2">
        <f t="shared" si="444"/>
        <v>0</v>
      </c>
      <c r="BM88" s="2">
        <f t="shared" si="445"/>
        <v>0</v>
      </c>
      <c r="BN88" s="2">
        <f t="shared" si="446"/>
        <v>0</v>
      </c>
      <c r="BO88" s="2">
        <f t="shared" si="447"/>
        <v>0</v>
      </c>
      <c r="BQ88" s="2">
        <f t="shared" si="448"/>
        <v>0</v>
      </c>
      <c r="BR88" s="2">
        <f t="shared" si="449"/>
        <v>0</v>
      </c>
      <c r="BS88" s="2">
        <f t="shared" si="450"/>
        <v>0</v>
      </c>
      <c r="BT88" s="2">
        <f t="shared" si="451"/>
        <v>0</v>
      </c>
      <c r="BU88" s="2">
        <f t="shared" si="452"/>
        <v>0</v>
      </c>
      <c r="BV88" s="2">
        <f t="shared" si="453"/>
        <v>0</v>
      </c>
      <c r="BW88" s="2">
        <f t="shared" si="454"/>
        <v>0</v>
      </c>
      <c r="BX88" s="2">
        <f t="shared" si="455"/>
        <v>0</v>
      </c>
      <c r="BY88" s="2">
        <f t="shared" si="456"/>
        <v>0</v>
      </c>
      <c r="BZ88" s="2">
        <f t="shared" si="457"/>
        <v>0</v>
      </c>
      <c r="CA88" s="2">
        <f t="shared" si="458"/>
        <v>0</v>
      </c>
      <c r="CB88" s="2">
        <f t="shared" si="459"/>
        <v>0</v>
      </c>
      <c r="CC88" s="2">
        <f t="shared" si="460"/>
        <v>0</v>
      </c>
      <c r="CD88" s="2">
        <f t="shared" si="461"/>
        <v>0</v>
      </c>
      <c r="CF88" s="2">
        <f t="shared" si="462"/>
        <v>0</v>
      </c>
      <c r="CG88" s="2">
        <f t="shared" si="463"/>
        <v>0</v>
      </c>
      <c r="CH88" s="2">
        <f t="shared" si="464"/>
        <v>0</v>
      </c>
      <c r="CI88" s="2">
        <f t="shared" si="465"/>
        <v>0</v>
      </c>
      <c r="CJ88" s="2">
        <f t="shared" si="466"/>
        <v>0</v>
      </c>
      <c r="CK88" s="2">
        <f t="shared" si="467"/>
        <v>0</v>
      </c>
      <c r="CL88" s="2">
        <f t="shared" si="468"/>
        <v>0</v>
      </c>
      <c r="CM88" s="2">
        <f t="shared" si="469"/>
        <v>0</v>
      </c>
      <c r="CN88" s="2">
        <f t="shared" si="470"/>
        <v>0</v>
      </c>
      <c r="CO88" s="2">
        <f t="shared" si="471"/>
        <v>0</v>
      </c>
      <c r="CP88" s="2">
        <f t="shared" si="472"/>
        <v>0</v>
      </c>
      <c r="CQ88" s="2">
        <f t="shared" si="473"/>
        <v>0</v>
      </c>
      <c r="CR88" s="2">
        <f t="shared" si="474"/>
        <v>0</v>
      </c>
      <c r="CS88" s="2">
        <f t="shared" si="475"/>
        <v>0</v>
      </c>
      <c r="CT88" s="3"/>
      <c r="CU88" s="2">
        <f t="shared" si="476"/>
        <v>0</v>
      </c>
      <c r="CV88" s="2">
        <f t="shared" si="477"/>
        <v>0</v>
      </c>
      <c r="CW88" s="2">
        <f t="shared" si="478"/>
        <v>0</v>
      </c>
      <c r="CX88" s="2">
        <f t="shared" si="479"/>
        <v>0</v>
      </c>
      <c r="CY88" s="2">
        <f t="shared" si="480"/>
        <v>0</v>
      </c>
      <c r="CZ88" s="2">
        <f t="shared" si="481"/>
        <v>0</v>
      </c>
      <c r="DA88" s="2">
        <f t="shared" si="482"/>
        <v>0</v>
      </c>
      <c r="DB88" s="2">
        <f t="shared" si="483"/>
        <v>0</v>
      </c>
      <c r="DC88" s="2">
        <f t="shared" si="484"/>
        <v>0</v>
      </c>
      <c r="DD88" s="2">
        <f t="shared" si="485"/>
        <v>0</v>
      </c>
      <c r="DE88" s="2">
        <f t="shared" si="486"/>
        <v>0</v>
      </c>
      <c r="DF88" s="2">
        <f t="shared" si="487"/>
        <v>0</v>
      </c>
      <c r="DG88" s="2">
        <f t="shared" si="488"/>
        <v>0</v>
      </c>
      <c r="DH88" s="2">
        <f t="shared" si="489"/>
        <v>0</v>
      </c>
      <c r="DI88" s="3"/>
      <c r="DX88" s="3"/>
      <c r="EM88" s="3"/>
      <c r="FB88" s="3"/>
      <c r="FQ88" s="3"/>
      <c r="GF88" s="3"/>
      <c r="GU88" s="3"/>
      <c r="GV88" s="7"/>
      <c r="GW88" s="7"/>
      <c r="GX88" s="7"/>
    </row>
    <row r="89" spans="1:206">
      <c r="A89" s="41">
        <f>'calculeur d''une semaine'!A35</f>
        <v>0</v>
      </c>
      <c r="B89" s="41">
        <f>'calculeur d''une semaine'!B35</f>
        <v>1</v>
      </c>
      <c r="C89" s="41" t="str">
        <f>'calculeur d''une semaine'!C35</f>
        <v>Chi</v>
      </c>
      <c r="D89" s="41">
        <f>'calculeur d''une semaine'!D35</f>
        <v>0</v>
      </c>
      <c r="E89" s="41" t="str">
        <f>'calculeur d''une semaine'!E35</f>
        <v>Tex</v>
      </c>
      <c r="F89" s="41">
        <f>'calculeur d''une semaine'!F35</f>
        <v>6</v>
      </c>
      <c r="G89" s="41">
        <f>'calculeur d''une semaine'!G35</f>
        <v>0</v>
      </c>
      <c r="I89" s="2">
        <f t="shared" si="392"/>
        <v>0</v>
      </c>
      <c r="J89" s="2">
        <f t="shared" si="393"/>
        <v>0</v>
      </c>
      <c r="K89" s="2">
        <f t="shared" si="394"/>
        <v>0</v>
      </c>
      <c r="L89" s="2">
        <f t="shared" si="395"/>
        <v>0</v>
      </c>
      <c r="M89" s="2">
        <f t="shared" si="396"/>
        <v>0</v>
      </c>
      <c r="N89" s="2">
        <f t="shared" si="397"/>
        <v>0</v>
      </c>
      <c r="O89" s="2">
        <f t="shared" si="398"/>
        <v>0</v>
      </c>
      <c r="P89" s="2">
        <f t="shared" si="399"/>
        <v>0</v>
      </c>
      <c r="Q89" s="2">
        <f t="shared" si="400"/>
        <v>0</v>
      </c>
      <c r="R89" s="2">
        <f t="shared" si="401"/>
        <v>0</v>
      </c>
      <c r="S89" s="2">
        <f t="shared" si="402"/>
        <v>0</v>
      </c>
      <c r="T89" s="2">
        <f t="shared" si="403"/>
        <v>0</v>
      </c>
      <c r="U89" s="2">
        <f t="shared" si="404"/>
        <v>0</v>
      </c>
      <c r="V89" s="2">
        <f t="shared" si="405"/>
        <v>0</v>
      </c>
      <c r="X89" s="2">
        <f t="shared" si="406"/>
        <v>0</v>
      </c>
      <c r="Y89" s="2">
        <f t="shared" si="407"/>
        <v>0</v>
      </c>
      <c r="Z89" s="2">
        <f t="shared" si="408"/>
        <v>0</v>
      </c>
      <c r="AA89" s="2">
        <f t="shared" si="409"/>
        <v>0</v>
      </c>
      <c r="AB89" s="2">
        <f t="shared" si="410"/>
        <v>0</v>
      </c>
      <c r="AC89" s="2">
        <f t="shared" si="411"/>
        <v>0</v>
      </c>
      <c r="AD89" s="2">
        <f t="shared" si="412"/>
        <v>0</v>
      </c>
      <c r="AE89" s="2">
        <f t="shared" si="413"/>
        <v>0</v>
      </c>
      <c r="AF89" s="2">
        <f t="shared" si="414"/>
        <v>0</v>
      </c>
      <c r="AG89" s="2">
        <f t="shared" si="415"/>
        <v>0</v>
      </c>
      <c r="AH89" s="2">
        <f t="shared" si="416"/>
        <v>0</v>
      </c>
      <c r="AI89" s="2">
        <f t="shared" si="417"/>
        <v>0</v>
      </c>
      <c r="AJ89" s="2">
        <f t="shared" si="418"/>
        <v>0</v>
      </c>
      <c r="AK89" s="2">
        <f t="shared" si="419"/>
        <v>0</v>
      </c>
      <c r="AM89" s="2">
        <f t="shared" si="420"/>
        <v>0</v>
      </c>
      <c r="AN89" s="2">
        <f t="shared" si="421"/>
        <v>0</v>
      </c>
      <c r="AO89" s="2">
        <f t="shared" si="422"/>
        <v>0</v>
      </c>
      <c r="AP89" s="2">
        <f t="shared" si="423"/>
        <v>0</v>
      </c>
      <c r="AQ89" s="2">
        <f t="shared" si="424"/>
        <v>0</v>
      </c>
      <c r="AR89" s="2">
        <f t="shared" si="425"/>
        <v>0</v>
      </c>
      <c r="AS89" s="2">
        <f t="shared" si="426"/>
        <v>0</v>
      </c>
      <c r="AT89" s="2">
        <f t="shared" si="427"/>
        <v>0</v>
      </c>
      <c r="AU89" s="2">
        <f t="shared" si="428"/>
        <v>0</v>
      </c>
      <c r="AV89" s="2">
        <f t="shared" si="429"/>
        <v>0</v>
      </c>
      <c r="AW89" s="2">
        <f t="shared" si="430"/>
        <v>0</v>
      </c>
      <c r="AX89" s="2">
        <f t="shared" si="431"/>
        <v>0</v>
      </c>
      <c r="AY89" s="2">
        <f t="shared" si="432"/>
        <v>0</v>
      </c>
      <c r="AZ89" s="2">
        <f t="shared" si="433"/>
        <v>0</v>
      </c>
      <c r="BB89" s="2">
        <f t="shared" si="434"/>
        <v>0</v>
      </c>
      <c r="BC89" s="2">
        <f t="shared" si="435"/>
        <v>0</v>
      </c>
      <c r="BD89" s="2">
        <f t="shared" si="436"/>
        <v>0</v>
      </c>
      <c r="BE89" s="2">
        <f t="shared" si="437"/>
        <v>0</v>
      </c>
      <c r="BF89" s="2">
        <f t="shared" si="438"/>
        <v>0</v>
      </c>
      <c r="BG89" s="2">
        <f t="shared" si="439"/>
        <v>0</v>
      </c>
      <c r="BH89" s="2">
        <f t="shared" si="440"/>
        <v>0</v>
      </c>
      <c r="BI89" s="2">
        <f t="shared" si="441"/>
        <v>0</v>
      </c>
      <c r="BJ89" s="2">
        <f t="shared" si="442"/>
        <v>0</v>
      </c>
      <c r="BK89" s="2">
        <f t="shared" si="443"/>
        <v>0</v>
      </c>
      <c r="BL89" s="2">
        <f t="shared" si="444"/>
        <v>0</v>
      </c>
      <c r="BM89" s="2">
        <f t="shared" si="445"/>
        <v>0</v>
      </c>
      <c r="BN89" s="2">
        <f t="shared" si="446"/>
        <v>0</v>
      </c>
      <c r="BO89" s="2">
        <f t="shared" si="447"/>
        <v>0</v>
      </c>
      <c r="BQ89" s="2">
        <f t="shared" si="448"/>
        <v>0</v>
      </c>
      <c r="BR89" s="2">
        <f t="shared" si="449"/>
        <v>0</v>
      </c>
      <c r="BS89" s="2">
        <f t="shared" si="450"/>
        <v>0</v>
      </c>
      <c r="BT89" s="2">
        <f t="shared" si="451"/>
        <v>0</v>
      </c>
      <c r="BU89" s="2">
        <f t="shared" si="452"/>
        <v>0</v>
      </c>
      <c r="BV89" s="2">
        <f t="shared" si="453"/>
        <v>0</v>
      </c>
      <c r="BW89" s="2">
        <f t="shared" si="454"/>
        <v>0</v>
      </c>
      <c r="BX89" s="2">
        <f t="shared" si="455"/>
        <v>0</v>
      </c>
      <c r="BY89" s="2">
        <f t="shared" si="456"/>
        <v>0</v>
      </c>
      <c r="BZ89" s="2">
        <f t="shared" si="457"/>
        <v>0</v>
      </c>
      <c r="CA89" s="2">
        <f t="shared" si="458"/>
        <v>0</v>
      </c>
      <c r="CB89" s="2">
        <f t="shared" si="459"/>
        <v>0</v>
      </c>
      <c r="CC89" s="2">
        <f t="shared" si="460"/>
        <v>0</v>
      </c>
      <c r="CD89" s="2">
        <f t="shared" si="461"/>
        <v>0</v>
      </c>
      <c r="CF89" s="2">
        <f t="shared" si="462"/>
        <v>0</v>
      </c>
      <c r="CG89" s="2">
        <f t="shared" si="463"/>
        <v>0</v>
      </c>
      <c r="CH89" s="2">
        <f t="shared" si="464"/>
        <v>0</v>
      </c>
      <c r="CI89" s="2">
        <f t="shared" si="465"/>
        <v>0</v>
      </c>
      <c r="CJ89" s="2">
        <f t="shared" si="466"/>
        <v>0</v>
      </c>
      <c r="CK89" s="2">
        <f t="shared" si="467"/>
        <v>0</v>
      </c>
      <c r="CL89" s="2">
        <f t="shared" si="468"/>
        <v>0</v>
      </c>
      <c r="CM89" s="2">
        <f t="shared" si="469"/>
        <v>0</v>
      </c>
      <c r="CN89" s="2">
        <f t="shared" si="470"/>
        <v>0</v>
      </c>
      <c r="CO89" s="2">
        <f t="shared" si="471"/>
        <v>0</v>
      </c>
      <c r="CP89" s="2">
        <f t="shared" si="472"/>
        <v>0</v>
      </c>
      <c r="CQ89" s="2">
        <f t="shared" si="473"/>
        <v>0</v>
      </c>
      <c r="CR89" s="2">
        <f t="shared" si="474"/>
        <v>0</v>
      </c>
      <c r="CS89" s="2">
        <f t="shared" si="475"/>
        <v>0</v>
      </c>
      <c r="CT89" s="3"/>
      <c r="CU89" s="2">
        <f t="shared" si="476"/>
        <v>0</v>
      </c>
      <c r="CV89" s="2">
        <f t="shared" si="477"/>
        <v>0</v>
      </c>
      <c r="CW89" s="2">
        <f t="shared" si="478"/>
        <v>0</v>
      </c>
      <c r="CX89" s="2">
        <f t="shared" si="479"/>
        <v>0</v>
      </c>
      <c r="CY89" s="2">
        <f t="shared" si="480"/>
        <v>0</v>
      </c>
      <c r="CZ89" s="2">
        <f t="shared" si="481"/>
        <v>0</v>
      </c>
      <c r="DA89" s="2">
        <f t="shared" si="482"/>
        <v>0</v>
      </c>
      <c r="DB89" s="2">
        <f t="shared" si="483"/>
        <v>0</v>
      </c>
      <c r="DC89" s="2">
        <f t="shared" si="484"/>
        <v>0</v>
      </c>
      <c r="DD89" s="2">
        <f t="shared" si="485"/>
        <v>0</v>
      </c>
      <c r="DE89" s="2">
        <f t="shared" si="486"/>
        <v>0</v>
      </c>
      <c r="DF89" s="2">
        <f t="shared" si="487"/>
        <v>0</v>
      </c>
      <c r="DG89" s="2">
        <f t="shared" si="488"/>
        <v>0</v>
      </c>
      <c r="DH89" s="2">
        <f t="shared" si="489"/>
        <v>0</v>
      </c>
      <c r="DI89" s="3"/>
      <c r="DX89" s="3"/>
      <c r="EM89" s="3"/>
      <c r="FB89" s="3"/>
      <c r="FQ89" s="3"/>
      <c r="GF89" s="3"/>
      <c r="GU89" s="3"/>
      <c r="GV89" s="7"/>
      <c r="GW89" s="7"/>
      <c r="GX89" s="7"/>
    </row>
    <row r="90" spans="1:206">
      <c r="A90" s="41">
        <f>'calculeur d''une semaine'!A36</f>
        <v>0</v>
      </c>
      <c r="B90" s="41">
        <f>'calculeur d''une semaine'!B36</f>
        <v>2</v>
      </c>
      <c r="C90" s="41" t="str">
        <f>'calculeur d''une semaine'!C36</f>
        <v>Hou</v>
      </c>
      <c r="D90" s="41">
        <f>'calculeur d''une semaine'!D36</f>
        <v>0</v>
      </c>
      <c r="E90" s="41" t="str">
        <f>'calculeur d''une semaine'!E36</f>
        <v>Win</v>
      </c>
      <c r="F90" s="41">
        <f>'calculeur d''une semaine'!F36</f>
        <v>2</v>
      </c>
      <c r="G90" s="41">
        <f>'calculeur d''une semaine'!G36</f>
        <v>0</v>
      </c>
      <c r="I90" s="2">
        <f t="shared" si="392"/>
        <v>0</v>
      </c>
      <c r="J90" s="2">
        <f t="shared" si="393"/>
        <v>0</v>
      </c>
      <c r="K90" s="2">
        <f t="shared" si="394"/>
        <v>0</v>
      </c>
      <c r="L90" s="2">
        <f t="shared" si="395"/>
        <v>0</v>
      </c>
      <c r="M90" s="2">
        <f t="shared" si="396"/>
        <v>0</v>
      </c>
      <c r="N90" s="2">
        <f t="shared" si="397"/>
        <v>0</v>
      </c>
      <c r="O90" s="2">
        <f t="shared" si="398"/>
        <v>0</v>
      </c>
      <c r="P90" s="2">
        <f t="shared" si="399"/>
        <v>0</v>
      </c>
      <c r="Q90" s="2">
        <f t="shared" si="400"/>
        <v>0</v>
      </c>
      <c r="R90" s="2">
        <f t="shared" si="401"/>
        <v>0</v>
      </c>
      <c r="S90" s="2">
        <f t="shared" si="402"/>
        <v>0</v>
      </c>
      <c r="T90" s="2">
        <f t="shared" si="403"/>
        <v>0</v>
      </c>
      <c r="U90" s="2">
        <f t="shared" si="404"/>
        <v>0</v>
      </c>
      <c r="V90" s="2">
        <f t="shared" si="405"/>
        <v>0</v>
      </c>
      <c r="X90" s="2">
        <f t="shared" si="406"/>
        <v>0</v>
      </c>
      <c r="Y90" s="2">
        <f t="shared" si="407"/>
        <v>0</v>
      </c>
      <c r="Z90" s="2">
        <f t="shared" si="408"/>
        <v>0</v>
      </c>
      <c r="AA90" s="2">
        <f t="shared" si="409"/>
        <v>0</v>
      </c>
      <c r="AB90" s="2">
        <f t="shared" si="410"/>
        <v>0</v>
      </c>
      <c r="AC90" s="2">
        <f t="shared" si="411"/>
        <v>0</v>
      </c>
      <c r="AD90" s="2">
        <f t="shared" si="412"/>
        <v>0</v>
      </c>
      <c r="AE90" s="2">
        <f t="shared" si="413"/>
        <v>0</v>
      </c>
      <c r="AF90" s="2">
        <f t="shared" si="414"/>
        <v>0</v>
      </c>
      <c r="AG90" s="2">
        <f t="shared" si="415"/>
        <v>0</v>
      </c>
      <c r="AH90" s="2">
        <f t="shared" si="416"/>
        <v>0</v>
      </c>
      <c r="AI90" s="2">
        <f t="shared" si="417"/>
        <v>0</v>
      </c>
      <c r="AJ90" s="2">
        <f t="shared" si="418"/>
        <v>0</v>
      </c>
      <c r="AK90" s="2">
        <f t="shared" si="419"/>
        <v>0</v>
      </c>
      <c r="AM90" s="2">
        <f t="shared" si="420"/>
        <v>0</v>
      </c>
      <c r="AN90" s="2">
        <f t="shared" si="421"/>
        <v>0</v>
      </c>
      <c r="AO90" s="2">
        <f t="shared" si="422"/>
        <v>0</v>
      </c>
      <c r="AP90" s="2">
        <f t="shared" si="423"/>
        <v>0</v>
      </c>
      <c r="AQ90" s="2">
        <f t="shared" si="424"/>
        <v>0</v>
      </c>
      <c r="AR90" s="2">
        <f t="shared" si="425"/>
        <v>0</v>
      </c>
      <c r="AS90" s="2">
        <f t="shared" si="426"/>
        <v>0</v>
      </c>
      <c r="AT90" s="2">
        <f t="shared" si="427"/>
        <v>0</v>
      </c>
      <c r="AU90" s="2">
        <f t="shared" si="428"/>
        <v>0</v>
      </c>
      <c r="AV90" s="2">
        <f t="shared" si="429"/>
        <v>0</v>
      </c>
      <c r="AW90" s="2">
        <f t="shared" si="430"/>
        <v>0</v>
      </c>
      <c r="AX90" s="2">
        <f t="shared" si="431"/>
        <v>0</v>
      </c>
      <c r="AY90" s="2">
        <f t="shared" si="432"/>
        <v>0</v>
      </c>
      <c r="AZ90" s="2">
        <f t="shared" si="433"/>
        <v>0</v>
      </c>
      <c r="BB90" s="2">
        <f t="shared" si="434"/>
        <v>0</v>
      </c>
      <c r="BC90" s="2">
        <f t="shared" si="435"/>
        <v>0</v>
      </c>
      <c r="BD90" s="2">
        <f t="shared" si="436"/>
        <v>0</v>
      </c>
      <c r="BE90" s="2">
        <f t="shared" si="437"/>
        <v>0</v>
      </c>
      <c r="BF90" s="2">
        <f t="shared" si="438"/>
        <v>0</v>
      </c>
      <c r="BG90" s="2">
        <f t="shared" si="439"/>
        <v>0</v>
      </c>
      <c r="BH90" s="2">
        <f t="shared" si="440"/>
        <v>0</v>
      </c>
      <c r="BI90" s="2">
        <f t="shared" si="441"/>
        <v>0</v>
      </c>
      <c r="BJ90" s="2">
        <f t="shared" si="442"/>
        <v>0</v>
      </c>
      <c r="BK90" s="2">
        <f t="shared" si="443"/>
        <v>0</v>
      </c>
      <c r="BL90" s="2">
        <f t="shared" si="444"/>
        <v>0</v>
      </c>
      <c r="BM90" s="2">
        <f t="shared" si="445"/>
        <v>0</v>
      </c>
      <c r="BN90" s="2">
        <f t="shared" si="446"/>
        <v>0</v>
      </c>
      <c r="BO90" s="2">
        <f t="shared" si="447"/>
        <v>0</v>
      </c>
      <c r="BQ90" s="2">
        <f t="shared" si="448"/>
        <v>0</v>
      </c>
      <c r="BR90" s="2">
        <f t="shared" si="449"/>
        <v>0</v>
      </c>
      <c r="BS90" s="2">
        <f t="shared" si="450"/>
        <v>0</v>
      </c>
      <c r="BT90" s="2">
        <f t="shared" si="451"/>
        <v>0</v>
      </c>
      <c r="BU90" s="2">
        <f t="shared" si="452"/>
        <v>0</v>
      </c>
      <c r="BV90" s="2">
        <f t="shared" si="453"/>
        <v>0</v>
      </c>
      <c r="BW90" s="2">
        <f t="shared" si="454"/>
        <v>0</v>
      </c>
      <c r="BX90" s="2">
        <f t="shared" si="455"/>
        <v>0</v>
      </c>
      <c r="BY90" s="2">
        <f t="shared" si="456"/>
        <v>0</v>
      </c>
      <c r="BZ90" s="2">
        <f t="shared" si="457"/>
        <v>0</v>
      </c>
      <c r="CA90" s="2">
        <f t="shared" si="458"/>
        <v>0</v>
      </c>
      <c r="CB90" s="2">
        <f t="shared" si="459"/>
        <v>0</v>
      </c>
      <c r="CC90" s="2">
        <f t="shared" si="460"/>
        <v>0</v>
      </c>
      <c r="CD90" s="2">
        <f t="shared" si="461"/>
        <v>0</v>
      </c>
      <c r="CF90" s="2">
        <f t="shared" si="462"/>
        <v>0</v>
      </c>
      <c r="CG90" s="2">
        <f t="shared" si="463"/>
        <v>0</v>
      </c>
      <c r="CH90" s="2">
        <f t="shared" si="464"/>
        <v>0</v>
      </c>
      <c r="CI90" s="2">
        <f t="shared" si="465"/>
        <v>0</v>
      </c>
      <c r="CJ90" s="2">
        <f t="shared" si="466"/>
        <v>0</v>
      </c>
      <c r="CK90" s="2">
        <f t="shared" si="467"/>
        <v>0</v>
      </c>
      <c r="CL90" s="2">
        <f t="shared" si="468"/>
        <v>0</v>
      </c>
      <c r="CM90" s="2">
        <f t="shared" si="469"/>
        <v>0</v>
      </c>
      <c r="CN90" s="2">
        <f t="shared" si="470"/>
        <v>0</v>
      </c>
      <c r="CO90" s="2">
        <f t="shared" si="471"/>
        <v>0</v>
      </c>
      <c r="CP90" s="2">
        <f t="shared" si="472"/>
        <v>0</v>
      </c>
      <c r="CQ90" s="2">
        <f t="shared" si="473"/>
        <v>0</v>
      </c>
      <c r="CR90" s="2">
        <f t="shared" si="474"/>
        <v>0</v>
      </c>
      <c r="CS90" s="2">
        <f t="shared" si="475"/>
        <v>0</v>
      </c>
      <c r="CT90" s="3"/>
      <c r="CU90" s="2">
        <f t="shared" si="476"/>
        <v>0</v>
      </c>
      <c r="CV90" s="2">
        <f t="shared" si="477"/>
        <v>0</v>
      </c>
      <c r="CW90" s="2">
        <f t="shared" si="478"/>
        <v>0</v>
      </c>
      <c r="CX90" s="2">
        <f t="shared" si="479"/>
        <v>0</v>
      </c>
      <c r="CY90" s="2">
        <f t="shared" si="480"/>
        <v>0</v>
      </c>
      <c r="CZ90" s="2">
        <f t="shared" si="481"/>
        <v>0</v>
      </c>
      <c r="DA90" s="2">
        <f t="shared" si="482"/>
        <v>0</v>
      </c>
      <c r="DB90" s="2">
        <f t="shared" si="483"/>
        <v>0</v>
      </c>
      <c r="DC90" s="2">
        <f t="shared" si="484"/>
        <v>0</v>
      </c>
      <c r="DD90" s="2">
        <f t="shared" si="485"/>
        <v>0</v>
      </c>
      <c r="DE90" s="2">
        <f t="shared" si="486"/>
        <v>0</v>
      </c>
      <c r="DF90" s="2">
        <f t="shared" si="487"/>
        <v>0</v>
      </c>
      <c r="DG90" s="2">
        <f t="shared" si="488"/>
        <v>0</v>
      </c>
      <c r="DH90" s="2">
        <f t="shared" si="489"/>
        <v>0</v>
      </c>
      <c r="DI90" s="3"/>
      <c r="DX90" s="3"/>
      <c r="EM90" s="3"/>
      <c r="FB90" s="3"/>
      <c r="FQ90" s="3"/>
      <c r="GF90" s="3"/>
      <c r="GU90" s="3"/>
      <c r="GV90" s="7"/>
      <c r="GW90" s="7"/>
      <c r="GX90" s="7"/>
    </row>
    <row r="91" spans="1:206">
      <c r="A91" s="41">
        <f>'calculeur d''une semaine'!A37</f>
        <v>0</v>
      </c>
      <c r="B91" s="41">
        <f>'calculeur d''une semaine'!B37</f>
        <v>6</v>
      </c>
      <c r="C91" s="41">
        <f>'calculeur d''une semaine'!C37</f>
        <v>0</v>
      </c>
      <c r="D91" s="41">
        <f>'calculeur d''une semaine'!D37</f>
        <v>0</v>
      </c>
      <c r="E91" s="41">
        <f>'calculeur d''une semaine'!E37</f>
        <v>0</v>
      </c>
      <c r="F91" s="41">
        <f>'calculeur d''une semaine'!F37</f>
        <v>5</v>
      </c>
      <c r="G91" s="41">
        <f>'calculeur d''une semaine'!G37</f>
        <v>0</v>
      </c>
      <c r="I91" s="2">
        <f t="shared" si="392"/>
        <v>0</v>
      </c>
      <c r="J91" s="2">
        <f t="shared" si="393"/>
        <v>0</v>
      </c>
      <c r="K91" s="2">
        <f t="shared" si="394"/>
        <v>0</v>
      </c>
      <c r="L91" s="2">
        <f t="shared" si="395"/>
        <v>0</v>
      </c>
      <c r="M91" s="2">
        <f t="shared" si="396"/>
        <v>0</v>
      </c>
      <c r="N91" s="2">
        <f t="shared" si="397"/>
        <v>0</v>
      </c>
      <c r="O91" s="2">
        <f t="shared" si="398"/>
        <v>0</v>
      </c>
      <c r="P91" s="2">
        <f t="shared" si="399"/>
        <v>0</v>
      </c>
      <c r="Q91" s="2">
        <f t="shared" si="400"/>
        <v>0</v>
      </c>
      <c r="R91" s="2">
        <f t="shared" si="401"/>
        <v>0</v>
      </c>
      <c r="S91" s="2">
        <f t="shared" si="402"/>
        <v>0</v>
      </c>
      <c r="T91" s="2">
        <f t="shared" si="403"/>
        <v>0</v>
      </c>
      <c r="U91" s="2">
        <f t="shared" si="404"/>
        <v>0</v>
      </c>
      <c r="V91" s="2">
        <f t="shared" si="405"/>
        <v>0</v>
      </c>
      <c r="X91" s="2">
        <f t="shared" si="406"/>
        <v>0</v>
      </c>
      <c r="Y91" s="2">
        <f t="shared" si="407"/>
        <v>0</v>
      </c>
      <c r="Z91" s="2">
        <f t="shared" si="408"/>
        <v>0</v>
      </c>
      <c r="AA91" s="2">
        <f t="shared" si="409"/>
        <v>0</v>
      </c>
      <c r="AB91" s="2">
        <f t="shared" si="410"/>
        <v>0</v>
      </c>
      <c r="AC91" s="2">
        <f t="shared" si="411"/>
        <v>0</v>
      </c>
      <c r="AD91" s="2">
        <f t="shared" si="412"/>
        <v>0</v>
      </c>
      <c r="AE91" s="2">
        <f t="shared" si="413"/>
        <v>0</v>
      </c>
      <c r="AF91" s="2">
        <f t="shared" si="414"/>
        <v>0</v>
      </c>
      <c r="AG91" s="2">
        <f t="shared" si="415"/>
        <v>0</v>
      </c>
      <c r="AH91" s="2">
        <f t="shared" si="416"/>
        <v>0</v>
      </c>
      <c r="AI91" s="2">
        <f t="shared" si="417"/>
        <v>0</v>
      </c>
      <c r="AJ91" s="2">
        <f t="shared" si="418"/>
        <v>0</v>
      </c>
      <c r="AK91" s="2">
        <f t="shared" si="419"/>
        <v>0</v>
      </c>
      <c r="AM91" s="2">
        <f t="shared" si="420"/>
        <v>0</v>
      </c>
      <c r="AN91" s="2">
        <f t="shared" si="421"/>
        <v>0</v>
      </c>
      <c r="AO91" s="2">
        <f t="shared" si="422"/>
        <v>0</v>
      </c>
      <c r="AP91" s="2">
        <f t="shared" si="423"/>
        <v>0</v>
      </c>
      <c r="AQ91" s="2">
        <f t="shared" si="424"/>
        <v>0</v>
      </c>
      <c r="AR91" s="2">
        <f t="shared" si="425"/>
        <v>0</v>
      </c>
      <c r="AS91" s="2">
        <f t="shared" si="426"/>
        <v>0</v>
      </c>
      <c r="AT91" s="2">
        <f t="shared" si="427"/>
        <v>0</v>
      </c>
      <c r="AU91" s="2">
        <f t="shared" si="428"/>
        <v>0</v>
      </c>
      <c r="AV91" s="2">
        <f t="shared" si="429"/>
        <v>0</v>
      </c>
      <c r="AW91" s="2">
        <f t="shared" si="430"/>
        <v>0</v>
      </c>
      <c r="AX91" s="2">
        <f t="shared" si="431"/>
        <v>0</v>
      </c>
      <c r="AY91" s="2">
        <f t="shared" si="432"/>
        <v>0</v>
      </c>
      <c r="AZ91" s="2">
        <f t="shared" si="433"/>
        <v>0</v>
      </c>
      <c r="BB91" s="2">
        <f t="shared" si="434"/>
        <v>0</v>
      </c>
      <c r="BC91" s="2">
        <f t="shared" si="435"/>
        <v>0</v>
      </c>
      <c r="BD91" s="2">
        <f t="shared" si="436"/>
        <v>0</v>
      </c>
      <c r="BE91" s="2">
        <f t="shared" si="437"/>
        <v>0</v>
      </c>
      <c r="BF91" s="2">
        <f t="shared" si="438"/>
        <v>0</v>
      </c>
      <c r="BG91" s="2">
        <f t="shared" si="439"/>
        <v>0</v>
      </c>
      <c r="BH91" s="2">
        <f t="shared" si="440"/>
        <v>0</v>
      </c>
      <c r="BI91" s="2">
        <f t="shared" si="441"/>
        <v>0</v>
      </c>
      <c r="BJ91" s="2">
        <f t="shared" si="442"/>
        <v>0</v>
      </c>
      <c r="BK91" s="2">
        <f t="shared" si="443"/>
        <v>0</v>
      </c>
      <c r="BL91" s="2">
        <f t="shared" si="444"/>
        <v>0</v>
      </c>
      <c r="BM91" s="2">
        <f t="shared" si="445"/>
        <v>0</v>
      </c>
      <c r="BN91" s="2">
        <f t="shared" si="446"/>
        <v>0</v>
      </c>
      <c r="BO91" s="2">
        <f t="shared" si="447"/>
        <v>0</v>
      </c>
      <c r="BQ91" s="2">
        <f t="shared" si="448"/>
        <v>0</v>
      </c>
      <c r="BR91" s="2">
        <f t="shared" si="449"/>
        <v>0</v>
      </c>
      <c r="BS91" s="2">
        <f t="shared" si="450"/>
        <v>0</v>
      </c>
      <c r="BT91" s="2">
        <f t="shared" si="451"/>
        <v>0</v>
      </c>
      <c r="BU91" s="2">
        <f t="shared" si="452"/>
        <v>0</v>
      </c>
      <c r="BV91" s="2">
        <f t="shared" si="453"/>
        <v>0</v>
      </c>
      <c r="BW91" s="2">
        <f t="shared" si="454"/>
        <v>0</v>
      </c>
      <c r="BX91" s="2">
        <f t="shared" si="455"/>
        <v>0</v>
      </c>
      <c r="BY91" s="2">
        <f t="shared" si="456"/>
        <v>0</v>
      </c>
      <c r="BZ91" s="2">
        <f t="shared" si="457"/>
        <v>0</v>
      </c>
      <c r="CA91" s="2">
        <f t="shared" si="458"/>
        <v>0</v>
      </c>
      <c r="CB91" s="2">
        <f t="shared" si="459"/>
        <v>0</v>
      </c>
      <c r="CC91" s="2">
        <f t="shared" si="460"/>
        <v>0</v>
      </c>
      <c r="CD91" s="2">
        <f t="shared" si="461"/>
        <v>0</v>
      </c>
      <c r="CF91" s="2">
        <f t="shared" si="462"/>
        <v>0</v>
      </c>
      <c r="CG91" s="2">
        <f t="shared" si="463"/>
        <v>0</v>
      </c>
      <c r="CH91" s="2">
        <f t="shared" si="464"/>
        <v>0</v>
      </c>
      <c r="CI91" s="2">
        <f t="shared" si="465"/>
        <v>0</v>
      </c>
      <c r="CJ91" s="2">
        <f t="shared" si="466"/>
        <v>0</v>
      </c>
      <c r="CK91" s="2">
        <f t="shared" si="467"/>
        <v>0</v>
      </c>
      <c r="CL91" s="2">
        <f t="shared" si="468"/>
        <v>0</v>
      </c>
      <c r="CM91" s="2">
        <f t="shared" si="469"/>
        <v>0</v>
      </c>
      <c r="CN91" s="2">
        <f t="shared" si="470"/>
        <v>0</v>
      </c>
      <c r="CO91" s="2">
        <f t="shared" si="471"/>
        <v>0</v>
      </c>
      <c r="CP91" s="2">
        <f t="shared" si="472"/>
        <v>0</v>
      </c>
      <c r="CQ91" s="2">
        <f t="shared" si="473"/>
        <v>0</v>
      </c>
      <c r="CR91" s="2">
        <f t="shared" si="474"/>
        <v>0</v>
      </c>
      <c r="CS91" s="2">
        <f t="shared" si="475"/>
        <v>0</v>
      </c>
      <c r="CT91" s="3"/>
      <c r="CU91" s="2">
        <f t="shared" si="476"/>
        <v>0</v>
      </c>
      <c r="CV91" s="2">
        <f t="shared" si="477"/>
        <v>0</v>
      </c>
      <c r="CW91" s="2">
        <f t="shared" si="478"/>
        <v>0</v>
      </c>
      <c r="CX91" s="2">
        <f t="shared" si="479"/>
        <v>0</v>
      </c>
      <c r="CY91" s="2">
        <f t="shared" si="480"/>
        <v>0</v>
      </c>
      <c r="CZ91" s="2">
        <f t="shared" si="481"/>
        <v>0</v>
      </c>
      <c r="DA91" s="2">
        <f t="shared" si="482"/>
        <v>0</v>
      </c>
      <c r="DB91" s="2">
        <f t="shared" si="483"/>
        <v>0</v>
      </c>
      <c r="DC91" s="2">
        <f t="shared" si="484"/>
        <v>0</v>
      </c>
      <c r="DD91" s="2">
        <f t="shared" si="485"/>
        <v>0</v>
      </c>
      <c r="DE91" s="2">
        <f t="shared" si="486"/>
        <v>0</v>
      </c>
      <c r="DF91" s="2">
        <f t="shared" si="487"/>
        <v>0</v>
      </c>
      <c r="DG91" s="2">
        <f t="shared" si="488"/>
        <v>0</v>
      </c>
      <c r="DH91" s="2">
        <f t="shared" si="489"/>
        <v>0</v>
      </c>
      <c r="DI91" s="3"/>
      <c r="DX91" s="3"/>
      <c r="EM91" s="3"/>
      <c r="FB91" s="3"/>
      <c r="FQ91" s="3"/>
      <c r="GF91" s="3"/>
      <c r="GU91" s="3"/>
      <c r="GV91" s="7"/>
      <c r="GW91" s="7"/>
      <c r="GX91" s="7"/>
    </row>
    <row r="92" spans="1:206">
      <c r="A92" s="41">
        <f>'calculeur d''une semaine'!A38</f>
        <v>0</v>
      </c>
      <c r="B92" s="41">
        <f>'calculeur d''une semaine'!B38</f>
        <v>7</v>
      </c>
      <c r="C92" s="41" t="str">
        <f>'calculeur d''une semaine'!C38</f>
        <v>Edm</v>
      </c>
      <c r="D92" s="41">
        <f>'calculeur d''une semaine'!D38</f>
        <v>0</v>
      </c>
      <c r="E92" s="41" t="str">
        <f>'calculeur d''une semaine'!E38</f>
        <v>Pho</v>
      </c>
      <c r="F92" s="41">
        <f>'calculeur d''une semaine'!F38</f>
        <v>7</v>
      </c>
      <c r="G92" s="41">
        <f>'calculeur d''une semaine'!G38</f>
        <v>0</v>
      </c>
      <c r="I92" s="2">
        <f t="shared" si="392"/>
        <v>0</v>
      </c>
      <c r="J92" s="2">
        <f t="shared" si="393"/>
        <v>1</v>
      </c>
      <c r="K92" s="2">
        <f t="shared" si="394"/>
        <v>0</v>
      </c>
      <c r="L92" s="2" t="b">
        <f t="shared" si="395"/>
        <v>0</v>
      </c>
      <c r="M92" s="2">
        <f t="shared" si="396"/>
        <v>0</v>
      </c>
      <c r="N92" s="2" t="b">
        <f t="shared" si="397"/>
        <v>0</v>
      </c>
      <c r="O92" s="2">
        <f t="shared" si="398"/>
        <v>0</v>
      </c>
      <c r="P92" s="2">
        <f t="shared" si="399"/>
        <v>1</v>
      </c>
      <c r="Q92" s="2">
        <f t="shared" si="400"/>
        <v>0</v>
      </c>
      <c r="R92" s="2" t="b">
        <f t="shared" si="401"/>
        <v>0</v>
      </c>
      <c r="S92" s="2">
        <f t="shared" si="402"/>
        <v>0</v>
      </c>
      <c r="T92" s="2">
        <f t="shared" si="403"/>
        <v>7</v>
      </c>
      <c r="U92" s="2">
        <f t="shared" si="404"/>
        <v>0</v>
      </c>
      <c r="V92" s="2">
        <f t="shared" si="405"/>
        <v>7</v>
      </c>
      <c r="X92" s="2">
        <f t="shared" si="406"/>
        <v>0</v>
      </c>
      <c r="Y92" s="2">
        <f t="shared" si="407"/>
        <v>0</v>
      </c>
      <c r="Z92" s="2">
        <f t="shared" si="408"/>
        <v>0</v>
      </c>
      <c r="AA92" s="2">
        <f t="shared" si="409"/>
        <v>0</v>
      </c>
      <c r="AB92" s="2">
        <f t="shared" si="410"/>
        <v>0</v>
      </c>
      <c r="AC92" s="2">
        <f t="shared" si="411"/>
        <v>0</v>
      </c>
      <c r="AD92" s="2">
        <f t="shared" si="412"/>
        <v>0</v>
      </c>
      <c r="AE92" s="2">
        <f t="shared" si="413"/>
        <v>0</v>
      </c>
      <c r="AF92" s="2">
        <f t="shared" si="414"/>
        <v>0</v>
      </c>
      <c r="AG92" s="2">
        <f t="shared" si="415"/>
        <v>0</v>
      </c>
      <c r="AH92" s="2">
        <f t="shared" si="416"/>
        <v>0</v>
      </c>
      <c r="AI92" s="2">
        <f t="shared" si="417"/>
        <v>0</v>
      </c>
      <c r="AJ92" s="2">
        <f t="shared" si="418"/>
        <v>0</v>
      </c>
      <c r="AK92" s="2">
        <f t="shared" si="419"/>
        <v>0</v>
      </c>
      <c r="AM92" s="2">
        <f t="shared" si="420"/>
        <v>0</v>
      </c>
      <c r="AN92" s="2">
        <f t="shared" si="421"/>
        <v>0</v>
      </c>
      <c r="AO92" s="2">
        <f t="shared" si="422"/>
        <v>0</v>
      </c>
      <c r="AP92" s="2">
        <f t="shared" si="423"/>
        <v>0</v>
      </c>
      <c r="AQ92" s="2">
        <f t="shared" si="424"/>
        <v>0</v>
      </c>
      <c r="AR92" s="2">
        <f t="shared" si="425"/>
        <v>0</v>
      </c>
      <c r="AS92" s="2">
        <f t="shared" si="426"/>
        <v>0</v>
      </c>
      <c r="AT92" s="2">
        <f t="shared" si="427"/>
        <v>0</v>
      </c>
      <c r="AU92" s="2">
        <f t="shared" si="428"/>
        <v>0</v>
      </c>
      <c r="AV92" s="2">
        <f t="shared" si="429"/>
        <v>0</v>
      </c>
      <c r="AW92" s="2">
        <f t="shared" si="430"/>
        <v>0</v>
      </c>
      <c r="AX92" s="2">
        <f t="shared" si="431"/>
        <v>0</v>
      </c>
      <c r="AY92" s="2">
        <f t="shared" si="432"/>
        <v>0</v>
      </c>
      <c r="AZ92" s="2">
        <f t="shared" si="433"/>
        <v>0</v>
      </c>
      <c r="BB92" s="2">
        <f t="shared" si="434"/>
        <v>0</v>
      </c>
      <c r="BC92" s="2">
        <f t="shared" si="435"/>
        <v>0</v>
      </c>
      <c r="BD92" s="2">
        <f t="shared" si="436"/>
        <v>0</v>
      </c>
      <c r="BE92" s="2">
        <f t="shared" si="437"/>
        <v>0</v>
      </c>
      <c r="BF92" s="2">
        <f t="shared" si="438"/>
        <v>0</v>
      </c>
      <c r="BG92" s="2">
        <f t="shared" si="439"/>
        <v>0</v>
      </c>
      <c r="BH92" s="2">
        <f t="shared" si="440"/>
        <v>0</v>
      </c>
      <c r="BI92" s="2">
        <f t="shared" si="441"/>
        <v>0</v>
      </c>
      <c r="BJ92" s="2">
        <f t="shared" si="442"/>
        <v>0</v>
      </c>
      <c r="BK92" s="2">
        <f t="shared" si="443"/>
        <v>0</v>
      </c>
      <c r="BL92" s="2">
        <f t="shared" si="444"/>
        <v>0</v>
      </c>
      <c r="BM92" s="2">
        <f t="shared" si="445"/>
        <v>0</v>
      </c>
      <c r="BN92" s="2">
        <f t="shared" si="446"/>
        <v>0</v>
      </c>
      <c r="BO92" s="2">
        <f t="shared" si="447"/>
        <v>0</v>
      </c>
      <c r="BQ92" s="2">
        <f t="shared" si="448"/>
        <v>0</v>
      </c>
      <c r="BR92" s="2">
        <f t="shared" si="449"/>
        <v>0</v>
      </c>
      <c r="BS92" s="2">
        <f t="shared" si="450"/>
        <v>0</v>
      </c>
      <c r="BT92" s="2">
        <f t="shared" si="451"/>
        <v>0</v>
      </c>
      <c r="BU92" s="2">
        <f t="shared" si="452"/>
        <v>0</v>
      </c>
      <c r="BV92" s="2">
        <f t="shared" si="453"/>
        <v>0</v>
      </c>
      <c r="BW92" s="2">
        <f t="shared" si="454"/>
        <v>0</v>
      </c>
      <c r="BX92" s="2">
        <f t="shared" si="455"/>
        <v>0</v>
      </c>
      <c r="BY92" s="2">
        <f t="shared" si="456"/>
        <v>0</v>
      </c>
      <c r="BZ92" s="2">
        <f t="shared" si="457"/>
        <v>0</v>
      </c>
      <c r="CA92" s="2">
        <f t="shared" si="458"/>
        <v>0</v>
      </c>
      <c r="CB92" s="2">
        <f t="shared" si="459"/>
        <v>0</v>
      </c>
      <c r="CC92" s="2">
        <f t="shared" si="460"/>
        <v>0</v>
      </c>
      <c r="CD92" s="2">
        <f t="shared" si="461"/>
        <v>0</v>
      </c>
      <c r="CF92" s="2">
        <f t="shared" si="462"/>
        <v>0</v>
      </c>
      <c r="CG92" s="2">
        <f t="shared" si="463"/>
        <v>0</v>
      </c>
      <c r="CH92" s="2">
        <f t="shared" si="464"/>
        <v>0</v>
      </c>
      <c r="CI92" s="2">
        <f t="shared" si="465"/>
        <v>0</v>
      </c>
      <c r="CJ92" s="2">
        <f t="shared" si="466"/>
        <v>0</v>
      </c>
      <c r="CK92" s="2">
        <f t="shared" si="467"/>
        <v>0</v>
      </c>
      <c r="CL92" s="2">
        <f t="shared" si="468"/>
        <v>0</v>
      </c>
      <c r="CM92" s="2">
        <f t="shared" si="469"/>
        <v>0</v>
      </c>
      <c r="CN92" s="2">
        <f t="shared" si="470"/>
        <v>0</v>
      </c>
      <c r="CO92" s="2">
        <f t="shared" si="471"/>
        <v>0</v>
      </c>
      <c r="CP92" s="2">
        <f t="shared" si="472"/>
        <v>0</v>
      </c>
      <c r="CQ92" s="2">
        <f t="shared" si="473"/>
        <v>0</v>
      </c>
      <c r="CR92" s="2">
        <f t="shared" si="474"/>
        <v>0</v>
      </c>
      <c r="CS92" s="2">
        <f t="shared" si="475"/>
        <v>0</v>
      </c>
      <c r="CT92" s="3"/>
      <c r="CU92" s="2">
        <f t="shared" si="476"/>
        <v>1</v>
      </c>
      <c r="CV92" s="2">
        <f t="shared" si="477"/>
        <v>0</v>
      </c>
      <c r="CW92" s="2" t="b">
        <f t="shared" si="478"/>
        <v>0</v>
      </c>
      <c r="CX92" s="2">
        <f t="shared" si="479"/>
        <v>0</v>
      </c>
      <c r="CY92" s="2" t="b">
        <f t="shared" si="480"/>
        <v>0</v>
      </c>
      <c r="CZ92" s="2">
        <f t="shared" si="481"/>
        <v>0</v>
      </c>
      <c r="DA92" s="2">
        <f t="shared" si="482"/>
        <v>1</v>
      </c>
      <c r="DB92" s="2">
        <f t="shared" si="483"/>
        <v>0</v>
      </c>
      <c r="DC92" s="2" t="b">
        <f t="shared" si="484"/>
        <v>0</v>
      </c>
      <c r="DD92" s="2">
        <f t="shared" si="485"/>
        <v>0</v>
      </c>
      <c r="DE92" s="2">
        <f t="shared" si="486"/>
        <v>7</v>
      </c>
      <c r="DF92" s="2">
        <f t="shared" si="487"/>
        <v>0</v>
      </c>
      <c r="DG92" s="2">
        <f t="shared" si="488"/>
        <v>7</v>
      </c>
      <c r="DH92" s="2">
        <f t="shared" si="489"/>
        <v>0</v>
      </c>
      <c r="DI92" s="3"/>
      <c r="DX92" s="3"/>
      <c r="EM92" s="3"/>
      <c r="FB92" s="3"/>
      <c r="FQ92" s="3"/>
      <c r="GF92" s="3"/>
      <c r="GU92" s="3"/>
      <c r="GV92" s="7"/>
      <c r="GW92" s="7"/>
      <c r="GX92" s="7"/>
    </row>
    <row r="93" spans="1:206">
      <c r="A93" s="41">
        <f>'calculeur d''une semaine'!A39</f>
        <v>0</v>
      </c>
      <c r="B93" s="41">
        <f>'calculeur d''une semaine'!B39</f>
        <v>1</v>
      </c>
      <c r="C93" s="41" t="str">
        <f>'calculeur d''une semaine'!C39</f>
        <v>Lvs</v>
      </c>
      <c r="D93" s="41">
        <f>'calculeur d''une semaine'!D39</f>
        <v>0</v>
      </c>
      <c r="E93" s="41" t="str">
        <f>'calculeur d''une semaine'!E39</f>
        <v>Sac</v>
      </c>
      <c r="F93" s="41">
        <f>'calculeur d''une semaine'!F39</f>
        <v>6</v>
      </c>
      <c r="G93" s="41">
        <f>'calculeur d''une semaine'!G39</f>
        <v>0</v>
      </c>
      <c r="I93" s="2">
        <f t="shared" si="392"/>
        <v>0</v>
      </c>
      <c r="J93" s="2">
        <f t="shared" si="393"/>
        <v>0</v>
      </c>
      <c r="K93" s="2">
        <f t="shared" si="394"/>
        <v>0</v>
      </c>
      <c r="L93" s="2">
        <f t="shared" si="395"/>
        <v>0</v>
      </c>
      <c r="M93" s="2">
        <f t="shared" si="396"/>
        <v>0</v>
      </c>
      <c r="N93" s="2">
        <f t="shared" si="397"/>
        <v>0</v>
      </c>
      <c r="O93" s="2">
        <f t="shared" si="398"/>
        <v>0</v>
      </c>
      <c r="P93" s="2">
        <f t="shared" si="399"/>
        <v>0</v>
      </c>
      <c r="Q93" s="2">
        <f t="shared" si="400"/>
        <v>0</v>
      </c>
      <c r="R93" s="2">
        <f t="shared" si="401"/>
        <v>0</v>
      </c>
      <c r="S93" s="2">
        <f t="shared" si="402"/>
        <v>0</v>
      </c>
      <c r="T93" s="2">
        <f t="shared" si="403"/>
        <v>0</v>
      </c>
      <c r="U93" s="2">
        <f t="shared" si="404"/>
        <v>0</v>
      </c>
      <c r="V93" s="2">
        <f t="shared" si="405"/>
        <v>0</v>
      </c>
      <c r="X93" s="2">
        <f t="shared" si="406"/>
        <v>0</v>
      </c>
      <c r="Y93" s="2">
        <f t="shared" si="407"/>
        <v>1</v>
      </c>
      <c r="Z93" s="2">
        <f t="shared" si="408"/>
        <v>0</v>
      </c>
      <c r="AA93" s="2">
        <f t="shared" si="409"/>
        <v>1</v>
      </c>
      <c r="AB93" s="2">
        <f t="shared" si="410"/>
        <v>0</v>
      </c>
      <c r="AC93" s="2" t="b">
        <f t="shared" si="411"/>
        <v>0</v>
      </c>
      <c r="AD93" s="2">
        <f t="shared" si="412"/>
        <v>0</v>
      </c>
      <c r="AE93" s="2" t="b">
        <f t="shared" si="413"/>
        <v>0</v>
      </c>
      <c r="AF93" s="2">
        <f t="shared" si="414"/>
        <v>0</v>
      </c>
      <c r="AG93" s="2" t="b">
        <f t="shared" si="415"/>
        <v>0</v>
      </c>
      <c r="AH93" s="2">
        <f t="shared" si="416"/>
        <v>0</v>
      </c>
      <c r="AI93" s="2">
        <f t="shared" si="417"/>
        <v>6</v>
      </c>
      <c r="AJ93" s="2">
        <f t="shared" si="418"/>
        <v>0</v>
      </c>
      <c r="AK93" s="2">
        <f t="shared" si="419"/>
        <v>1</v>
      </c>
      <c r="AM93" s="2">
        <f t="shared" si="420"/>
        <v>0</v>
      </c>
      <c r="AN93" s="2">
        <f t="shared" si="421"/>
        <v>0</v>
      </c>
      <c r="AO93" s="2">
        <f t="shared" si="422"/>
        <v>0</v>
      </c>
      <c r="AP93" s="2">
        <f t="shared" si="423"/>
        <v>0</v>
      </c>
      <c r="AQ93" s="2">
        <f t="shared" si="424"/>
        <v>0</v>
      </c>
      <c r="AR93" s="2">
        <f t="shared" si="425"/>
        <v>0</v>
      </c>
      <c r="AS93" s="2">
        <f t="shared" si="426"/>
        <v>0</v>
      </c>
      <c r="AT93" s="2">
        <f t="shared" si="427"/>
        <v>0</v>
      </c>
      <c r="AU93" s="2">
        <f t="shared" si="428"/>
        <v>0</v>
      </c>
      <c r="AV93" s="2">
        <f t="shared" si="429"/>
        <v>0</v>
      </c>
      <c r="AW93" s="2">
        <f t="shared" si="430"/>
        <v>0</v>
      </c>
      <c r="AX93" s="2">
        <f t="shared" si="431"/>
        <v>0</v>
      </c>
      <c r="AY93" s="2">
        <f t="shared" si="432"/>
        <v>0</v>
      </c>
      <c r="AZ93" s="2">
        <f t="shared" si="433"/>
        <v>0</v>
      </c>
      <c r="BB93" s="2">
        <f t="shared" si="434"/>
        <v>0</v>
      </c>
      <c r="BC93" s="2">
        <f t="shared" si="435"/>
        <v>0</v>
      </c>
      <c r="BD93" s="2">
        <f t="shared" si="436"/>
        <v>0</v>
      </c>
      <c r="BE93" s="2">
        <f t="shared" si="437"/>
        <v>0</v>
      </c>
      <c r="BF93" s="2">
        <f t="shared" si="438"/>
        <v>0</v>
      </c>
      <c r="BG93" s="2">
        <f t="shared" si="439"/>
        <v>0</v>
      </c>
      <c r="BH93" s="2">
        <f t="shared" si="440"/>
        <v>0</v>
      </c>
      <c r="BI93" s="2">
        <f t="shared" si="441"/>
        <v>0</v>
      </c>
      <c r="BJ93" s="2">
        <f t="shared" si="442"/>
        <v>0</v>
      </c>
      <c r="BK93" s="2">
        <f t="shared" si="443"/>
        <v>0</v>
      </c>
      <c r="BL93" s="2">
        <f t="shared" si="444"/>
        <v>0</v>
      </c>
      <c r="BM93" s="2">
        <f t="shared" si="445"/>
        <v>0</v>
      </c>
      <c r="BN93" s="2">
        <f t="shared" si="446"/>
        <v>0</v>
      </c>
      <c r="BO93" s="2">
        <f t="shared" si="447"/>
        <v>0</v>
      </c>
      <c r="BQ93" s="2">
        <f t="shared" si="448"/>
        <v>0</v>
      </c>
      <c r="BR93" s="2">
        <f t="shared" si="449"/>
        <v>0</v>
      </c>
      <c r="BS93" s="2">
        <f t="shared" si="450"/>
        <v>0</v>
      </c>
      <c r="BT93" s="2">
        <f t="shared" si="451"/>
        <v>0</v>
      </c>
      <c r="BU93" s="2">
        <f t="shared" si="452"/>
        <v>0</v>
      </c>
      <c r="BV93" s="2">
        <f t="shared" si="453"/>
        <v>0</v>
      </c>
      <c r="BW93" s="2">
        <f t="shared" si="454"/>
        <v>0</v>
      </c>
      <c r="BX93" s="2">
        <f t="shared" si="455"/>
        <v>0</v>
      </c>
      <c r="BY93" s="2">
        <f t="shared" si="456"/>
        <v>0</v>
      </c>
      <c r="BZ93" s="2">
        <f t="shared" si="457"/>
        <v>0</v>
      </c>
      <c r="CA93" s="2">
        <f t="shared" si="458"/>
        <v>0</v>
      </c>
      <c r="CB93" s="2">
        <f t="shared" si="459"/>
        <v>0</v>
      </c>
      <c r="CC93" s="2">
        <f t="shared" si="460"/>
        <v>0</v>
      </c>
      <c r="CD93" s="2">
        <f t="shared" si="461"/>
        <v>0</v>
      </c>
      <c r="CF93" s="2">
        <f t="shared" si="462"/>
        <v>1</v>
      </c>
      <c r="CG93" s="2">
        <f t="shared" si="463"/>
        <v>0</v>
      </c>
      <c r="CH93" s="2" t="b">
        <f t="shared" si="464"/>
        <v>0</v>
      </c>
      <c r="CI93" s="2">
        <f t="shared" si="465"/>
        <v>0</v>
      </c>
      <c r="CJ93" s="2">
        <f t="shared" si="466"/>
        <v>1</v>
      </c>
      <c r="CK93" s="2">
        <f t="shared" si="467"/>
        <v>0</v>
      </c>
      <c r="CL93" s="2" t="b">
        <f t="shared" si="468"/>
        <v>0</v>
      </c>
      <c r="CM93" s="2">
        <f t="shared" si="469"/>
        <v>0</v>
      </c>
      <c r="CN93" s="2" t="b">
        <f t="shared" si="470"/>
        <v>0</v>
      </c>
      <c r="CO93" s="2">
        <f t="shared" si="471"/>
        <v>0</v>
      </c>
      <c r="CP93" s="2">
        <f t="shared" si="472"/>
        <v>1</v>
      </c>
      <c r="CQ93" s="2">
        <f t="shared" si="473"/>
        <v>0</v>
      </c>
      <c r="CR93" s="2">
        <f t="shared" si="474"/>
        <v>6</v>
      </c>
      <c r="CS93" s="2">
        <f t="shared" si="475"/>
        <v>0</v>
      </c>
      <c r="CT93" s="3"/>
      <c r="CU93" s="2">
        <f t="shared" si="476"/>
        <v>0</v>
      </c>
      <c r="CV93" s="2">
        <f t="shared" si="477"/>
        <v>0</v>
      </c>
      <c r="CW93" s="2">
        <f t="shared" si="478"/>
        <v>0</v>
      </c>
      <c r="CX93" s="2">
        <f t="shared" si="479"/>
        <v>0</v>
      </c>
      <c r="CY93" s="2">
        <f t="shared" si="480"/>
        <v>0</v>
      </c>
      <c r="CZ93" s="2">
        <f t="shared" si="481"/>
        <v>0</v>
      </c>
      <c r="DA93" s="2">
        <f t="shared" si="482"/>
        <v>0</v>
      </c>
      <c r="DB93" s="2">
        <f t="shared" si="483"/>
        <v>0</v>
      </c>
      <c r="DC93" s="2">
        <f t="shared" si="484"/>
        <v>0</v>
      </c>
      <c r="DD93" s="2">
        <f t="shared" si="485"/>
        <v>0</v>
      </c>
      <c r="DE93" s="2">
        <f t="shared" si="486"/>
        <v>0</v>
      </c>
      <c r="DF93" s="2">
        <f t="shared" si="487"/>
        <v>0</v>
      </c>
      <c r="DG93" s="2">
        <f t="shared" si="488"/>
        <v>0</v>
      </c>
      <c r="DH93" s="2">
        <f t="shared" si="489"/>
        <v>0</v>
      </c>
      <c r="DI93" s="3"/>
      <c r="DX93" s="3"/>
      <c r="EM93" s="3"/>
      <c r="FB93" s="3"/>
      <c r="FQ93" s="3"/>
      <c r="GF93" s="3"/>
      <c r="GU93" s="3"/>
      <c r="GV93" s="7"/>
      <c r="GW93" s="7"/>
      <c r="GX93" s="7"/>
    </row>
    <row r="94" spans="1:206">
      <c r="A94" s="41">
        <f>'calculeur d''une semaine'!A40</f>
        <v>0</v>
      </c>
      <c r="B94" s="41">
        <f>'calculeur d''une semaine'!B40</f>
        <v>0</v>
      </c>
      <c r="C94" s="41">
        <f>'calculeur d''une semaine'!C40</f>
        <v>0</v>
      </c>
      <c r="D94" s="41">
        <f>'calculeur d''une semaine'!D40</f>
        <v>0</v>
      </c>
      <c r="E94" s="41">
        <f>'calculeur d''une semaine'!E40</f>
        <v>0</v>
      </c>
      <c r="F94" s="41">
        <f>'calculeur d''une semaine'!F40</f>
        <v>0</v>
      </c>
      <c r="G94" s="41">
        <f>'calculeur d''une semaine'!G40</f>
        <v>0</v>
      </c>
      <c r="I94" s="2">
        <f t="shared" si="392"/>
        <v>0</v>
      </c>
      <c r="J94" s="2">
        <f t="shared" si="393"/>
        <v>0</v>
      </c>
      <c r="K94" s="2">
        <f t="shared" si="394"/>
        <v>0</v>
      </c>
      <c r="L94" s="2">
        <f t="shared" si="395"/>
        <v>0</v>
      </c>
      <c r="M94" s="2">
        <f t="shared" si="396"/>
        <v>0</v>
      </c>
      <c r="N94" s="2">
        <f t="shared" si="397"/>
        <v>0</v>
      </c>
      <c r="O94" s="2">
        <f t="shared" si="398"/>
        <v>0</v>
      </c>
      <c r="P94" s="2">
        <f t="shared" si="399"/>
        <v>0</v>
      </c>
      <c r="Q94" s="2">
        <f t="shared" si="400"/>
        <v>0</v>
      </c>
      <c r="R94" s="2">
        <f t="shared" si="401"/>
        <v>0</v>
      </c>
      <c r="S94" s="2">
        <f t="shared" si="402"/>
        <v>0</v>
      </c>
      <c r="T94" s="2">
        <f t="shared" si="403"/>
        <v>0</v>
      </c>
      <c r="U94" s="2">
        <f t="shared" si="404"/>
        <v>0</v>
      </c>
      <c r="V94" s="2">
        <f t="shared" si="405"/>
        <v>0</v>
      </c>
      <c r="X94" s="2">
        <f t="shared" si="406"/>
        <v>0</v>
      </c>
      <c r="Y94" s="2">
        <f t="shared" si="407"/>
        <v>0</v>
      </c>
      <c r="Z94" s="2">
        <f t="shared" si="408"/>
        <v>0</v>
      </c>
      <c r="AA94" s="2">
        <f t="shared" si="409"/>
        <v>0</v>
      </c>
      <c r="AB94" s="2">
        <f t="shared" si="410"/>
        <v>0</v>
      </c>
      <c r="AC94" s="2">
        <f t="shared" si="411"/>
        <v>0</v>
      </c>
      <c r="AD94" s="2">
        <f t="shared" si="412"/>
        <v>0</v>
      </c>
      <c r="AE94" s="2">
        <f t="shared" si="413"/>
        <v>0</v>
      </c>
      <c r="AF94" s="2">
        <f t="shared" si="414"/>
        <v>0</v>
      </c>
      <c r="AG94" s="2">
        <f t="shared" si="415"/>
        <v>0</v>
      </c>
      <c r="AH94" s="2">
        <f t="shared" si="416"/>
        <v>0</v>
      </c>
      <c r="AI94" s="2">
        <f t="shared" si="417"/>
        <v>0</v>
      </c>
      <c r="AJ94" s="2">
        <f t="shared" si="418"/>
        <v>0</v>
      </c>
      <c r="AK94" s="2">
        <f t="shared" si="419"/>
        <v>0</v>
      </c>
      <c r="AM94" s="2">
        <f t="shared" si="420"/>
        <v>0</v>
      </c>
      <c r="AN94" s="2">
        <f t="shared" si="421"/>
        <v>0</v>
      </c>
      <c r="AO94" s="2">
        <f t="shared" si="422"/>
        <v>0</v>
      </c>
      <c r="AP94" s="2">
        <f t="shared" si="423"/>
        <v>0</v>
      </c>
      <c r="AQ94" s="2">
        <f t="shared" si="424"/>
        <v>0</v>
      </c>
      <c r="AR94" s="2">
        <f t="shared" si="425"/>
        <v>0</v>
      </c>
      <c r="AS94" s="2">
        <f t="shared" si="426"/>
        <v>0</v>
      </c>
      <c r="AT94" s="2">
        <f t="shared" si="427"/>
        <v>0</v>
      </c>
      <c r="AU94" s="2">
        <f t="shared" si="428"/>
        <v>0</v>
      </c>
      <c r="AV94" s="2">
        <f t="shared" si="429"/>
        <v>0</v>
      </c>
      <c r="AW94" s="2">
        <f t="shared" si="430"/>
        <v>0</v>
      </c>
      <c r="AX94" s="2">
        <f t="shared" si="431"/>
        <v>0</v>
      </c>
      <c r="AY94" s="2">
        <f t="shared" si="432"/>
        <v>0</v>
      </c>
      <c r="AZ94" s="2">
        <f t="shared" si="433"/>
        <v>0</v>
      </c>
      <c r="BB94" s="2">
        <f t="shared" si="434"/>
        <v>0</v>
      </c>
      <c r="BC94" s="2">
        <f t="shared" si="435"/>
        <v>0</v>
      </c>
      <c r="BD94" s="2">
        <f t="shared" si="436"/>
        <v>0</v>
      </c>
      <c r="BE94" s="2">
        <f t="shared" si="437"/>
        <v>0</v>
      </c>
      <c r="BF94" s="2">
        <f t="shared" si="438"/>
        <v>0</v>
      </c>
      <c r="BG94" s="2">
        <f t="shared" si="439"/>
        <v>0</v>
      </c>
      <c r="BH94" s="2">
        <f t="shared" si="440"/>
        <v>0</v>
      </c>
      <c r="BI94" s="2">
        <f t="shared" si="441"/>
        <v>0</v>
      </c>
      <c r="BJ94" s="2">
        <f t="shared" si="442"/>
        <v>0</v>
      </c>
      <c r="BK94" s="2">
        <f t="shared" si="443"/>
        <v>0</v>
      </c>
      <c r="BL94" s="2">
        <f t="shared" si="444"/>
        <v>0</v>
      </c>
      <c r="BM94" s="2">
        <f t="shared" si="445"/>
        <v>0</v>
      </c>
      <c r="BN94" s="2">
        <f t="shared" si="446"/>
        <v>0</v>
      </c>
      <c r="BO94" s="2">
        <f t="shared" si="447"/>
        <v>0</v>
      </c>
      <c r="BQ94" s="2">
        <f t="shared" si="448"/>
        <v>0</v>
      </c>
      <c r="BR94" s="2">
        <f t="shared" si="449"/>
        <v>0</v>
      </c>
      <c r="BS94" s="2">
        <f t="shared" si="450"/>
        <v>0</v>
      </c>
      <c r="BT94" s="2">
        <f t="shared" si="451"/>
        <v>0</v>
      </c>
      <c r="BU94" s="2">
        <f t="shared" si="452"/>
        <v>0</v>
      </c>
      <c r="BV94" s="2">
        <f t="shared" si="453"/>
        <v>0</v>
      </c>
      <c r="BW94" s="2">
        <f t="shared" si="454"/>
        <v>0</v>
      </c>
      <c r="BX94" s="2">
        <f t="shared" si="455"/>
        <v>0</v>
      </c>
      <c r="BY94" s="2">
        <f t="shared" si="456"/>
        <v>0</v>
      </c>
      <c r="BZ94" s="2">
        <f t="shared" si="457"/>
        <v>0</v>
      </c>
      <c r="CA94" s="2">
        <f t="shared" si="458"/>
        <v>0</v>
      </c>
      <c r="CB94" s="2">
        <f t="shared" si="459"/>
        <v>0</v>
      </c>
      <c r="CC94" s="2">
        <f t="shared" si="460"/>
        <v>0</v>
      </c>
      <c r="CD94" s="2">
        <f t="shared" si="461"/>
        <v>0</v>
      </c>
      <c r="CF94" s="2">
        <f t="shared" ref="CF94:CF104" si="490">IF($C40=CF$55,1,0)</f>
        <v>0</v>
      </c>
      <c r="CG94" s="2">
        <f t="shared" ref="CG94:CG104" si="491">IF($E40=CF$55,1,0)</f>
        <v>0</v>
      </c>
      <c r="CH94" s="2">
        <f t="shared" ref="CH94:CH104" si="492">IF($C40=CF$55,IF($B40&gt;$F40,1),0)</f>
        <v>0</v>
      </c>
      <c r="CI94" s="2">
        <f t="shared" ref="CI94:CI104" si="493">IF($E40=CF$55,IF($F40&gt;$B40,1),0)</f>
        <v>0</v>
      </c>
      <c r="CJ94" s="2">
        <f t="shared" ref="CJ94:CJ104" si="494">IF($C40=CF$55,IF($B40&lt;$F40,1),0)</f>
        <v>0</v>
      </c>
      <c r="CK94" s="2">
        <f t="shared" ref="CK94:CK104" si="495">IF($E40=CF$55,IF($F40&lt;$B40,1),0)</f>
        <v>0</v>
      </c>
      <c r="CL94" s="2">
        <f t="shared" ref="CL94:CL104" si="496">IF($C40=CF$55,IF($B40=$F40,1),0)</f>
        <v>0</v>
      </c>
      <c r="CM94" s="2">
        <f t="shared" ref="CM94:CM104" si="497">IF($E40=CF$55,IF($F40=$B40,1),0)</f>
        <v>0</v>
      </c>
      <c r="CN94" s="2">
        <f t="shared" si="470"/>
        <v>0</v>
      </c>
      <c r="CO94" s="2">
        <f t="shared" si="471"/>
        <v>0</v>
      </c>
      <c r="CP94" s="2">
        <f t="shared" ref="CP94:CP104" si="498">IF($C40=CF$55,$B40,0)</f>
        <v>0</v>
      </c>
      <c r="CQ94" s="2">
        <f t="shared" ref="CQ94:CQ104" si="499">IF($E40=CF$55,$F40,0)</f>
        <v>0</v>
      </c>
      <c r="CR94" s="2">
        <f t="shared" ref="CR94:CR104" si="500">IF($C40=CF$55,$F40,0)</f>
        <v>0</v>
      </c>
      <c r="CS94" s="2">
        <f t="shared" ref="CS94:CS104" si="501">IF($E40=CF$55,$B40,0)</f>
        <v>0</v>
      </c>
      <c r="CT94" s="3"/>
      <c r="CU94" s="2">
        <f t="shared" ref="CU94:CU104" si="502">IF($C40=CU$55,1,0)</f>
        <v>0</v>
      </c>
      <c r="CV94" s="2">
        <f t="shared" ref="CV94:CV104" si="503">IF($E40=CU$55,1,0)</f>
        <v>0</v>
      </c>
      <c r="CW94" s="2">
        <f t="shared" ref="CW94:CW104" si="504">IF($C40=CU$55,IF($B40&gt;$F40,1),0)</f>
        <v>0</v>
      </c>
      <c r="CX94" s="2">
        <f t="shared" ref="CX94:CX104" si="505">IF($E40=CU$55,IF($F40&gt;$B40,1),0)</f>
        <v>0</v>
      </c>
      <c r="CY94" s="2">
        <f t="shared" ref="CY94:CY104" si="506">IF($C40=CU$55,IF($B40&lt;$F40,1),0)</f>
        <v>0</v>
      </c>
      <c r="CZ94" s="2">
        <f t="shared" ref="CZ94:CZ104" si="507">IF($E40=CU$55,IF($F40&lt;$B40,1),0)</f>
        <v>0</v>
      </c>
      <c r="DA94" s="2">
        <f t="shared" ref="DA94:DA104" si="508">IF($C40=CU$55,IF($B40=$F40,1),0)</f>
        <v>0</v>
      </c>
      <c r="DB94" s="2">
        <f t="shared" ref="DB94:DB104" si="509">IF($E40=CU$55,IF($F40=$B40,1),0)</f>
        <v>0</v>
      </c>
      <c r="DC94" s="2">
        <f t="shared" ref="DC94:DC104" si="510">IF($C40=CU$55,IF($A40=$G$1,1),0)</f>
        <v>0</v>
      </c>
      <c r="DD94" s="2">
        <f t="shared" ref="DD94:DD104" si="511">IF($E40=CU$55,IF($G40=$G$1,1),0)</f>
        <v>0</v>
      </c>
      <c r="DE94" s="2">
        <f t="shared" ref="DE94:DE104" si="512">IF($C40=CU$55,$B40,0)</f>
        <v>0</v>
      </c>
      <c r="DF94" s="2">
        <f t="shared" ref="DF94:DF104" si="513">IF($E40=CU$55,$F40,0)</f>
        <v>0</v>
      </c>
      <c r="DG94" s="2">
        <f t="shared" ref="DG94:DG104" si="514">IF($C40=CU$55,$F40,0)</f>
        <v>0</v>
      </c>
      <c r="DH94" s="2">
        <f t="shared" ref="DH94:DH104" si="515">IF($E40=CU$55,$B40,0)</f>
        <v>0</v>
      </c>
      <c r="DI94" s="3"/>
      <c r="DX94" s="3"/>
      <c r="EM94" s="3"/>
      <c r="FB94" s="3"/>
      <c r="FQ94" s="3"/>
      <c r="GF94" s="3"/>
      <c r="GU94" s="3"/>
      <c r="GV94" s="7"/>
      <c r="GW94" s="7"/>
      <c r="GX94" s="7"/>
    </row>
    <row r="95" spans="1:206">
      <c r="A95" s="41">
        <f>'calculeur d''une semaine'!A41</f>
        <v>0</v>
      </c>
      <c r="B95" s="41">
        <f>'calculeur d''une semaine'!B41</f>
        <v>0</v>
      </c>
      <c r="C95" s="41">
        <f>'calculeur d''une semaine'!C41</f>
        <v>0</v>
      </c>
      <c r="D95" s="41">
        <f>'calculeur d''une semaine'!D41</f>
        <v>0</v>
      </c>
      <c r="E95" s="41">
        <f>'calculeur d''une semaine'!E41</f>
        <v>0</v>
      </c>
      <c r="F95" s="41">
        <f>'calculeur d''une semaine'!F41</f>
        <v>0</v>
      </c>
      <c r="G95" s="41">
        <f>'calculeur d''une semaine'!G41</f>
        <v>0</v>
      </c>
      <c r="I95" s="2">
        <f t="shared" si="392"/>
        <v>0</v>
      </c>
      <c r="J95" s="2">
        <f t="shared" si="393"/>
        <v>0</v>
      </c>
      <c r="K95" s="2">
        <f t="shared" si="394"/>
        <v>0</v>
      </c>
      <c r="L95" s="2">
        <f t="shared" si="395"/>
        <v>0</v>
      </c>
      <c r="M95" s="2">
        <f t="shared" si="396"/>
        <v>0</v>
      </c>
      <c r="N95" s="2">
        <f t="shared" si="397"/>
        <v>0</v>
      </c>
      <c r="O95" s="2">
        <f t="shared" si="398"/>
        <v>0</v>
      </c>
      <c r="P95" s="2">
        <f t="shared" si="399"/>
        <v>0</v>
      </c>
      <c r="Q95" s="2">
        <f t="shared" si="400"/>
        <v>0</v>
      </c>
      <c r="R95" s="2">
        <f t="shared" si="401"/>
        <v>0</v>
      </c>
      <c r="S95" s="2">
        <f t="shared" si="402"/>
        <v>0</v>
      </c>
      <c r="T95" s="2">
        <f t="shared" si="403"/>
        <v>0</v>
      </c>
      <c r="U95" s="2">
        <f t="shared" si="404"/>
        <v>0</v>
      </c>
      <c r="V95" s="2">
        <f t="shared" si="405"/>
        <v>0</v>
      </c>
      <c r="X95" s="2">
        <f t="shared" si="406"/>
        <v>0</v>
      </c>
      <c r="Y95" s="2">
        <f t="shared" si="407"/>
        <v>0</v>
      </c>
      <c r="Z95" s="2">
        <f t="shared" si="408"/>
        <v>0</v>
      </c>
      <c r="AA95" s="2">
        <f t="shared" si="409"/>
        <v>0</v>
      </c>
      <c r="AB95" s="2">
        <f t="shared" si="410"/>
        <v>0</v>
      </c>
      <c r="AC95" s="2">
        <f t="shared" si="411"/>
        <v>0</v>
      </c>
      <c r="AD95" s="2">
        <f t="shared" si="412"/>
        <v>0</v>
      </c>
      <c r="AE95" s="2">
        <f t="shared" si="413"/>
        <v>0</v>
      </c>
      <c r="AF95" s="2">
        <f t="shared" si="414"/>
        <v>0</v>
      </c>
      <c r="AG95" s="2">
        <f t="shared" si="415"/>
        <v>0</v>
      </c>
      <c r="AH95" s="2">
        <f t="shared" si="416"/>
        <v>0</v>
      </c>
      <c r="AI95" s="2">
        <f t="shared" si="417"/>
        <v>0</v>
      </c>
      <c r="AJ95" s="2">
        <f t="shared" si="418"/>
        <v>0</v>
      </c>
      <c r="AK95" s="2">
        <f t="shared" si="419"/>
        <v>0</v>
      </c>
      <c r="AM95" s="2">
        <f t="shared" si="420"/>
        <v>0</v>
      </c>
      <c r="AN95" s="2">
        <f t="shared" si="421"/>
        <v>0</v>
      </c>
      <c r="AO95" s="2">
        <f t="shared" si="422"/>
        <v>0</v>
      </c>
      <c r="AP95" s="2">
        <f t="shared" si="423"/>
        <v>0</v>
      </c>
      <c r="AQ95" s="2">
        <f t="shared" si="424"/>
        <v>0</v>
      </c>
      <c r="AR95" s="2">
        <f t="shared" si="425"/>
        <v>0</v>
      </c>
      <c r="AS95" s="2">
        <f t="shared" si="426"/>
        <v>0</v>
      </c>
      <c r="AT95" s="2">
        <f t="shared" si="427"/>
        <v>0</v>
      </c>
      <c r="AU95" s="2">
        <f t="shared" si="428"/>
        <v>0</v>
      </c>
      <c r="AV95" s="2">
        <f t="shared" si="429"/>
        <v>0</v>
      </c>
      <c r="AW95" s="2">
        <f t="shared" si="430"/>
        <v>0</v>
      </c>
      <c r="AX95" s="2">
        <f t="shared" si="431"/>
        <v>0</v>
      </c>
      <c r="AY95" s="2">
        <f t="shared" si="432"/>
        <v>0</v>
      </c>
      <c r="AZ95" s="2">
        <f t="shared" si="433"/>
        <v>0</v>
      </c>
      <c r="BB95" s="2">
        <f t="shared" si="434"/>
        <v>0</v>
      </c>
      <c r="BC95" s="2">
        <f t="shared" si="435"/>
        <v>0</v>
      </c>
      <c r="BD95" s="2">
        <f t="shared" si="436"/>
        <v>0</v>
      </c>
      <c r="BE95" s="2">
        <f t="shared" si="437"/>
        <v>0</v>
      </c>
      <c r="BF95" s="2">
        <f t="shared" si="438"/>
        <v>0</v>
      </c>
      <c r="BG95" s="2">
        <f t="shared" si="439"/>
        <v>0</v>
      </c>
      <c r="BH95" s="2">
        <f t="shared" si="440"/>
        <v>0</v>
      </c>
      <c r="BI95" s="2">
        <f t="shared" si="441"/>
        <v>0</v>
      </c>
      <c r="BJ95" s="2">
        <f t="shared" si="442"/>
        <v>0</v>
      </c>
      <c r="BK95" s="2">
        <f t="shared" si="443"/>
        <v>0</v>
      </c>
      <c r="BL95" s="2">
        <f t="shared" si="444"/>
        <v>0</v>
      </c>
      <c r="BM95" s="2">
        <f t="shared" si="445"/>
        <v>0</v>
      </c>
      <c r="BN95" s="2">
        <f t="shared" si="446"/>
        <v>0</v>
      </c>
      <c r="BO95" s="2">
        <f t="shared" si="447"/>
        <v>0</v>
      </c>
      <c r="BQ95" s="2">
        <f t="shared" si="448"/>
        <v>0</v>
      </c>
      <c r="BR95" s="2">
        <f t="shared" si="449"/>
        <v>0</v>
      </c>
      <c r="BS95" s="2">
        <f t="shared" si="450"/>
        <v>0</v>
      </c>
      <c r="BT95" s="2">
        <f t="shared" si="451"/>
        <v>0</v>
      </c>
      <c r="BU95" s="2">
        <f t="shared" si="452"/>
        <v>0</v>
      </c>
      <c r="BV95" s="2">
        <f t="shared" si="453"/>
        <v>0</v>
      </c>
      <c r="BW95" s="2">
        <f t="shared" si="454"/>
        <v>0</v>
      </c>
      <c r="BX95" s="2">
        <f t="shared" si="455"/>
        <v>0</v>
      </c>
      <c r="BY95" s="2">
        <f t="shared" si="456"/>
        <v>0</v>
      </c>
      <c r="BZ95" s="2">
        <f t="shared" si="457"/>
        <v>0</v>
      </c>
      <c r="CA95" s="2">
        <f t="shared" si="458"/>
        <v>0</v>
      </c>
      <c r="CB95" s="2">
        <f t="shared" si="459"/>
        <v>0</v>
      </c>
      <c r="CC95" s="2">
        <f t="shared" si="460"/>
        <v>0</v>
      </c>
      <c r="CD95" s="2">
        <f t="shared" si="461"/>
        <v>0</v>
      </c>
      <c r="CF95" s="2">
        <f t="shared" si="490"/>
        <v>0</v>
      </c>
      <c r="CG95" s="2">
        <f t="shared" si="491"/>
        <v>0</v>
      </c>
      <c r="CH95" s="2">
        <f t="shared" si="492"/>
        <v>0</v>
      </c>
      <c r="CI95" s="2">
        <f t="shared" si="493"/>
        <v>0</v>
      </c>
      <c r="CJ95" s="2">
        <f t="shared" si="494"/>
        <v>0</v>
      </c>
      <c r="CK95" s="2">
        <f t="shared" si="495"/>
        <v>0</v>
      </c>
      <c r="CL95" s="2">
        <f t="shared" si="496"/>
        <v>0</v>
      </c>
      <c r="CM95" s="2">
        <f t="shared" si="497"/>
        <v>0</v>
      </c>
      <c r="CN95" s="2">
        <f t="shared" si="470"/>
        <v>0</v>
      </c>
      <c r="CO95" s="2">
        <f t="shared" si="471"/>
        <v>0</v>
      </c>
      <c r="CP95" s="2">
        <f t="shared" si="498"/>
        <v>0</v>
      </c>
      <c r="CQ95" s="2">
        <f t="shared" si="499"/>
        <v>0</v>
      </c>
      <c r="CR95" s="2">
        <f t="shared" si="500"/>
        <v>0</v>
      </c>
      <c r="CS95" s="2">
        <f t="shared" si="501"/>
        <v>0</v>
      </c>
      <c r="CT95" s="3"/>
      <c r="CU95" s="2">
        <f t="shared" si="502"/>
        <v>0</v>
      </c>
      <c r="CV95" s="2">
        <f t="shared" si="503"/>
        <v>0</v>
      </c>
      <c r="CW95" s="2">
        <f t="shared" si="504"/>
        <v>0</v>
      </c>
      <c r="CX95" s="2">
        <f t="shared" si="505"/>
        <v>0</v>
      </c>
      <c r="CY95" s="2">
        <f t="shared" si="506"/>
        <v>0</v>
      </c>
      <c r="CZ95" s="2">
        <f t="shared" si="507"/>
        <v>0</v>
      </c>
      <c r="DA95" s="2">
        <f t="shared" si="508"/>
        <v>0</v>
      </c>
      <c r="DB95" s="2">
        <f t="shared" si="509"/>
        <v>0</v>
      </c>
      <c r="DC95" s="2">
        <f t="shared" si="510"/>
        <v>0</v>
      </c>
      <c r="DD95" s="2">
        <f t="shared" si="511"/>
        <v>0</v>
      </c>
      <c r="DE95" s="2">
        <f t="shared" si="512"/>
        <v>0</v>
      </c>
      <c r="DF95" s="2">
        <f t="shared" si="513"/>
        <v>0</v>
      </c>
      <c r="DG95" s="2">
        <f t="shared" si="514"/>
        <v>0</v>
      </c>
      <c r="DH95" s="2">
        <f t="shared" si="515"/>
        <v>0</v>
      </c>
      <c r="DI95" s="3"/>
      <c r="DX95" s="3"/>
      <c r="EM95" s="3"/>
      <c r="FB95" s="3"/>
      <c r="FQ95" s="3"/>
      <c r="GF95" s="3"/>
      <c r="GU95" s="3"/>
      <c r="GV95" s="7"/>
      <c r="GW95" s="7"/>
      <c r="GX95" s="7"/>
    </row>
    <row r="96" spans="1:206">
      <c r="A96" s="41">
        <f>'calculeur d''une semaine'!A42</f>
        <v>0</v>
      </c>
      <c r="B96" s="41">
        <f>'calculeur d''une semaine'!B42</f>
        <v>0</v>
      </c>
      <c r="C96" s="41">
        <f>'calculeur d''une semaine'!C42</f>
        <v>0</v>
      </c>
      <c r="D96" s="41">
        <f>'calculeur d''une semaine'!D42</f>
        <v>0</v>
      </c>
      <c r="E96" s="41">
        <f>'calculeur d''une semaine'!E42</f>
        <v>0</v>
      </c>
      <c r="F96" s="41">
        <f>'calculeur d''une semaine'!F42</f>
        <v>0</v>
      </c>
      <c r="G96" s="41">
        <f>'calculeur d''une semaine'!G42</f>
        <v>0</v>
      </c>
      <c r="I96" s="2">
        <f t="shared" si="392"/>
        <v>0</v>
      </c>
      <c r="J96" s="2">
        <f t="shared" si="393"/>
        <v>0</v>
      </c>
      <c r="K96" s="2">
        <f t="shared" si="394"/>
        <v>0</v>
      </c>
      <c r="L96" s="2">
        <f t="shared" si="395"/>
        <v>0</v>
      </c>
      <c r="M96" s="2">
        <f t="shared" si="396"/>
        <v>0</v>
      </c>
      <c r="N96" s="2">
        <f t="shared" si="397"/>
        <v>0</v>
      </c>
      <c r="O96" s="2">
        <f t="shared" si="398"/>
        <v>0</v>
      </c>
      <c r="P96" s="2">
        <f t="shared" si="399"/>
        <v>0</v>
      </c>
      <c r="Q96" s="2">
        <f t="shared" si="400"/>
        <v>0</v>
      </c>
      <c r="R96" s="2">
        <f t="shared" si="401"/>
        <v>0</v>
      </c>
      <c r="S96" s="2">
        <f t="shared" si="402"/>
        <v>0</v>
      </c>
      <c r="T96" s="2">
        <f t="shared" si="403"/>
        <v>0</v>
      </c>
      <c r="U96" s="2">
        <f t="shared" si="404"/>
        <v>0</v>
      </c>
      <c r="V96" s="2">
        <f t="shared" si="405"/>
        <v>0</v>
      </c>
      <c r="X96" s="2">
        <f t="shared" si="406"/>
        <v>0</v>
      </c>
      <c r="Y96" s="2">
        <f t="shared" si="407"/>
        <v>0</v>
      </c>
      <c r="Z96" s="2">
        <f t="shared" si="408"/>
        <v>0</v>
      </c>
      <c r="AA96" s="2">
        <f t="shared" si="409"/>
        <v>0</v>
      </c>
      <c r="AB96" s="2">
        <f t="shared" si="410"/>
        <v>0</v>
      </c>
      <c r="AC96" s="2">
        <f t="shared" si="411"/>
        <v>0</v>
      </c>
      <c r="AD96" s="2">
        <f t="shared" si="412"/>
        <v>0</v>
      </c>
      <c r="AE96" s="2">
        <f t="shared" si="413"/>
        <v>0</v>
      </c>
      <c r="AF96" s="2">
        <f t="shared" si="414"/>
        <v>0</v>
      </c>
      <c r="AG96" s="2">
        <f t="shared" si="415"/>
        <v>0</v>
      </c>
      <c r="AH96" s="2">
        <f t="shared" si="416"/>
        <v>0</v>
      </c>
      <c r="AI96" s="2">
        <f t="shared" si="417"/>
        <v>0</v>
      </c>
      <c r="AJ96" s="2">
        <f t="shared" si="418"/>
        <v>0</v>
      </c>
      <c r="AK96" s="2">
        <f t="shared" si="419"/>
        <v>0</v>
      </c>
      <c r="AM96" s="2">
        <f t="shared" si="420"/>
        <v>0</v>
      </c>
      <c r="AN96" s="2">
        <f t="shared" si="421"/>
        <v>0</v>
      </c>
      <c r="AO96" s="2">
        <f t="shared" si="422"/>
        <v>0</v>
      </c>
      <c r="AP96" s="2">
        <f t="shared" si="423"/>
        <v>0</v>
      </c>
      <c r="AQ96" s="2">
        <f t="shared" si="424"/>
        <v>0</v>
      </c>
      <c r="AR96" s="2">
        <f t="shared" si="425"/>
        <v>0</v>
      </c>
      <c r="AS96" s="2">
        <f t="shared" si="426"/>
        <v>0</v>
      </c>
      <c r="AT96" s="2">
        <f t="shared" si="427"/>
        <v>0</v>
      </c>
      <c r="AU96" s="2">
        <f t="shared" si="428"/>
        <v>0</v>
      </c>
      <c r="AV96" s="2">
        <f t="shared" si="429"/>
        <v>0</v>
      </c>
      <c r="AW96" s="2">
        <f t="shared" si="430"/>
        <v>0</v>
      </c>
      <c r="AX96" s="2">
        <f t="shared" si="431"/>
        <v>0</v>
      </c>
      <c r="AY96" s="2">
        <f t="shared" si="432"/>
        <v>0</v>
      </c>
      <c r="AZ96" s="2">
        <f t="shared" si="433"/>
        <v>0</v>
      </c>
      <c r="BB96" s="2">
        <f t="shared" si="434"/>
        <v>0</v>
      </c>
      <c r="BC96" s="2">
        <f t="shared" si="435"/>
        <v>0</v>
      </c>
      <c r="BD96" s="2">
        <f t="shared" si="436"/>
        <v>0</v>
      </c>
      <c r="BE96" s="2">
        <f t="shared" si="437"/>
        <v>0</v>
      </c>
      <c r="BF96" s="2">
        <f t="shared" si="438"/>
        <v>0</v>
      </c>
      <c r="BG96" s="2">
        <f t="shared" si="439"/>
        <v>0</v>
      </c>
      <c r="BH96" s="2">
        <f t="shared" si="440"/>
        <v>0</v>
      </c>
      <c r="BI96" s="2">
        <f t="shared" si="441"/>
        <v>0</v>
      </c>
      <c r="BJ96" s="2">
        <f t="shared" si="442"/>
        <v>0</v>
      </c>
      <c r="BK96" s="2">
        <f t="shared" si="443"/>
        <v>0</v>
      </c>
      <c r="BL96" s="2">
        <f t="shared" si="444"/>
        <v>0</v>
      </c>
      <c r="BM96" s="2">
        <f t="shared" si="445"/>
        <v>0</v>
      </c>
      <c r="BN96" s="2">
        <f t="shared" si="446"/>
        <v>0</v>
      </c>
      <c r="BO96" s="2">
        <f t="shared" si="447"/>
        <v>0</v>
      </c>
      <c r="BQ96" s="2">
        <f t="shared" si="448"/>
        <v>0</v>
      </c>
      <c r="BR96" s="2">
        <f t="shared" si="449"/>
        <v>0</v>
      </c>
      <c r="BS96" s="2">
        <f t="shared" si="450"/>
        <v>0</v>
      </c>
      <c r="BT96" s="2">
        <f t="shared" si="451"/>
        <v>0</v>
      </c>
      <c r="BU96" s="2">
        <f t="shared" si="452"/>
        <v>0</v>
      </c>
      <c r="BV96" s="2">
        <f t="shared" si="453"/>
        <v>0</v>
      </c>
      <c r="BW96" s="2">
        <f t="shared" si="454"/>
        <v>0</v>
      </c>
      <c r="BX96" s="2">
        <f t="shared" si="455"/>
        <v>0</v>
      </c>
      <c r="BY96" s="2">
        <f t="shared" si="456"/>
        <v>0</v>
      </c>
      <c r="BZ96" s="2">
        <f t="shared" si="457"/>
        <v>0</v>
      </c>
      <c r="CA96" s="2">
        <f t="shared" si="458"/>
        <v>0</v>
      </c>
      <c r="CB96" s="2">
        <f t="shared" si="459"/>
        <v>0</v>
      </c>
      <c r="CC96" s="2">
        <f t="shared" si="460"/>
        <v>0</v>
      </c>
      <c r="CD96" s="2">
        <f t="shared" si="461"/>
        <v>0</v>
      </c>
      <c r="CF96" s="2">
        <f t="shared" si="490"/>
        <v>0</v>
      </c>
      <c r="CG96" s="2">
        <f t="shared" si="491"/>
        <v>0</v>
      </c>
      <c r="CH96" s="2">
        <f t="shared" si="492"/>
        <v>0</v>
      </c>
      <c r="CI96" s="2">
        <f t="shared" si="493"/>
        <v>0</v>
      </c>
      <c r="CJ96" s="2">
        <f t="shared" si="494"/>
        <v>0</v>
      </c>
      <c r="CK96" s="2">
        <f t="shared" si="495"/>
        <v>0</v>
      </c>
      <c r="CL96" s="2">
        <f t="shared" si="496"/>
        <v>0</v>
      </c>
      <c r="CM96" s="2">
        <f t="shared" si="497"/>
        <v>0</v>
      </c>
      <c r="CN96" s="2">
        <f t="shared" si="470"/>
        <v>0</v>
      </c>
      <c r="CO96" s="2">
        <f t="shared" si="471"/>
        <v>0</v>
      </c>
      <c r="CP96" s="2">
        <f t="shared" si="498"/>
        <v>0</v>
      </c>
      <c r="CQ96" s="2">
        <f t="shared" si="499"/>
        <v>0</v>
      </c>
      <c r="CR96" s="2">
        <f t="shared" si="500"/>
        <v>0</v>
      </c>
      <c r="CS96" s="2">
        <f t="shared" si="501"/>
        <v>0</v>
      </c>
      <c r="CT96" s="3"/>
      <c r="CU96" s="2">
        <f t="shared" si="502"/>
        <v>0</v>
      </c>
      <c r="CV96" s="2">
        <f t="shared" si="503"/>
        <v>0</v>
      </c>
      <c r="CW96" s="2">
        <f t="shared" si="504"/>
        <v>0</v>
      </c>
      <c r="CX96" s="2">
        <f t="shared" si="505"/>
        <v>0</v>
      </c>
      <c r="CY96" s="2">
        <f t="shared" si="506"/>
        <v>0</v>
      </c>
      <c r="CZ96" s="2">
        <f t="shared" si="507"/>
        <v>0</v>
      </c>
      <c r="DA96" s="2">
        <f t="shared" si="508"/>
        <v>0</v>
      </c>
      <c r="DB96" s="2">
        <f t="shared" si="509"/>
        <v>0</v>
      </c>
      <c r="DC96" s="2">
        <f t="shared" si="510"/>
        <v>0</v>
      </c>
      <c r="DD96" s="2">
        <f t="shared" si="511"/>
        <v>0</v>
      </c>
      <c r="DE96" s="2">
        <f t="shared" si="512"/>
        <v>0</v>
      </c>
      <c r="DF96" s="2">
        <f t="shared" si="513"/>
        <v>0</v>
      </c>
      <c r="DG96" s="2">
        <f t="shared" si="514"/>
        <v>0</v>
      </c>
      <c r="DH96" s="2">
        <f t="shared" si="515"/>
        <v>0</v>
      </c>
      <c r="DI96" s="3"/>
      <c r="DX96" s="3"/>
      <c r="EM96" s="3"/>
      <c r="FB96" s="3"/>
      <c r="FQ96" s="3"/>
      <c r="GF96" s="3"/>
      <c r="GU96" s="3"/>
      <c r="GV96" s="7"/>
      <c r="GW96" s="7"/>
      <c r="GX96" s="7"/>
    </row>
    <row r="97" spans="1:220">
      <c r="A97" s="41">
        <f>'calculeur d''une semaine'!A43</f>
        <v>0</v>
      </c>
      <c r="B97" s="41">
        <f>'calculeur d''une semaine'!B43</f>
        <v>0</v>
      </c>
      <c r="C97" s="41">
        <f>'calculeur d''une semaine'!C43</f>
        <v>0</v>
      </c>
      <c r="D97" s="41">
        <f>'calculeur d''une semaine'!D43</f>
        <v>0</v>
      </c>
      <c r="E97" s="41">
        <f>'calculeur d''une semaine'!E43</f>
        <v>0</v>
      </c>
      <c r="F97" s="41">
        <f>'calculeur d''une semaine'!F43</f>
        <v>0</v>
      </c>
      <c r="G97" s="41">
        <f>'calculeur d''une semaine'!G43</f>
        <v>0</v>
      </c>
      <c r="I97" s="2">
        <f t="shared" si="392"/>
        <v>0</v>
      </c>
      <c r="J97" s="2">
        <f t="shared" si="393"/>
        <v>0</v>
      </c>
      <c r="K97" s="2">
        <f t="shared" si="394"/>
        <v>0</v>
      </c>
      <c r="L97" s="2">
        <f t="shared" si="395"/>
        <v>0</v>
      </c>
      <c r="M97" s="2">
        <f t="shared" si="396"/>
        <v>0</v>
      </c>
      <c r="N97" s="2">
        <f t="shared" si="397"/>
        <v>0</v>
      </c>
      <c r="O97" s="2">
        <f t="shared" si="398"/>
        <v>0</v>
      </c>
      <c r="P97" s="2">
        <f t="shared" si="399"/>
        <v>0</v>
      </c>
      <c r="Q97" s="2">
        <f t="shared" si="400"/>
        <v>0</v>
      </c>
      <c r="R97" s="2">
        <f t="shared" si="401"/>
        <v>0</v>
      </c>
      <c r="S97" s="2">
        <f t="shared" si="402"/>
        <v>0</v>
      </c>
      <c r="T97" s="2">
        <f t="shared" si="403"/>
        <v>0</v>
      </c>
      <c r="U97" s="2">
        <f t="shared" si="404"/>
        <v>0</v>
      </c>
      <c r="V97" s="2">
        <f t="shared" si="405"/>
        <v>0</v>
      </c>
      <c r="X97" s="2">
        <f t="shared" si="406"/>
        <v>0</v>
      </c>
      <c r="Y97" s="2">
        <f t="shared" si="407"/>
        <v>0</v>
      </c>
      <c r="Z97" s="2">
        <f t="shared" si="408"/>
        <v>0</v>
      </c>
      <c r="AA97" s="2">
        <f t="shared" si="409"/>
        <v>0</v>
      </c>
      <c r="AB97" s="2">
        <f t="shared" si="410"/>
        <v>0</v>
      </c>
      <c r="AC97" s="2">
        <f t="shared" si="411"/>
        <v>0</v>
      </c>
      <c r="AD97" s="2">
        <f t="shared" si="412"/>
        <v>0</v>
      </c>
      <c r="AE97" s="2">
        <f t="shared" si="413"/>
        <v>0</v>
      </c>
      <c r="AF97" s="2">
        <f t="shared" si="414"/>
        <v>0</v>
      </c>
      <c r="AG97" s="2">
        <f t="shared" si="415"/>
        <v>0</v>
      </c>
      <c r="AH97" s="2">
        <f t="shared" si="416"/>
        <v>0</v>
      </c>
      <c r="AI97" s="2">
        <f t="shared" si="417"/>
        <v>0</v>
      </c>
      <c r="AJ97" s="2">
        <f t="shared" si="418"/>
        <v>0</v>
      </c>
      <c r="AK97" s="2">
        <f t="shared" si="419"/>
        <v>0</v>
      </c>
      <c r="AM97" s="2">
        <f t="shared" si="420"/>
        <v>0</v>
      </c>
      <c r="AN97" s="2">
        <f t="shared" si="421"/>
        <v>0</v>
      </c>
      <c r="AO97" s="2">
        <f t="shared" si="422"/>
        <v>0</v>
      </c>
      <c r="AP97" s="2">
        <f t="shared" si="423"/>
        <v>0</v>
      </c>
      <c r="AQ97" s="2">
        <f t="shared" si="424"/>
        <v>0</v>
      </c>
      <c r="AR97" s="2">
        <f t="shared" si="425"/>
        <v>0</v>
      </c>
      <c r="AS97" s="2">
        <f t="shared" si="426"/>
        <v>0</v>
      </c>
      <c r="AT97" s="2">
        <f t="shared" si="427"/>
        <v>0</v>
      </c>
      <c r="AU97" s="2">
        <f t="shared" si="428"/>
        <v>0</v>
      </c>
      <c r="AV97" s="2">
        <f t="shared" si="429"/>
        <v>0</v>
      </c>
      <c r="AW97" s="2">
        <f t="shared" si="430"/>
        <v>0</v>
      </c>
      <c r="AX97" s="2">
        <f t="shared" si="431"/>
        <v>0</v>
      </c>
      <c r="AY97" s="2">
        <f t="shared" si="432"/>
        <v>0</v>
      </c>
      <c r="AZ97" s="2">
        <f t="shared" si="433"/>
        <v>0</v>
      </c>
      <c r="BB97" s="2">
        <f t="shared" si="434"/>
        <v>0</v>
      </c>
      <c r="BC97" s="2">
        <f t="shared" si="435"/>
        <v>0</v>
      </c>
      <c r="BD97" s="2">
        <f t="shared" si="436"/>
        <v>0</v>
      </c>
      <c r="BE97" s="2">
        <f t="shared" si="437"/>
        <v>0</v>
      </c>
      <c r="BF97" s="2">
        <f t="shared" si="438"/>
        <v>0</v>
      </c>
      <c r="BG97" s="2">
        <f t="shared" si="439"/>
        <v>0</v>
      </c>
      <c r="BH97" s="2">
        <f t="shared" si="440"/>
        <v>0</v>
      </c>
      <c r="BI97" s="2">
        <f t="shared" si="441"/>
        <v>0</v>
      </c>
      <c r="BJ97" s="2">
        <f t="shared" si="442"/>
        <v>0</v>
      </c>
      <c r="BK97" s="2">
        <f t="shared" si="443"/>
        <v>0</v>
      </c>
      <c r="BL97" s="2">
        <f t="shared" si="444"/>
        <v>0</v>
      </c>
      <c r="BM97" s="2">
        <f t="shared" si="445"/>
        <v>0</v>
      </c>
      <c r="BN97" s="2">
        <f t="shared" si="446"/>
        <v>0</v>
      </c>
      <c r="BO97" s="2">
        <f t="shared" si="447"/>
        <v>0</v>
      </c>
      <c r="BQ97" s="2">
        <f t="shared" si="448"/>
        <v>0</v>
      </c>
      <c r="BR97" s="2">
        <f t="shared" si="449"/>
        <v>0</v>
      </c>
      <c r="BS97" s="2">
        <f t="shared" si="450"/>
        <v>0</v>
      </c>
      <c r="BT97" s="2">
        <f t="shared" si="451"/>
        <v>0</v>
      </c>
      <c r="BU97" s="2">
        <f t="shared" si="452"/>
        <v>0</v>
      </c>
      <c r="BV97" s="2">
        <f t="shared" si="453"/>
        <v>0</v>
      </c>
      <c r="BW97" s="2">
        <f t="shared" si="454"/>
        <v>0</v>
      </c>
      <c r="BX97" s="2">
        <f t="shared" si="455"/>
        <v>0</v>
      </c>
      <c r="BY97" s="2">
        <f t="shared" si="456"/>
        <v>0</v>
      </c>
      <c r="BZ97" s="2">
        <f t="shared" si="457"/>
        <v>0</v>
      </c>
      <c r="CA97" s="2">
        <f t="shared" si="458"/>
        <v>0</v>
      </c>
      <c r="CB97" s="2">
        <f t="shared" si="459"/>
        <v>0</v>
      </c>
      <c r="CC97" s="2">
        <f t="shared" si="460"/>
        <v>0</v>
      </c>
      <c r="CD97" s="2">
        <f t="shared" si="461"/>
        <v>0</v>
      </c>
      <c r="CF97" s="2">
        <f t="shared" si="490"/>
        <v>0</v>
      </c>
      <c r="CG97" s="2">
        <f t="shared" si="491"/>
        <v>0</v>
      </c>
      <c r="CH97" s="2">
        <f t="shared" si="492"/>
        <v>0</v>
      </c>
      <c r="CI97" s="2">
        <f t="shared" si="493"/>
        <v>0</v>
      </c>
      <c r="CJ97" s="2">
        <f t="shared" si="494"/>
        <v>0</v>
      </c>
      <c r="CK97" s="2">
        <f t="shared" si="495"/>
        <v>0</v>
      </c>
      <c r="CL97" s="2">
        <f t="shared" si="496"/>
        <v>0</v>
      </c>
      <c r="CM97" s="2">
        <f t="shared" si="497"/>
        <v>0</v>
      </c>
      <c r="CN97" s="2">
        <f t="shared" si="470"/>
        <v>0</v>
      </c>
      <c r="CO97" s="2">
        <f t="shared" si="471"/>
        <v>0</v>
      </c>
      <c r="CP97" s="2">
        <f t="shared" si="498"/>
        <v>0</v>
      </c>
      <c r="CQ97" s="2">
        <f t="shared" si="499"/>
        <v>0</v>
      </c>
      <c r="CR97" s="2">
        <f t="shared" si="500"/>
        <v>0</v>
      </c>
      <c r="CS97" s="2">
        <f t="shared" si="501"/>
        <v>0</v>
      </c>
      <c r="CT97" s="3"/>
      <c r="CU97" s="2">
        <f t="shared" si="502"/>
        <v>0</v>
      </c>
      <c r="CV97" s="2">
        <f t="shared" si="503"/>
        <v>0</v>
      </c>
      <c r="CW97" s="2">
        <f t="shared" si="504"/>
        <v>0</v>
      </c>
      <c r="CX97" s="2">
        <f t="shared" si="505"/>
        <v>0</v>
      </c>
      <c r="CY97" s="2">
        <f t="shared" si="506"/>
        <v>0</v>
      </c>
      <c r="CZ97" s="2">
        <f t="shared" si="507"/>
        <v>0</v>
      </c>
      <c r="DA97" s="2">
        <f t="shared" si="508"/>
        <v>0</v>
      </c>
      <c r="DB97" s="2">
        <f t="shared" si="509"/>
        <v>0</v>
      </c>
      <c r="DC97" s="2">
        <f t="shared" si="510"/>
        <v>0</v>
      </c>
      <c r="DD97" s="2">
        <f t="shared" si="511"/>
        <v>0</v>
      </c>
      <c r="DE97" s="2">
        <f t="shared" si="512"/>
        <v>0</v>
      </c>
      <c r="DF97" s="2">
        <f t="shared" si="513"/>
        <v>0</v>
      </c>
      <c r="DG97" s="2">
        <f t="shared" si="514"/>
        <v>0</v>
      </c>
      <c r="DH97" s="2">
        <f t="shared" si="515"/>
        <v>0</v>
      </c>
      <c r="DI97" s="3"/>
      <c r="DX97" s="3"/>
      <c r="EM97" s="3"/>
      <c r="FB97" s="3"/>
      <c r="FQ97" s="3"/>
      <c r="GF97" s="3"/>
      <c r="GU97" s="3"/>
      <c r="GV97" s="7"/>
      <c r="GW97" s="7"/>
      <c r="GX97" s="7"/>
    </row>
    <row r="98" spans="1:220">
      <c r="A98" s="41">
        <f>'calculeur d''une semaine'!A44</f>
        <v>0</v>
      </c>
      <c r="B98" s="41">
        <f>'calculeur d''une semaine'!B44</f>
        <v>0</v>
      </c>
      <c r="C98" s="41">
        <f>'calculeur d''une semaine'!C44</f>
        <v>0</v>
      </c>
      <c r="D98" s="41">
        <f>'calculeur d''une semaine'!D44</f>
        <v>0</v>
      </c>
      <c r="E98" s="41">
        <f>'calculeur d''une semaine'!E44</f>
        <v>0</v>
      </c>
      <c r="F98" s="41">
        <f>'calculeur d''une semaine'!F44</f>
        <v>0</v>
      </c>
      <c r="G98" s="41">
        <f>'calculeur d''une semaine'!G44</f>
        <v>0</v>
      </c>
      <c r="I98" s="2">
        <f t="shared" si="392"/>
        <v>0</v>
      </c>
      <c r="J98" s="2">
        <f t="shared" si="393"/>
        <v>0</v>
      </c>
      <c r="K98" s="2">
        <f t="shared" si="394"/>
        <v>0</v>
      </c>
      <c r="L98" s="2">
        <f t="shared" si="395"/>
        <v>0</v>
      </c>
      <c r="M98" s="2">
        <f t="shared" si="396"/>
        <v>0</v>
      </c>
      <c r="N98" s="2">
        <f t="shared" si="397"/>
        <v>0</v>
      </c>
      <c r="O98" s="2">
        <f t="shared" si="398"/>
        <v>0</v>
      </c>
      <c r="P98" s="2">
        <f t="shared" si="399"/>
        <v>0</v>
      </c>
      <c r="Q98" s="2">
        <f t="shared" si="400"/>
        <v>0</v>
      </c>
      <c r="R98" s="2">
        <f t="shared" si="401"/>
        <v>0</v>
      </c>
      <c r="S98" s="2">
        <f t="shared" si="402"/>
        <v>0</v>
      </c>
      <c r="T98" s="2">
        <f t="shared" si="403"/>
        <v>0</v>
      </c>
      <c r="U98" s="2">
        <f t="shared" si="404"/>
        <v>0</v>
      </c>
      <c r="V98" s="2">
        <f t="shared" si="405"/>
        <v>0</v>
      </c>
      <c r="X98" s="2">
        <f t="shared" si="406"/>
        <v>0</v>
      </c>
      <c r="Y98" s="2">
        <f t="shared" si="407"/>
        <v>0</v>
      </c>
      <c r="Z98" s="2">
        <f t="shared" si="408"/>
        <v>0</v>
      </c>
      <c r="AA98" s="2">
        <f t="shared" si="409"/>
        <v>0</v>
      </c>
      <c r="AB98" s="2">
        <f t="shared" si="410"/>
        <v>0</v>
      </c>
      <c r="AC98" s="2">
        <f t="shared" si="411"/>
        <v>0</v>
      </c>
      <c r="AD98" s="2">
        <f t="shared" si="412"/>
        <v>0</v>
      </c>
      <c r="AE98" s="2">
        <f t="shared" si="413"/>
        <v>0</v>
      </c>
      <c r="AF98" s="2">
        <f t="shared" si="414"/>
        <v>0</v>
      </c>
      <c r="AG98" s="2">
        <f t="shared" si="415"/>
        <v>0</v>
      </c>
      <c r="AH98" s="2">
        <f t="shared" si="416"/>
        <v>0</v>
      </c>
      <c r="AI98" s="2">
        <f t="shared" si="417"/>
        <v>0</v>
      </c>
      <c r="AJ98" s="2">
        <f t="shared" si="418"/>
        <v>0</v>
      </c>
      <c r="AK98" s="2">
        <f t="shared" si="419"/>
        <v>0</v>
      </c>
      <c r="AM98" s="2">
        <f t="shared" si="420"/>
        <v>0</v>
      </c>
      <c r="AN98" s="2">
        <f t="shared" si="421"/>
        <v>0</v>
      </c>
      <c r="AO98" s="2">
        <f t="shared" si="422"/>
        <v>0</v>
      </c>
      <c r="AP98" s="2">
        <f t="shared" si="423"/>
        <v>0</v>
      </c>
      <c r="AQ98" s="2">
        <f t="shared" si="424"/>
        <v>0</v>
      </c>
      <c r="AR98" s="2">
        <f t="shared" si="425"/>
        <v>0</v>
      </c>
      <c r="AS98" s="2">
        <f t="shared" si="426"/>
        <v>0</v>
      </c>
      <c r="AT98" s="2">
        <f t="shared" si="427"/>
        <v>0</v>
      </c>
      <c r="AU98" s="2">
        <f t="shared" si="428"/>
        <v>0</v>
      </c>
      <c r="AV98" s="2">
        <f t="shared" si="429"/>
        <v>0</v>
      </c>
      <c r="AW98" s="2">
        <f t="shared" si="430"/>
        <v>0</v>
      </c>
      <c r="AX98" s="2">
        <f t="shared" si="431"/>
        <v>0</v>
      </c>
      <c r="AY98" s="2">
        <f t="shared" si="432"/>
        <v>0</v>
      </c>
      <c r="AZ98" s="2">
        <f t="shared" si="433"/>
        <v>0</v>
      </c>
      <c r="BB98" s="2">
        <f t="shared" si="434"/>
        <v>0</v>
      </c>
      <c r="BC98" s="2">
        <f t="shared" si="435"/>
        <v>0</v>
      </c>
      <c r="BD98" s="2">
        <f t="shared" si="436"/>
        <v>0</v>
      </c>
      <c r="BE98" s="2">
        <f t="shared" si="437"/>
        <v>0</v>
      </c>
      <c r="BF98" s="2">
        <f t="shared" si="438"/>
        <v>0</v>
      </c>
      <c r="BG98" s="2">
        <f t="shared" si="439"/>
        <v>0</v>
      </c>
      <c r="BH98" s="2">
        <f t="shared" si="440"/>
        <v>0</v>
      </c>
      <c r="BI98" s="2">
        <f t="shared" si="441"/>
        <v>0</v>
      </c>
      <c r="BJ98" s="2">
        <f t="shared" si="442"/>
        <v>0</v>
      </c>
      <c r="BK98" s="2">
        <f t="shared" si="443"/>
        <v>0</v>
      </c>
      <c r="BL98" s="2">
        <f t="shared" si="444"/>
        <v>0</v>
      </c>
      <c r="BM98" s="2">
        <f t="shared" si="445"/>
        <v>0</v>
      </c>
      <c r="BN98" s="2">
        <f t="shared" si="446"/>
        <v>0</v>
      </c>
      <c r="BO98" s="2">
        <f t="shared" si="447"/>
        <v>0</v>
      </c>
      <c r="BQ98" s="2">
        <f t="shared" si="448"/>
        <v>0</v>
      </c>
      <c r="BR98" s="2">
        <f t="shared" si="449"/>
        <v>0</v>
      </c>
      <c r="BS98" s="2">
        <f t="shared" si="450"/>
        <v>0</v>
      </c>
      <c r="BT98" s="2">
        <f t="shared" si="451"/>
        <v>0</v>
      </c>
      <c r="BU98" s="2">
        <f t="shared" si="452"/>
        <v>0</v>
      </c>
      <c r="BV98" s="2">
        <f t="shared" si="453"/>
        <v>0</v>
      </c>
      <c r="BW98" s="2">
        <f t="shared" si="454"/>
        <v>0</v>
      </c>
      <c r="BX98" s="2">
        <f t="shared" si="455"/>
        <v>0</v>
      </c>
      <c r="BY98" s="2">
        <f t="shared" si="456"/>
        <v>0</v>
      </c>
      <c r="BZ98" s="2">
        <f t="shared" si="457"/>
        <v>0</v>
      </c>
      <c r="CA98" s="2">
        <f t="shared" si="458"/>
        <v>0</v>
      </c>
      <c r="CB98" s="2">
        <f t="shared" si="459"/>
        <v>0</v>
      </c>
      <c r="CC98" s="2">
        <f t="shared" si="460"/>
        <v>0</v>
      </c>
      <c r="CD98" s="2">
        <f t="shared" si="461"/>
        <v>0</v>
      </c>
      <c r="CF98" s="2">
        <f t="shared" si="490"/>
        <v>0</v>
      </c>
      <c r="CG98" s="2">
        <f t="shared" si="491"/>
        <v>0</v>
      </c>
      <c r="CH98" s="2">
        <f t="shared" si="492"/>
        <v>0</v>
      </c>
      <c r="CI98" s="2">
        <f t="shared" si="493"/>
        <v>0</v>
      </c>
      <c r="CJ98" s="2">
        <f t="shared" si="494"/>
        <v>0</v>
      </c>
      <c r="CK98" s="2">
        <f t="shared" si="495"/>
        <v>0</v>
      </c>
      <c r="CL98" s="2">
        <f t="shared" si="496"/>
        <v>0</v>
      </c>
      <c r="CM98" s="2">
        <f t="shared" si="497"/>
        <v>0</v>
      </c>
      <c r="CN98" s="2">
        <f t="shared" si="470"/>
        <v>0</v>
      </c>
      <c r="CO98" s="2">
        <f t="shared" si="471"/>
        <v>0</v>
      </c>
      <c r="CP98" s="2">
        <f t="shared" si="498"/>
        <v>0</v>
      </c>
      <c r="CQ98" s="2">
        <f t="shared" si="499"/>
        <v>0</v>
      </c>
      <c r="CR98" s="2">
        <f t="shared" si="500"/>
        <v>0</v>
      </c>
      <c r="CS98" s="2">
        <f t="shared" si="501"/>
        <v>0</v>
      </c>
      <c r="CT98" s="3"/>
      <c r="CU98" s="2">
        <f t="shared" si="502"/>
        <v>0</v>
      </c>
      <c r="CV98" s="2">
        <f t="shared" si="503"/>
        <v>0</v>
      </c>
      <c r="CW98" s="2">
        <f t="shared" si="504"/>
        <v>0</v>
      </c>
      <c r="CX98" s="2">
        <f t="shared" si="505"/>
        <v>0</v>
      </c>
      <c r="CY98" s="2">
        <f t="shared" si="506"/>
        <v>0</v>
      </c>
      <c r="CZ98" s="2">
        <f t="shared" si="507"/>
        <v>0</v>
      </c>
      <c r="DA98" s="2">
        <f t="shared" si="508"/>
        <v>0</v>
      </c>
      <c r="DB98" s="2">
        <f t="shared" si="509"/>
        <v>0</v>
      </c>
      <c r="DC98" s="2">
        <f t="shared" si="510"/>
        <v>0</v>
      </c>
      <c r="DD98" s="2">
        <f t="shared" si="511"/>
        <v>0</v>
      </c>
      <c r="DE98" s="2">
        <f t="shared" si="512"/>
        <v>0</v>
      </c>
      <c r="DF98" s="2">
        <f t="shared" si="513"/>
        <v>0</v>
      </c>
      <c r="DG98" s="2">
        <f t="shared" si="514"/>
        <v>0</v>
      </c>
      <c r="DH98" s="2">
        <f t="shared" si="515"/>
        <v>0</v>
      </c>
      <c r="DI98" s="3"/>
      <c r="DX98" s="3"/>
      <c r="EM98" s="3"/>
      <c r="FB98" s="3"/>
      <c r="FQ98" s="3"/>
      <c r="GF98" s="3"/>
      <c r="GU98" s="3"/>
      <c r="GV98" s="7"/>
      <c r="GW98" s="7"/>
      <c r="GX98" s="7"/>
    </row>
    <row r="99" spans="1:220">
      <c r="A99" s="41">
        <f>'calculeur d''une semaine'!A45</f>
        <v>0</v>
      </c>
      <c r="B99" s="41">
        <f>'calculeur d''une semaine'!B45</f>
        <v>0</v>
      </c>
      <c r="C99" s="41">
        <f>'calculeur d''une semaine'!C45</f>
        <v>0</v>
      </c>
      <c r="D99" s="41">
        <f>'calculeur d''une semaine'!D45</f>
        <v>0</v>
      </c>
      <c r="E99" s="41">
        <f>'calculeur d''une semaine'!E45</f>
        <v>0</v>
      </c>
      <c r="F99" s="41">
        <f>'calculeur d''une semaine'!F45</f>
        <v>0</v>
      </c>
      <c r="G99" s="41">
        <f>'calculeur d''une semaine'!G45</f>
        <v>0</v>
      </c>
      <c r="I99" s="2">
        <f t="shared" si="392"/>
        <v>0</v>
      </c>
      <c r="J99" s="2">
        <f t="shared" si="393"/>
        <v>0</v>
      </c>
      <c r="K99" s="2">
        <f t="shared" si="394"/>
        <v>0</v>
      </c>
      <c r="L99" s="2">
        <f t="shared" si="395"/>
        <v>0</v>
      </c>
      <c r="M99" s="2">
        <f t="shared" si="396"/>
        <v>0</v>
      </c>
      <c r="N99" s="2">
        <f t="shared" si="397"/>
        <v>0</v>
      </c>
      <c r="O99" s="2">
        <f t="shared" si="398"/>
        <v>0</v>
      </c>
      <c r="P99" s="2">
        <f t="shared" si="399"/>
        <v>0</v>
      </c>
      <c r="Q99" s="2">
        <f t="shared" si="400"/>
        <v>0</v>
      </c>
      <c r="R99" s="2">
        <f t="shared" si="401"/>
        <v>0</v>
      </c>
      <c r="S99" s="2">
        <f t="shared" si="402"/>
        <v>0</v>
      </c>
      <c r="T99" s="2">
        <f t="shared" si="403"/>
        <v>0</v>
      </c>
      <c r="U99" s="2">
        <f t="shared" si="404"/>
        <v>0</v>
      </c>
      <c r="V99" s="2">
        <f t="shared" si="405"/>
        <v>0</v>
      </c>
      <c r="X99" s="2">
        <f t="shared" si="406"/>
        <v>0</v>
      </c>
      <c r="Y99" s="2">
        <f t="shared" si="407"/>
        <v>0</v>
      </c>
      <c r="Z99" s="2">
        <f t="shared" si="408"/>
        <v>0</v>
      </c>
      <c r="AA99" s="2">
        <f t="shared" si="409"/>
        <v>0</v>
      </c>
      <c r="AB99" s="2">
        <f t="shared" si="410"/>
        <v>0</v>
      </c>
      <c r="AC99" s="2">
        <f t="shared" si="411"/>
        <v>0</v>
      </c>
      <c r="AD99" s="2">
        <f t="shared" si="412"/>
        <v>0</v>
      </c>
      <c r="AE99" s="2">
        <f t="shared" si="413"/>
        <v>0</v>
      </c>
      <c r="AF99" s="2">
        <f t="shared" si="414"/>
        <v>0</v>
      </c>
      <c r="AG99" s="2">
        <f t="shared" si="415"/>
        <v>0</v>
      </c>
      <c r="AH99" s="2">
        <f t="shared" si="416"/>
        <v>0</v>
      </c>
      <c r="AI99" s="2">
        <f t="shared" si="417"/>
        <v>0</v>
      </c>
      <c r="AJ99" s="2">
        <f t="shared" si="418"/>
        <v>0</v>
      </c>
      <c r="AK99" s="2">
        <f t="shared" si="419"/>
        <v>0</v>
      </c>
      <c r="AM99" s="2">
        <f t="shared" si="420"/>
        <v>0</v>
      </c>
      <c r="AN99" s="2">
        <f t="shared" si="421"/>
        <v>0</v>
      </c>
      <c r="AO99" s="2">
        <f t="shared" si="422"/>
        <v>0</v>
      </c>
      <c r="AP99" s="2">
        <f t="shared" si="423"/>
        <v>0</v>
      </c>
      <c r="AQ99" s="2">
        <f t="shared" si="424"/>
        <v>0</v>
      </c>
      <c r="AR99" s="2">
        <f t="shared" si="425"/>
        <v>0</v>
      </c>
      <c r="AS99" s="2">
        <f t="shared" si="426"/>
        <v>0</v>
      </c>
      <c r="AT99" s="2">
        <f t="shared" si="427"/>
        <v>0</v>
      </c>
      <c r="AU99" s="2">
        <f t="shared" si="428"/>
        <v>0</v>
      </c>
      <c r="AV99" s="2">
        <f t="shared" si="429"/>
        <v>0</v>
      </c>
      <c r="AW99" s="2">
        <f t="shared" si="430"/>
        <v>0</v>
      </c>
      <c r="AX99" s="2">
        <f t="shared" si="431"/>
        <v>0</v>
      </c>
      <c r="AY99" s="2">
        <f t="shared" si="432"/>
        <v>0</v>
      </c>
      <c r="AZ99" s="2">
        <f t="shared" si="433"/>
        <v>0</v>
      </c>
      <c r="BB99" s="2">
        <f t="shared" si="434"/>
        <v>0</v>
      </c>
      <c r="BC99" s="2">
        <f t="shared" si="435"/>
        <v>0</v>
      </c>
      <c r="BD99" s="2">
        <f t="shared" si="436"/>
        <v>0</v>
      </c>
      <c r="BE99" s="2">
        <f t="shared" si="437"/>
        <v>0</v>
      </c>
      <c r="BF99" s="2">
        <f t="shared" si="438"/>
        <v>0</v>
      </c>
      <c r="BG99" s="2">
        <f t="shared" si="439"/>
        <v>0</v>
      </c>
      <c r="BH99" s="2">
        <f t="shared" si="440"/>
        <v>0</v>
      </c>
      <c r="BI99" s="2">
        <f t="shared" si="441"/>
        <v>0</v>
      </c>
      <c r="BJ99" s="2">
        <f t="shared" si="442"/>
        <v>0</v>
      </c>
      <c r="BK99" s="2">
        <f t="shared" si="443"/>
        <v>0</v>
      </c>
      <c r="BL99" s="2">
        <f t="shared" si="444"/>
        <v>0</v>
      </c>
      <c r="BM99" s="2">
        <f t="shared" si="445"/>
        <v>0</v>
      </c>
      <c r="BN99" s="2">
        <f t="shared" si="446"/>
        <v>0</v>
      </c>
      <c r="BO99" s="2">
        <f t="shared" si="447"/>
        <v>0</v>
      </c>
      <c r="BQ99" s="2">
        <f t="shared" si="448"/>
        <v>0</v>
      </c>
      <c r="BR99" s="2">
        <f t="shared" si="449"/>
        <v>0</v>
      </c>
      <c r="BS99" s="2">
        <f t="shared" si="450"/>
        <v>0</v>
      </c>
      <c r="BT99" s="2">
        <f t="shared" si="451"/>
        <v>0</v>
      </c>
      <c r="BU99" s="2">
        <f t="shared" si="452"/>
        <v>0</v>
      </c>
      <c r="BV99" s="2">
        <f t="shared" si="453"/>
        <v>0</v>
      </c>
      <c r="BW99" s="2">
        <f t="shared" si="454"/>
        <v>0</v>
      </c>
      <c r="BX99" s="2">
        <f t="shared" si="455"/>
        <v>0</v>
      </c>
      <c r="BY99" s="2">
        <f t="shared" si="456"/>
        <v>0</v>
      </c>
      <c r="BZ99" s="2">
        <f t="shared" si="457"/>
        <v>0</v>
      </c>
      <c r="CA99" s="2">
        <f t="shared" si="458"/>
        <v>0</v>
      </c>
      <c r="CB99" s="2">
        <f t="shared" si="459"/>
        <v>0</v>
      </c>
      <c r="CC99" s="2">
        <f t="shared" si="460"/>
        <v>0</v>
      </c>
      <c r="CD99" s="2">
        <f t="shared" si="461"/>
        <v>0</v>
      </c>
      <c r="CF99" s="2">
        <f t="shared" si="490"/>
        <v>0</v>
      </c>
      <c r="CG99" s="2">
        <f t="shared" si="491"/>
        <v>0</v>
      </c>
      <c r="CH99" s="2">
        <f t="shared" si="492"/>
        <v>0</v>
      </c>
      <c r="CI99" s="2">
        <f t="shared" si="493"/>
        <v>0</v>
      </c>
      <c r="CJ99" s="2">
        <f t="shared" si="494"/>
        <v>0</v>
      </c>
      <c r="CK99" s="2">
        <f t="shared" si="495"/>
        <v>0</v>
      </c>
      <c r="CL99" s="2">
        <f t="shared" si="496"/>
        <v>0</v>
      </c>
      <c r="CM99" s="2">
        <f t="shared" si="497"/>
        <v>0</v>
      </c>
      <c r="CN99" s="2">
        <f t="shared" si="470"/>
        <v>0</v>
      </c>
      <c r="CO99" s="2">
        <f t="shared" si="471"/>
        <v>0</v>
      </c>
      <c r="CP99" s="2">
        <f t="shared" si="498"/>
        <v>0</v>
      </c>
      <c r="CQ99" s="2">
        <f t="shared" si="499"/>
        <v>0</v>
      </c>
      <c r="CR99" s="2">
        <f t="shared" si="500"/>
        <v>0</v>
      </c>
      <c r="CS99" s="2">
        <f t="shared" si="501"/>
        <v>0</v>
      </c>
      <c r="CT99" s="3"/>
      <c r="CU99" s="2">
        <f t="shared" si="502"/>
        <v>0</v>
      </c>
      <c r="CV99" s="2">
        <f t="shared" si="503"/>
        <v>0</v>
      </c>
      <c r="CW99" s="2">
        <f t="shared" si="504"/>
        <v>0</v>
      </c>
      <c r="CX99" s="2">
        <f t="shared" si="505"/>
        <v>0</v>
      </c>
      <c r="CY99" s="2">
        <f t="shared" si="506"/>
        <v>0</v>
      </c>
      <c r="CZ99" s="2">
        <f t="shared" si="507"/>
        <v>0</v>
      </c>
      <c r="DA99" s="2">
        <f t="shared" si="508"/>
        <v>0</v>
      </c>
      <c r="DB99" s="2">
        <f t="shared" si="509"/>
        <v>0</v>
      </c>
      <c r="DC99" s="2">
        <f t="shared" si="510"/>
        <v>0</v>
      </c>
      <c r="DD99" s="2">
        <f t="shared" si="511"/>
        <v>0</v>
      </c>
      <c r="DE99" s="2">
        <f t="shared" si="512"/>
        <v>0</v>
      </c>
      <c r="DF99" s="2">
        <f t="shared" si="513"/>
        <v>0</v>
      </c>
      <c r="DG99" s="2">
        <f t="shared" si="514"/>
        <v>0</v>
      </c>
      <c r="DH99" s="2">
        <f t="shared" si="515"/>
        <v>0</v>
      </c>
      <c r="DI99" s="3"/>
      <c r="DX99" s="3"/>
      <c r="EM99" s="3"/>
      <c r="FB99" s="3"/>
      <c r="FQ99" s="3"/>
      <c r="GF99" s="3"/>
      <c r="GU99" s="3"/>
      <c r="GV99" s="7"/>
      <c r="GW99" s="7"/>
      <c r="GX99" s="7"/>
    </row>
    <row r="100" spans="1:220">
      <c r="A100" s="41">
        <f>'calculeur d''une semaine'!A46</f>
        <v>0</v>
      </c>
      <c r="B100" s="41">
        <f>'calculeur d''une semaine'!B46</f>
        <v>0</v>
      </c>
      <c r="C100" s="41">
        <f>'calculeur d''une semaine'!C46</f>
        <v>0</v>
      </c>
      <c r="D100" s="41">
        <f>'calculeur d''une semaine'!D46</f>
        <v>0</v>
      </c>
      <c r="E100" s="41">
        <f>'calculeur d''une semaine'!E46</f>
        <v>0</v>
      </c>
      <c r="F100" s="41">
        <f>'calculeur d''une semaine'!F46</f>
        <v>0</v>
      </c>
      <c r="G100" s="41">
        <f>'calculeur d''une semaine'!G46</f>
        <v>0</v>
      </c>
      <c r="I100" s="2">
        <f t="shared" si="392"/>
        <v>0</v>
      </c>
      <c r="J100" s="2">
        <f t="shared" si="393"/>
        <v>0</v>
      </c>
      <c r="K100" s="2">
        <f t="shared" si="394"/>
        <v>0</v>
      </c>
      <c r="L100" s="2">
        <f t="shared" si="395"/>
        <v>0</v>
      </c>
      <c r="M100" s="2">
        <f t="shared" si="396"/>
        <v>0</v>
      </c>
      <c r="N100" s="2">
        <f t="shared" si="397"/>
        <v>0</v>
      </c>
      <c r="O100" s="2">
        <f t="shared" si="398"/>
        <v>0</v>
      </c>
      <c r="P100" s="2">
        <f t="shared" si="399"/>
        <v>0</v>
      </c>
      <c r="Q100" s="2">
        <f t="shared" si="400"/>
        <v>0</v>
      </c>
      <c r="R100" s="2">
        <f t="shared" si="401"/>
        <v>0</v>
      </c>
      <c r="S100" s="2">
        <f t="shared" si="402"/>
        <v>0</v>
      </c>
      <c r="T100" s="2">
        <f t="shared" si="403"/>
        <v>0</v>
      </c>
      <c r="U100" s="2">
        <f t="shared" si="404"/>
        <v>0</v>
      </c>
      <c r="V100" s="2">
        <f t="shared" si="405"/>
        <v>0</v>
      </c>
      <c r="X100" s="2">
        <f t="shared" si="406"/>
        <v>0</v>
      </c>
      <c r="Y100" s="2">
        <f t="shared" si="407"/>
        <v>0</v>
      </c>
      <c r="Z100" s="2">
        <f t="shared" si="408"/>
        <v>0</v>
      </c>
      <c r="AA100" s="2">
        <f t="shared" si="409"/>
        <v>0</v>
      </c>
      <c r="AB100" s="2">
        <f t="shared" si="410"/>
        <v>0</v>
      </c>
      <c r="AC100" s="2">
        <f t="shared" si="411"/>
        <v>0</v>
      </c>
      <c r="AD100" s="2">
        <f t="shared" si="412"/>
        <v>0</v>
      </c>
      <c r="AE100" s="2">
        <f t="shared" si="413"/>
        <v>0</v>
      </c>
      <c r="AF100" s="2">
        <f t="shared" si="414"/>
        <v>0</v>
      </c>
      <c r="AG100" s="2">
        <f t="shared" si="415"/>
        <v>0</v>
      </c>
      <c r="AH100" s="2">
        <f t="shared" si="416"/>
        <v>0</v>
      </c>
      <c r="AI100" s="2">
        <f t="shared" si="417"/>
        <v>0</v>
      </c>
      <c r="AJ100" s="2">
        <f t="shared" si="418"/>
        <v>0</v>
      </c>
      <c r="AK100" s="2">
        <f t="shared" si="419"/>
        <v>0</v>
      </c>
      <c r="AM100" s="2">
        <f t="shared" si="420"/>
        <v>0</v>
      </c>
      <c r="AN100" s="2">
        <f t="shared" si="421"/>
        <v>0</v>
      </c>
      <c r="AO100" s="2">
        <f t="shared" si="422"/>
        <v>0</v>
      </c>
      <c r="AP100" s="2">
        <f t="shared" si="423"/>
        <v>0</v>
      </c>
      <c r="AQ100" s="2">
        <f t="shared" si="424"/>
        <v>0</v>
      </c>
      <c r="AR100" s="2">
        <f t="shared" si="425"/>
        <v>0</v>
      </c>
      <c r="AS100" s="2">
        <f t="shared" si="426"/>
        <v>0</v>
      </c>
      <c r="AT100" s="2">
        <f t="shared" si="427"/>
        <v>0</v>
      </c>
      <c r="AU100" s="2">
        <f t="shared" si="428"/>
        <v>0</v>
      </c>
      <c r="AV100" s="2">
        <f t="shared" si="429"/>
        <v>0</v>
      </c>
      <c r="AW100" s="2">
        <f t="shared" si="430"/>
        <v>0</v>
      </c>
      <c r="AX100" s="2">
        <f t="shared" si="431"/>
        <v>0</v>
      </c>
      <c r="AY100" s="2">
        <f t="shared" si="432"/>
        <v>0</v>
      </c>
      <c r="AZ100" s="2">
        <f t="shared" si="433"/>
        <v>0</v>
      </c>
      <c r="BB100" s="2">
        <f t="shared" si="434"/>
        <v>0</v>
      </c>
      <c r="BC100" s="2">
        <f t="shared" si="435"/>
        <v>0</v>
      </c>
      <c r="BD100" s="2">
        <f t="shared" si="436"/>
        <v>0</v>
      </c>
      <c r="BE100" s="2">
        <f t="shared" si="437"/>
        <v>0</v>
      </c>
      <c r="BF100" s="2">
        <f t="shared" si="438"/>
        <v>0</v>
      </c>
      <c r="BG100" s="2">
        <f t="shared" si="439"/>
        <v>0</v>
      </c>
      <c r="BH100" s="2">
        <f t="shared" si="440"/>
        <v>0</v>
      </c>
      <c r="BI100" s="2">
        <f t="shared" si="441"/>
        <v>0</v>
      </c>
      <c r="BJ100" s="2">
        <f t="shared" si="442"/>
        <v>0</v>
      </c>
      <c r="BK100" s="2">
        <f t="shared" si="443"/>
        <v>0</v>
      </c>
      <c r="BL100" s="2">
        <f t="shared" si="444"/>
        <v>0</v>
      </c>
      <c r="BM100" s="2">
        <f t="shared" si="445"/>
        <v>0</v>
      </c>
      <c r="BN100" s="2">
        <f t="shared" si="446"/>
        <v>0</v>
      </c>
      <c r="BO100" s="2">
        <f t="shared" si="447"/>
        <v>0</v>
      </c>
      <c r="BQ100" s="2">
        <f t="shared" si="448"/>
        <v>0</v>
      </c>
      <c r="BR100" s="2">
        <f t="shared" si="449"/>
        <v>0</v>
      </c>
      <c r="BS100" s="2">
        <f t="shared" si="450"/>
        <v>0</v>
      </c>
      <c r="BT100" s="2">
        <f t="shared" si="451"/>
        <v>0</v>
      </c>
      <c r="BU100" s="2">
        <f t="shared" si="452"/>
        <v>0</v>
      </c>
      <c r="BV100" s="2">
        <f t="shared" si="453"/>
        <v>0</v>
      </c>
      <c r="BW100" s="2">
        <f t="shared" si="454"/>
        <v>0</v>
      </c>
      <c r="BX100" s="2">
        <f t="shared" si="455"/>
        <v>0</v>
      </c>
      <c r="BY100" s="2">
        <f t="shared" si="456"/>
        <v>0</v>
      </c>
      <c r="BZ100" s="2">
        <f t="shared" si="457"/>
        <v>0</v>
      </c>
      <c r="CA100" s="2">
        <f t="shared" si="458"/>
        <v>0</v>
      </c>
      <c r="CB100" s="2">
        <f t="shared" si="459"/>
        <v>0</v>
      </c>
      <c r="CC100" s="2">
        <f t="shared" si="460"/>
        <v>0</v>
      </c>
      <c r="CD100" s="2">
        <f t="shared" si="461"/>
        <v>0</v>
      </c>
      <c r="CF100" s="2">
        <f t="shared" si="490"/>
        <v>0</v>
      </c>
      <c r="CG100" s="2">
        <f t="shared" si="491"/>
        <v>0</v>
      </c>
      <c r="CH100" s="2">
        <f t="shared" si="492"/>
        <v>0</v>
      </c>
      <c r="CI100" s="2">
        <f t="shared" si="493"/>
        <v>0</v>
      </c>
      <c r="CJ100" s="2">
        <f t="shared" si="494"/>
        <v>0</v>
      </c>
      <c r="CK100" s="2">
        <f t="shared" si="495"/>
        <v>0</v>
      </c>
      <c r="CL100" s="2">
        <f t="shared" si="496"/>
        <v>0</v>
      </c>
      <c r="CM100" s="2">
        <f t="shared" si="497"/>
        <v>0</v>
      </c>
      <c r="CN100" s="2">
        <f t="shared" si="470"/>
        <v>0</v>
      </c>
      <c r="CO100" s="2">
        <f t="shared" si="471"/>
        <v>0</v>
      </c>
      <c r="CP100" s="2">
        <f t="shared" si="498"/>
        <v>0</v>
      </c>
      <c r="CQ100" s="2">
        <f t="shared" si="499"/>
        <v>0</v>
      </c>
      <c r="CR100" s="2">
        <f t="shared" si="500"/>
        <v>0</v>
      </c>
      <c r="CS100" s="2">
        <f t="shared" si="501"/>
        <v>0</v>
      </c>
      <c r="CT100" s="3"/>
      <c r="CU100" s="2">
        <f t="shared" si="502"/>
        <v>0</v>
      </c>
      <c r="CV100" s="2">
        <f t="shared" si="503"/>
        <v>0</v>
      </c>
      <c r="CW100" s="2">
        <f t="shared" si="504"/>
        <v>0</v>
      </c>
      <c r="CX100" s="2">
        <f t="shared" si="505"/>
        <v>0</v>
      </c>
      <c r="CY100" s="2">
        <f t="shared" si="506"/>
        <v>0</v>
      </c>
      <c r="CZ100" s="2">
        <f t="shared" si="507"/>
        <v>0</v>
      </c>
      <c r="DA100" s="2">
        <f t="shared" si="508"/>
        <v>0</v>
      </c>
      <c r="DB100" s="2">
        <f t="shared" si="509"/>
        <v>0</v>
      </c>
      <c r="DC100" s="2">
        <f t="shared" si="510"/>
        <v>0</v>
      </c>
      <c r="DD100" s="2">
        <f t="shared" si="511"/>
        <v>0</v>
      </c>
      <c r="DE100" s="2">
        <f t="shared" si="512"/>
        <v>0</v>
      </c>
      <c r="DF100" s="2">
        <f t="shared" si="513"/>
        <v>0</v>
      </c>
      <c r="DG100" s="2">
        <f t="shared" si="514"/>
        <v>0</v>
      </c>
      <c r="DH100" s="2">
        <f t="shared" si="515"/>
        <v>0</v>
      </c>
      <c r="DI100" s="3"/>
      <c r="DX100" s="3"/>
      <c r="EM100" s="3"/>
      <c r="FB100" s="3"/>
      <c r="FQ100" s="3"/>
      <c r="GF100" s="3"/>
      <c r="GU100" s="3"/>
      <c r="GV100" s="7"/>
      <c r="GW100" s="7"/>
      <c r="GX100" s="7"/>
    </row>
    <row r="101" spans="1:220">
      <c r="A101" s="41">
        <f>'calculeur d''une semaine'!A47</f>
        <v>0</v>
      </c>
      <c r="B101" s="41">
        <f>'calculeur d''une semaine'!B47</f>
        <v>0</v>
      </c>
      <c r="C101" s="41">
        <f>'calculeur d''une semaine'!C47</f>
        <v>0</v>
      </c>
      <c r="D101" s="41">
        <f>'calculeur d''une semaine'!D47</f>
        <v>0</v>
      </c>
      <c r="E101" s="41">
        <f>'calculeur d''une semaine'!E47</f>
        <v>0</v>
      </c>
      <c r="F101" s="41">
        <f>'calculeur d''une semaine'!F47</f>
        <v>0</v>
      </c>
      <c r="G101" s="41">
        <f>'calculeur d''une semaine'!G47</f>
        <v>0</v>
      </c>
      <c r="I101" s="2">
        <f t="shared" si="392"/>
        <v>0</v>
      </c>
      <c r="J101" s="2">
        <f t="shared" si="393"/>
        <v>0</v>
      </c>
      <c r="K101" s="2">
        <f t="shared" si="394"/>
        <v>0</v>
      </c>
      <c r="L101" s="2">
        <f t="shared" si="395"/>
        <v>0</v>
      </c>
      <c r="M101" s="2">
        <f t="shared" si="396"/>
        <v>0</v>
      </c>
      <c r="N101" s="2">
        <f t="shared" si="397"/>
        <v>0</v>
      </c>
      <c r="O101" s="2">
        <f t="shared" si="398"/>
        <v>0</v>
      </c>
      <c r="P101" s="2">
        <f t="shared" si="399"/>
        <v>0</v>
      </c>
      <c r="Q101" s="2">
        <f t="shared" si="400"/>
        <v>0</v>
      </c>
      <c r="R101" s="2">
        <f t="shared" si="401"/>
        <v>0</v>
      </c>
      <c r="S101" s="2">
        <f t="shared" si="402"/>
        <v>0</v>
      </c>
      <c r="T101" s="2">
        <f t="shared" si="403"/>
        <v>0</v>
      </c>
      <c r="U101" s="2">
        <f t="shared" si="404"/>
        <v>0</v>
      </c>
      <c r="V101" s="2">
        <f t="shared" si="405"/>
        <v>0</v>
      </c>
      <c r="X101" s="2">
        <f t="shared" si="406"/>
        <v>0</v>
      </c>
      <c r="Y101" s="2">
        <f t="shared" si="407"/>
        <v>0</v>
      </c>
      <c r="Z101" s="2">
        <f t="shared" si="408"/>
        <v>0</v>
      </c>
      <c r="AA101" s="2">
        <f t="shared" si="409"/>
        <v>0</v>
      </c>
      <c r="AB101" s="2">
        <f t="shared" si="410"/>
        <v>0</v>
      </c>
      <c r="AC101" s="2">
        <f t="shared" si="411"/>
        <v>0</v>
      </c>
      <c r="AD101" s="2">
        <f t="shared" si="412"/>
        <v>0</v>
      </c>
      <c r="AE101" s="2">
        <f t="shared" si="413"/>
        <v>0</v>
      </c>
      <c r="AF101" s="2">
        <f t="shared" si="414"/>
        <v>0</v>
      </c>
      <c r="AG101" s="2">
        <f t="shared" si="415"/>
        <v>0</v>
      </c>
      <c r="AH101" s="2">
        <f t="shared" si="416"/>
        <v>0</v>
      </c>
      <c r="AI101" s="2">
        <f t="shared" si="417"/>
        <v>0</v>
      </c>
      <c r="AJ101" s="2">
        <f t="shared" si="418"/>
        <v>0</v>
      </c>
      <c r="AK101" s="2">
        <f t="shared" si="419"/>
        <v>0</v>
      </c>
      <c r="AM101" s="2">
        <f t="shared" si="420"/>
        <v>0</v>
      </c>
      <c r="AN101" s="2">
        <f t="shared" si="421"/>
        <v>0</v>
      </c>
      <c r="AO101" s="2">
        <f t="shared" si="422"/>
        <v>0</v>
      </c>
      <c r="AP101" s="2">
        <f t="shared" si="423"/>
        <v>0</v>
      </c>
      <c r="AQ101" s="2">
        <f t="shared" si="424"/>
        <v>0</v>
      </c>
      <c r="AR101" s="2">
        <f t="shared" si="425"/>
        <v>0</v>
      </c>
      <c r="AS101" s="2">
        <f t="shared" si="426"/>
        <v>0</v>
      </c>
      <c r="AT101" s="2">
        <f t="shared" si="427"/>
        <v>0</v>
      </c>
      <c r="AU101" s="2">
        <f t="shared" si="428"/>
        <v>0</v>
      </c>
      <c r="AV101" s="2">
        <f t="shared" si="429"/>
        <v>0</v>
      </c>
      <c r="AW101" s="2">
        <f t="shared" si="430"/>
        <v>0</v>
      </c>
      <c r="AX101" s="2">
        <f t="shared" si="431"/>
        <v>0</v>
      </c>
      <c r="AY101" s="2">
        <f t="shared" si="432"/>
        <v>0</v>
      </c>
      <c r="AZ101" s="2">
        <f t="shared" si="433"/>
        <v>0</v>
      </c>
      <c r="BB101" s="2">
        <f t="shared" si="434"/>
        <v>0</v>
      </c>
      <c r="BC101" s="2">
        <f t="shared" si="435"/>
        <v>0</v>
      </c>
      <c r="BD101" s="2">
        <f t="shared" si="436"/>
        <v>0</v>
      </c>
      <c r="BE101" s="2">
        <f t="shared" si="437"/>
        <v>0</v>
      </c>
      <c r="BF101" s="2">
        <f t="shared" si="438"/>
        <v>0</v>
      </c>
      <c r="BG101" s="2">
        <f t="shared" si="439"/>
        <v>0</v>
      </c>
      <c r="BH101" s="2">
        <f t="shared" si="440"/>
        <v>0</v>
      </c>
      <c r="BI101" s="2">
        <f t="shared" si="441"/>
        <v>0</v>
      </c>
      <c r="BJ101" s="2">
        <f t="shared" si="442"/>
        <v>0</v>
      </c>
      <c r="BK101" s="2">
        <f t="shared" si="443"/>
        <v>0</v>
      </c>
      <c r="BL101" s="2">
        <f t="shared" si="444"/>
        <v>0</v>
      </c>
      <c r="BM101" s="2">
        <f t="shared" si="445"/>
        <v>0</v>
      </c>
      <c r="BN101" s="2">
        <f t="shared" si="446"/>
        <v>0</v>
      </c>
      <c r="BO101" s="2">
        <f t="shared" si="447"/>
        <v>0</v>
      </c>
      <c r="BQ101" s="2">
        <f t="shared" si="448"/>
        <v>0</v>
      </c>
      <c r="BR101" s="2">
        <f t="shared" si="449"/>
        <v>0</v>
      </c>
      <c r="BS101" s="2">
        <f t="shared" si="450"/>
        <v>0</v>
      </c>
      <c r="BT101" s="2">
        <f t="shared" si="451"/>
        <v>0</v>
      </c>
      <c r="BU101" s="2">
        <f t="shared" si="452"/>
        <v>0</v>
      </c>
      <c r="BV101" s="2">
        <f t="shared" si="453"/>
        <v>0</v>
      </c>
      <c r="BW101" s="2">
        <f t="shared" si="454"/>
        <v>0</v>
      </c>
      <c r="BX101" s="2">
        <f t="shared" si="455"/>
        <v>0</v>
      </c>
      <c r="BY101" s="2">
        <f t="shared" si="456"/>
        <v>0</v>
      </c>
      <c r="BZ101" s="2">
        <f t="shared" si="457"/>
        <v>0</v>
      </c>
      <c r="CA101" s="2">
        <f t="shared" si="458"/>
        <v>0</v>
      </c>
      <c r="CB101" s="2">
        <f t="shared" si="459"/>
        <v>0</v>
      </c>
      <c r="CC101" s="2">
        <f t="shared" si="460"/>
        <v>0</v>
      </c>
      <c r="CD101" s="2">
        <f t="shared" si="461"/>
        <v>0</v>
      </c>
      <c r="CF101" s="2">
        <f t="shared" si="490"/>
        <v>0</v>
      </c>
      <c r="CG101" s="2">
        <f t="shared" si="491"/>
        <v>0</v>
      </c>
      <c r="CH101" s="2">
        <f t="shared" si="492"/>
        <v>0</v>
      </c>
      <c r="CI101" s="2">
        <f t="shared" si="493"/>
        <v>0</v>
      </c>
      <c r="CJ101" s="2">
        <f t="shared" si="494"/>
        <v>0</v>
      </c>
      <c r="CK101" s="2">
        <f t="shared" si="495"/>
        <v>0</v>
      </c>
      <c r="CL101" s="2">
        <f t="shared" si="496"/>
        <v>0</v>
      </c>
      <c r="CM101" s="2">
        <f t="shared" si="497"/>
        <v>0</v>
      </c>
      <c r="CN101" s="2">
        <f t="shared" si="470"/>
        <v>0</v>
      </c>
      <c r="CO101" s="2">
        <f t="shared" si="471"/>
        <v>0</v>
      </c>
      <c r="CP101" s="2">
        <f t="shared" si="498"/>
        <v>0</v>
      </c>
      <c r="CQ101" s="2">
        <f t="shared" si="499"/>
        <v>0</v>
      </c>
      <c r="CR101" s="2">
        <f t="shared" si="500"/>
        <v>0</v>
      </c>
      <c r="CS101" s="2">
        <f t="shared" si="501"/>
        <v>0</v>
      </c>
      <c r="CT101" s="3"/>
      <c r="CU101" s="2">
        <f t="shared" si="502"/>
        <v>0</v>
      </c>
      <c r="CV101" s="2">
        <f t="shared" si="503"/>
        <v>0</v>
      </c>
      <c r="CW101" s="2">
        <f t="shared" si="504"/>
        <v>0</v>
      </c>
      <c r="CX101" s="2">
        <f t="shared" si="505"/>
        <v>0</v>
      </c>
      <c r="CY101" s="2">
        <f t="shared" si="506"/>
        <v>0</v>
      </c>
      <c r="CZ101" s="2">
        <f t="shared" si="507"/>
        <v>0</v>
      </c>
      <c r="DA101" s="2">
        <f t="shared" si="508"/>
        <v>0</v>
      </c>
      <c r="DB101" s="2">
        <f t="shared" si="509"/>
        <v>0</v>
      </c>
      <c r="DC101" s="2">
        <f t="shared" si="510"/>
        <v>0</v>
      </c>
      <c r="DD101" s="2">
        <f t="shared" si="511"/>
        <v>0</v>
      </c>
      <c r="DE101" s="2">
        <f t="shared" si="512"/>
        <v>0</v>
      </c>
      <c r="DF101" s="2">
        <f t="shared" si="513"/>
        <v>0</v>
      </c>
      <c r="DG101" s="2">
        <f t="shared" si="514"/>
        <v>0</v>
      </c>
      <c r="DH101" s="2">
        <f t="shared" si="515"/>
        <v>0</v>
      </c>
      <c r="DI101" s="3"/>
      <c r="DX101" s="3"/>
      <c r="EM101" s="3"/>
      <c r="FB101" s="3"/>
      <c r="FQ101" s="3"/>
      <c r="GF101" s="3"/>
      <c r="GU101" s="3"/>
      <c r="GV101" s="7"/>
      <c r="GW101" s="7"/>
      <c r="GX101" s="7"/>
    </row>
    <row r="102" spans="1:220">
      <c r="A102" s="41">
        <f>'calculeur d''une semaine'!A48</f>
        <v>0</v>
      </c>
      <c r="B102" s="41">
        <f>'calculeur d''une semaine'!B48</f>
        <v>0</v>
      </c>
      <c r="C102" s="41">
        <f>'calculeur d''une semaine'!C48</f>
        <v>0</v>
      </c>
      <c r="D102" s="41">
        <f>'calculeur d''une semaine'!D48</f>
        <v>0</v>
      </c>
      <c r="E102" s="41">
        <f>'calculeur d''une semaine'!E48</f>
        <v>0</v>
      </c>
      <c r="F102" s="41">
        <f>'calculeur d''une semaine'!F48</f>
        <v>0</v>
      </c>
      <c r="G102" s="41">
        <f>'calculeur d''une semaine'!G48</f>
        <v>0</v>
      </c>
      <c r="I102" s="2">
        <f t="shared" si="392"/>
        <v>0</v>
      </c>
      <c r="J102" s="2">
        <f t="shared" si="393"/>
        <v>0</v>
      </c>
      <c r="K102" s="2">
        <f t="shared" si="394"/>
        <v>0</v>
      </c>
      <c r="L102" s="2">
        <f t="shared" si="395"/>
        <v>0</v>
      </c>
      <c r="M102" s="2">
        <f t="shared" si="396"/>
        <v>0</v>
      </c>
      <c r="N102" s="2">
        <f t="shared" si="397"/>
        <v>0</v>
      </c>
      <c r="O102" s="2">
        <f t="shared" si="398"/>
        <v>0</v>
      </c>
      <c r="P102" s="2">
        <f t="shared" si="399"/>
        <v>0</v>
      </c>
      <c r="Q102" s="2">
        <f t="shared" si="400"/>
        <v>0</v>
      </c>
      <c r="R102" s="2">
        <f t="shared" si="401"/>
        <v>0</v>
      </c>
      <c r="S102" s="2">
        <f t="shared" si="402"/>
        <v>0</v>
      </c>
      <c r="T102" s="2">
        <f t="shared" si="403"/>
        <v>0</v>
      </c>
      <c r="U102" s="2">
        <f t="shared" si="404"/>
        <v>0</v>
      </c>
      <c r="V102" s="2">
        <f t="shared" si="405"/>
        <v>0</v>
      </c>
      <c r="X102" s="2">
        <f t="shared" si="406"/>
        <v>0</v>
      </c>
      <c r="Y102" s="2">
        <f t="shared" si="407"/>
        <v>0</v>
      </c>
      <c r="Z102" s="2">
        <f t="shared" si="408"/>
        <v>0</v>
      </c>
      <c r="AA102" s="2">
        <f t="shared" si="409"/>
        <v>0</v>
      </c>
      <c r="AB102" s="2">
        <f t="shared" si="410"/>
        <v>0</v>
      </c>
      <c r="AC102" s="2">
        <f t="shared" si="411"/>
        <v>0</v>
      </c>
      <c r="AD102" s="2">
        <f t="shared" si="412"/>
        <v>0</v>
      </c>
      <c r="AE102" s="2">
        <f t="shared" si="413"/>
        <v>0</v>
      </c>
      <c r="AF102" s="2">
        <f t="shared" si="414"/>
        <v>0</v>
      </c>
      <c r="AG102" s="2">
        <f t="shared" si="415"/>
        <v>0</v>
      </c>
      <c r="AH102" s="2">
        <f t="shared" si="416"/>
        <v>0</v>
      </c>
      <c r="AI102" s="2">
        <f t="shared" si="417"/>
        <v>0</v>
      </c>
      <c r="AJ102" s="2">
        <f t="shared" si="418"/>
        <v>0</v>
      </c>
      <c r="AK102" s="2">
        <f t="shared" si="419"/>
        <v>0</v>
      </c>
      <c r="AM102" s="2">
        <f t="shared" si="420"/>
        <v>0</v>
      </c>
      <c r="AN102" s="2">
        <f t="shared" si="421"/>
        <v>0</v>
      </c>
      <c r="AO102" s="2">
        <f t="shared" si="422"/>
        <v>0</v>
      </c>
      <c r="AP102" s="2">
        <f t="shared" si="423"/>
        <v>0</v>
      </c>
      <c r="AQ102" s="2">
        <f t="shared" si="424"/>
        <v>0</v>
      </c>
      <c r="AR102" s="2">
        <f t="shared" si="425"/>
        <v>0</v>
      </c>
      <c r="AS102" s="2">
        <f t="shared" si="426"/>
        <v>0</v>
      </c>
      <c r="AT102" s="2">
        <f t="shared" si="427"/>
        <v>0</v>
      </c>
      <c r="AU102" s="2">
        <f t="shared" si="428"/>
        <v>0</v>
      </c>
      <c r="AV102" s="2">
        <f t="shared" si="429"/>
        <v>0</v>
      </c>
      <c r="AW102" s="2">
        <f t="shared" si="430"/>
        <v>0</v>
      </c>
      <c r="AX102" s="2">
        <f t="shared" si="431"/>
        <v>0</v>
      </c>
      <c r="AY102" s="2">
        <f t="shared" si="432"/>
        <v>0</v>
      </c>
      <c r="AZ102" s="2">
        <f t="shared" si="433"/>
        <v>0</v>
      </c>
      <c r="BB102" s="2">
        <f t="shared" si="434"/>
        <v>0</v>
      </c>
      <c r="BC102" s="2">
        <f t="shared" si="435"/>
        <v>0</v>
      </c>
      <c r="BD102" s="2">
        <f t="shared" si="436"/>
        <v>0</v>
      </c>
      <c r="BE102" s="2">
        <f t="shared" si="437"/>
        <v>0</v>
      </c>
      <c r="BF102" s="2">
        <f t="shared" si="438"/>
        <v>0</v>
      </c>
      <c r="BG102" s="2">
        <f t="shared" si="439"/>
        <v>0</v>
      </c>
      <c r="BH102" s="2">
        <f t="shared" si="440"/>
        <v>0</v>
      </c>
      <c r="BI102" s="2">
        <f t="shared" si="441"/>
        <v>0</v>
      </c>
      <c r="BJ102" s="2">
        <f t="shared" si="442"/>
        <v>0</v>
      </c>
      <c r="BK102" s="2">
        <f t="shared" si="443"/>
        <v>0</v>
      </c>
      <c r="BL102" s="2">
        <f t="shared" si="444"/>
        <v>0</v>
      </c>
      <c r="BM102" s="2">
        <f t="shared" si="445"/>
        <v>0</v>
      </c>
      <c r="BN102" s="2">
        <f t="shared" si="446"/>
        <v>0</v>
      </c>
      <c r="BO102" s="2">
        <f t="shared" si="447"/>
        <v>0</v>
      </c>
      <c r="BQ102" s="2">
        <f t="shared" si="448"/>
        <v>0</v>
      </c>
      <c r="BR102" s="2">
        <f t="shared" si="449"/>
        <v>0</v>
      </c>
      <c r="BS102" s="2">
        <f t="shared" si="450"/>
        <v>0</v>
      </c>
      <c r="BT102" s="2">
        <f t="shared" si="451"/>
        <v>0</v>
      </c>
      <c r="BU102" s="2">
        <f t="shared" si="452"/>
        <v>0</v>
      </c>
      <c r="BV102" s="2">
        <f t="shared" si="453"/>
        <v>0</v>
      </c>
      <c r="BW102" s="2">
        <f t="shared" si="454"/>
        <v>0</v>
      </c>
      <c r="BX102" s="2">
        <f t="shared" si="455"/>
        <v>0</v>
      </c>
      <c r="BY102" s="2">
        <f t="shared" si="456"/>
        <v>0</v>
      </c>
      <c r="BZ102" s="2">
        <f t="shared" si="457"/>
        <v>0</v>
      </c>
      <c r="CA102" s="2">
        <f t="shared" si="458"/>
        <v>0</v>
      </c>
      <c r="CB102" s="2">
        <f t="shared" si="459"/>
        <v>0</v>
      </c>
      <c r="CC102" s="2">
        <f t="shared" si="460"/>
        <v>0</v>
      </c>
      <c r="CD102" s="2">
        <f t="shared" si="461"/>
        <v>0</v>
      </c>
      <c r="CF102" s="2">
        <f t="shared" si="490"/>
        <v>0</v>
      </c>
      <c r="CG102" s="2">
        <f t="shared" si="491"/>
        <v>0</v>
      </c>
      <c r="CH102" s="2">
        <f t="shared" si="492"/>
        <v>0</v>
      </c>
      <c r="CI102" s="2">
        <f t="shared" si="493"/>
        <v>0</v>
      </c>
      <c r="CJ102" s="2">
        <f t="shared" si="494"/>
        <v>0</v>
      </c>
      <c r="CK102" s="2">
        <f t="shared" si="495"/>
        <v>0</v>
      </c>
      <c r="CL102" s="2">
        <f t="shared" si="496"/>
        <v>0</v>
      </c>
      <c r="CM102" s="2">
        <f t="shared" si="497"/>
        <v>0</v>
      </c>
      <c r="CN102" s="2">
        <f t="shared" si="470"/>
        <v>0</v>
      </c>
      <c r="CO102" s="2">
        <f t="shared" si="471"/>
        <v>0</v>
      </c>
      <c r="CP102" s="2">
        <f t="shared" si="498"/>
        <v>0</v>
      </c>
      <c r="CQ102" s="2">
        <f t="shared" si="499"/>
        <v>0</v>
      </c>
      <c r="CR102" s="2">
        <f t="shared" si="500"/>
        <v>0</v>
      </c>
      <c r="CS102" s="2">
        <f t="shared" si="501"/>
        <v>0</v>
      </c>
      <c r="CT102" s="3"/>
      <c r="CU102" s="2">
        <f t="shared" si="502"/>
        <v>0</v>
      </c>
      <c r="CV102" s="2">
        <f t="shared" si="503"/>
        <v>0</v>
      </c>
      <c r="CW102" s="2">
        <f t="shared" si="504"/>
        <v>0</v>
      </c>
      <c r="CX102" s="2">
        <f t="shared" si="505"/>
        <v>0</v>
      </c>
      <c r="CY102" s="2">
        <f t="shared" si="506"/>
        <v>0</v>
      </c>
      <c r="CZ102" s="2">
        <f t="shared" si="507"/>
        <v>0</v>
      </c>
      <c r="DA102" s="2">
        <f t="shared" si="508"/>
        <v>0</v>
      </c>
      <c r="DB102" s="2">
        <f t="shared" si="509"/>
        <v>0</v>
      </c>
      <c r="DC102" s="2">
        <f t="shared" si="510"/>
        <v>0</v>
      </c>
      <c r="DD102" s="2">
        <f t="shared" si="511"/>
        <v>0</v>
      </c>
      <c r="DE102" s="2">
        <f t="shared" si="512"/>
        <v>0</v>
      </c>
      <c r="DF102" s="2">
        <f t="shared" si="513"/>
        <v>0</v>
      </c>
      <c r="DG102" s="2">
        <f t="shared" si="514"/>
        <v>0</v>
      </c>
      <c r="DH102" s="2">
        <f t="shared" si="515"/>
        <v>0</v>
      </c>
      <c r="DI102" s="3"/>
      <c r="DX102" s="3"/>
      <c r="EM102" s="3"/>
      <c r="FB102" s="3"/>
      <c r="FQ102" s="3"/>
      <c r="GF102" s="3"/>
      <c r="GU102" s="3"/>
      <c r="GV102" s="7"/>
      <c r="GW102" s="7"/>
      <c r="GX102" s="7"/>
    </row>
    <row r="103" spans="1:220">
      <c r="A103" s="41">
        <f>'calculeur d''une semaine'!A49</f>
        <v>0</v>
      </c>
      <c r="B103" s="41">
        <f>'calculeur d''une semaine'!B49</f>
        <v>0</v>
      </c>
      <c r="C103" s="41">
        <f>'calculeur d''une semaine'!C49</f>
        <v>0</v>
      </c>
      <c r="D103" s="41">
        <f>'calculeur d''une semaine'!D49</f>
        <v>0</v>
      </c>
      <c r="E103" s="41">
        <f>'calculeur d''une semaine'!E49</f>
        <v>0</v>
      </c>
      <c r="F103" s="41">
        <f>'calculeur d''une semaine'!F49</f>
        <v>0</v>
      </c>
      <c r="G103" s="41">
        <f>'calculeur d''une semaine'!G49</f>
        <v>0</v>
      </c>
      <c r="I103" s="2">
        <f t="shared" si="392"/>
        <v>0</v>
      </c>
      <c r="J103" s="2">
        <f t="shared" si="393"/>
        <v>0</v>
      </c>
      <c r="K103" s="2">
        <f t="shared" si="394"/>
        <v>0</v>
      </c>
      <c r="L103" s="2">
        <f t="shared" si="395"/>
        <v>0</v>
      </c>
      <c r="M103" s="2">
        <f t="shared" si="396"/>
        <v>0</v>
      </c>
      <c r="N103" s="2">
        <f t="shared" si="397"/>
        <v>0</v>
      </c>
      <c r="O103" s="2">
        <f t="shared" si="398"/>
        <v>0</v>
      </c>
      <c r="P103" s="2">
        <f t="shared" si="399"/>
        <v>0</v>
      </c>
      <c r="Q103" s="2">
        <f t="shared" si="400"/>
        <v>0</v>
      </c>
      <c r="R103" s="2">
        <f t="shared" si="401"/>
        <v>0</v>
      </c>
      <c r="S103" s="2">
        <f t="shared" si="402"/>
        <v>0</v>
      </c>
      <c r="T103" s="2">
        <f t="shared" si="403"/>
        <v>0</v>
      </c>
      <c r="U103" s="2">
        <f t="shared" si="404"/>
        <v>0</v>
      </c>
      <c r="V103" s="2">
        <f t="shared" si="405"/>
        <v>0</v>
      </c>
      <c r="X103" s="2">
        <f t="shared" si="406"/>
        <v>0</v>
      </c>
      <c r="Y103" s="2">
        <f t="shared" si="407"/>
        <v>0</v>
      </c>
      <c r="Z103" s="2">
        <f t="shared" si="408"/>
        <v>0</v>
      </c>
      <c r="AA103" s="2">
        <f t="shared" si="409"/>
        <v>0</v>
      </c>
      <c r="AB103" s="2">
        <f t="shared" si="410"/>
        <v>0</v>
      </c>
      <c r="AC103" s="2">
        <f t="shared" si="411"/>
        <v>0</v>
      </c>
      <c r="AD103" s="2">
        <f t="shared" si="412"/>
        <v>0</v>
      </c>
      <c r="AE103" s="2">
        <f t="shared" si="413"/>
        <v>0</v>
      </c>
      <c r="AF103" s="2">
        <f t="shared" si="414"/>
        <v>0</v>
      </c>
      <c r="AG103" s="2">
        <f t="shared" si="415"/>
        <v>0</v>
      </c>
      <c r="AH103" s="2">
        <f t="shared" si="416"/>
        <v>0</v>
      </c>
      <c r="AI103" s="2">
        <f t="shared" si="417"/>
        <v>0</v>
      </c>
      <c r="AJ103" s="2">
        <f t="shared" si="418"/>
        <v>0</v>
      </c>
      <c r="AK103" s="2">
        <f t="shared" si="419"/>
        <v>0</v>
      </c>
      <c r="AM103" s="2">
        <f t="shared" si="420"/>
        <v>0</v>
      </c>
      <c r="AN103" s="2">
        <f t="shared" si="421"/>
        <v>0</v>
      </c>
      <c r="AO103" s="2">
        <f t="shared" si="422"/>
        <v>0</v>
      </c>
      <c r="AP103" s="2">
        <f t="shared" si="423"/>
        <v>0</v>
      </c>
      <c r="AQ103" s="2">
        <f t="shared" si="424"/>
        <v>0</v>
      </c>
      <c r="AR103" s="2">
        <f t="shared" si="425"/>
        <v>0</v>
      </c>
      <c r="AS103" s="2">
        <f t="shared" si="426"/>
        <v>0</v>
      </c>
      <c r="AT103" s="2">
        <f t="shared" si="427"/>
        <v>0</v>
      </c>
      <c r="AU103" s="2">
        <f t="shared" si="428"/>
        <v>0</v>
      </c>
      <c r="AV103" s="2">
        <f t="shared" si="429"/>
        <v>0</v>
      </c>
      <c r="AW103" s="2">
        <f t="shared" si="430"/>
        <v>0</v>
      </c>
      <c r="AX103" s="2">
        <f t="shared" si="431"/>
        <v>0</v>
      </c>
      <c r="AY103" s="2">
        <f t="shared" si="432"/>
        <v>0</v>
      </c>
      <c r="AZ103" s="2">
        <f t="shared" si="433"/>
        <v>0</v>
      </c>
      <c r="BB103" s="2">
        <f t="shared" si="434"/>
        <v>0</v>
      </c>
      <c r="BC103" s="2">
        <f t="shared" si="435"/>
        <v>0</v>
      </c>
      <c r="BD103" s="2">
        <f t="shared" si="436"/>
        <v>0</v>
      </c>
      <c r="BE103" s="2">
        <f t="shared" si="437"/>
        <v>0</v>
      </c>
      <c r="BF103" s="2">
        <f t="shared" si="438"/>
        <v>0</v>
      </c>
      <c r="BG103" s="2">
        <f t="shared" si="439"/>
        <v>0</v>
      </c>
      <c r="BH103" s="2">
        <f t="shared" si="440"/>
        <v>0</v>
      </c>
      <c r="BI103" s="2">
        <f t="shared" si="441"/>
        <v>0</v>
      </c>
      <c r="BJ103" s="2">
        <f t="shared" si="442"/>
        <v>0</v>
      </c>
      <c r="BK103" s="2">
        <f t="shared" si="443"/>
        <v>0</v>
      </c>
      <c r="BL103" s="2">
        <f t="shared" si="444"/>
        <v>0</v>
      </c>
      <c r="BM103" s="2">
        <f t="shared" si="445"/>
        <v>0</v>
      </c>
      <c r="BN103" s="2">
        <f t="shared" si="446"/>
        <v>0</v>
      </c>
      <c r="BO103" s="2">
        <f t="shared" si="447"/>
        <v>0</v>
      </c>
      <c r="BQ103" s="2">
        <f t="shared" si="448"/>
        <v>0</v>
      </c>
      <c r="BR103" s="2">
        <f t="shared" si="449"/>
        <v>0</v>
      </c>
      <c r="BS103" s="2">
        <f t="shared" si="450"/>
        <v>0</v>
      </c>
      <c r="BT103" s="2">
        <f t="shared" si="451"/>
        <v>0</v>
      </c>
      <c r="BU103" s="2">
        <f t="shared" si="452"/>
        <v>0</v>
      </c>
      <c r="BV103" s="2">
        <f t="shared" si="453"/>
        <v>0</v>
      </c>
      <c r="BW103" s="2">
        <f t="shared" si="454"/>
        <v>0</v>
      </c>
      <c r="BX103" s="2">
        <f t="shared" si="455"/>
        <v>0</v>
      </c>
      <c r="BY103" s="2">
        <f t="shared" si="456"/>
        <v>0</v>
      </c>
      <c r="BZ103" s="2">
        <f t="shared" si="457"/>
        <v>0</v>
      </c>
      <c r="CA103" s="2">
        <f t="shared" si="458"/>
        <v>0</v>
      </c>
      <c r="CB103" s="2">
        <f t="shared" si="459"/>
        <v>0</v>
      </c>
      <c r="CC103" s="2">
        <f t="shared" si="460"/>
        <v>0</v>
      </c>
      <c r="CD103" s="2">
        <f t="shared" si="461"/>
        <v>0</v>
      </c>
      <c r="CF103" s="2">
        <f t="shared" si="490"/>
        <v>0</v>
      </c>
      <c r="CG103" s="2">
        <f t="shared" si="491"/>
        <v>0</v>
      </c>
      <c r="CH103" s="2">
        <f t="shared" si="492"/>
        <v>0</v>
      </c>
      <c r="CI103" s="2">
        <f t="shared" si="493"/>
        <v>0</v>
      </c>
      <c r="CJ103" s="2">
        <f t="shared" si="494"/>
        <v>0</v>
      </c>
      <c r="CK103" s="2">
        <f t="shared" si="495"/>
        <v>0</v>
      </c>
      <c r="CL103" s="2">
        <f t="shared" si="496"/>
        <v>0</v>
      </c>
      <c r="CM103" s="2">
        <f t="shared" si="497"/>
        <v>0</v>
      </c>
      <c r="CN103" s="2">
        <f t="shared" si="470"/>
        <v>0</v>
      </c>
      <c r="CO103" s="2">
        <f t="shared" si="471"/>
        <v>0</v>
      </c>
      <c r="CP103" s="2">
        <f t="shared" si="498"/>
        <v>0</v>
      </c>
      <c r="CQ103" s="2">
        <f t="shared" si="499"/>
        <v>0</v>
      </c>
      <c r="CR103" s="2">
        <f t="shared" si="500"/>
        <v>0</v>
      </c>
      <c r="CS103" s="2">
        <f t="shared" si="501"/>
        <v>0</v>
      </c>
      <c r="CT103" s="3"/>
      <c r="CU103" s="2">
        <f t="shared" si="502"/>
        <v>0</v>
      </c>
      <c r="CV103" s="2">
        <f t="shared" si="503"/>
        <v>0</v>
      </c>
      <c r="CW103" s="2">
        <f t="shared" si="504"/>
        <v>0</v>
      </c>
      <c r="CX103" s="2">
        <f t="shared" si="505"/>
        <v>0</v>
      </c>
      <c r="CY103" s="2">
        <f t="shared" si="506"/>
        <v>0</v>
      </c>
      <c r="CZ103" s="2">
        <f t="shared" si="507"/>
        <v>0</v>
      </c>
      <c r="DA103" s="2">
        <f t="shared" si="508"/>
        <v>0</v>
      </c>
      <c r="DB103" s="2">
        <f t="shared" si="509"/>
        <v>0</v>
      </c>
      <c r="DC103" s="2">
        <f t="shared" si="510"/>
        <v>0</v>
      </c>
      <c r="DD103" s="2">
        <f t="shared" si="511"/>
        <v>0</v>
      </c>
      <c r="DE103" s="2">
        <f t="shared" si="512"/>
        <v>0</v>
      </c>
      <c r="DF103" s="2">
        <f t="shared" si="513"/>
        <v>0</v>
      </c>
      <c r="DG103" s="2">
        <f t="shared" si="514"/>
        <v>0</v>
      </c>
      <c r="DH103" s="2">
        <f t="shared" si="515"/>
        <v>0</v>
      </c>
      <c r="DI103" s="3"/>
      <c r="DX103" s="3"/>
      <c r="EM103" s="3"/>
      <c r="FB103" s="3"/>
      <c r="FQ103" s="3"/>
      <c r="GF103" s="3"/>
      <c r="GU103" s="3"/>
      <c r="GV103" s="7"/>
      <c r="GW103" s="7"/>
      <c r="GX103" s="7"/>
    </row>
    <row r="104" spans="1:220">
      <c r="A104" s="41">
        <f>'calculeur d''une semaine'!A50</f>
        <v>0</v>
      </c>
      <c r="B104" s="41">
        <f>'calculeur d''une semaine'!B50</f>
        <v>0</v>
      </c>
      <c r="C104" s="41">
        <f>'calculeur d''une semaine'!C50</f>
        <v>0</v>
      </c>
      <c r="D104" s="41">
        <f>'calculeur d''une semaine'!D50</f>
        <v>0</v>
      </c>
      <c r="E104" s="41">
        <f>'calculeur d''une semaine'!E50</f>
        <v>0</v>
      </c>
      <c r="F104" s="41">
        <f>'calculeur d''une semaine'!F50</f>
        <v>0</v>
      </c>
      <c r="G104" s="41">
        <f>'calculeur d''une semaine'!G50</f>
        <v>0</v>
      </c>
      <c r="I104" s="2">
        <f t="shared" si="392"/>
        <v>0</v>
      </c>
      <c r="J104" s="2">
        <f t="shared" si="393"/>
        <v>0</v>
      </c>
      <c r="K104" s="2">
        <f t="shared" si="394"/>
        <v>0</v>
      </c>
      <c r="L104" s="2">
        <f t="shared" si="395"/>
        <v>0</v>
      </c>
      <c r="M104" s="2">
        <f t="shared" si="396"/>
        <v>0</v>
      </c>
      <c r="N104" s="2">
        <f t="shared" si="397"/>
        <v>0</v>
      </c>
      <c r="O104" s="2">
        <f t="shared" si="398"/>
        <v>0</v>
      </c>
      <c r="P104" s="2">
        <f t="shared" si="399"/>
        <v>0</v>
      </c>
      <c r="Q104" s="2">
        <f t="shared" si="400"/>
        <v>0</v>
      </c>
      <c r="R104" s="2">
        <f t="shared" si="401"/>
        <v>0</v>
      </c>
      <c r="S104" s="2">
        <f t="shared" si="402"/>
        <v>0</v>
      </c>
      <c r="T104" s="2">
        <f t="shared" si="403"/>
        <v>0</v>
      </c>
      <c r="U104" s="2">
        <f t="shared" si="404"/>
        <v>0</v>
      </c>
      <c r="V104" s="2">
        <f t="shared" si="405"/>
        <v>0</v>
      </c>
      <c r="X104" s="2">
        <f t="shared" si="406"/>
        <v>0</v>
      </c>
      <c r="Y104" s="2">
        <f t="shared" si="407"/>
        <v>0</v>
      </c>
      <c r="Z104" s="2">
        <f t="shared" si="408"/>
        <v>0</v>
      </c>
      <c r="AA104" s="2">
        <f t="shared" si="409"/>
        <v>0</v>
      </c>
      <c r="AB104" s="2">
        <f t="shared" si="410"/>
        <v>0</v>
      </c>
      <c r="AC104" s="2">
        <f t="shared" si="411"/>
        <v>0</v>
      </c>
      <c r="AD104" s="2">
        <f t="shared" si="412"/>
        <v>0</v>
      </c>
      <c r="AE104" s="2">
        <f t="shared" si="413"/>
        <v>0</v>
      </c>
      <c r="AF104" s="2">
        <f t="shared" si="414"/>
        <v>0</v>
      </c>
      <c r="AG104" s="2">
        <f t="shared" si="415"/>
        <v>0</v>
      </c>
      <c r="AH104" s="2">
        <f t="shared" si="416"/>
        <v>0</v>
      </c>
      <c r="AI104" s="2">
        <f t="shared" si="417"/>
        <v>0</v>
      </c>
      <c r="AJ104" s="2">
        <f t="shared" si="418"/>
        <v>0</v>
      </c>
      <c r="AK104" s="2">
        <f t="shared" si="419"/>
        <v>0</v>
      </c>
      <c r="AM104" s="2">
        <f t="shared" si="420"/>
        <v>0</v>
      </c>
      <c r="AN104" s="2">
        <f t="shared" si="421"/>
        <v>0</v>
      </c>
      <c r="AO104" s="2">
        <f t="shared" si="422"/>
        <v>0</v>
      </c>
      <c r="AP104" s="2">
        <f t="shared" si="423"/>
        <v>0</v>
      </c>
      <c r="AQ104" s="2">
        <f t="shared" si="424"/>
        <v>0</v>
      </c>
      <c r="AR104" s="2">
        <f t="shared" si="425"/>
        <v>0</v>
      </c>
      <c r="AS104" s="2">
        <f t="shared" si="426"/>
        <v>0</v>
      </c>
      <c r="AT104" s="2">
        <f t="shared" si="427"/>
        <v>0</v>
      </c>
      <c r="AU104" s="2">
        <f t="shared" si="428"/>
        <v>0</v>
      </c>
      <c r="AV104" s="2">
        <f t="shared" si="429"/>
        <v>0</v>
      </c>
      <c r="AW104" s="2">
        <f t="shared" si="430"/>
        <v>0</v>
      </c>
      <c r="AX104" s="2">
        <f t="shared" si="431"/>
        <v>0</v>
      </c>
      <c r="AY104" s="2">
        <f t="shared" si="432"/>
        <v>0</v>
      </c>
      <c r="AZ104" s="2">
        <f t="shared" si="433"/>
        <v>0</v>
      </c>
      <c r="BB104" s="2">
        <f t="shared" si="434"/>
        <v>0</v>
      </c>
      <c r="BC104" s="2">
        <f t="shared" si="435"/>
        <v>0</v>
      </c>
      <c r="BD104" s="2">
        <f t="shared" si="436"/>
        <v>0</v>
      </c>
      <c r="BE104" s="2">
        <f t="shared" si="437"/>
        <v>0</v>
      </c>
      <c r="BF104" s="2">
        <f t="shared" si="438"/>
        <v>0</v>
      </c>
      <c r="BG104" s="2">
        <f t="shared" si="439"/>
        <v>0</v>
      </c>
      <c r="BH104" s="2">
        <f t="shared" si="440"/>
        <v>0</v>
      </c>
      <c r="BI104" s="2">
        <f t="shared" si="441"/>
        <v>0</v>
      </c>
      <c r="BJ104" s="2">
        <f t="shared" si="442"/>
        <v>0</v>
      </c>
      <c r="BK104" s="2">
        <f t="shared" si="443"/>
        <v>0</v>
      </c>
      <c r="BL104" s="2">
        <f t="shared" si="444"/>
        <v>0</v>
      </c>
      <c r="BM104" s="2">
        <f t="shared" si="445"/>
        <v>0</v>
      </c>
      <c r="BN104" s="2">
        <f t="shared" si="446"/>
        <v>0</v>
      </c>
      <c r="BO104" s="2">
        <f t="shared" si="447"/>
        <v>0</v>
      </c>
      <c r="BQ104" s="2">
        <f t="shared" si="448"/>
        <v>0</v>
      </c>
      <c r="BR104" s="2">
        <f t="shared" si="449"/>
        <v>0</v>
      </c>
      <c r="BS104" s="2">
        <f t="shared" si="450"/>
        <v>0</v>
      </c>
      <c r="BT104" s="2">
        <f t="shared" si="451"/>
        <v>0</v>
      </c>
      <c r="BU104" s="2">
        <f t="shared" si="452"/>
        <v>0</v>
      </c>
      <c r="BV104" s="2">
        <f t="shared" si="453"/>
        <v>0</v>
      </c>
      <c r="BW104" s="2">
        <f t="shared" si="454"/>
        <v>0</v>
      </c>
      <c r="BX104" s="2">
        <f t="shared" si="455"/>
        <v>0</v>
      </c>
      <c r="BY104" s="2">
        <f t="shared" si="456"/>
        <v>0</v>
      </c>
      <c r="BZ104" s="2">
        <f t="shared" si="457"/>
        <v>0</v>
      </c>
      <c r="CA104" s="2">
        <f t="shared" si="458"/>
        <v>0</v>
      </c>
      <c r="CB104" s="2">
        <f t="shared" si="459"/>
        <v>0</v>
      </c>
      <c r="CC104" s="2">
        <f t="shared" si="460"/>
        <v>0</v>
      </c>
      <c r="CD104" s="2">
        <f t="shared" si="461"/>
        <v>0</v>
      </c>
      <c r="CF104" s="2">
        <f t="shared" si="490"/>
        <v>0</v>
      </c>
      <c r="CG104" s="2">
        <f t="shared" si="491"/>
        <v>0</v>
      </c>
      <c r="CH104" s="2">
        <f t="shared" si="492"/>
        <v>0</v>
      </c>
      <c r="CI104" s="2">
        <f t="shared" si="493"/>
        <v>0</v>
      </c>
      <c r="CJ104" s="2">
        <f t="shared" si="494"/>
        <v>0</v>
      </c>
      <c r="CK104" s="2">
        <f t="shared" si="495"/>
        <v>0</v>
      </c>
      <c r="CL104" s="2">
        <f t="shared" si="496"/>
        <v>0</v>
      </c>
      <c r="CM104" s="2">
        <f t="shared" si="497"/>
        <v>0</v>
      </c>
      <c r="CN104" s="2">
        <f t="shared" si="470"/>
        <v>0</v>
      </c>
      <c r="CO104" s="2">
        <f t="shared" si="471"/>
        <v>0</v>
      </c>
      <c r="CP104" s="2">
        <f t="shared" si="498"/>
        <v>0</v>
      </c>
      <c r="CQ104" s="2">
        <f t="shared" si="499"/>
        <v>0</v>
      </c>
      <c r="CR104" s="2">
        <f t="shared" si="500"/>
        <v>0</v>
      </c>
      <c r="CS104" s="2">
        <f t="shared" si="501"/>
        <v>0</v>
      </c>
      <c r="CT104" s="3"/>
      <c r="CU104" s="2">
        <f t="shared" si="502"/>
        <v>0</v>
      </c>
      <c r="CV104" s="2">
        <f t="shared" si="503"/>
        <v>0</v>
      </c>
      <c r="CW104" s="2">
        <f t="shared" si="504"/>
        <v>0</v>
      </c>
      <c r="CX104" s="2">
        <f t="shared" si="505"/>
        <v>0</v>
      </c>
      <c r="CY104" s="2">
        <f t="shared" si="506"/>
        <v>0</v>
      </c>
      <c r="CZ104" s="2">
        <f t="shared" si="507"/>
        <v>0</v>
      </c>
      <c r="DA104" s="2">
        <f t="shared" si="508"/>
        <v>0</v>
      </c>
      <c r="DB104" s="2">
        <f t="shared" si="509"/>
        <v>0</v>
      </c>
      <c r="DC104" s="2">
        <f t="shared" si="510"/>
        <v>0</v>
      </c>
      <c r="DD104" s="2">
        <f t="shared" si="511"/>
        <v>0</v>
      </c>
      <c r="DE104" s="2">
        <f t="shared" si="512"/>
        <v>0</v>
      </c>
      <c r="DF104" s="2">
        <f t="shared" si="513"/>
        <v>0</v>
      </c>
      <c r="DG104" s="2">
        <f t="shared" si="514"/>
        <v>0</v>
      </c>
      <c r="DH104" s="2">
        <f t="shared" si="515"/>
        <v>0</v>
      </c>
      <c r="DI104" s="3"/>
      <c r="DX104" s="3"/>
      <c r="EM104" s="3"/>
      <c r="FB104" s="3"/>
      <c r="FQ104" s="3"/>
      <c r="GF104" s="3"/>
      <c r="GU104" s="3"/>
      <c r="GV104" s="7"/>
      <c r="GW104" s="7"/>
      <c r="GX104" s="7"/>
    </row>
    <row r="105" spans="1:220">
      <c r="I105" s="2">
        <f t="shared" ref="I105:V105" si="516">SUM(I57:I104)</f>
        <v>1</v>
      </c>
      <c r="J105" s="2">
        <f t="shared" si="516"/>
        <v>2</v>
      </c>
      <c r="K105" s="2">
        <f t="shared" si="516"/>
        <v>1</v>
      </c>
      <c r="L105" s="2">
        <f t="shared" si="516"/>
        <v>0</v>
      </c>
      <c r="M105" s="2">
        <f t="shared" si="516"/>
        <v>0</v>
      </c>
      <c r="N105" s="2">
        <f t="shared" si="516"/>
        <v>1</v>
      </c>
      <c r="O105" s="2">
        <f t="shared" si="516"/>
        <v>0</v>
      </c>
      <c r="P105" s="2">
        <f t="shared" si="516"/>
        <v>1</v>
      </c>
      <c r="Q105" s="2">
        <f t="shared" si="516"/>
        <v>0</v>
      </c>
      <c r="R105" s="2">
        <f t="shared" si="516"/>
        <v>0</v>
      </c>
      <c r="S105" s="2">
        <f t="shared" si="516"/>
        <v>6</v>
      </c>
      <c r="T105" s="2">
        <f t="shared" si="516"/>
        <v>12</v>
      </c>
      <c r="U105" s="2">
        <f t="shared" si="516"/>
        <v>4</v>
      </c>
      <c r="V105" s="2">
        <f t="shared" si="516"/>
        <v>13</v>
      </c>
      <c r="X105" s="2">
        <f t="shared" ref="X105:AK105" si="517">SUM(X57:X104)</f>
        <v>1</v>
      </c>
      <c r="Y105" s="2">
        <f t="shared" si="517"/>
        <v>2</v>
      </c>
      <c r="Z105" s="2">
        <f t="shared" si="517"/>
        <v>1</v>
      </c>
      <c r="AA105" s="2">
        <f t="shared" si="517"/>
        <v>2</v>
      </c>
      <c r="AB105" s="2">
        <f t="shared" si="517"/>
        <v>0</v>
      </c>
      <c r="AC105" s="2">
        <f t="shared" si="517"/>
        <v>0</v>
      </c>
      <c r="AD105" s="2">
        <f t="shared" si="517"/>
        <v>0</v>
      </c>
      <c r="AE105" s="2">
        <f t="shared" si="517"/>
        <v>0</v>
      </c>
      <c r="AF105" s="2">
        <f t="shared" si="517"/>
        <v>0</v>
      </c>
      <c r="AG105" s="2">
        <f t="shared" si="517"/>
        <v>0</v>
      </c>
      <c r="AH105" s="2">
        <f t="shared" si="517"/>
        <v>6</v>
      </c>
      <c r="AI105" s="2">
        <f t="shared" si="517"/>
        <v>12</v>
      </c>
      <c r="AJ105" s="2">
        <f t="shared" si="517"/>
        <v>5</v>
      </c>
      <c r="AK105" s="2">
        <f t="shared" si="517"/>
        <v>6</v>
      </c>
      <c r="AM105" s="2">
        <f t="shared" ref="AM105:AZ105" si="518">SUM(AM57:AM104)</f>
        <v>1</v>
      </c>
      <c r="AN105" s="2">
        <f t="shared" si="518"/>
        <v>2</v>
      </c>
      <c r="AO105" s="2">
        <f t="shared" si="518"/>
        <v>1</v>
      </c>
      <c r="AP105" s="2">
        <f t="shared" si="518"/>
        <v>1</v>
      </c>
      <c r="AQ105" s="2">
        <f t="shared" si="518"/>
        <v>0</v>
      </c>
      <c r="AR105" s="2">
        <f t="shared" si="518"/>
        <v>0</v>
      </c>
      <c r="AS105" s="2">
        <f t="shared" si="518"/>
        <v>0</v>
      </c>
      <c r="AT105" s="2">
        <f t="shared" si="518"/>
        <v>1</v>
      </c>
      <c r="AU105" s="2">
        <f t="shared" si="518"/>
        <v>0</v>
      </c>
      <c r="AV105" s="2">
        <f t="shared" si="518"/>
        <v>0</v>
      </c>
      <c r="AW105" s="2">
        <f t="shared" si="518"/>
        <v>7</v>
      </c>
      <c r="AX105" s="2">
        <f t="shared" si="518"/>
        <v>14</v>
      </c>
      <c r="AY105" s="2">
        <f t="shared" si="518"/>
        <v>3</v>
      </c>
      <c r="AZ105" s="2">
        <f t="shared" si="518"/>
        <v>11</v>
      </c>
      <c r="BB105" s="2">
        <f t="shared" ref="BB105:BO105" si="519">SUM(BB57:BB104)</f>
        <v>1</v>
      </c>
      <c r="BC105" s="2">
        <f t="shared" si="519"/>
        <v>1</v>
      </c>
      <c r="BD105" s="2">
        <f t="shared" si="519"/>
        <v>0</v>
      </c>
      <c r="BE105" s="2">
        <f t="shared" si="519"/>
        <v>0</v>
      </c>
      <c r="BF105" s="2">
        <f t="shared" si="519"/>
        <v>1</v>
      </c>
      <c r="BG105" s="2">
        <f t="shared" si="519"/>
        <v>1</v>
      </c>
      <c r="BH105" s="2">
        <f t="shared" si="519"/>
        <v>0</v>
      </c>
      <c r="BI105" s="2">
        <f t="shared" si="519"/>
        <v>0</v>
      </c>
      <c r="BJ105" s="2">
        <f t="shared" si="519"/>
        <v>0</v>
      </c>
      <c r="BK105" s="2">
        <f t="shared" si="519"/>
        <v>0</v>
      </c>
      <c r="BL105" s="2">
        <f t="shared" si="519"/>
        <v>5</v>
      </c>
      <c r="BM105" s="2">
        <f t="shared" si="519"/>
        <v>4</v>
      </c>
      <c r="BN105" s="2">
        <f t="shared" si="519"/>
        <v>6</v>
      </c>
      <c r="BO105" s="2">
        <f t="shared" si="519"/>
        <v>6</v>
      </c>
      <c r="BQ105" s="2">
        <f t="shared" ref="BQ105:CD105" si="520">SUM(BQ57:BQ104)</f>
        <v>1</v>
      </c>
      <c r="BR105" s="2">
        <f t="shared" si="520"/>
        <v>1</v>
      </c>
      <c r="BS105" s="2">
        <f t="shared" si="520"/>
        <v>0</v>
      </c>
      <c r="BT105" s="2">
        <f t="shared" si="520"/>
        <v>0</v>
      </c>
      <c r="BU105" s="2">
        <f t="shared" si="520"/>
        <v>1</v>
      </c>
      <c r="BV105" s="2">
        <f t="shared" si="520"/>
        <v>1</v>
      </c>
      <c r="BW105" s="2">
        <f t="shared" si="520"/>
        <v>0</v>
      </c>
      <c r="BX105" s="2">
        <f t="shared" si="520"/>
        <v>0</v>
      </c>
      <c r="BY105" s="2">
        <f t="shared" si="520"/>
        <v>0</v>
      </c>
      <c r="BZ105" s="2">
        <f t="shared" si="520"/>
        <v>0</v>
      </c>
      <c r="CA105" s="2">
        <f t="shared" si="520"/>
        <v>2</v>
      </c>
      <c r="CB105" s="2">
        <f t="shared" si="520"/>
        <v>4</v>
      </c>
      <c r="CC105" s="2">
        <f t="shared" si="520"/>
        <v>8</v>
      </c>
      <c r="CD105" s="2">
        <f t="shared" si="520"/>
        <v>7</v>
      </c>
      <c r="CF105" s="2">
        <f t="shared" ref="CF105:CS105" si="521">SUM(CF57:CF104)</f>
        <v>2</v>
      </c>
      <c r="CG105" s="2">
        <f t="shared" si="521"/>
        <v>1</v>
      </c>
      <c r="CH105" s="2">
        <f t="shared" si="521"/>
        <v>0</v>
      </c>
      <c r="CI105" s="2">
        <f t="shared" si="521"/>
        <v>0</v>
      </c>
      <c r="CJ105" s="2">
        <f t="shared" si="521"/>
        <v>2</v>
      </c>
      <c r="CK105" s="2">
        <f t="shared" si="521"/>
        <v>1</v>
      </c>
      <c r="CL105" s="2">
        <f t="shared" si="521"/>
        <v>0</v>
      </c>
      <c r="CM105" s="2">
        <f t="shared" si="521"/>
        <v>0</v>
      </c>
      <c r="CN105" s="2">
        <f t="shared" si="521"/>
        <v>0</v>
      </c>
      <c r="CO105" s="2">
        <f t="shared" si="521"/>
        <v>0</v>
      </c>
      <c r="CP105" s="2">
        <f t="shared" si="521"/>
        <v>1</v>
      </c>
      <c r="CQ105" s="2">
        <f t="shared" si="521"/>
        <v>3</v>
      </c>
      <c r="CR105" s="2">
        <f t="shared" si="521"/>
        <v>13</v>
      </c>
      <c r="CS105" s="2">
        <f t="shared" si="521"/>
        <v>7</v>
      </c>
      <c r="CT105" s="3"/>
      <c r="CU105" s="2">
        <f t="shared" ref="CU105:DH105" si="522">SUM(CU57:CU104)</f>
        <v>2</v>
      </c>
      <c r="CV105" s="2">
        <f t="shared" si="522"/>
        <v>1</v>
      </c>
      <c r="CW105" s="2">
        <f t="shared" si="522"/>
        <v>0</v>
      </c>
      <c r="CX105" s="2">
        <f t="shared" si="522"/>
        <v>1</v>
      </c>
      <c r="CY105" s="2">
        <f t="shared" si="522"/>
        <v>0</v>
      </c>
      <c r="CZ105" s="2">
        <f t="shared" si="522"/>
        <v>0</v>
      </c>
      <c r="DA105" s="2">
        <f t="shared" si="522"/>
        <v>2</v>
      </c>
      <c r="DB105" s="2">
        <f t="shared" si="522"/>
        <v>0</v>
      </c>
      <c r="DC105" s="2">
        <f t="shared" si="522"/>
        <v>0</v>
      </c>
      <c r="DD105" s="2">
        <f t="shared" si="522"/>
        <v>0</v>
      </c>
      <c r="DE105" s="2">
        <f t="shared" si="522"/>
        <v>14</v>
      </c>
      <c r="DF105" s="2">
        <f t="shared" si="522"/>
        <v>7</v>
      </c>
      <c r="DG105" s="2">
        <f t="shared" si="522"/>
        <v>14</v>
      </c>
      <c r="DH105" s="2">
        <f t="shared" si="522"/>
        <v>1</v>
      </c>
      <c r="DI105" s="3"/>
      <c r="DX105" s="3"/>
      <c r="EM105" s="3"/>
      <c r="FB105" s="3"/>
      <c r="FQ105" s="3"/>
      <c r="GF105" s="3"/>
      <c r="GU105" s="3"/>
      <c r="GV105" s="7"/>
      <c r="GW105" s="7"/>
      <c r="GX105" s="7"/>
    </row>
    <row r="106" spans="1:220">
      <c r="I106" s="4"/>
      <c r="J106" s="4">
        <f>$I$105+$J$105</f>
        <v>3</v>
      </c>
      <c r="K106" s="4"/>
      <c r="L106" s="4">
        <f>$K$105+$L$105</f>
        <v>1</v>
      </c>
      <c r="M106" s="4"/>
      <c r="N106" s="4">
        <f>$M$105+$N$105</f>
        <v>1</v>
      </c>
      <c r="O106" s="4"/>
      <c r="P106" s="4">
        <f>$O$105+$P$105</f>
        <v>1</v>
      </c>
      <c r="Q106" s="4"/>
      <c r="R106" s="4">
        <f>$Q$105+$R$105</f>
        <v>0</v>
      </c>
      <c r="S106" s="4"/>
      <c r="T106" s="4">
        <f>$S$105+$T$105</f>
        <v>18</v>
      </c>
      <c r="U106" s="4"/>
      <c r="V106" s="4">
        <f>$U$105+$V$105</f>
        <v>17</v>
      </c>
      <c r="W106" s="6"/>
      <c r="X106" s="4"/>
      <c r="Y106" s="4">
        <f>$X$105+$Y$105</f>
        <v>3</v>
      </c>
      <c r="Z106" s="4"/>
      <c r="AA106" s="4">
        <f>$Z$105+$AA$105</f>
        <v>3</v>
      </c>
      <c r="AB106" s="4"/>
      <c r="AC106" s="4">
        <f>$AB$105+$AC$105</f>
        <v>0</v>
      </c>
      <c r="AD106" s="4"/>
      <c r="AE106" s="4">
        <f>$AD$105+$AE$105</f>
        <v>0</v>
      </c>
      <c r="AF106" s="4"/>
      <c r="AG106" s="4">
        <f>$AF$105+$AG$105</f>
        <v>0</v>
      </c>
      <c r="AH106" s="4"/>
      <c r="AI106" s="4">
        <f>$AH$105+$AI$105</f>
        <v>18</v>
      </c>
      <c r="AJ106" s="4"/>
      <c r="AK106" s="4">
        <f>$AJ$105+$AK$105</f>
        <v>11</v>
      </c>
      <c r="AL106" s="6"/>
      <c r="AM106" s="4"/>
      <c r="AN106" s="4">
        <f>$AM$105+$AN$105</f>
        <v>3</v>
      </c>
      <c r="AO106" s="4"/>
      <c r="AP106" s="4">
        <f>$AO$105+$AP$105</f>
        <v>2</v>
      </c>
      <c r="AQ106" s="4"/>
      <c r="AR106" s="4">
        <f>$AQ$105+$AR$105</f>
        <v>0</v>
      </c>
      <c r="AS106" s="4"/>
      <c r="AT106" s="4">
        <f>$AS$105+$AT$105</f>
        <v>1</v>
      </c>
      <c r="AU106" s="4"/>
      <c r="AV106" s="4">
        <f>$AU$105+$AV$105</f>
        <v>0</v>
      </c>
      <c r="AW106" s="4"/>
      <c r="AX106" s="4">
        <f>$AW$105+$AX$105</f>
        <v>21</v>
      </c>
      <c r="AY106" s="4"/>
      <c r="AZ106" s="4">
        <f>$AY$105+$AZ$105</f>
        <v>14</v>
      </c>
      <c r="BB106" s="4"/>
      <c r="BC106" s="4">
        <f>$BB$105+$BC$105</f>
        <v>2</v>
      </c>
      <c r="BD106" s="4"/>
      <c r="BE106" s="4">
        <f>$BD$105+$BE$105</f>
        <v>0</v>
      </c>
      <c r="BF106" s="4"/>
      <c r="BG106" s="4">
        <f>$BF$105+$BG$105</f>
        <v>2</v>
      </c>
      <c r="BH106" s="4"/>
      <c r="BI106" s="4">
        <f>$BH$105+$BI$105</f>
        <v>0</v>
      </c>
      <c r="BJ106" s="4"/>
      <c r="BK106" s="4">
        <f>$BJ$105+$BK$105</f>
        <v>0</v>
      </c>
      <c r="BL106" s="4"/>
      <c r="BM106" s="4">
        <f>$BL$105+$BM$105</f>
        <v>9</v>
      </c>
      <c r="BN106" s="4"/>
      <c r="BO106" s="4">
        <f>$BN$105+$BO$105</f>
        <v>12</v>
      </c>
      <c r="BQ106" s="4"/>
      <c r="BR106" s="4">
        <f>$BQ$105+$BR$105</f>
        <v>2</v>
      </c>
      <c r="BS106" s="4"/>
      <c r="BT106" s="4">
        <f>$BS$105+$BT$105</f>
        <v>0</v>
      </c>
      <c r="BU106" s="4"/>
      <c r="BV106" s="4">
        <f>$BU$105+$BV$105</f>
        <v>2</v>
      </c>
      <c r="BW106" s="4"/>
      <c r="BX106" s="4">
        <f>$BW$105+$BX$105</f>
        <v>0</v>
      </c>
      <c r="BY106" s="4"/>
      <c r="BZ106" s="4">
        <f>$BY$105+$BZ$105</f>
        <v>0</v>
      </c>
      <c r="CA106" s="4"/>
      <c r="CB106" s="4">
        <f>$CA$105+$CB$105</f>
        <v>6</v>
      </c>
      <c r="CC106" s="4"/>
      <c r="CD106" s="4">
        <f>$CC$105+$CD$105</f>
        <v>15</v>
      </c>
      <c r="CF106" s="4"/>
      <c r="CG106" s="4">
        <f>$CF$105+$CG$105</f>
        <v>3</v>
      </c>
      <c r="CH106" s="4"/>
      <c r="CI106" s="4">
        <f>$CH$105+$CI$105</f>
        <v>0</v>
      </c>
      <c r="CJ106" s="4"/>
      <c r="CK106" s="4">
        <f>$CJ$105+$CK$105</f>
        <v>3</v>
      </c>
      <c r="CL106" s="4"/>
      <c r="CM106" s="4">
        <f>$CL$105+$CM$105</f>
        <v>0</v>
      </c>
      <c r="CN106" s="4"/>
      <c r="CO106" s="4">
        <f>$CN$105+$CO$105</f>
        <v>0</v>
      </c>
      <c r="CP106" s="4"/>
      <c r="CQ106" s="4">
        <f>$CP$105+$CQ$105</f>
        <v>4</v>
      </c>
      <c r="CR106" s="4"/>
      <c r="CS106" s="4">
        <f>$CR$105+$CS$105</f>
        <v>20</v>
      </c>
      <c r="CT106" s="3"/>
      <c r="CU106" s="4"/>
      <c r="CV106" s="4">
        <f>$CU$105+$CV$105</f>
        <v>3</v>
      </c>
      <c r="CW106" s="4"/>
      <c r="CX106" s="4">
        <f>$CW$105+$CX$105</f>
        <v>1</v>
      </c>
      <c r="CY106" s="4"/>
      <c r="CZ106" s="4">
        <f>$CY$105+$CZ$105</f>
        <v>0</v>
      </c>
      <c r="DA106" s="4"/>
      <c r="DB106" s="4">
        <f>$DA$105+$DB$105</f>
        <v>2</v>
      </c>
      <c r="DC106" s="4"/>
      <c r="DD106" s="4">
        <f>$DC$105+$DD$105</f>
        <v>0</v>
      </c>
      <c r="DE106" s="4"/>
      <c r="DF106" s="4">
        <f>$DE$105+$DF$105</f>
        <v>21</v>
      </c>
      <c r="DG106" s="4"/>
      <c r="DH106" s="4">
        <f>$DG$105+$DH$105</f>
        <v>15</v>
      </c>
      <c r="DI106" s="3"/>
      <c r="DX106" s="3"/>
      <c r="EM106" s="3"/>
      <c r="FB106" s="3"/>
      <c r="FQ106" s="3"/>
      <c r="GF106" s="3"/>
      <c r="GU106" s="3"/>
      <c r="GV106" s="7"/>
      <c r="GW106" s="7"/>
      <c r="GX106" s="7"/>
    </row>
    <row r="107" spans="1:220" s="3" customFormat="1">
      <c r="A107" s="41"/>
      <c r="B107" s="41"/>
      <c r="C107" s="41"/>
      <c r="D107" s="41"/>
      <c r="E107" s="41"/>
      <c r="F107" s="41"/>
      <c r="G107" s="41"/>
      <c r="GV107" s="7"/>
      <c r="GW107" s="7"/>
      <c r="GX107" s="7"/>
      <c r="GY107" s="7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6"/>
      <c r="HK107" s="11"/>
      <c r="HL107" s="6"/>
    </row>
    <row r="108" spans="1:220" s="3" customFormat="1">
      <c r="A108" s="41"/>
      <c r="B108" s="41"/>
      <c r="C108" s="41"/>
      <c r="D108" s="41"/>
      <c r="E108" s="41"/>
      <c r="F108" s="41"/>
      <c r="G108" s="41"/>
      <c r="GV108" s="7"/>
      <c r="GW108" s="7"/>
      <c r="GX108" s="7"/>
      <c r="GY108" s="7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6"/>
      <c r="HK108" s="11"/>
      <c r="HL108" s="6"/>
    </row>
    <row r="109" spans="1:220">
      <c r="CT109" s="3"/>
      <c r="DI109" s="3"/>
      <c r="DX109" s="3"/>
      <c r="EM109" s="3"/>
      <c r="FB109" s="3"/>
      <c r="FQ109" s="3"/>
      <c r="GF109" s="3"/>
      <c r="GU109" s="3"/>
      <c r="GV109" s="7"/>
      <c r="GW109" s="7"/>
      <c r="GX109" s="7"/>
    </row>
    <row r="110" spans="1:220">
      <c r="I110" s="4"/>
      <c r="CT110" s="3"/>
      <c r="DI110" s="3"/>
      <c r="DX110" s="3"/>
      <c r="EM110" s="3"/>
      <c r="FB110" s="3"/>
      <c r="FQ110" s="3"/>
      <c r="GF110" s="3"/>
      <c r="GU110" s="3"/>
      <c r="GV110" s="7"/>
      <c r="GW110" s="7"/>
      <c r="GX110" s="7"/>
    </row>
    <row r="111" spans="1:220">
      <c r="CT111" s="3"/>
      <c r="DI111" s="3"/>
      <c r="DX111" s="3"/>
      <c r="EM111" s="3"/>
      <c r="FB111" s="3"/>
      <c r="FQ111" s="3"/>
      <c r="GF111" s="3"/>
      <c r="GU111" s="3"/>
      <c r="GV111" s="7"/>
      <c r="GW111" s="7"/>
      <c r="GX111" s="7"/>
    </row>
    <row r="112" spans="1:220">
      <c r="CT112" s="3"/>
      <c r="DI112" s="3"/>
      <c r="DX112" s="3"/>
      <c r="EM112" s="3"/>
      <c r="FB112" s="3"/>
      <c r="FQ112" s="3"/>
      <c r="GF112" s="3"/>
      <c r="GU112" s="3"/>
      <c r="GV112" s="7"/>
      <c r="GW112" s="7"/>
      <c r="GX112" s="7"/>
    </row>
    <row r="113" spans="65:206">
      <c r="BM113" s="2"/>
      <c r="BN113" s="2"/>
      <c r="BO113" s="2"/>
      <c r="CB113" s="7"/>
      <c r="CC113" s="7"/>
      <c r="CD113" s="7"/>
      <c r="CT113" s="3"/>
      <c r="DI113" s="3"/>
      <c r="DX113" s="3"/>
      <c r="EM113" s="3"/>
      <c r="FB113" s="3"/>
      <c r="FN113" s="2"/>
      <c r="FO113" s="2"/>
      <c r="FP113" s="2"/>
      <c r="FQ113" s="3"/>
      <c r="GF113" s="3"/>
      <c r="GR113"/>
      <c r="GS113"/>
      <c r="GT113"/>
      <c r="GU113" s="3"/>
      <c r="GV113" s="7"/>
      <c r="GW113" s="7"/>
      <c r="GX113" s="7"/>
    </row>
    <row r="114" spans="65:206">
      <c r="CT114" s="3"/>
      <c r="DI114" s="3"/>
      <c r="DX114" s="3"/>
      <c r="EM114" s="3"/>
      <c r="FB114" s="3"/>
      <c r="FQ114" s="3"/>
      <c r="GF114" s="3"/>
      <c r="GU114" s="3"/>
      <c r="GV114" s="7"/>
      <c r="GW114" s="7"/>
      <c r="GX114" s="7"/>
    </row>
    <row r="115" spans="65:206">
      <c r="CT115" s="3"/>
      <c r="DI115" s="3"/>
      <c r="DX115" s="3"/>
      <c r="EM115" s="3"/>
      <c r="FB115" s="3"/>
      <c r="FQ115" s="3"/>
      <c r="GF115" s="3"/>
      <c r="GU115" s="3"/>
      <c r="GV115" s="7"/>
      <c r="GW115" s="7"/>
      <c r="GX115" s="7"/>
    </row>
    <row r="116" spans="65:206">
      <c r="CT116" s="3"/>
      <c r="DI116" s="3"/>
      <c r="DX116" s="3"/>
      <c r="EM116" s="3"/>
      <c r="FB116" s="3"/>
      <c r="FQ116" s="3"/>
      <c r="GF116" s="3"/>
      <c r="GU116" s="3"/>
      <c r="GV116" s="7"/>
      <c r="GW116" s="7"/>
      <c r="GX116" s="7"/>
    </row>
    <row r="117" spans="65:206">
      <c r="CT117" s="3"/>
      <c r="DI117" s="3"/>
      <c r="DX117" s="3"/>
      <c r="EM117" s="3"/>
      <c r="FB117" s="3"/>
      <c r="FQ117" s="3"/>
      <c r="GF117" s="3"/>
      <c r="GU117" s="3"/>
      <c r="GV117" s="7"/>
      <c r="GW117" s="7"/>
      <c r="GX117" s="7"/>
    </row>
    <row r="118" spans="65:206">
      <c r="CT118" s="3"/>
      <c r="DI118" s="3"/>
      <c r="DX118" s="3"/>
      <c r="EM118" s="3"/>
      <c r="FB118" s="3"/>
      <c r="FQ118" s="3"/>
      <c r="GF118" s="3"/>
      <c r="GU118" s="3"/>
      <c r="GV118" s="7"/>
      <c r="GW118" s="7"/>
      <c r="GX118" s="7"/>
    </row>
    <row r="119" spans="65:206">
      <c r="CT119" s="3"/>
      <c r="DI119" s="3"/>
      <c r="DX119" s="3"/>
      <c r="EM119" s="3"/>
      <c r="FB119" s="3"/>
      <c r="FQ119" s="3"/>
      <c r="GF119" s="3"/>
      <c r="GU119" s="3"/>
      <c r="GV119" s="7"/>
      <c r="GW119" s="7"/>
      <c r="GX119" s="7"/>
    </row>
    <row r="120" spans="65:206">
      <c r="CT120" s="3"/>
      <c r="DI120" s="3"/>
      <c r="DX120" s="3"/>
      <c r="EM120" s="3"/>
      <c r="FB120" s="3"/>
      <c r="FQ120" s="3"/>
      <c r="GF120" s="3"/>
      <c r="GU120" s="3"/>
      <c r="GV120" s="7"/>
      <c r="GW120" s="7"/>
      <c r="GX120" s="7"/>
    </row>
    <row r="121" spans="65:206">
      <c r="CT121" s="3"/>
      <c r="DI121" s="3"/>
      <c r="DX121" s="3"/>
      <c r="EM121" s="3"/>
      <c r="FB121" s="3"/>
      <c r="FQ121" s="3"/>
      <c r="GF121" s="3"/>
      <c r="GU121" s="3"/>
      <c r="GV121" s="7"/>
      <c r="GW121" s="7"/>
      <c r="GX121" s="7"/>
    </row>
    <row r="122" spans="65:206">
      <c r="CT122" s="3"/>
      <c r="DI122" s="3"/>
      <c r="DX122" s="3"/>
      <c r="EM122" s="3"/>
      <c r="FB122" s="3"/>
      <c r="FQ122" s="3"/>
      <c r="GF122" s="3"/>
      <c r="GU122" s="3"/>
      <c r="GV122" s="7"/>
      <c r="GW122" s="7"/>
      <c r="GX122" s="7"/>
    </row>
    <row r="123" spans="65:206">
      <c r="CT123" s="3"/>
      <c r="DI123" s="3"/>
      <c r="DX123" s="3"/>
      <c r="EM123" s="3"/>
      <c r="FB123" s="3"/>
      <c r="FQ123" s="3"/>
      <c r="GF123" s="3"/>
      <c r="GU123" s="3"/>
      <c r="GV123" s="7"/>
      <c r="GW123" s="7"/>
      <c r="GX123" s="7"/>
    </row>
    <row r="124" spans="65:206">
      <c r="CT124" s="3"/>
      <c r="DI124" s="3"/>
      <c r="DX124" s="3"/>
      <c r="EM124" s="3"/>
      <c r="FB124" s="3"/>
      <c r="FQ124" s="3"/>
      <c r="GF124" s="3"/>
      <c r="GU124" s="3"/>
      <c r="GV124" s="7"/>
      <c r="GW124" s="7"/>
      <c r="GX124" s="7"/>
    </row>
    <row r="125" spans="65:206">
      <c r="CT125" s="3"/>
      <c r="DI125" s="3"/>
      <c r="DX125" s="3"/>
      <c r="EM125" s="3"/>
      <c r="FB125" s="3"/>
      <c r="FQ125" s="3"/>
      <c r="GF125" s="3"/>
      <c r="GU125" s="3"/>
      <c r="GV125" s="7"/>
      <c r="GW125" s="7"/>
      <c r="GX125" s="7"/>
    </row>
    <row r="126" spans="65:206">
      <c r="CT126" s="3"/>
      <c r="DI126" s="3"/>
      <c r="DX126" s="3"/>
      <c r="EM126" s="3"/>
      <c r="FB126" s="3"/>
      <c r="FQ126" s="3"/>
      <c r="GF126" s="3"/>
      <c r="GU126" s="3"/>
      <c r="GV126" s="7"/>
      <c r="GW126" s="7"/>
      <c r="GX126" s="7"/>
    </row>
    <row r="127" spans="65:206">
      <c r="CT127" s="3"/>
      <c r="DI127" s="3"/>
      <c r="DX127" s="3"/>
      <c r="EM127" s="3"/>
      <c r="FB127" s="3"/>
      <c r="FQ127" s="3"/>
      <c r="GF127" s="3"/>
      <c r="GU127" s="3"/>
      <c r="GV127" s="7"/>
      <c r="GW127" s="7"/>
      <c r="GX127" s="7"/>
    </row>
    <row r="128" spans="65:206">
      <c r="CT128" s="3"/>
      <c r="DI128" s="3"/>
      <c r="DX128" s="3"/>
      <c r="EM128" s="3"/>
      <c r="FB128" s="3"/>
      <c r="FQ128" s="3"/>
      <c r="GF128" s="3"/>
      <c r="GU128" s="3"/>
      <c r="GV128" s="7"/>
      <c r="GW128" s="7"/>
      <c r="GX128" s="7"/>
    </row>
    <row r="129" spans="98:206">
      <c r="CT129" s="3"/>
      <c r="DI129" s="3"/>
      <c r="DX129" s="3"/>
      <c r="EM129" s="3"/>
      <c r="FB129" s="3"/>
      <c r="FQ129" s="3"/>
      <c r="GF129" s="3"/>
      <c r="GU129" s="3"/>
      <c r="GV129" s="7"/>
      <c r="GW129" s="7"/>
      <c r="GX129" s="7"/>
    </row>
    <row r="130" spans="98:206">
      <c r="CT130" s="3"/>
      <c r="DI130" s="3"/>
      <c r="DX130" s="3"/>
      <c r="EM130" s="3"/>
      <c r="FB130" s="3"/>
      <c r="FQ130" s="3"/>
      <c r="GF130" s="3"/>
      <c r="GU130" s="3"/>
      <c r="GV130" s="7"/>
      <c r="GW130" s="7"/>
      <c r="GX130" s="7"/>
    </row>
    <row r="131" spans="98:206">
      <c r="CT131" s="3"/>
      <c r="DI131" s="3"/>
      <c r="DX131" s="3"/>
      <c r="EM131" s="3"/>
      <c r="FB131" s="3"/>
      <c r="FQ131" s="3"/>
      <c r="GF131" s="3"/>
      <c r="GU131" s="3"/>
      <c r="GV131" s="7"/>
      <c r="GW131" s="7"/>
      <c r="GX131" s="7"/>
    </row>
    <row r="132" spans="98:206">
      <c r="CT132" s="3"/>
      <c r="DI132" s="3"/>
      <c r="DX132" s="3"/>
      <c r="EM132" s="3"/>
      <c r="FB132" s="3"/>
      <c r="FQ132" s="3"/>
      <c r="GF132" s="3"/>
      <c r="GU132" s="3"/>
      <c r="GV132" s="7"/>
      <c r="GW132" s="7"/>
      <c r="GX132" s="7"/>
    </row>
    <row r="133" spans="98:206">
      <c r="CT133" s="3"/>
      <c r="DI133" s="3"/>
      <c r="DX133" s="3"/>
      <c r="EM133" s="3"/>
      <c r="FB133" s="3"/>
      <c r="FQ133" s="3"/>
      <c r="GF133" s="3"/>
      <c r="GU133" s="3"/>
      <c r="GV133" s="7"/>
      <c r="GW133" s="7"/>
      <c r="GX133" s="7"/>
    </row>
    <row r="134" spans="98:206">
      <c r="CT134" s="3"/>
      <c r="DI134" s="3"/>
      <c r="DX134" s="3"/>
      <c r="EM134" s="3"/>
      <c r="FB134" s="3"/>
      <c r="FQ134" s="3"/>
      <c r="GF134" s="3"/>
      <c r="GU134" s="3"/>
      <c r="GV134" s="7"/>
      <c r="GW134" s="7"/>
      <c r="GX134" s="7"/>
    </row>
    <row r="135" spans="98:206">
      <c r="CT135" s="3"/>
      <c r="DI135" s="3"/>
      <c r="DX135" s="3"/>
      <c r="EM135" s="3"/>
      <c r="FB135" s="3"/>
      <c r="FQ135" s="3"/>
      <c r="GF135" s="3"/>
      <c r="GU135" s="3"/>
      <c r="GV135" s="7"/>
      <c r="GW135" s="7"/>
      <c r="GX135" s="7"/>
    </row>
    <row r="136" spans="98:206">
      <c r="CT136" s="3"/>
      <c r="DI136" s="3"/>
      <c r="DX136" s="3"/>
      <c r="EM136" s="3"/>
      <c r="FB136" s="3"/>
      <c r="FQ136" s="3"/>
      <c r="GF136" s="3"/>
      <c r="GU136" s="3"/>
      <c r="GV136" s="7"/>
      <c r="GW136" s="7"/>
      <c r="GX136" s="7"/>
    </row>
    <row r="137" spans="98:206">
      <c r="CT137" s="3"/>
      <c r="DI137" s="3"/>
      <c r="DX137" s="3"/>
      <c r="EM137" s="3"/>
      <c r="FB137" s="3"/>
      <c r="FQ137" s="3"/>
      <c r="GF137" s="3"/>
      <c r="GU137" s="3"/>
      <c r="GV137" s="7"/>
      <c r="GW137" s="7"/>
      <c r="GX137" s="7"/>
    </row>
    <row r="138" spans="98:206">
      <c r="CT138" s="3"/>
      <c r="DI138" s="3"/>
      <c r="DX138" s="3"/>
      <c r="EM138" s="3"/>
      <c r="FB138" s="3"/>
      <c r="FQ138" s="3"/>
      <c r="GF138" s="3"/>
      <c r="GU138" s="3"/>
      <c r="GV138" s="7"/>
      <c r="GW138" s="7"/>
      <c r="GX138" s="7"/>
    </row>
    <row r="139" spans="98:206">
      <c r="CT139" s="3"/>
      <c r="DI139" s="3"/>
      <c r="DX139" s="3"/>
      <c r="EM139" s="3"/>
      <c r="FB139" s="3"/>
      <c r="FQ139" s="3"/>
      <c r="GF139" s="3"/>
      <c r="GU139" s="3"/>
      <c r="GV139" s="7"/>
      <c r="GW139" s="7"/>
      <c r="GX139" s="7"/>
    </row>
    <row r="140" spans="98:206">
      <c r="CT140" s="3"/>
      <c r="DI140" s="3"/>
      <c r="DX140" s="3"/>
      <c r="EM140" s="3"/>
      <c r="FB140" s="3"/>
      <c r="FQ140" s="3"/>
      <c r="GF140" s="3"/>
      <c r="GU140" s="3"/>
      <c r="GV140" s="7"/>
      <c r="GW140" s="7"/>
      <c r="GX140" s="7"/>
    </row>
    <row r="141" spans="98:206">
      <c r="CT141" s="3"/>
      <c r="DI141" s="3"/>
      <c r="DX141" s="3"/>
      <c r="EM141" s="3"/>
      <c r="FB141" s="3"/>
      <c r="FQ141" s="3"/>
      <c r="GF141" s="3"/>
      <c r="GU141" s="3"/>
      <c r="GV141" s="7"/>
      <c r="GW141" s="7"/>
      <c r="GX141" s="7"/>
    </row>
    <row r="142" spans="98:206">
      <c r="CT142" s="3"/>
      <c r="DI142" s="3"/>
      <c r="DX142" s="3"/>
      <c r="EM142" s="3"/>
      <c r="FB142" s="3"/>
      <c r="FQ142" s="3"/>
      <c r="GF142" s="3"/>
      <c r="GU142" s="3"/>
      <c r="GV142" s="7"/>
      <c r="GW142" s="7"/>
      <c r="GX142" s="7"/>
    </row>
    <row r="143" spans="98:206">
      <c r="CT143" s="3"/>
      <c r="DI143" s="3"/>
      <c r="DX143" s="3"/>
      <c r="EM143" s="3"/>
      <c r="FB143" s="3"/>
      <c r="FQ143" s="3"/>
      <c r="GF143" s="3"/>
      <c r="GU143" s="3"/>
      <c r="GV143" s="7"/>
      <c r="GW143" s="7"/>
      <c r="GX143" s="7"/>
    </row>
    <row r="144" spans="98:206">
      <c r="CT144" s="3"/>
      <c r="DI144" s="3"/>
      <c r="DX144" s="3"/>
      <c r="EM144" s="3"/>
      <c r="FB144" s="3"/>
      <c r="FQ144" s="3"/>
      <c r="GF144" s="3"/>
      <c r="GU144" s="3"/>
      <c r="GV144" s="7"/>
      <c r="GW144" s="7"/>
      <c r="GX144" s="7"/>
    </row>
    <row r="145" spans="98:206">
      <c r="CT145" s="3"/>
      <c r="DI145" s="3"/>
      <c r="DX145" s="3"/>
      <c r="EM145" s="3"/>
      <c r="FB145" s="3"/>
      <c r="FQ145" s="3"/>
      <c r="GF145" s="3"/>
      <c r="GU145" s="3"/>
      <c r="GV145" s="7"/>
      <c r="GW145" s="7"/>
      <c r="GX145" s="7"/>
    </row>
    <row r="146" spans="98:206">
      <c r="CT146" s="3"/>
      <c r="DI146" s="3"/>
      <c r="DX146" s="3"/>
      <c r="EM146" s="3"/>
      <c r="FB146" s="3"/>
      <c r="FQ146" s="3"/>
      <c r="GF146" s="3"/>
      <c r="GU146" s="3"/>
      <c r="GV146" s="7"/>
      <c r="GW146" s="7"/>
      <c r="GX146" s="7"/>
    </row>
    <row r="147" spans="98:206">
      <c r="CT147" s="3"/>
      <c r="DI147" s="3"/>
      <c r="DX147" s="3"/>
      <c r="EM147" s="3"/>
      <c r="FB147" s="3"/>
      <c r="FQ147" s="3"/>
      <c r="GF147" s="3"/>
      <c r="GU147" s="3"/>
      <c r="GV147" s="7"/>
      <c r="GW147" s="7"/>
      <c r="GX147" s="7"/>
    </row>
    <row r="148" spans="98:206">
      <c r="CT148" s="3"/>
      <c r="DI148" s="3"/>
      <c r="DX148" s="3"/>
      <c r="EM148" s="3"/>
      <c r="FB148" s="3"/>
      <c r="FQ148" s="3"/>
      <c r="GF148" s="3"/>
      <c r="GU148" s="3"/>
      <c r="GV148" s="7"/>
      <c r="GW148" s="7"/>
      <c r="GX148" s="7"/>
    </row>
    <row r="149" spans="98:206">
      <c r="CT149" s="3"/>
      <c r="DI149" s="3"/>
      <c r="DX149" s="3"/>
      <c r="EM149" s="3"/>
      <c r="FB149" s="3"/>
      <c r="FQ149" s="3"/>
      <c r="GF149" s="3"/>
      <c r="GU149" s="3"/>
      <c r="GV149" s="7"/>
      <c r="GW149" s="7"/>
      <c r="GX149" s="7"/>
    </row>
    <row r="150" spans="98:206">
      <c r="CT150" s="3"/>
      <c r="DI150" s="3"/>
      <c r="DX150" s="3"/>
      <c r="EM150" s="3"/>
      <c r="FB150" s="3"/>
      <c r="FQ150" s="3"/>
      <c r="GF150" s="3"/>
      <c r="GU150" s="3"/>
      <c r="GV150" s="7"/>
      <c r="GW150" s="7"/>
      <c r="GX150" s="7"/>
    </row>
    <row r="151" spans="98:206">
      <c r="CT151" s="3"/>
      <c r="DI151" s="3"/>
      <c r="DX151" s="3"/>
      <c r="EM151" s="3"/>
      <c r="FB151" s="3"/>
      <c r="FQ151" s="3"/>
      <c r="GF151" s="3"/>
      <c r="GU151" s="3"/>
      <c r="GV151" s="7"/>
      <c r="GW151" s="7"/>
      <c r="GX151" s="7"/>
    </row>
    <row r="152" spans="98:206">
      <c r="CT152" s="3"/>
      <c r="DI152" s="3"/>
      <c r="DX152" s="3"/>
      <c r="EM152" s="3"/>
      <c r="FB152" s="3"/>
      <c r="FQ152" s="3"/>
      <c r="GF152" s="3"/>
      <c r="GU152" s="3"/>
      <c r="GV152" s="7"/>
      <c r="GW152" s="7"/>
      <c r="GX152" s="7"/>
    </row>
    <row r="153" spans="98:206">
      <c r="CT153" s="3"/>
      <c r="DI153" s="3"/>
      <c r="DX153" s="3"/>
      <c r="EM153" s="3"/>
      <c r="FB153" s="3"/>
      <c r="FQ153" s="3"/>
      <c r="GF153" s="3"/>
      <c r="GU153" s="3"/>
      <c r="GV153" s="7"/>
      <c r="GW153" s="7"/>
      <c r="GX153" s="7"/>
    </row>
    <row r="154" spans="98:206">
      <c r="CT154" s="3"/>
      <c r="DI154" s="3"/>
      <c r="DX154" s="3"/>
      <c r="EM154" s="3"/>
      <c r="FB154" s="3"/>
      <c r="FQ154" s="3"/>
      <c r="GF154" s="3"/>
      <c r="GU154" s="3"/>
      <c r="GV154" s="7"/>
      <c r="GW154" s="7"/>
      <c r="GX154" s="7"/>
    </row>
    <row r="155" spans="98:206">
      <c r="CT155" s="3"/>
      <c r="DI155" s="3"/>
      <c r="DX155" s="3"/>
      <c r="EM155" s="3"/>
      <c r="FB155" s="3"/>
      <c r="FQ155" s="3"/>
      <c r="GF155" s="3"/>
      <c r="GU155" s="3"/>
      <c r="GV155" s="7"/>
      <c r="GW155" s="7"/>
      <c r="GX155" s="7"/>
    </row>
    <row r="156" spans="98:206">
      <c r="CT156" s="3"/>
      <c r="DI156" s="3"/>
      <c r="DX156" s="3"/>
      <c r="EM156" s="3"/>
      <c r="FB156" s="3"/>
      <c r="FQ156" s="3"/>
      <c r="GF156" s="3"/>
      <c r="GU156" s="3"/>
      <c r="GV156" s="7"/>
      <c r="GW156" s="7"/>
      <c r="GX156" s="7"/>
    </row>
    <row r="157" spans="98:206">
      <c r="CT157" s="3"/>
      <c r="DI157" s="3"/>
      <c r="DX157" s="3"/>
      <c r="EM157" s="3"/>
      <c r="FB157" s="3"/>
      <c r="FQ157" s="3"/>
      <c r="GF157" s="3"/>
      <c r="GU157" s="3"/>
      <c r="GV157" s="7"/>
      <c r="GW157" s="7"/>
      <c r="GX157" s="7"/>
    </row>
    <row r="158" spans="98:206">
      <c r="CT158" s="3"/>
      <c r="DI158" s="3"/>
      <c r="DX158" s="3"/>
      <c r="EM158" s="3"/>
      <c r="FB158" s="3"/>
      <c r="FQ158" s="3"/>
      <c r="GF158" s="3"/>
      <c r="GU158" s="3"/>
      <c r="GV158" s="7"/>
      <c r="GW158" s="7"/>
      <c r="GX158" s="7"/>
    </row>
    <row r="159" spans="98:206">
      <c r="CT159" s="3"/>
      <c r="DI159" s="3"/>
      <c r="DX159" s="3"/>
      <c r="EM159" s="3"/>
      <c r="FB159" s="3"/>
      <c r="FQ159" s="3"/>
      <c r="GF159" s="3"/>
      <c r="GU159" s="3"/>
      <c r="GV159" s="7"/>
      <c r="GW159" s="7"/>
      <c r="GX159" s="7"/>
    </row>
    <row r="160" spans="98:206">
      <c r="CT160" s="3"/>
      <c r="DI160" s="3"/>
      <c r="DX160" s="3"/>
      <c r="EM160" s="3"/>
      <c r="FB160" s="3"/>
      <c r="FQ160" s="3"/>
      <c r="GF160" s="3"/>
      <c r="GU160" s="3"/>
      <c r="GV160" s="7"/>
      <c r="GW160" s="7"/>
      <c r="GX160" s="7"/>
    </row>
    <row r="161" spans="98:206">
      <c r="CT161" s="3"/>
      <c r="DI161" s="3"/>
      <c r="DX161" s="3"/>
      <c r="EM161" s="3"/>
      <c r="FB161" s="3"/>
      <c r="FQ161" s="3"/>
      <c r="GF161" s="3"/>
      <c r="GU161" s="3"/>
      <c r="GV161" s="7"/>
      <c r="GW161" s="7"/>
      <c r="GX161" s="7"/>
    </row>
    <row r="162" spans="98:206">
      <c r="CT162" s="3"/>
      <c r="DI162" s="3"/>
      <c r="DX162" s="3"/>
      <c r="EM162" s="3"/>
      <c r="FB162" s="3"/>
      <c r="FQ162" s="3"/>
      <c r="GF162" s="3"/>
      <c r="GU162" s="3"/>
      <c r="GV162" s="7"/>
      <c r="GW162" s="7"/>
      <c r="GX162" s="7"/>
    </row>
    <row r="163" spans="98:206">
      <c r="CT163" s="3"/>
      <c r="DI163" s="3"/>
      <c r="DX163" s="3"/>
      <c r="EM163" s="3"/>
      <c r="FB163" s="3"/>
      <c r="FQ163" s="3"/>
      <c r="GF163" s="3"/>
      <c r="GU163" s="3"/>
      <c r="GV163" s="7"/>
      <c r="GW163" s="7"/>
      <c r="GX163" s="7"/>
    </row>
    <row r="164" spans="98:206">
      <c r="CT164" s="3"/>
      <c r="DI164" s="3"/>
      <c r="DX164" s="3"/>
      <c r="EM164" s="3"/>
      <c r="FB164" s="3"/>
      <c r="FQ164" s="3"/>
      <c r="GF164" s="3"/>
      <c r="GU164" s="3"/>
      <c r="GV164" s="7"/>
      <c r="GW164" s="7"/>
      <c r="GX164" s="7"/>
    </row>
    <row r="165" spans="98:206">
      <c r="CT165" s="3"/>
      <c r="DI165" s="3"/>
      <c r="DX165" s="3"/>
      <c r="EM165" s="3"/>
      <c r="FB165" s="3"/>
      <c r="FQ165" s="3"/>
      <c r="GF165" s="3"/>
      <c r="GU165" s="3"/>
      <c r="GV165" s="7"/>
      <c r="GW165" s="7"/>
      <c r="GX165" s="7"/>
    </row>
    <row r="166" spans="98:206">
      <c r="CT166" s="3"/>
      <c r="DI166" s="3"/>
      <c r="DX166" s="3"/>
      <c r="EM166" s="3"/>
      <c r="FB166" s="3"/>
      <c r="FQ166" s="3"/>
      <c r="GF166" s="3"/>
      <c r="GU166" s="3"/>
      <c r="GV166" s="7"/>
      <c r="GW166" s="7"/>
      <c r="GX166" s="7"/>
    </row>
    <row r="167" spans="98:206">
      <c r="CT167" s="3"/>
      <c r="DI167" s="3"/>
      <c r="DX167" s="3"/>
      <c r="EM167" s="3"/>
      <c r="FB167" s="3"/>
      <c r="FQ167" s="3"/>
      <c r="GF167" s="3"/>
      <c r="GU167" s="3"/>
      <c r="GV167" s="7"/>
      <c r="GW167" s="7"/>
      <c r="GX167" s="7"/>
    </row>
    <row r="168" spans="98:206">
      <c r="CT168" s="3"/>
      <c r="DI168" s="3"/>
      <c r="DX168" s="3"/>
      <c r="EM168" s="3"/>
      <c r="FB168" s="3"/>
      <c r="FQ168" s="3"/>
      <c r="GF168" s="3"/>
      <c r="GU168" s="3"/>
      <c r="GV168" s="7"/>
      <c r="GW168" s="7"/>
      <c r="GX168" s="7"/>
    </row>
    <row r="169" spans="98:206">
      <c r="CT169" s="3"/>
      <c r="DI169" s="3"/>
      <c r="DX169" s="3"/>
      <c r="EM169" s="3"/>
      <c r="FB169" s="3"/>
      <c r="FQ169" s="3"/>
      <c r="GF169" s="3"/>
      <c r="GU169" s="3"/>
      <c r="GV169" s="7"/>
      <c r="GW169" s="7"/>
      <c r="GX169" s="7"/>
    </row>
    <row r="170" spans="98:206">
      <c r="CT170" s="3"/>
      <c r="DI170" s="3"/>
      <c r="DX170" s="3"/>
      <c r="EM170" s="3"/>
      <c r="FB170" s="3"/>
      <c r="FQ170" s="3"/>
      <c r="GF170" s="3"/>
      <c r="GU170" s="3"/>
      <c r="GV170" s="7"/>
      <c r="GW170" s="7"/>
      <c r="GX170" s="7"/>
    </row>
    <row r="171" spans="98:206">
      <c r="CT171" s="3"/>
      <c r="DI171" s="3"/>
      <c r="DX171" s="3"/>
      <c r="EM171" s="3"/>
      <c r="FB171" s="3"/>
      <c r="FQ171" s="3"/>
      <c r="GF171" s="3"/>
      <c r="GU171" s="3"/>
      <c r="GV171" s="7"/>
      <c r="GW171" s="7"/>
      <c r="GX171" s="7"/>
    </row>
    <row r="172" spans="98:206">
      <c r="CT172" s="3"/>
      <c r="DI172" s="3"/>
      <c r="DX172" s="3"/>
      <c r="EM172" s="3"/>
      <c r="FB172" s="3"/>
      <c r="FQ172" s="3"/>
      <c r="GF172" s="3"/>
      <c r="GU172" s="3"/>
      <c r="GV172" s="7"/>
      <c r="GW172" s="7"/>
      <c r="GX172" s="7"/>
    </row>
    <row r="173" spans="98:206">
      <c r="CT173" s="3"/>
      <c r="DI173" s="3"/>
      <c r="DX173" s="3"/>
      <c r="EM173" s="3"/>
      <c r="FB173" s="3"/>
      <c r="FQ173" s="3"/>
      <c r="GF173" s="3"/>
      <c r="GU173" s="3"/>
      <c r="GV173" s="7"/>
      <c r="GW173" s="7"/>
      <c r="GX173" s="7"/>
    </row>
    <row r="174" spans="98:206">
      <c r="CT174" s="3"/>
      <c r="DI174" s="3"/>
      <c r="DX174" s="3"/>
      <c r="EM174" s="3"/>
      <c r="FB174" s="3"/>
      <c r="FQ174" s="3"/>
      <c r="GF174" s="3"/>
      <c r="GU174" s="3"/>
      <c r="GV174" s="7"/>
      <c r="GW174" s="7"/>
      <c r="GX174" s="7"/>
    </row>
    <row r="175" spans="98:206">
      <c r="CT175" s="3"/>
      <c r="DI175" s="3"/>
      <c r="DX175" s="3"/>
      <c r="EM175" s="3"/>
      <c r="FB175" s="3"/>
      <c r="FQ175" s="3"/>
      <c r="GF175" s="3"/>
      <c r="GU175" s="3"/>
      <c r="GV175" s="7"/>
      <c r="GW175" s="7"/>
      <c r="GX175" s="7"/>
    </row>
    <row r="176" spans="98:206">
      <c r="CT176" s="3"/>
      <c r="DI176" s="3"/>
      <c r="DX176" s="3"/>
      <c r="EM176" s="3"/>
      <c r="FB176" s="3"/>
      <c r="FQ176" s="3"/>
      <c r="GF176" s="3"/>
      <c r="GU176" s="3"/>
      <c r="GV176" s="7"/>
      <c r="GW176" s="7"/>
      <c r="GX176" s="7"/>
    </row>
    <row r="177" spans="98:206">
      <c r="CT177" s="3"/>
      <c r="DI177" s="3"/>
      <c r="DX177" s="3"/>
      <c r="EM177" s="3"/>
      <c r="FB177" s="3"/>
      <c r="FQ177" s="3"/>
      <c r="GF177" s="3"/>
      <c r="GU177" s="3"/>
      <c r="GV177" s="7"/>
      <c r="GW177" s="7"/>
      <c r="GX177" s="7"/>
    </row>
    <row r="178" spans="98:206">
      <c r="CT178" s="3"/>
      <c r="DI178" s="3"/>
      <c r="DX178" s="3"/>
      <c r="EM178" s="3"/>
      <c r="FB178" s="3"/>
      <c r="FQ178" s="3"/>
      <c r="GF178" s="3"/>
      <c r="GU178" s="3"/>
      <c r="GV178" s="7"/>
      <c r="GW178" s="7"/>
      <c r="GX178" s="7"/>
    </row>
    <row r="179" spans="98:206">
      <c r="CT179" s="3"/>
      <c r="DI179" s="3"/>
      <c r="DX179" s="3"/>
      <c r="EM179" s="3"/>
      <c r="FB179" s="3"/>
      <c r="FQ179" s="3"/>
      <c r="GF179" s="3"/>
      <c r="GU179" s="3"/>
      <c r="GV179" s="7"/>
      <c r="GW179" s="7"/>
      <c r="GX179" s="7"/>
    </row>
    <row r="180" spans="98:206">
      <c r="CT180" s="3"/>
      <c r="DI180" s="3"/>
      <c r="DX180" s="3"/>
      <c r="EM180" s="3"/>
      <c r="FB180" s="3"/>
      <c r="FQ180" s="3"/>
      <c r="GF180" s="3"/>
      <c r="GU180" s="3"/>
      <c r="GV180" s="7"/>
      <c r="GW180" s="7"/>
      <c r="GX180" s="7"/>
    </row>
    <row r="181" spans="98:206">
      <c r="CT181" s="3"/>
      <c r="DI181" s="3"/>
      <c r="DX181" s="3"/>
      <c r="EM181" s="3"/>
      <c r="FB181" s="3"/>
      <c r="FQ181" s="3"/>
      <c r="GF181" s="3"/>
      <c r="GU181" s="3"/>
      <c r="GV181" s="7"/>
      <c r="GW181" s="7"/>
      <c r="GX181" s="7"/>
    </row>
    <row r="182" spans="98:206">
      <c r="CT182" s="3"/>
      <c r="DI182" s="3"/>
      <c r="DX182" s="3"/>
      <c r="EM182" s="3"/>
      <c r="FB182" s="3"/>
      <c r="FQ182" s="3"/>
      <c r="GF182" s="3"/>
      <c r="GU182" s="3"/>
      <c r="GV182" s="7"/>
      <c r="GW182" s="7"/>
      <c r="GX182" s="7"/>
    </row>
    <row r="183" spans="98:206">
      <c r="CT183" s="3"/>
      <c r="DI183" s="3"/>
      <c r="DX183" s="3"/>
      <c r="EM183" s="3"/>
      <c r="FB183" s="3"/>
      <c r="FQ183" s="3"/>
      <c r="GF183" s="3"/>
      <c r="GU183" s="3"/>
      <c r="GV183" s="7"/>
      <c r="GW183" s="7"/>
      <c r="GX183" s="7"/>
    </row>
    <row r="184" spans="98:206">
      <c r="CT184" s="3"/>
      <c r="DI184" s="3"/>
      <c r="DX184" s="3"/>
      <c r="EM184" s="3"/>
      <c r="FB184" s="3"/>
      <c r="FQ184" s="3"/>
      <c r="GF184" s="3"/>
      <c r="GU184" s="3"/>
      <c r="GV184" s="7"/>
      <c r="GW184" s="7"/>
      <c r="GX184" s="7"/>
    </row>
    <row r="185" spans="98:206">
      <c r="CT185" s="3"/>
      <c r="DI185" s="3"/>
      <c r="DX185" s="3"/>
      <c r="EM185" s="3"/>
      <c r="FB185" s="3"/>
      <c r="FQ185" s="3"/>
      <c r="GF185" s="3"/>
      <c r="GU185" s="3"/>
      <c r="GV185" s="7"/>
      <c r="GW185" s="7"/>
      <c r="GX185" s="7"/>
    </row>
    <row r="186" spans="98:206">
      <c r="CT186" s="3"/>
      <c r="DI186" s="3"/>
      <c r="DX186" s="3"/>
      <c r="EM186" s="3"/>
      <c r="FB186" s="3"/>
      <c r="FQ186" s="3"/>
      <c r="GF186" s="3"/>
      <c r="GU186" s="3"/>
      <c r="GV186" s="7"/>
      <c r="GW186" s="7"/>
      <c r="GX186" s="7"/>
    </row>
    <row r="187" spans="98:206">
      <c r="CT187" s="3"/>
      <c r="DI187" s="3"/>
      <c r="DX187" s="3"/>
      <c r="EM187" s="3"/>
      <c r="FB187" s="3"/>
      <c r="FQ187" s="3"/>
      <c r="GF187" s="3"/>
      <c r="GU187" s="3"/>
      <c r="GV187" s="7"/>
      <c r="GW187" s="7"/>
      <c r="GX187" s="7"/>
    </row>
    <row r="188" spans="98:206">
      <c r="CT188" s="3"/>
      <c r="DI188" s="3"/>
      <c r="DX188" s="3"/>
      <c r="EM188" s="3"/>
      <c r="FB188" s="3"/>
      <c r="FQ188" s="3"/>
      <c r="GF188" s="3"/>
      <c r="GU188" s="3"/>
      <c r="GV188" s="7"/>
      <c r="GW188" s="7"/>
      <c r="GX188" s="7"/>
    </row>
    <row r="189" spans="98:206">
      <c r="CT189" s="3"/>
      <c r="DI189" s="3"/>
      <c r="DX189" s="3"/>
      <c r="EM189" s="3"/>
      <c r="FB189" s="3"/>
      <c r="FQ189" s="3"/>
      <c r="GF189" s="3"/>
      <c r="GU189" s="3"/>
      <c r="GV189" s="7"/>
      <c r="GW189" s="7"/>
      <c r="GX189" s="7"/>
    </row>
    <row r="190" spans="98:206">
      <c r="CT190" s="3"/>
      <c r="DI190" s="3"/>
      <c r="DX190" s="3"/>
      <c r="EM190" s="3"/>
      <c r="FB190" s="3"/>
      <c r="FQ190" s="3"/>
      <c r="GF190" s="3"/>
      <c r="GU190" s="3"/>
      <c r="GV190" s="7"/>
      <c r="GW190" s="7"/>
      <c r="GX190" s="7"/>
    </row>
    <row r="191" spans="98:206">
      <c r="CT191" s="3"/>
      <c r="DI191" s="3"/>
      <c r="DX191" s="3"/>
      <c r="EM191" s="3"/>
      <c r="FB191" s="3"/>
      <c r="FQ191" s="3"/>
      <c r="GF191" s="3"/>
      <c r="GU191" s="3"/>
      <c r="GV191" s="7"/>
      <c r="GW191" s="7"/>
      <c r="GX191" s="7"/>
    </row>
    <row r="192" spans="98:206">
      <c r="CT192" s="3"/>
      <c r="DI192" s="3"/>
      <c r="DX192" s="3"/>
      <c r="EM192" s="3"/>
      <c r="FB192" s="3"/>
      <c r="FQ192" s="3"/>
      <c r="GF192" s="3"/>
      <c r="GU192" s="3"/>
      <c r="GV192" s="7"/>
      <c r="GW192" s="7"/>
      <c r="GX192" s="7"/>
    </row>
    <row r="193" spans="98:206">
      <c r="CT193" s="3"/>
      <c r="DI193" s="3"/>
      <c r="DX193" s="3"/>
      <c r="EM193" s="3"/>
      <c r="FB193" s="3"/>
      <c r="FQ193" s="3"/>
      <c r="GF193" s="3"/>
      <c r="GU193" s="3"/>
      <c r="GV193" s="7"/>
      <c r="GW193" s="7"/>
      <c r="GX193" s="7"/>
    </row>
    <row r="194" spans="98:206">
      <c r="CT194" s="3"/>
      <c r="DI194" s="3"/>
      <c r="DX194" s="3"/>
      <c r="EM194" s="3"/>
      <c r="FB194" s="3"/>
      <c r="FQ194" s="3"/>
      <c r="GF194" s="3"/>
      <c r="GU194" s="3"/>
      <c r="GV194" s="7"/>
      <c r="GW194" s="7"/>
      <c r="GX194" s="7"/>
    </row>
    <row r="195" spans="98:206">
      <c r="CT195" s="3"/>
      <c r="DI195" s="3"/>
      <c r="DX195" s="3"/>
      <c r="EM195" s="3"/>
      <c r="FB195" s="3"/>
      <c r="FQ195" s="3"/>
      <c r="GF195" s="3"/>
      <c r="GU195" s="3"/>
      <c r="GV195" s="7"/>
      <c r="GW195" s="7"/>
      <c r="GX195" s="7"/>
    </row>
    <row r="196" spans="98:206">
      <c r="CT196" s="3"/>
      <c r="DI196" s="3"/>
      <c r="DX196" s="3"/>
      <c r="EM196" s="3"/>
      <c r="FB196" s="3"/>
      <c r="FQ196" s="3"/>
      <c r="GF196" s="3"/>
      <c r="GU196" s="3"/>
      <c r="GV196" s="7"/>
      <c r="GW196" s="7"/>
      <c r="GX196" s="7"/>
    </row>
    <row r="197" spans="98:206">
      <c r="CT197" s="3"/>
      <c r="DI197" s="3"/>
      <c r="DX197" s="3"/>
      <c r="EM197" s="3"/>
      <c r="FB197" s="3"/>
      <c r="FQ197" s="3"/>
      <c r="GF197" s="3"/>
      <c r="GU197" s="3"/>
      <c r="GV197" s="7"/>
      <c r="GW197" s="7"/>
      <c r="GX197" s="7"/>
    </row>
    <row r="198" spans="98:206">
      <c r="CT198" s="3"/>
      <c r="DI198" s="3"/>
      <c r="DX198" s="3"/>
      <c r="EM198" s="3"/>
      <c r="FB198" s="3"/>
      <c r="FQ198" s="3"/>
      <c r="GF198" s="3"/>
      <c r="GU198" s="3"/>
      <c r="GV198" s="7"/>
      <c r="GW198" s="7"/>
      <c r="GX198" s="7"/>
    </row>
    <row r="199" spans="98:206">
      <c r="CT199" s="3"/>
      <c r="DI199" s="3"/>
      <c r="DX199" s="3"/>
      <c r="EM199" s="3"/>
      <c r="FB199" s="3"/>
      <c r="FQ199" s="3"/>
      <c r="GF199" s="3"/>
      <c r="GU199" s="3"/>
      <c r="GV199" s="7"/>
      <c r="GW199" s="7"/>
      <c r="GX199" s="7"/>
    </row>
    <row r="200" spans="98:206">
      <c r="CT200" s="3"/>
      <c r="DI200" s="3"/>
      <c r="DX200" s="3"/>
      <c r="EM200" s="3"/>
      <c r="FB200" s="3"/>
      <c r="FQ200" s="3"/>
      <c r="GF200" s="3"/>
      <c r="GU200" s="3"/>
      <c r="GV200" s="7"/>
      <c r="GW200" s="7"/>
      <c r="GX200" s="7"/>
    </row>
    <row r="201" spans="98:206">
      <c r="CT201" s="3"/>
      <c r="DI201" s="3"/>
      <c r="DX201" s="3"/>
      <c r="EM201" s="3"/>
      <c r="FB201" s="3"/>
      <c r="FQ201" s="3"/>
      <c r="GF201" s="3"/>
      <c r="GU201" s="3"/>
      <c r="GV201" s="7"/>
      <c r="GW201" s="7"/>
      <c r="GX201" s="7"/>
    </row>
    <row r="202" spans="98:206">
      <c r="CT202" s="3"/>
      <c r="DI202" s="3"/>
      <c r="DX202" s="3"/>
      <c r="EM202" s="3"/>
      <c r="FB202" s="3"/>
      <c r="FQ202" s="3"/>
      <c r="GF202" s="3"/>
      <c r="GU202" s="3"/>
      <c r="GV202" s="7"/>
      <c r="GW202" s="7"/>
      <c r="GX202" s="7"/>
    </row>
    <row r="203" spans="98:206">
      <c r="CT203" s="3"/>
      <c r="DI203" s="3"/>
      <c r="DX203" s="3"/>
      <c r="EM203" s="3"/>
      <c r="FB203" s="3"/>
      <c r="FQ203" s="3"/>
      <c r="GF203" s="3"/>
      <c r="GU203" s="3"/>
      <c r="GV203" s="7"/>
      <c r="GW203" s="7"/>
      <c r="GX203" s="7"/>
    </row>
    <row r="204" spans="98:206">
      <c r="CT204" s="3"/>
      <c r="DI204" s="3"/>
      <c r="DX204" s="3"/>
      <c r="EM204" s="3"/>
      <c r="FB204" s="3"/>
      <c r="FQ204" s="3"/>
      <c r="GF204" s="3"/>
      <c r="GU204" s="3"/>
      <c r="GV204" s="7"/>
      <c r="GW204" s="7"/>
      <c r="GX204" s="7"/>
    </row>
    <row r="205" spans="98:206">
      <c r="CT205" s="3"/>
      <c r="DI205" s="3"/>
      <c r="DX205" s="3"/>
      <c r="EM205" s="3"/>
      <c r="FB205" s="3"/>
      <c r="FQ205" s="3"/>
      <c r="GF205" s="3"/>
      <c r="GU205" s="3"/>
      <c r="GV205" s="7"/>
      <c r="GW205" s="7"/>
      <c r="GX205" s="7"/>
    </row>
    <row r="206" spans="98:206">
      <c r="CT206" s="3"/>
      <c r="DI206" s="3"/>
      <c r="DX206" s="3"/>
      <c r="EM206" s="3"/>
      <c r="FB206" s="3"/>
      <c r="FQ206" s="3"/>
      <c r="GF206" s="3"/>
      <c r="GU206" s="3"/>
      <c r="GV206" s="7"/>
      <c r="GW206" s="7"/>
      <c r="GX206" s="7"/>
    </row>
    <row r="207" spans="98:206">
      <c r="CT207" s="3"/>
      <c r="DI207" s="3"/>
      <c r="DX207" s="3"/>
      <c r="EM207" s="3"/>
      <c r="FB207" s="3"/>
      <c r="FQ207" s="3"/>
      <c r="GF207" s="3"/>
      <c r="GU207" s="3"/>
      <c r="GV207" s="7"/>
      <c r="GW207" s="7"/>
      <c r="GX207" s="7"/>
    </row>
    <row r="208" spans="98:206">
      <c r="CT208" s="3"/>
      <c r="DI208" s="3"/>
      <c r="DX208" s="3"/>
      <c r="EM208" s="3"/>
      <c r="FB208" s="3"/>
      <c r="FQ208" s="3"/>
      <c r="GF208" s="3"/>
      <c r="GU208" s="3"/>
      <c r="GV208" s="7"/>
      <c r="GW208" s="7"/>
      <c r="GX208" s="7"/>
    </row>
    <row r="209" spans="98:206">
      <c r="CT209" s="3"/>
      <c r="DI209" s="3"/>
      <c r="DX209" s="3"/>
      <c r="EM209" s="3"/>
      <c r="FB209" s="3"/>
      <c r="FQ209" s="3"/>
      <c r="GF209" s="3"/>
      <c r="GU209" s="3"/>
      <c r="GV209" s="7"/>
      <c r="GW209" s="7"/>
      <c r="GX209" s="7"/>
    </row>
    <row r="210" spans="98:206">
      <c r="CT210" s="3"/>
      <c r="DI210" s="3"/>
      <c r="DX210" s="3"/>
      <c r="EM210" s="3"/>
      <c r="FB210" s="3"/>
      <c r="FQ210" s="3"/>
      <c r="GF210" s="3"/>
      <c r="GU210" s="3"/>
      <c r="GV210" s="7"/>
      <c r="GW210" s="7"/>
      <c r="GX210" s="7"/>
    </row>
    <row r="211" spans="98:206">
      <c r="CT211" s="3"/>
      <c r="DI211" s="3"/>
      <c r="DX211" s="3"/>
      <c r="EM211" s="3"/>
      <c r="FB211" s="3"/>
      <c r="FQ211" s="3"/>
      <c r="GF211" s="3"/>
      <c r="GU211" s="3"/>
      <c r="GV211" s="7"/>
      <c r="GW211" s="7"/>
      <c r="GX211" s="7"/>
    </row>
    <row r="212" spans="98:206">
      <c r="CT212" s="3"/>
      <c r="DI212" s="3"/>
      <c r="DX212" s="3"/>
      <c r="EM212" s="3"/>
      <c r="FB212" s="3"/>
      <c r="FQ212" s="3"/>
      <c r="GF212" s="3"/>
      <c r="GU212" s="3"/>
      <c r="GV212" s="7"/>
      <c r="GW212" s="7"/>
      <c r="GX212" s="7"/>
    </row>
    <row r="213" spans="98:206">
      <c r="CT213" s="3"/>
      <c r="DI213" s="3"/>
      <c r="DX213" s="3"/>
      <c r="EM213" s="3"/>
      <c r="FB213" s="3"/>
      <c r="FQ213" s="3"/>
      <c r="GF213" s="3"/>
      <c r="GU213" s="3"/>
      <c r="GV213" s="7"/>
      <c r="GW213" s="7"/>
      <c r="GX213" s="7"/>
    </row>
    <row r="214" spans="98:206">
      <c r="CT214" s="3"/>
      <c r="DI214" s="3"/>
      <c r="DX214" s="3"/>
      <c r="EM214" s="3"/>
      <c r="FB214" s="3"/>
      <c r="FQ214" s="3"/>
      <c r="GF214" s="3"/>
      <c r="GU214" s="3"/>
      <c r="GV214" s="7"/>
      <c r="GW214" s="7"/>
      <c r="GX214" s="7"/>
    </row>
    <row r="215" spans="98:206">
      <c r="CT215" s="3"/>
      <c r="DI215" s="3"/>
      <c r="DX215" s="3"/>
      <c r="EM215" s="3"/>
      <c r="FB215" s="3"/>
      <c r="FQ215" s="3"/>
      <c r="GF215" s="3"/>
      <c r="GU215" s="3"/>
      <c r="GV215" s="7"/>
      <c r="GW215" s="7"/>
      <c r="GX215" s="7"/>
    </row>
    <row r="216" spans="98:206">
      <c r="CT216" s="3"/>
      <c r="DI216" s="3"/>
      <c r="DX216" s="3"/>
      <c r="EM216" s="3"/>
      <c r="FB216" s="3"/>
      <c r="FQ216" s="3"/>
      <c r="GF216" s="3"/>
      <c r="GU216" s="3"/>
      <c r="GV216" s="7"/>
      <c r="GW216" s="7"/>
      <c r="GX216" s="7"/>
    </row>
    <row r="217" spans="98:206">
      <c r="CT217" s="3"/>
      <c r="DI217" s="3"/>
      <c r="DX217" s="3"/>
      <c r="EM217" s="3"/>
      <c r="FB217" s="3"/>
      <c r="FQ217" s="3"/>
      <c r="GF217" s="3"/>
      <c r="GU217" s="3"/>
      <c r="GV217" s="7"/>
      <c r="GW217" s="7"/>
      <c r="GX217" s="7"/>
    </row>
    <row r="218" spans="98:206">
      <c r="CT218" s="3"/>
      <c r="DI218" s="3"/>
      <c r="DX218" s="3"/>
      <c r="EM218" s="3"/>
      <c r="FB218" s="3"/>
      <c r="FQ218" s="3"/>
      <c r="GF218" s="3"/>
      <c r="GU218" s="3"/>
      <c r="GV218" s="7"/>
      <c r="GW218" s="7"/>
      <c r="GX218" s="7"/>
    </row>
    <row r="219" spans="98:206">
      <c r="CT219" s="3"/>
      <c r="DI219" s="3"/>
      <c r="DX219" s="3"/>
      <c r="EM219" s="3"/>
      <c r="FB219" s="3"/>
      <c r="FQ219" s="3"/>
      <c r="GF219" s="3"/>
      <c r="GU219" s="3"/>
      <c r="GV219" s="7"/>
      <c r="GW219" s="7"/>
      <c r="GX219" s="7"/>
    </row>
    <row r="220" spans="98:206">
      <c r="CT220" s="3"/>
      <c r="DI220" s="3"/>
      <c r="DX220" s="3"/>
      <c r="EM220" s="3"/>
      <c r="FB220" s="3"/>
      <c r="FQ220" s="3"/>
      <c r="GF220" s="3"/>
      <c r="GU220" s="3"/>
      <c r="GV220" s="7"/>
      <c r="GW220" s="7"/>
      <c r="GX220" s="7"/>
    </row>
    <row r="221" spans="98:206">
      <c r="CT221" s="3"/>
      <c r="DI221" s="3"/>
      <c r="DX221" s="3"/>
      <c r="EM221" s="3"/>
      <c r="FB221" s="3"/>
      <c r="FQ221" s="3"/>
      <c r="GF221" s="3"/>
      <c r="GU221" s="3"/>
      <c r="GV221" s="7"/>
      <c r="GW221" s="7"/>
      <c r="GX221" s="7"/>
    </row>
    <row r="222" spans="98:206">
      <c r="CT222" s="3"/>
      <c r="DI222" s="3"/>
      <c r="DX222" s="3"/>
      <c r="EM222" s="3"/>
      <c r="FB222" s="3"/>
      <c r="FQ222" s="3"/>
      <c r="GF222" s="3"/>
      <c r="GU222" s="3"/>
      <c r="GV222" s="7"/>
      <c r="GW222" s="7"/>
      <c r="GX222" s="7"/>
    </row>
    <row r="223" spans="98:206">
      <c r="CT223" s="3"/>
      <c r="DI223" s="3"/>
      <c r="DX223" s="3"/>
      <c r="EM223" s="3"/>
      <c r="FB223" s="3"/>
      <c r="FQ223" s="3"/>
      <c r="GF223" s="3"/>
      <c r="GU223" s="3"/>
      <c r="GV223" s="7"/>
      <c r="GW223" s="7"/>
      <c r="GX223" s="7"/>
    </row>
    <row r="224" spans="98:206">
      <c r="CT224" s="3"/>
      <c r="DI224" s="3"/>
      <c r="DX224" s="3"/>
      <c r="EM224" s="3"/>
      <c r="FB224" s="3"/>
      <c r="FQ224" s="3"/>
      <c r="GF224" s="3"/>
      <c r="GU224" s="3"/>
      <c r="GV224" s="7"/>
      <c r="GW224" s="7"/>
      <c r="GX224" s="7"/>
    </row>
    <row r="225" spans="98:206">
      <c r="CT225" s="3"/>
      <c r="DI225" s="3"/>
      <c r="DX225" s="3"/>
      <c r="EM225" s="3"/>
      <c r="FB225" s="3"/>
      <c r="FQ225" s="3"/>
      <c r="GF225" s="3"/>
      <c r="GU225" s="3"/>
      <c r="GV225" s="7"/>
      <c r="GW225" s="7"/>
      <c r="GX225" s="7"/>
    </row>
    <row r="226" spans="98:206">
      <c r="CT226" s="3"/>
      <c r="DI226" s="3"/>
      <c r="DX226" s="3"/>
      <c r="EM226" s="3"/>
      <c r="FB226" s="3"/>
      <c r="FQ226" s="3"/>
      <c r="GF226" s="3"/>
      <c r="GU226" s="3"/>
      <c r="GV226" s="7"/>
      <c r="GW226" s="7"/>
      <c r="GX226" s="7"/>
    </row>
    <row r="227" spans="98:206">
      <c r="CT227" s="3"/>
      <c r="DI227" s="3"/>
      <c r="DX227" s="3"/>
      <c r="EM227" s="3"/>
      <c r="FB227" s="3"/>
      <c r="FQ227" s="3"/>
      <c r="GF227" s="3"/>
      <c r="GU227" s="3"/>
      <c r="GV227" s="7"/>
      <c r="GW227" s="7"/>
      <c r="GX227" s="7"/>
    </row>
    <row r="228" spans="98:206">
      <c r="CT228" s="3"/>
      <c r="DI228" s="3"/>
      <c r="DX228" s="3"/>
      <c r="EM228" s="3"/>
      <c r="FB228" s="3"/>
      <c r="FQ228" s="3"/>
      <c r="GF228" s="3"/>
      <c r="GU228" s="3"/>
      <c r="GV228" s="7"/>
      <c r="GW228" s="7"/>
      <c r="GX228" s="7"/>
    </row>
    <row r="229" spans="98:206">
      <c r="CT229" s="3"/>
      <c r="DI229" s="3"/>
      <c r="DX229" s="3"/>
      <c r="EM229" s="3"/>
      <c r="FB229" s="3"/>
      <c r="FQ229" s="3"/>
      <c r="GF229" s="3"/>
      <c r="GU229" s="3"/>
      <c r="GV229" s="7"/>
      <c r="GW229" s="7"/>
      <c r="GX229" s="7"/>
    </row>
    <row r="230" spans="98:206">
      <c r="CT230" s="3"/>
      <c r="DI230" s="3"/>
      <c r="DX230" s="3"/>
      <c r="EM230" s="3"/>
      <c r="FB230" s="3"/>
      <c r="FQ230" s="3"/>
      <c r="GF230" s="3"/>
      <c r="GU230" s="3"/>
      <c r="GV230" s="7"/>
      <c r="GW230" s="7"/>
      <c r="GX230" s="7"/>
    </row>
    <row r="231" spans="98:206">
      <c r="CT231" s="3"/>
      <c r="DI231" s="3"/>
      <c r="DX231" s="3"/>
      <c r="EM231" s="3"/>
      <c r="FB231" s="3"/>
      <c r="FQ231" s="3"/>
      <c r="GF231" s="3"/>
      <c r="GU231" s="3"/>
      <c r="GV231" s="7"/>
      <c r="GW231" s="7"/>
      <c r="GX231" s="7"/>
    </row>
    <row r="232" spans="98:206">
      <c r="CT232" s="3"/>
      <c r="DI232" s="3"/>
      <c r="DX232" s="3"/>
      <c r="EM232" s="3"/>
      <c r="FB232" s="3"/>
      <c r="FQ232" s="3"/>
      <c r="GF232" s="3"/>
      <c r="GU232" s="3"/>
      <c r="GV232" s="7"/>
      <c r="GW232" s="7"/>
      <c r="GX232" s="7"/>
    </row>
    <row r="233" spans="98:206">
      <c r="CT233" s="3"/>
      <c r="DI233" s="3"/>
      <c r="DX233" s="3"/>
      <c r="EM233" s="3"/>
      <c r="FB233" s="3"/>
      <c r="FQ233" s="3"/>
      <c r="GF233" s="3"/>
      <c r="GU233" s="3"/>
      <c r="GV233" s="7"/>
      <c r="GW233" s="7"/>
      <c r="GX233" s="7"/>
    </row>
    <row r="234" spans="98:206">
      <c r="CT234" s="3"/>
      <c r="DI234" s="3"/>
      <c r="DX234" s="3"/>
      <c r="EM234" s="3"/>
      <c r="FB234" s="3"/>
      <c r="FQ234" s="3"/>
      <c r="GF234" s="3"/>
      <c r="GU234" s="3"/>
      <c r="GV234" s="7"/>
      <c r="GW234" s="7"/>
      <c r="GX234" s="7"/>
    </row>
    <row r="235" spans="98:206">
      <c r="CT235" s="3"/>
      <c r="DI235" s="3"/>
      <c r="DX235" s="3"/>
      <c r="EM235" s="3"/>
      <c r="FB235" s="3"/>
      <c r="FQ235" s="3"/>
      <c r="GF235" s="3"/>
      <c r="GU235" s="3"/>
      <c r="GV235" s="7"/>
      <c r="GW235" s="7"/>
      <c r="GX235" s="7"/>
    </row>
    <row r="236" spans="98:206">
      <c r="CT236" s="3"/>
      <c r="DI236" s="3"/>
      <c r="DX236" s="3"/>
      <c r="EM236" s="3"/>
      <c r="FB236" s="3"/>
      <c r="FQ236" s="3"/>
      <c r="GF236" s="3"/>
      <c r="GU236" s="3"/>
      <c r="GV236" s="7"/>
      <c r="GW236" s="7"/>
      <c r="GX236" s="7"/>
    </row>
    <row r="237" spans="98:206">
      <c r="CT237" s="3"/>
      <c r="DI237" s="3"/>
      <c r="DX237" s="3"/>
      <c r="EM237" s="3"/>
      <c r="FB237" s="3"/>
      <c r="FQ237" s="3"/>
      <c r="GF237" s="3"/>
      <c r="GU237" s="3"/>
      <c r="GV237" s="7"/>
      <c r="GW237" s="7"/>
      <c r="GX237" s="7"/>
    </row>
    <row r="238" spans="98:206">
      <c r="CT238" s="3"/>
      <c r="DI238" s="3"/>
      <c r="DX238" s="3"/>
      <c r="EM238" s="3"/>
      <c r="FB238" s="3"/>
      <c r="FQ238" s="3"/>
      <c r="GF238" s="3"/>
      <c r="GU238" s="3"/>
      <c r="GV238" s="7"/>
      <c r="GW238" s="7"/>
      <c r="GX238" s="7"/>
    </row>
    <row r="239" spans="98:206">
      <c r="CT239" s="3"/>
      <c r="DI239" s="3"/>
      <c r="DX239" s="3"/>
      <c r="EM239" s="3"/>
      <c r="FB239" s="3"/>
      <c r="FQ239" s="3"/>
      <c r="GF239" s="3"/>
      <c r="GU239" s="3"/>
      <c r="GV239" s="7"/>
      <c r="GW239" s="7"/>
      <c r="GX239" s="7"/>
    </row>
    <row r="240" spans="98:206">
      <c r="CT240" s="3"/>
      <c r="DI240" s="3"/>
      <c r="DX240" s="3"/>
      <c r="EM240" s="3"/>
      <c r="FB240" s="3"/>
      <c r="FQ240" s="3"/>
      <c r="GF240" s="3"/>
      <c r="GU240" s="3"/>
      <c r="GV240" s="7"/>
      <c r="GW240" s="7"/>
      <c r="GX240" s="7"/>
    </row>
    <row r="241" spans="98:206">
      <c r="CT241" s="3"/>
      <c r="DI241" s="3"/>
      <c r="DX241" s="3"/>
      <c r="EM241" s="3"/>
      <c r="FB241" s="3"/>
      <c r="FQ241" s="3"/>
      <c r="GF241" s="3"/>
      <c r="GU241" s="3"/>
      <c r="GV241" s="7"/>
      <c r="GW241" s="7"/>
      <c r="GX241" s="7"/>
    </row>
    <row r="242" spans="98:206">
      <c r="CT242" s="3"/>
      <c r="DI242" s="3"/>
      <c r="DX242" s="3"/>
      <c r="EM242" s="3"/>
      <c r="FB242" s="3"/>
      <c r="FQ242" s="3"/>
      <c r="GF242" s="3"/>
      <c r="GU242" s="3"/>
      <c r="GV242" s="7"/>
      <c r="GW242" s="7"/>
      <c r="GX242" s="7"/>
    </row>
    <row r="243" spans="98:206">
      <c r="CT243" s="3"/>
      <c r="DI243" s="3"/>
      <c r="DX243" s="3"/>
      <c r="EM243" s="3"/>
      <c r="FB243" s="3"/>
      <c r="FQ243" s="3"/>
      <c r="GF243" s="3"/>
      <c r="GU243" s="3"/>
      <c r="GV243" s="7"/>
      <c r="GW243" s="7"/>
      <c r="GX243" s="7"/>
    </row>
    <row r="244" spans="98:206">
      <c r="CT244" s="3"/>
      <c r="DI244" s="3"/>
      <c r="DX244" s="3"/>
      <c r="EM244" s="3"/>
      <c r="FB244" s="3"/>
      <c r="FQ244" s="3"/>
      <c r="GF244" s="3"/>
      <c r="GU244" s="3"/>
      <c r="GV244" s="7"/>
      <c r="GW244" s="7"/>
      <c r="GX244" s="7"/>
    </row>
    <row r="245" spans="98:206">
      <c r="CT245" s="3"/>
      <c r="DI245" s="3"/>
      <c r="DX245" s="3"/>
      <c r="EM245" s="3"/>
      <c r="FB245" s="3"/>
      <c r="FQ245" s="3"/>
      <c r="GF245" s="3"/>
      <c r="GU245" s="3"/>
      <c r="GV245" s="7"/>
      <c r="GW245" s="7"/>
      <c r="GX245" s="7"/>
    </row>
    <row r="246" spans="98:206">
      <c r="CT246" s="3"/>
      <c r="DI246" s="3"/>
      <c r="DX246" s="3"/>
      <c r="EM246" s="3"/>
      <c r="FB246" s="3"/>
      <c r="FQ246" s="3"/>
      <c r="GF246" s="3"/>
      <c r="GU246" s="3"/>
      <c r="GV246" s="7"/>
      <c r="GW246" s="7"/>
      <c r="GX246" s="7"/>
    </row>
    <row r="247" spans="98:206">
      <c r="CT247" s="3"/>
      <c r="DI247" s="3"/>
      <c r="DX247" s="3"/>
      <c r="EM247" s="3"/>
      <c r="FB247" s="3"/>
      <c r="FQ247" s="3"/>
      <c r="GF247" s="3"/>
      <c r="GU247" s="3"/>
      <c r="GV247" s="7"/>
      <c r="GW247" s="7"/>
      <c r="GX247" s="7"/>
    </row>
    <row r="248" spans="98:206">
      <c r="CT248" s="3"/>
      <c r="DI248" s="3"/>
      <c r="DX248" s="3"/>
      <c r="EM248" s="3"/>
      <c r="FB248" s="3"/>
      <c r="FQ248" s="3"/>
      <c r="GF248" s="3"/>
      <c r="GU248" s="3"/>
      <c r="GV248" s="7"/>
      <c r="GW248" s="7"/>
      <c r="GX248" s="7"/>
    </row>
    <row r="249" spans="98:206">
      <c r="CT249" s="3"/>
      <c r="DI249" s="3"/>
      <c r="DX249" s="3"/>
      <c r="EM249" s="3"/>
      <c r="FB249" s="3"/>
      <c r="FQ249" s="3"/>
      <c r="GF249" s="3"/>
      <c r="GU249" s="3"/>
      <c r="GV249" s="7"/>
      <c r="GW249" s="7"/>
      <c r="GX249" s="7"/>
    </row>
    <row r="250" spans="98:206">
      <c r="CT250" s="3"/>
      <c r="DI250" s="3"/>
      <c r="DX250" s="3"/>
      <c r="EM250" s="3"/>
      <c r="FB250" s="3"/>
      <c r="FQ250" s="3"/>
      <c r="GF250" s="3"/>
      <c r="GU250" s="3"/>
      <c r="GV250" s="7"/>
      <c r="GW250" s="7"/>
      <c r="GX250" s="7"/>
    </row>
    <row r="251" spans="98:206">
      <c r="CT251" s="3"/>
      <c r="DI251" s="3"/>
      <c r="DX251" s="3"/>
      <c r="EM251" s="3"/>
      <c r="FB251" s="3"/>
      <c r="FQ251" s="3"/>
      <c r="GF251" s="3"/>
      <c r="GU251" s="3"/>
      <c r="GV251" s="7"/>
      <c r="GW251" s="7"/>
      <c r="GX251" s="7"/>
    </row>
    <row r="252" spans="98:206">
      <c r="CT252" s="3"/>
      <c r="DI252" s="3"/>
      <c r="DX252" s="3"/>
      <c r="EM252" s="3"/>
      <c r="FB252" s="3"/>
      <c r="FQ252" s="3"/>
      <c r="GF252" s="3"/>
      <c r="GU252" s="3"/>
      <c r="GV252" s="7"/>
      <c r="GW252" s="7"/>
      <c r="GX252" s="7"/>
    </row>
    <row r="253" spans="98:206">
      <c r="CT253" s="3"/>
      <c r="DI253" s="3"/>
      <c r="DX253" s="3"/>
      <c r="EM253" s="3"/>
      <c r="FB253" s="3"/>
      <c r="FQ253" s="3"/>
      <c r="GF253" s="3"/>
      <c r="GU253" s="3"/>
      <c r="GV253" s="7"/>
      <c r="GW253" s="7"/>
      <c r="GX253" s="7"/>
    </row>
    <row r="254" spans="98:206">
      <c r="CT254" s="3"/>
      <c r="DI254" s="3"/>
      <c r="DX254" s="3"/>
      <c r="EM254" s="3"/>
      <c r="FB254" s="3"/>
      <c r="FQ254" s="3"/>
      <c r="GF254" s="3"/>
      <c r="GU254" s="3"/>
      <c r="GV254" s="7"/>
      <c r="GW254" s="7"/>
      <c r="GX254" s="7"/>
    </row>
    <row r="255" spans="98:206">
      <c r="CT255" s="3"/>
      <c r="DI255" s="3"/>
      <c r="DX255" s="3"/>
      <c r="EM255" s="3"/>
      <c r="FB255" s="3"/>
      <c r="FQ255" s="3"/>
      <c r="GF255" s="3"/>
      <c r="GU255" s="3"/>
      <c r="GV255" s="7"/>
      <c r="GW255" s="7"/>
      <c r="GX255" s="7"/>
    </row>
    <row r="256" spans="98:206">
      <c r="CT256" s="3"/>
      <c r="DI256" s="3"/>
      <c r="DX256" s="3"/>
      <c r="EM256" s="3"/>
      <c r="FB256" s="3"/>
      <c r="FQ256" s="3"/>
      <c r="GF256" s="3"/>
      <c r="GU256" s="3"/>
      <c r="GV256" s="7"/>
      <c r="GW256" s="7"/>
      <c r="GX256" s="7"/>
    </row>
    <row r="257" spans="98:206">
      <c r="CT257" s="3"/>
      <c r="DI257" s="3"/>
      <c r="DX257" s="3"/>
      <c r="EM257" s="3"/>
      <c r="FB257" s="3"/>
      <c r="FQ257" s="3"/>
      <c r="GF257" s="3"/>
      <c r="GU257" s="3"/>
      <c r="GV257" s="7"/>
      <c r="GW257" s="7"/>
      <c r="GX257" s="7"/>
    </row>
    <row r="258" spans="98:206">
      <c r="CT258" s="3"/>
      <c r="DI258" s="3"/>
      <c r="DX258" s="3"/>
      <c r="EM258" s="3"/>
      <c r="FB258" s="3"/>
      <c r="FQ258" s="3"/>
      <c r="GF258" s="3"/>
      <c r="GU258" s="3"/>
      <c r="GV258" s="7"/>
      <c r="GW258" s="7"/>
      <c r="GX258" s="7"/>
    </row>
    <row r="259" spans="98:206">
      <c r="CT259" s="3"/>
      <c r="DI259" s="3"/>
      <c r="DX259" s="3"/>
      <c r="EM259" s="3"/>
      <c r="FB259" s="3"/>
      <c r="FQ259" s="3"/>
      <c r="GF259" s="3"/>
      <c r="GU259" s="3"/>
      <c r="GV259" s="7"/>
      <c r="GW259" s="7"/>
      <c r="GX259" s="7"/>
    </row>
    <row r="260" spans="98:206">
      <c r="CT260" s="3"/>
      <c r="DI260" s="3"/>
      <c r="DX260" s="3"/>
      <c r="EM260" s="3"/>
      <c r="FB260" s="3"/>
      <c r="FQ260" s="3"/>
      <c r="GF260" s="3"/>
      <c r="GU260" s="3"/>
      <c r="GV260" s="7"/>
      <c r="GW260" s="7"/>
      <c r="GX260" s="7"/>
    </row>
    <row r="261" spans="98:206">
      <c r="CT261" s="3"/>
      <c r="DI261" s="3"/>
      <c r="DX261" s="3"/>
      <c r="EM261" s="3"/>
      <c r="FB261" s="3"/>
      <c r="FQ261" s="3"/>
      <c r="GF261" s="3"/>
      <c r="GU261" s="3"/>
      <c r="GV261" s="7"/>
      <c r="GW261" s="7"/>
      <c r="GX261" s="7"/>
    </row>
    <row r="262" spans="98:206">
      <c r="CT262" s="3"/>
      <c r="DI262" s="3"/>
      <c r="DX262" s="3"/>
      <c r="EM262" s="3"/>
      <c r="FB262" s="3"/>
      <c r="FQ262" s="3"/>
      <c r="GF262" s="3"/>
      <c r="GU262" s="3"/>
      <c r="GV262" s="7"/>
      <c r="GW262" s="7"/>
      <c r="GX262" s="7"/>
    </row>
    <row r="263" spans="98:206">
      <c r="CT263" s="3"/>
      <c r="DI263" s="3"/>
      <c r="DX263" s="3"/>
      <c r="EM263" s="3"/>
      <c r="FB263" s="3"/>
      <c r="FQ263" s="3"/>
      <c r="GF263" s="3"/>
      <c r="GU263" s="3"/>
      <c r="GV263" s="7"/>
      <c r="GW263" s="7"/>
      <c r="GX263" s="7"/>
    </row>
    <row r="264" spans="98:206">
      <c r="CT264" s="3"/>
      <c r="DI264" s="3"/>
      <c r="DX264" s="3"/>
      <c r="EM264" s="3"/>
      <c r="FB264" s="3"/>
      <c r="FQ264" s="3"/>
      <c r="GF264" s="3"/>
      <c r="GU264" s="3"/>
      <c r="GV264" s="7"/>
      <c r="GW264" s="7"/>
      <c r="GX264" s="7"/>
    </row>
    <row r="265" spans="98:206">
      <c r="CT265" s="3"/>
      <c r="DI265" s="3"/>
      <c r="DX265" s="3"/>
      <c r="EM265" s="3"/>
      <c r="FB265" s="3"/>
      <c r="FQ265" s="3"/>
      <c r="GF265" s="3"/>
      <c r="GU265" s="3"/>
      <c r="GV265" s="7"/>
      <c r="GW265" s="7"/>
      <c r="GX265" s="7"/>
    </row>
    <row r="266" spans="98:206">
      <c r="CT266" s="3"/>
      <c r="DI266" s="3"/>
      <c r="DX266" s="3"/>
      <c r="EM266" s="3"/>
      <c r="FB266" s="3"/>
      <c r="FQ266" s="3"/>
      <c r="GF266" s="3"/>
      <c r="GU266" s="3"/>
      <c r="GV266" s="7"/>
      <c r="GW266" s="7"/>
      <c r="GX266" s="7"/>
    </row>
    <row r="267" spans="98:206">
      <c r="CT267" s="3"/>
      <c r="DI267" s="3"/>
      <c r="DX267" s="3"/>
      <c r="EM267" s="3"/>
      <c r="FB267" s="3"/>
      <c r="FQ267" s="3"/>
      <c r="GF267" s="3"/>
      <c r="GU267" s="3"/>
      <c r="GV267" s="7"/>
      <c r="GW267" s="7"/>
      <c r="GX267" s="7"/>
    </row>
    <row r="268" spans="98:206">
      <c r="CT268" s="3"/>
      <c r="DI268" s="3"/>
      <c r="DX268" s="3"/>
      <c r="EM268" s="3"/>
      <c r="FB268" s="3"/>
      <c r="FQ268" s="3"/>
      <c r="GF268" s="3"/>
      <c r="GU268" s="3"/>
      <c r="GV268" s="7"/>
      <c r="GW268" s="7"/>
      <c r="GX268" s="7"/>
    </row>
    <row r="269" spans="98:206">
      <c r="CT269" s="3"/>
      <c r="DI269" s="3"/>
      <c r="DX269" s="3"/>
      <c r="EM269" s="3"/>
      <c r="FB269" s="3"/>
      <c r="FQ269" s="3"/>
      <c r="GF269" s="3"/>
      <c r="GU269" s="3"/>
      <c r="GV269" s="7"/>
      <c r="GW269" s="7"/>
      <c r="GX269" s="7"/>
    </row>
    <row r="270" spans="98:206">
      <c r="CT270" s="3"/>
      <c r="DI270" s="3"/>
      <c r="DX270" s="3"/>
      <c r="EM270" s="3"/>
      <c r="FB270" s="3"/>
      <c r="FQ270" s="3"/>
      <c r="GF270" s="3"/>
      <c r="GU270" s="3"/>
      <c r="GV270" s="7"/>
      <c r="GW270" s="7"/>
      <c r="GX270" s="7"/>
    </row>
    <row r="271" spans="98:206">
      <c r="CT271" s="3"/>
      <c r="DI271" s="3"/>
      <c r="DX271" s="3"/>
      <c r="EM271" s="3"/>
      <c r="FB271" s="3"/>
      <c r="FQ271" s="3"/>
      <c r="GF271" s="3"/>
      <c r="GU271" s="3"/>
      <c r="GV271" s="7"/>
      <c r="GW271" s="7"/>
      <c r="GX271" s="7"/>
    </row>
    <row r="272" spans="98:206">
      <c r="CT272" s="3"/>
      <c r="DI272" s="3"/>
      <c r="DX272" s="3"/>
      <c r="EM272" s="3"/>
      <c r="FB272" s="3"/>
      <c r="FQ272" s="3"/>
      <c r="GF272" s="3"/>
      <c r="GU272" s="3"/>
      <c r="GV272" s="7"/>
      <c r="GW272" s="7"/>
      <c r="GX272" s="7"/>
    </row>
    <row r="273" spans="98:206">
      <c r="CT273" s="3"/>
      <c r="DI273" s="3"/>
      <c r="DX273" s="3"/>
      <c r="EM273" s="3"/>
      <c r="FB273" s="3"/>
      <c r="FQ273" s="3"/>
      <c r="GF273" s="3"/>
      <c r="GU273" s="3"/>
      <c r="GV273" s="7"/>
      <c r="GW273" s="7"/>
      <c r="GX273" s="7"/>
    </row>
    <row r="274" spans="98:206">
      <c r="CT274" s="3"/>
      <c r="DI274" s="3"/>
      <c r="DX274" s="3"/>
      <c r="EM274" s="3"/>
      <c r="FB274" s="3"/>
      <c r="FQ274" s="3"/>
      <c r="GF274" s="3"/>
      <c r="GU274" s="3"/>
      <c r="GV274" s="7"/>
      <c r="GW274" s="7"/>
      <c r="GX274" s="7"/>
    </row>
    <row r="275" spans="98:206">
      <c r="CT275" s="3"/>
      <c r="DI275" s="3"/>
      <c r="DX275" s="3"/>
      <c r="EM275" s="3"/>
      <c r="FB275" s="3"/>
      <c r="FQ275" s="3"/>
      <c r="GF275" s="3"/>
      <c r="GU275" s="3"/>
      <c r="GV275" s="7"/>
      <c r="GW275" s="7"/>
      <c r="GX275" s="7"/>
    </row>
    <row r="276" spans="98:206">
      <c r="CT276" s="3"/>
      <c r="DI276" s="3"/>
      <c r="DX276" s="3"/>
      <c r="EM276" s="3"/>
      <c r="FB276" s="3"/>
      <c r="FQ276" s="3"/>
      <c r="GF276" s="3"/>
      <c r="GU276" s="3"/>
      <c r="GV276" s="7"/>
      <c r="GW276" s="7"/>
      <c r="GX276" s="7"/>
    </row>
    <row r="277" spans="98:206">
      <c r="CT277" s="3"/>
      <c r="DI277" s="3"/>
      <c r="DX277" s="3"/>
      <c r="EM277" s="3"/>
      <c r="FB277" s="3"/>
      <c r="FQ277" s="3"/>
      <c r="GF277" s="3"/>
      <c r="GU277" s="3"/>
      <c r="GV277" s="7"/>
      <c r="GW277" s="7"/>
      <c r="GX277" s="7"/>
    </row>
    <row r="278" spans="98:206">
      <c r="CT278" s="3"/>
      <c r="DI278" s="3"/>
      <c r="DX278" s="3"/>
      <c r="EM278" s="3"/>
      <c r="FB278" s="3"/>
      <c r="FQ278" s="3"/>
      <c r="GF278" s="3"/>
      <c r="GU278" s="3"/>
      <c r="GV278" s="7"/>
      <c r="GW278" s="7"/>
      <c r="GX278" s="7"/>
    </row>
    <row r="279" spans="98:206">
      <c r="CT279" s="3"/>
      <c r="DI279" s="3"/>
      <c r="DX279" s="3"/>
      <c r="EM279" s="3"/>
      <c r="FB279" s="3"/>
      <c r="FQ279" s="3"/>
      <c r="GF279" s="3"/>
      <c r="GU279" s="3"/>
      <c r="GV279" s="7"/>
      <c r="GW279" s="7"/>
      <c r="GX279" s="7"/>
    </row>
    <row r="280" spans="98:206">
      <c r="CT280" s="3"/>
      <c r="DI280" s="3"/>
      <c r="DX280" s="3"/>
      <c r="EM280" s="3"/>
      <c r="FB280" s="3"/>
      <c r="FQ280" s="3"/>
      <c r="GF280" s="3"/>
      <c r="GU280" s="3"/>
      <c r="GV280" s="7"/>
      <c r="GW280" s="7"/>
      <c r="GX280" s="7"/>
    </row>
    <row r="281" spans="98:206">
      <c r="CT281" s="3"/>
      <c r="DI281" s="3"/>
      <c r="DX281" s="3"/>
      <c r="EM281" s="3"/>
      <c r="FB281" s="3"/>
      <c r="FQ281" s="3"/>
      <c r="GF281" s="3"/>
      <c r="GU281" s="3"/>
      <c r="GV281" s="7"/>
      <c r="GW281" s="7"/>
      <c r="GX281" s="7"/>
    </row>
    <row r="282" spans="98:206">
      <c r="CT282" s="3"/>
      <c r="DI282" s="3"/>
      <c r="DX282" s="3"/>
      <c r="EM282" s="3"/>
      <c r="FB282" s="3"/>
      <c r="FQ282" s="3"/>
      <c r="GF282" s="3"/>
      <c r="GU282" s="3"/>
      <c r="GV282" s="7"/>
      <c r="GW282" s="7"/>
      <c r="GX282" s="7"/>
    </row>
    <row r="283" spans="98:206">
      <c r="CT283" s="3"/>
      <c r="DI283" s="3"/>
      <c r="DX283" s="3"/>
      <c r="EM283" s="3"/>
      <c r="FB283" s="3"/>
      <c r="FQ283" s="3"/>
      <c r="GF283" s="3"/>
      <c r="GU283" s="3"/>
      <c r="GV283" s="7"/>
      <c r="GW283" s="7"/>
      <c r="GX283" s="7"/>
    </row>
    <row r="284" spans="98:206">
      <c r="CT284" s="3"/>
      <c r="DI284" s="3"/>
      <c r="DX284" s="3"/>
      <c r="EM284" s="3"/>
      <c r="FB284" s="3"/>
      <c r="FQ284" s="3"/>
      <c r="GF284" s="3"/>
      <c r="GU284" s="3"/>
      <c r="GV284" s="7"/>
      <c r="GW284" s="7"/>
      <c r="GX284" s="7"/>
    </row>
    <row r="285" spans="98:206">
      <c r="CT285" s="3"/>
      <c r="DI285" s="3"/>
      <c r="DX285" s="3"/>
      <c r="EM285" s="3"/>
      <c r="FB285" s="3"/>
      <c r="FQ285" s="3"/>
      <c r="GF285" s="3"/>
      <c r="GU285" s="3"/>
      <c r="GV285" s="7"/>
      <c r="GW285" s="7"/>
      <c r="GX285" s="7"/>
    </row>
    <row r="286" spans="98:206">
      <c r="CT286" s="3"/>
      <c r="DI286" s="3"/>
      <c r="DX286" s="3"/>
      <c r="EM286" s="3"/>
      <c r="FB286" s="3"/>
      <c r="FQ286" s="3"/>
      <c r="GF286" s="3"/>
      <c r="GU286" s="3"/>
      <c r="GV286" s="7"/>
      <c r="GW286" s="7"/>
      <c r="GX286" s="7"/>
    </row>
    <row r="287" spans="98:206">
      <c r="CT287" s="3"/>
      <c r="DI287" s="3"/>
      <c r="DX287" s="3"/>
      <c r="EM287" s="3"/>
      <c r="FB287" s="3"/>
      <c r="FQ287" s="3"/>
      <c r="GF287" s="3"/>
      <c r="GU287" s="3"/>
      <c r="GV287" s="7"/>
      <c r="GW287" s="7"/>
      <c r="GX287" s="7"/>
    </row>
    <row r="288" spans="98:206">
      <c r="CT288" s="3"/>
      <c r="DI288" s="3"/>
      <c r="DX288" s="3"/>
      <c r="EM288" s="3"/>
      <c r="FB288" s="3"/>
      <c r="FQ288" s="3"/>
      <c r="GF288" s="3"/>
      <c r="GU288" s="3"/>
      <c r="GV288" s="7"/>
      <c r="GW288" s="7"/>
      <c r="GX288" s="7"/>
    </row>
    <row r="289" spans="98:206">
      <c r="CT289" s="3"/>
      <c r="DI289" s="3"/>
      <c r="DX289" s="3"/>
      <c r="EM289" s="3"/>
      <c r="FB289" s="3"/>
      <c r="FQ289" s="3"/>
      <c r="GF289" s="3"/>
      <c r="GU289" s="3"/>
      <c r="GV289" s="7"/>
      <c r="GW289" s="7"/>
      <c r="GX289" s="7"/>
    </row>
    <row r="290" spans="98:206">
      <c r="CT290" s="3"/>
      <c r="DI290" s="3"/>
      <c r="DX290" s="3"/>
      <c r="EM290" s="3"/>
      <c r="FB290" s="3"/>
      <c r="FQ290" s="3"/>
      <c r="GF290" s="3"/>
      <c r="GU290" s="3"/>
      <c r="GV290" s="7"/>
      <c r="GW290" s="7"/>
      <c r="GX290" s="7"/>
    </row>
    <row r="291" spans="98:206">
      <c r="CT291" s="3"/>
      <c r="DI291" s="3"/>
      <c r="DX291" s="3"/>
      <c r="EM291" s="3"/>
      <c r="FB291" s="3"/>
      <c r="FQ291" s="3"/>
      <c r="GF291" s="3"/>
      <c r="GU291" s="3"/>
      <c r="GV291" s="7"/>
      <c r="GW291" s="7"/>
      <c r="GX291" s="7"/>
    </row>
    <row r="292" spans="98:206">
      <c r="CT292" s="3"/>
      <c r="DI292" s="3"/>
      <c r="DX292" s="3"/>
      <c r="EM292" s="3"/>
      <c r="FB292" s="3"/>
      <c r="FQ292" s="3"/>
      <c r="GF292" s="3"/>
      <c r="GU292" s="3"/>
      <c r="GV292" s="7"/>
      <c r="GW292" s="7"/>
      <c r="GX292" s="7"/>
    </row>
    <row r="293" spans="98:206">
      <c r="CT293" s="3"/>
      <c r="DI293" s="3"/>
      <c r="DX293" s="3"/>
      <c r="EM293" s="3"/>
      <c r="FB293" s="3"/>
      <c r="FQ293" s="3"/>
      <c r="GF293" s="3"/>
      <c r="GU293" s="3"/>
      <c r="GV293" s="7"/>
      <c r="GW293" s="7"/>
      <c r="GX293" s="7"/>
    </row>
    <row r="294" spans="98:206">
      <c r="CT294" s="3"/>
      <c r="DI294" s="3"/>
      <c r="DX294" s="3"/>
      <c r="EM294" s="3"/>
      <c r="FB294" s="3"/>
      <c r="FQ294" s="3"/>
      <c r="GF294" s="3"/>
      <c r="GU294" s="3"/>
      <c r="GV294" s="7"/>
      <c r="GW294" s="7"/>
      <c r="GX294" s="7"/>
    </row>
    <row r="295" spans="98:206">
      <c r="CT295" s="3"/>
      <c r="DI295" s="3"/>
      <c r="DX295" s="3"/>
      <c r="EM295" s="3"/>
      <c r="FB295" s="3"/>
      <c r="FQ295" s="3"/>
      <c r="GF295" s="3"/>
      <c r="GU295" s="3"/>
      <c r="GV295" s="7"/>
      <c r="GW295" s="7"/>
      <c r="GX295" s="7"/>
    </row>
    <row r="296" spans="98:206">
      <c r="CT296" s="3"/>
      <c r="DI296" s="3"/>
      <c r="DX296" s="3"/>
      <c r="EM296" s="3"/>
      <c r="FB296" s="3"/>
      <c r="FQ296" s="3"/>
      <c r="GF296" s="3"/>
      <c r="GU296" s="3"/>
      <c r="GV296" s="7"/>
      <c r="GW296" s="7"/>
      <c r="GX296" s="7"/>
    </row>
    <row r="297" spans="98:206">
      <c r="CT297" s="3"/>
      <c r="DI297" s="3"/>
      <c r="DX297" s="3"/>
      <c r="EM297" s="3"/>
      <c r="FB297" s="3"/>
      <c r="FQ297" s="3"/>
      <c r="GF297" s="3"/>
      <c r="GU297" s="3"/>
      <c r="GV297" s="7"/>
      <c r="GW297" s="7"/>
      <c r="GX297" s="7"/>
    </row>
    <row r="298" spans="98:206">
      <c r="CT298" s="3"/>
      <c r="DI298" s="3"/>
      <c r="DX298" s="3"/>
      <c r="EM298" s="3"/>
      <c r="FB298" s="3"/>
      <c r="FQ298" s="3"/>
      <c r="GF298" s="3"/>
      <c r="GU298" s="3"/>
      <c r="GV298" s="7"/>
      <c r="GW298" s="7"/>
      <c r="GX298" s="7"/>
    </row>
    <row r="299" spans="98:206">
      <c r="CT299" s="3"/>
      <c r="DI299" s="3"/>
      <c r="DX299" s="3"/>
      <c r="EM299" s="3"/>
      <c r="FB299" s="3"/>
      <c r="FQ299" s="3"/>
      <c r="GF299" s="3"/>
      <c r="GU299" s="3"/>
      <c r="GV299" s="7"/>
      <c r="GW299" s="7"/>
      <c r="GX299" s="7"/>
    </row>
    <row r="300" spans="98:206">
      <c r="CT300" s="3"/>
      <c r="DI300" s="3"/>
      <c r="DX300" s="3"/>
      <c r="EM300" s="3"/>
      <c r="FB300" s="3"/>
      <c r="FQ300" s="3"/>
      <c r="GF300" s="3"/>
      <c r="GU300" s="3"/>
      <c r="GV300" s="7"/>
      <c r="GW300" s="7"/>
      <c r="GX300" s="7"/>
    </row>
    <row r="301" spans="98:206">
      <c r="CT301" s="3"/>
      <c r="DI301" s="3"/>
      <c r="DX301" s="3"/>
      <c r="EM301" s="3"/>
      <c r="FB301" s="3"/>
      <c r="FQ301" s="3"/>
      <c r="GF301" s="3"/>
      <c r="GU301" s="3"/>
      <c r="GV301" s="7"/>
      <c r="GW301" s="7"/>
      <c r="GX301" s="7"/>
    </row>
    <row r="302" spans="98:206">
      <c r="CT302" s="3"/>
      <c r="DI302" s="3"/>
      <c r="DX302" s="3"/>
      <c r="EM302" s="3"/>
      <c r="FB302" s="3"/>
      <c r="FQ302" s="3"/>
      <c r="GF302" s="3"/>
      <c r="GU302" s="3"/>
      <c r="GV302" s="7"/>
      <c r="GW302" s="7"/>
      <c r="GX302" s="7"/>
    </row>
    <row r="303" spans="98:206">
      <c r="CT303" s="3"/>
      <c r="DI303" s="3"/>
      <c r="DX303" s="3"/>
      <c r="EM303" s="3"/>
      <c r="FB303" s="3"/>
      <c r="FQ303" s="3"/>
      <c r="GF303" s="3"/>
      <c r="GU303" s="3"/>
      <c r="GV303" s="7"/>
      <c r="GW303" s="7"/>
      <c r="GX303" s="7"/>
    </row>
    <row r="304" spans="98:206">
      <c r="CT304" s="3"/>
      <c r="DI304" s="3"/>
      <c r="DX304" s="3"/>
      <c r="EM304" s="3"/>
      <c r="FB304" s="3"/>
      <c r="FQ304" s="3"/>
      <c r="GF304" s="3"/>
      <c r="GU304" s="3"/>
      <c r="GV304" s="7"/>
      <c r="GW304" s="7"/>
      <c r="GX304" s="7"/>
    </row>
    <row r="305" spans="98:206">
      <c r="CT305" s="3"/>
      <c r="DI305" s="3"/>
      <c r="DX305" s="3"/>
      <c r="EM305" s="3"/>
      <c r="FB305" s="3"/>
      <c r="FQ305" s="3"/>
      <c r="GF305" s="3"/>
      <c r="GU305" s="3"/>
      <c r="GV305" s="7"/>
      <c r="GW305" s="7"/>
      <c r="GX305" s="7"/>
    </row>
    <row r="306" spans="98:206">
      <c r="CT306" s="3"/>
      <c r="DI306" s="3"/>
      <c r="DX306" s="3"/>
      <c r="EM306" s="3"/>
      <c r="FB306" s="3"/>
      <c r="FQ306" s="3"/>
      <c r="GF306" s="3"/>
      <c r="GU306" s="3"/>
      <c r="GV306" s="7"/>
      <c r="GW306" s="7"/>
      <c r="GX306" s="7"/>
    </row>
    <row r="307" spans="98:206">
      <c r="CT307" s="3"/>
      <c r="DI307" s="3"/>
      <c r="DX307" s="3"/>
      <c r="EM307" s="3"/>
      <c r="FB307" s="3"/>
      <c r="FQ307" s="3"/>
      <c r="GF307" s="3"/>
      <c r="GU307" s="3"/>
      <c r="GV307" s="7"/>
      <c r="GW307" s="7"/>
      <c r="GX307" s="7"/>
    </row>
    <row r="308" spans="98:206">
      <c r="CT308" s="3"/>
      <c r="DI308" s="3"/>
      <c r="DX308" s="3"/>
      <c r="EM308" s="3"/>
      <c r="FB308" s="3"/>
      <c r="FQ308" s="3"/>
      <c r="GF308" s="3"/>
      <c r="GU308" s="3"/>
      <c r="GV308" s="7"/>
      <c r="GW308" s="7"/>
      <c r="GX308" s="7"/>
    </row>
    <row r="309" spans="98:206">
      <c r="CT309" s="3"/>
      <c r="DI309" s="3"/>
      <c r="DX309" s="3"/>
      <c r="EM309" s="3"/>
      <c r="FB309" s="3"/>
      <c r="FQ309" s="3"/>
      <c r="GF309" s="3"/>
      <c r="GU309" s="3"/>
      <c r="GV309" s="7"/>
      <c r="GW309" s="7"/>
      <c r="GX309" s="7"/>
    </row>
    <row r="310" spans="98:206">
      <c r="CT310" s="3"/>
      <c r="DI310" s="3"/>
      <c r="DX310" s="3"/>
      <c r="EM310" s="3"/>
      <c r="FB310" s="3"/>
      <c r="FQ310" s="3"/>
      <c r="GF310" s="3"/>
      <c r="GU310" s="3"/>
      <c r="GV310" s="7"/>
      <c r="GW310" s="7"/>
      <c r="GX310" s="7"/>
    </row>
    <row r="311" spans="98:206">
      <c r="CT311" s="3"/>
      <c r="DI311" s="3"/>
      <c r="DX311" s="3"/>
      <c r="EM311" s="3"/>
      <c r="FB311" s="3"/>
      <c r="FQ311" s="3"/>
      <c r="GF311" s="3"/>
      <c r="GU311" s="3"/>
      <c r="GV311" s="7"/>
      <c r="GW311" s="7"/>
      <c r="GX311" s="7"/>
    </row>
    <row r="312" spans="98:206">
      <c r="CT312" s="3"/>
      <c r="DI312" s="3"/>
      <c r="DX312" s="3"/>
      <c r="EM312" s="3"/>
      <c r="FB312" s="3"/>
      <c r="FQ312" s="3"/>
      <c r="GF312" s="3"/>
      <c r="GU312" s="3"/>
      <c r="GV312" s="7"/>
      <c r="GW312" s="7"/>
      <c r="GX312" s="7"/>
    </row>
    <row r="313" spans="98:206">
      <c r="CT313" s="3"/>
      <c r="DI313" s="3"/>
      <c r="DX313" s="3"/>
      <c r="EM313" s="3"/>
      <c r="FB313" s="3"/>
      <c r="FQ313" s="3"/>
      <c r="GF313" s="3"/>
      <c r="GU313" s="3"/>
      <c r="GV313" s="7"/>
      <c r="GW313" s="7"/>
      <c r="GX313" s="7"/>
    </row>
    <row r="314" spans="98:206">
      <c r="CT314" s="3"/>
      <c r="DI314" s="3"/>
      <c r="DX314" s="3"/>
      <c r="EM314" s="3"/>
      <c r="FB314" s="3"/>
      <c r="FQ314" s="3"/>
      <c r="GF314" s="3"/>
      <c r="GU314" s="3"/>
      <c r="GV314" s="7"/>
      <c r="GW314" s="7"/>
      <c r="GX314" s="7"/>
    </row>
    <row r="315" spans="98:206">
      <c r="CT315" s="3"/>
      <c r="DI315" s="3"/>
      <c r="DX315" s="3"/>
      <c r="EM315" s="3"/>
      <c r="FB315" s="3"/>
      <c r="FQ315" s="3"/>
      <c r="GF315" s="3"/>
      <c r="GU315" s="3"/>
      <c r="GV315" s="7"/>
      <c r="GW315" s="7"/>
      <c r="GX315" s="7"/>
    </row>
    <row r="316" spans="98:206">
      <c r="CT316" s="3"/>
      <c r="DI316" s="3"/>
      <c r="DX316" s="3"/>
      <c r="EM316" s="3"/>
      <c r="FB316" s="3"/>
      <c r="FQ316" s="3"/>
      <c r="GF316" s="3"/>
      <c r="GU316" s="3"/>
      <c r="GV316" s="7"/>
      <c r="GW316" s="7"/>
      <c r="GX316" s="7"/>
    </row>
    <row r="317" spans="98:206">
      <c r="CT317" s="3"/>
      <c r="DI317" s="3"/>
      <c r="DX317" s="3"/>
      <c r="EM317" s="3"/>
      <c r="FB317" s="3"/>
      <c r="FQ317" s="3"/>
      <c r="GF317" s="3"/>
      <c r="GU317" s="3"/>
      <c r="GV317" s="7"/>
      <c r="GW317" s="7"/>
      <c r="GX317" s="7"/>
    </row>
    <row r="318" spans="98:206">
      <c r="CT318" s="3"/>
      <c r="DI318" s="3"/>
      <c r="DX318" s="3"/>
      <c r="EM318" s="3"/>
      <c r="FB318" s="3"/>
      <c r="FQ318" s="3"/>
      <c r="GF318" s="3"/>
      <c r="GU318" s="3"/>
      <c r="GV318" s="7"/>
      <c r="GW318" s="7"/>
      <c r="GX318" s="7"/>
    </row>
    <row r="319" spans="98:206">
      <c r="CT319" s="3"/>
      <c r="DI319" s="3"/>
      <c r="DX319" s="3"/>
      <c r="EM319" s="3"/>
      <c r="FB319" s="3"/>
      <c r="FQ319" s="3"/>
      <c r="GF319" s="3"/>
      <c r="GU319" s="3"/>
      <c r="GV319" s="7"/>
      <c r="GW319" s="7"/>
      <c r="GX319" s="7"/>
    </row>
    <row r="320" spans="98:206">
      <c r="CT320" s="3"/>
      <c r="DI320" s="3"/>
      <c r="DX320" s="3"/>
      <c r="EM320" s="3"/>
      <c r="FB320" s="3"/>
      <c r="FQ320" s="3"/>
      <c r="GF320" s="3"/>
      <c r="GU320" s="3"/>
      <c r="GV320" s="7"/>
      <c r="GW320" s="7"/>
      <c r="GX320" s="7"/>
    </row>
    <row r="321" spans="98:206">
      <c r="CT321" s="3"/>
      <c r="DI321" s="3"/>
      <c r="DX321" s="3"/>
      <c r="EM321" s="3"/>
      <c r="FB321" s="3"/>
      <c r="FQ321" s="3"/>
      <c r="GF321" s="3"/>
      <c r="GU321" s="3"/>
      <c r="GV321" s="7"/>
      <c r="GW321" s="7"/>
      <c r="GX321" s="7"/>
    </row>
    <row r="322" spans="98:206">
      <c r="CT322" s="3"/>
      <c r="DI322" s="3"/>
      <c r="DX322" s="3"/>
      <c r="EM322" s="3"/>
      <c r="FB322" s="3"/>
      <c r="FQ322" s="3"/>
      <c r="GF322" s="3"/>
      <c r="GU322" s="3"/>
      <c r="GV322" s="7"/>
      <c r="GW322" s="7"/>
      <c r="GX322" s="7"/>
    </row>
    <row r="323" spans="98:206">
      <c r="CT323" s="3"/>
      <c r="DI323" s="3"/>
      <c r="DX323" s="3"/>
      <c r="EM323" s="3"/>
      <c r="FB323" s="3"/>
      <c r="FQ323" s="3"/>
      <c r="GF323" s="3"/>
      <c r="GU323" s="3"/>
      <c r="GV323" s="7"/>
      <c r="GW323" s="7"/>
      <c r="GX323" s="7"/>
    </row>
    <row r="324" spans="98:206">
      <c r="CT324" s="3"/>
      <c r="DI324" s="3"/>
      <c r="DX324" s="3"/>
      <c r="EM324" s="3"/>
      <c r="FB324" s="3"/>
      <c r="FQ324" s="3"/>
      <c r="GF324" s="3"/>
      <c r="GU324" s="3"/>
      <c r="GV324" s="7"/>
      <c r="GW324" s="7"/>
      <c r="GX324" s="7"/>
    </row>
    <row r="325" spans="98:206">
      <c r="CT325" s="3"/>
      <c r="DI325" s="3"/>
      <c r="DX325" s="3"/>
      <c r="EM325" s="3"/>
      <c r="FB325" s="3"/>
      <c r="FQ325" s="3"/>
      <c r="GF325" s="3"/>
      <c r="GU325" s="3"/>
      <c r="GV325" s="7"/>
      <c r="GW325" s="7"/>
      <c r="GX325" s="7"/>
    </row>
    <row r="326" spans="98:206">
      <c r="CT326" s="3"/>
      <c r="DI326" s="3"/>
      <c r="DX326" s="3"/>
      <c r="EM326" s="3"/>
      <c r="FB326" s="3"/>
      <c r="FQ326" s="3"/>
      <c r="GF326" s="3"/>
      <c r="GU326" s="3"/>
      <c r="GV326" s="7"/>
      <c r="GW326" s="7"/>
      <c r="GX326" s="7"/>
    </row>
    <row r="327" spans="98:206">
      <c r="CT327" s="3"/>
      <c r="DI327" s="3"/>
      <c r="DX327" s="3"/>
      <c r="EM327" s="3"/>
      <c r="FB327" s="3"/>
      <c r="FQ327" s="3"/>
      <c r="GF327" s="3"/>
      <c r="GU327" s="3"/>
      <c r="GV327" s="7"/>
      <c r="GW327" s="7"/>
      <c r="GX327" s="7"/>
    </row>
    <row r="328" spans="98:206">
      <c r="CT328" s="3"/>
      <c r="DI328" s="3"/>
      <c r="DX328" s="3"/>
      <c r="EM328" s="3"/>
      <c r="FB328" s="3"/>
      <c r="FQ328" s="3"/>
      <c r="GF328" s="3"/>
      <c r="GU328" s="3"/>
      <c r="GV328" s="7"/>
      <c r="GW328" s="7"/>
      <c r="GX328" s="7"/>
    </row>
    <row r="329" spans="98:206">
      <c r="CT329" s="3"/>
      <c r="DI329" s="3"/>
      <c r="DX329" s="3"/>
      <c r="EM329" s="3"/>
      <c r="FB329" s="3"/>
      <c r="FQ329" s="3"/>
      <c r="GF329" s="3"/>
      <c r="GU329" s="3"/>
      <c r="GV329" s="7"/>
      <c r="GW329" s="7"/>
      <c r="GX329" s="7"/>
    </row>
    <row r="330" spans="98:206">
      <c r="CT330" s="3"/>
      <c r="DI330" s="3"/>
      <c r="DX330" s="3"/>
      <c r="EM330" s="3"/>
      <c r="FB330" s="3"/>
      <c r="FQ330" s="3"/>
      <c r="GF330" s="3"/>
      <c r="GU330" s="3"/>
      <c r="GV330" s="7"/>
      <c r="GW330" s="7"/>
      <c r="GX330" s="7"/>
    </row>
    <row r="331" spans="98:206">
      <c r="CT331" s="3"/>
      <c r="DI331" s="3"/>
      <c r="DX331" s="3"/>
      <c r="EM331" s="3"/>
      <c r="FB331" s="3"/>
      <c r="FQ331" s="3"/>
      <c r="GF331" s="3"/>
      <c r="GU331" s="3"/>
      <c r="GV331" s="7"/>
      <c r="GW331" s="7"/>
      <c r="GX331" s="7"/>
    </row>
    <row r="332" spans="98:206">
      <c r="CT332" s="3"/>
      <c r="DI332" s="3"/>
      <c r="DX332" s="3"/>
      <c r="EM332" s="3"/>
      <c r="FB332" s="3"/>
      <c r="FQ332" s="3"/>
      <c r="GF332" s="3"/>
      <c r="GU332" s="3"/>
      <c r="GV332" s="7"/>
      <c r="GW332" s="7"/>
      <c r="GX332" s="7"/>
    </row>
    <row r="333" spans="98:206">
      <c r="CT333" s="3"/>
      <c r="DI333" s="3"/>
      <c r="DX333" s="3"/>
      <c r="EM333" s="3"/>
      <c r="FB333" s="3"/>
      <c r="FQ333" s="3"/>
      <c r="GF333" s="3"/>
      <c r="GU333" s="3"/>
      <c r="GV333" s="7"/>
      <c r="GW333" s="7"/>
      <c r="GX333" s="7"/>
    </row>
    <row r="334" spans="98:206">
      <c r="CT334" s="3"/>
      <c r="DI334" s="3"/>
      <c r="DX334" s="3"/>
      <c r="EM334" s="3"/>
      <c r="FB334" s="3"/>
      <c r="FQ334" s="3"/>
      <c r="GF334" s="3"/>
      <c r="GU334" s="3"/>
      <c r="GV334" s="7"/>
      <c r="GW334" s="7"/>
      <c r="GX334" s="7"/>
    </row>
    <row r="335" spans="98:206">
      <c r="CT335" s="3"/>
      <c r="DI335" s="3"/>
      <c r="DX335" s="3"/>
      <c r="EM335" s="3"/>
      <c r="FB335" s="3"/>
      <c r="FQ335" s="3"/>
      <c r="GF335" s="3"/>
      <c r="GU335" s="3"/>
      <c r="GV335" s="7"/>
      <c r="GW335" s="7"/>
      <c r="GX335" s="7"/>
    </row>
    <row r="336" spans="98:206">
      <c r="CT336" s="3"/>
      <c r="DI336" s="3"/>
      <c r="DX336" s="3"/>
      <c r="EM336" s="3"/>
      <c r="FB336" s="3"/>
      <c r="FQ336" s="3"/>
      <c r="GF336" s="3"/>
      <c r="GU336" s="3"/>
      <c r="GV336" s="7"/>
      <c r="GW336" s="7"/>
      <c r="GX336" s="7"/>
    </row>
    <row r="337" spans="98:206">
      <c r="CT337" s="3"/>
      <c r="DI337" s="3"/>
      <c r="DX337" s="3"/>
      <c r="EM337" s="3"/>
      <c r="FB337" s="3"/>
      <c r="FQ337" s="3"/>
      <c r="GF337" s="3"/>
      <c r="GU337" s="3"/>
      <c r="GV337" s="7"/>
      <c r="GW337" s="7"/>
      <c r="GX337" s="7"/>
    </row>
    <row r="338" spans="98:206">
      <c r="CT338" s="3"/>
      <c r="DI338" s="3"/>
      <c r="DX338" s="3"/>
      <c r="EM338" s="3"/>
      <c r="FB338" s="3"/>
      <c r="FQ338" s="3"/>
      <c r="GF338" s="3"/>
      <c r="GU338" s="3"/>
      <c r="GV338" s="7"/>
      <c r="GW338" s="7"/>
      <c r="GX338" s="7"/>
    </row>
    <row r="339" spans="98:206">
      <c r="CT339" s="3"/>
      <c r="DI339" s="3"/>
      <c r="DX339" s="3"/>
      <c r="EM339" s="3"/>
      <c r="FB339" s="3"/>
      <c r="FQ339" s="3"/>
      <c r="GF339" s="3"/>
      <c r="GU339" s="3"/>
      <c r="GV339" s="7"/>
      <c r="GW339" s="7"/>
      <c r="GX339" s="7"/>
    </row>
    <row r="340" spans="98:206">
      <c r="CT340" s="3"/>
      <c r="DI340" s="3"/>
      <c r="DX340" s="3"/>
      <c r="EM340" s="3"/>
      <c r="FB340" s="3"/>
      <c r="FQ340" s="3"/>
      <c r="GF340" s="3"/>
      <c r="GU340" s="3"/>
      <c r="GV340" s="7"/>
      <c r="GW340" s="7"/>
      <c r="GX340" s="7"/>
    </row>
    <row r="341" spans="98:206">
      <c r="CT341" s="3"/>
      <c r="DI341" s="3"/>
      <c r="DX341" s="3"/>
      <c r="EM341" s="3"/>
      <c r="FB341" s="3"/>
      <c r="FQ341" s="3"/>
      <c r="GF341" s="3"/>
      <c r="GU341" s="3"/>
      <c r="GV341" s="7"/>
      <c r="GW341" s="7"/>
      <c r="GX341" s="7"/>
    </row>
    <row r="342" spans="98:206">
      <c r="CT342" s="3"/>
      <c r="DI342" s="3"/>
      <c r="DX342" s="3"/>
      <c r="EM342" s="3"/>
      <c r="FB342" s="3"/>
      <c r="FQ342" s="3"/>
      <c r="GF342" s="3"/>
      <c r="GU342" s="3"/>
      <c r="GV342" s="7"/>
      <c r="GW342" s="7"/>
      <c r="GX342" s="7"/>
    </row>
    <row r="343" spans="98:206">
      <c r="CT343" s="3"/>
      <c r="DI343" s="3"/>
      <c r="DX343" s="3"/>
      <c r="EM343" s="3"/>
      <c r="FB343" s="3"/>
      <c r="FQ343" s="3"/>
      <c r="GF343" s="3"/>
      <c r="GU343" s="3"/>
      <c r="GV343" s="7"/>
      <c r="GW343" s="7"/>
      <c r="GX343" s="7"/>
    </row>
    <row r="344" spans="98:206">
      <c r="CT344" s="3"/>
      <c r="DI344" s="3"/>
      <c r="DX344" s="3"/>
      <c r="EM344" s="3"/>
      <c r="FB344" s="3"/>
      <c r="FQ344" s="3"/>
      <c r="GF344" s="3"/>
      <c r="GU344" s="3"/>
      <c r="GV344" s="7"/>
      <c r="GW344" s="7"/>
      <c r="GX344" s="7"/>
    </row>
    <row r="345" spans="98:206">
      <c r="CT345" s="3"/>
      <c r="DI345" s="3"/>
      <c r="DX345" s="3"/>
      <c r="EM345" s="3"/>
      <c r="FB345" s="3"/>
      <c r="FQ345" s="3"/>
      <c r="GF345" s="3"/>
      <c r="GU345" s="3"/>
      <c r="GV345" s="7"/>
      <c r="GW345" s="7"/>
      <c r="GX345" s="7"/>
    </row>
    <row r="346" spans="98:206">
      <c r="CT346" s="3"/>
      <c r="DI346" s="3"/>
      <c r="DX346" s="3"/>
      <c r="EM346" s="3"/>
      <c r="FB346" s="3"/>
      <c r="FQ346" s="3"/>
      <c r="GF346" s="3"/>
      <c r="GU346" s="3"/>
      <c r="GV346" s="7"/>
      <c r="GW346" s="7"/>
      <c r="GX346" s="7"/>
    </row>
    <row r="347" spans="98:206">
      <c r="CT347" s="3"/>
      <c r="DI347" s="3"/>
      <c r="DX347" s="3"/>
      <c r="EM347" s="3"/>
      <c r="FB347" s="3"/>
      <c r="FQ347" s="3"/>
      <c r="GF347" s="3"/>
      <c r="GU347" s="3"/>
      <c r="GV347" s="7"/>
      <c r="GW347" s="7"/>
      <c r="GX347" s="7"/>
    </row>
    <row r="348" spans="98:206">
      <c r="CT348" s="3"/>
      <c r="DI348" s="3"/>
      <c r="DX348" s="3"/>
      <c r="EM348" s="3"/>
      <c r="FB348" s="3"/>
      <c r="FQ348" s="3"/>
      <c r="GF348" s="3"/>
      <c r="GU348" s="3"/>
      <c r="GV348" s="7"/>
      <c r="GW348" s="7"/>
      <c r="GX348" s="7"/>
    </row>
    <row r="349" spans="98:206">
      <c r="CT349" s="3"/>
      <c r="DI349" s="3"/>
      <c r="DX349" s="3"/>
      <c r="EM349" s="3"/>
      <c r="FB349" s="3"/>
      <c r="FQ349" s="3"/>
      <c r="GF349" s="3"/>
      <c r="GU349" s="3"/>
      <c r="GV349" s="7"/>
      <c r="GW349" s="7"/>
      <c r="GX349" s="7"/>
    </row>
    <row r="350" spans="98:206">
      <c r="CT350" s="3"/>
      <c r="DI350" s="3"/>
      <c r="DX350" s="3"/>
      <c r="EM350" s="3"/>
      <c r="FB350" s="3"/>
      <c r="FQ350" s="3"/>
      <c r="GF350" s="3"/>
      <c r="GU350" s="3"/>
      <c r="GV350" s="7"/>
      <c r="GW350" s="7"/>
      <c r="GX350" s="7"/>
    </row>
    <row r="351" spans="98:206">
      <c r="CT351" s="3"/>
      <c r="DI351" s="3"/>
      <c r="DX351" s="3"/>
      <c r="EM351" s="3"/>
      <c r="FB351" s="3"/>
      <c r="FQ351" s="3"/>
      <c r="GF351" s="3"/>
      <c r="GU351" s="3"/>
      <c r="GV351" s="7"/>
      <c r="GW351" s="7"/>
      <c r="GX351" s="7"/>
    </row>
    <row r="352" spans="98:206">
      <c r="CT352" s="3"/>
      <c r="DI352" s="3"/>
      <c r="DX352" s="3"/>
      <c r="EM352" s="3"/>
      <c r="FB352" s="3"/>
      <c r="FQ352" s="3"/>
      <c r="GF352" s="3"/>
      <c r="GU352" s="3"/>
      <c r="GV352" s="7"/>
      <c r="GW352" s="7"/>
      <c r="GX352" s="7"/>
    </row>
    <row r="353" spans="98:206">
      <c r="CT353" s="3"/>
      <c r="DI353" s="3"/>
      <c r="DX353" s="3"/>
      <c r="EM353" s="3"/>
      <c r="FB353" s="3"/>
      <c r="FQ353" s="3"/>
      <c r="GF353" s="3"/>
      <c r="GU353" s="3"/>
      <c r="GV353" s="7"/>
      <c r="GW353" s="7"/>
      <c r="GX353" s="7"/>
    </row>
    <row r="354" spans="98:206">
      <c r="CT354" s="3"/>
      <c r="DI354" s="3"/>
      <c r="DX354" s="3"/>
      <c r="EM354" s="3"/>
      <c r="FB354" s="3"/>
      <c r="FQ354" s="3"/>
      <c r="GF354" s="3"/>
      <c r="GU354" s="3"/>
      <c r="GV354" s="7"/>
      <c r="GW354" s="7"/>
      <c r="GX354" s="7"/>
    </row>
    <row r="355" spans="98:206">
      <c r="CT355" s="3"/>
      <c r="DI355" s="3"/>
      <c r="DX355" s="3"/>
      <c r="EM355" s="3"/>
      <c r="FB355" s="3"/>
      <c r="FQ355" s="3"/>
      <c r="GF355" s="3"/>
      <c r="GU355" s="3"/>
      <c r="GV355" s="7"/>
      <c r="GW355" s="7"/>
      <c r="GX355" s="7"/>
    </row>
    <row r="356" spans="98:206">
      <c r="CT356" s="3"/>
      <c r="DI356" s="3"/>
      <c r="DX356" s="3"/>
      <c r="EM356" s="3"/>
      <c r="FB356" s="3"/>
      <c r="FQ356" s="3"/>
      <c r="GF356" s="3"/>
      <c r="GU356" s="3"/>
      <c r="GV356" s="7"/>
      <c r="GW356" s="7"/>
      <c r="GX356" s="7"/>
    </row>
    <row r="357" spans="98:206">
      <c r="CT357" s="3"/>
      <c r="DI357" s="3"/>
      <c r="DX357" s="3"/>
      <c r="EM357" s="3"/>
      <c r="FB357" s="3"/>
      <c r="FQ357" s="3"/>
      <c r="GF357" s="3"/>
      <c r="GU357" s="3"/>
      <c r="GV357" s="7"/>
      <c r="GW357" s="7"/>
      <c r="GX357" s="7"/>
    </row>
    <row r="358" spans="98:206">
      <c r="CT358" s="3"/>
      <c r="DI358" s="3"/>
      <c r="DX358" s="3"/>
      <c r="EM358" s="3"/>
      <c r="FB358" s="3"/>
      <c r="FQ358" s="3"/>
      <c r="GF358" s="3"/>
      <c r="GU358" s="3"/>
      <c r="GV358" s="7"/>
      <c r="GW358" s="7"/>
      <c r="GX358" s="7"/>
    </row>
    <row r="359" spans="98:206">
      <c r="CT359" s="3"/>
      <c r="DI359" s="3"/>
      <c r="DX359" s="3"/>
      <c r="EM359" s="3"/>
      <c r="FB359" s="3"/>
      <c r="FQ359" s="3"/>
      <c r="GF359" s="3"/>
      <c r="GU359" s="3"/>
      <c r="GV359" s="7"/>
      <c r="GW359" s="7"/>
      <c r="GX359" s="7"/>
    </row>
    <row r="360" spans="98:206">
      <c r="CT360" s="3"/>
      <c r="DI360" s="3"/>
      <c r="DX360" s="3"/>
      <c r="EM360" s="3"/>
      <c r="FB360" s="3"/>
      <c r="FQ360" s="3"/>
      <c r="GF360" s="3"/>
      <c r="GU360" s="3"/>
      <c r="GV360" s="7"/>
      <c r="GW360" s="7"/>
      <c r="GX360" s="7"/>
    </row>
    <row r="361" spans="98:206">
      <c r="CT361" s="3"/>
      <c r="DI361" s="3"/>
      <c r="DX361" s="3"/>
      <c r="EM361" s="3"/>
      <c r="FB361" s="3"/>
      <c r="FQ361" s="3"/>
      <c r="GF361" s="3"/>
      <c r="GU361" s="3"/>
      <c r="GV361" s="7"/>
      <c r="GW361" s="7"/>
      <c r="GX361" s="7"/>
    </row>
    <row r="362" spans="98:206">
      <c r="CT362" s="3"/>
      <c r="DI362" s="3"/>
      <c r="DX362" s="3"/>
      <c r="EM362" s="3"/>
      <c r="FB362" s="3"/>
      <c r="FQ362" s="3"/>
      <c r="GF362" s="3"/>
      <c r="GU362" s="3"/>
      <c r="GV362" s="7"/>
      <c r="GW362" s="7"/>
      <c r="GX362" s="7"/>
    </row>
    <row r="363" spans="98:206">
      <c r="CT363" s="3"/>
      <c r="DI363" s="3"/>
      <c r="DX363" s="3"/>
      <c r="EM363" s="3"/>
      <c r="FB363" s="3"/>
      <c r="FQ363" s="3"/>
      <c r="GF363" s="3"/>
      <c r="GU363" s="3"/>
      <c r="GV363" s="7"/>
      <c r="GW363" s="7"/>
      <c r="GX363" s="7"/>
    </row>
    <row r="364" spans="98:206">
      <c r="CT364" s="3"/>
      <c r="DI364" s="3"/>
      <c r="DX364" s="3"/>
      <c r="EM364" s="3"/>
      <c r="FB364" s="3"/>
      <c r="FQ364" s="3"/>
      <c r="GF364" s="3"/>
      <c r="GU364" s="3"/>
      <c r="GV364" s="7"/>
      <c r="GW364" s="7"/>
      <c r="GX364" s="7"/>
    </row>
    <row r="365" spans="98:206">
      <c r="CT365" s="3"/>
      <c r="DI365" s="3"/>
      <c r="DX365" s="3"/>
      <c r="EM365" s="3"/>
      <c r="FB365" s="3"/>
      <c r="FQ365" s="3"/>
      <c r="GF365" s="3"/>
      <c r="GU365" s="3"/>
      <c r="GV365" s="7"/>
      <c r="GW365" s="7"/>
      <c r="GX365" s="7"/>
    </row>
    <row r="366" spans="98:206">
      <c r="CT366" s="3"/>
      <c r="DI366" s="3"/>
      <c r="DX366" s="3"/>
      <c r="EM366" s="3"/>
      <c r="FB366" s="3"/>
      <c r="FQ366" s="3"/>
      <c r="GF366" s="3"/>
      <c r="GU366" s="3"/>
      <c r="GV366" s="7"/>
      <c r="GW366" s="7"/>
      <c r="GX366" s="7"/>
    </row>
    <row r="367" spans="98:206">
      <c r="CT367" s="3"/>
      <c r="DI367" s="3"/>
      <c r="DX367" s="3"/>
      <c r="EM367" s="3"/>
      <c r="FB367" s="3"/>
      <c r="FQ367" s="3"/>
      <c r="GF367" s="3"/>
      <c r="GU367" s="3"/>
      <c r="GV367" s="7"/>
      <c r="GW367" s="7"/>
      <c r="GX367" s="7"/>
    </row>
    <row r="368" spans="98:206">
      <c r="CT368" s="3"/>
      <c r="DI368" s="3"/>
      <c r="DX368" s="3"/>
      <c r="EM368" s="3"/>
      <c r="FB368" s="3"/>
      <c r="FQ368" s="3"/>
      <c r="GF368" s="3"/>
      <c r="GU368" s="3"/>
      <c r="GV368" s="7"/>
      <c r="GW368" s="7"/>
      <c r="GX368" s="7"/>
    </row>
    <row r="369" spans="98:206">
      <c r="CT369" s="3"/>
      <c r="DI369" s="3"/>
      <c r="DX369" s="3"/>
      <c r="EM369" s="3"/>
      <c r="FB369" s="3"/>
      <c r="FQ369" s="3"/>
      <c r="GF369" s="3"/>
      <c r="GU369" s="3"/>
      <c r="GV369" s="7"/>
      <c r="GW369" s="7"/>
      <c r="GX369" s="7"/>
    </row>
    <row r="370" spans="98:206">
      <c r="CT370" s="3"/>
      <c r="DI370" s="3"/>
      <c r="DX370" s="3"/>
      <c r="EM370" s="3"/>
      <c r="FB370" s="3"/>
      <c r="FQ370" s="3"/>
      <c r="GF370" s="3"/>
      <c r="GU370" s="3"/>
      <c r="GV370" s="7"/>
      <c r="GW370" s="7"/>
      <c r="GX370" s="7"/>
    </row>
    <row r="371" spans="98:206">
      <c r="CT371" s="3"/>
      <c r="DI371" s="3"/>
      <c r="DX371" s="3"/>
      <c r="EM371" s="3"/>
      <c r="FB371" s="3"/>
      <c r="FQ371" s="3"/>
      <c r="GF371" s="3"/>
      <c r="GU371" s="3"/>
      <c r="GV371" s="7"/>
      <c r="GW371" s="7"/>
      <c r="GX371" s="7"/>
    </row>
    <row r="372" spans="98:206">
      <c r="CT372" s="3"/>
      <c r="DI372" s="3"/>
      <c r="DX372" s="3"/>
      <c r="EM372" s="3"/>
      <c r="FB372" s="3"/>
      <c r="FQ372" s="3"/>
      <c r="GF372" s="3"/>
      <c r="GU372" s="3"/>
      <c r="GV372" s="7"/>
      <c r="GW372" s="7"/>
      <c r="GX372" s="7"/>
    </row>
    <row r="373" spans="98:206">
      <c r="CT373" s="3"/>
      <c r="DI373" s="3"/>
      <c r="DX373" s="3"/>
      <c r="EM373" s="3"/>
      <c r="FB373" s="3"/>
      <c r="FQ373" s="3"/>
      <c r="GF373" s="3"/>
      <c r="GU373" s="3"/>
      <c r="GV373" s="7"/>
      <c r="GW373" s="7"/>
      <c r="GX373" s="7"/>
    </row>
    <row r="374" spans="98:206">
      <c r="CT374" s="3"/>
      <c r="DI374" s="3"/>
      <c r="DX374" s="3"/>
      <c r="EM374" s="3"/>
      <c r="FB374" s="3"/>
      <c r="FQ374" s="3"/>
      <c r="GF374" s="3"/>
      <c r="GU374" s="3"/>
      <c r="GV374" s="7"/>
      <c r="GW374" s="7"/>
      <c r="GX374" s="7"/>
    </row>
    <row r="375" spans="98:206">
      <c r="CT375" s="3"/>
      <c r="DI375" s="3"/>
      <c r="DX375" s="3"/>
      <c r="EM375" s="3"/>
      <c r="FB375" s="3"/>
      <c r="FQ375" s="3"/>
      <c r="GF375" s="3"/>
      <c r="GU375" s="3"/>
      <c r="GV375" s="7"/>
      <c r="GW375" s="7"/>
      <c r="GX375" s="7"/>
    </row>
    <row r="376" spans="98:206">
      <c r="CT376" s="3"/>
      <c r="DI376" s="3"/>
      <c r="DX376" s="3"/>
      <c r="EM376" s="3"/>
      <c r="FB376" s="3"/>
      <c r="FQ376" s="3"/>
      <c r="GF376" s="3"/>
      <c r="GU376" s="3"/>
      <c r="GV376" s="7"/>
      <c r="GW376" s="7"/>
      <c r="GX376" s="7"/>
    </row>
    <row r="377" spans="98:206">
      <c r="CT377" s="3"/>
      <c r="DI377" s="3"/>
      <c r="DX377" s="3"/>
      <c r="EM377" s="3"/>
      <c r="FB377" s="3"/>
      <c r="FQ377" s="3"/>
      <c r="GF377" s="3"/>
      <c r="GU377" s="3"/>
      <c r="GV377" s="7"/>
      <c r="GW377" s="7"/>
      <c r="GX377" s="7"/>
    </row>
    <row r="378" spans="98:206">
      <c r="CT378" s="3"/>
      <c r="DI378" s="3"/>
      <c r="DX378" s="3"/>
      <c r="EM378" s="3"/>
      <c r="FB378" s="3"/>
      <c r="FQ378" s="3"/>
      <c r="GF378" s="3"/>
      <c r="GU378" s="3"/>
      <c r="GV378" s="7"/>
      <c r="GW378" s="7"/>
      <c r="GX378" s="7"/>
    </row>
    <row r="379" spans="98:206">
      <c r="CT379" s="3"/>
      <c r="DI379" s="3"/>
      <c r="DX379" s="3"/>
      <c r="EM379" s="3"/>
      <c r="FB379" s="3"/>
      <c r="FQ379" s="3"/>
      <c r="GF379" s="3"/>
      <c r="GU379" s="3"/>
      <c r="GV379" s="7"/>
      <c r="GW379" s="7"/>
      <c r="GX379" s="7"/>
    </row>
    <row r="380" spans="98:206">
      <c r="CT380" s="3"/>
      <c r="DI380" s="3"/>
      <c r="DX380" s="3"/>
      <c r="EM380" s="3"/>
      <c r="FB380" s="3"/>
      <c r="FQ380" s="3"/>
      <c r="GF380" s="3"/>
      <c r="GU380" s="3"/>
      <c r="GV380" s="7"/>
      <c r="GW380" s="7"/>
      <c r="GX380" s="7"/>
    </row>
    <row r="381" spans="98:206">
      <c r="CT381" s="3"/>
      <c r="DI381" s="3"/>
      <c r="DX381" s="3"/>
      <c r="EM381" s="3"/>
      <c r="FB381" s="3"/>
      <c r="FQ381" s="3"/>
      <c r="GF381" s="3"/>
      <c r="GU381" s="3"/>
      <c r="GV381" s="7"/>
      <c r="GW381" s="7"/>
      <c r="GX381" s="7"/>
    </row>
    <row r="382" spans="98:206">
      <c r="CT382" s="3"/>
      <c r="DI382" s="3"/>
      <c r="DX382" s="3"/>
      <c r="EM382" s="3"/>
      <c r="FB382" s="3"/>
      <c r="FQ382" s="3"/>
      <c r="GF382" s="3"/>
      <c r="GU382" s="3"/>
      <c r="GV382" s="7"/>
      <c r="GW382" s="7"/>
      <c r="GX382" s="7"/>
    </row>
    <row r="383" spans="98:206">
      <c r="CT383" s="3"/>
      <c r="DI383" s="3"/>
      <c r="DX383" s="3"/>
      <c r="EM383" s="3"/>
      <c r="FB383" s="3"/>
      <c r="FQ383" s="3"/>
      <c r="GF383" s="3"/>
      <c r="GU383" s="3"/>
      <c r="GV383" s="7"/>
      <c r="GW383" s="7"/>
      <c r="GX383" s="7"/>
    </row>
    <row r="384" spans="98:206">
      <c r="CT384" s="3"/>
      <c r="DI384" s="3"/>
      <c r="DX384" s="3"/>
      <c r="EM384" s="3"/>
      <c r="FB384" s="3"/>
      <c r="FQ384" s="3"/>
      <c r="GF384" s="3"/>
      <c r="GU384" s="3"/>
      <c r="GV384" s="7"/>
      <c r="GW384" s="7"/>
      <c r="GX384" s="7"/>
    </row>
    <row r="385" spans="98:206">
      <c r="CT385" s="3"/>
      <c r="DI385" s="3"/>
      <c r="DX385" s="3"/>
      <c r="EM385" s="3"/>
      <c r="FB385" s="3"/>
      <c r="FQ385" s="3"/>
      <c r="GF385" s="3"/>
      <c r="GU385" s="3"/>
      <c r="GV385" s="7"/>
      <c r="GW385" s="7"/>
      <c r="GX385" s="7"/>
    </row>
    <row r="386" spans="98:206">
      <c r="CT386" s="3"/>
      <c r="DI386" s="3"/>
      <c r="DX386" s="3"/>
      <c r="EM386" s="3"/>
      <c r="FB386" s="3"/>
      <c r="FQ386" s="3"/>
      <c r="GF386" s="3"/>
      <c r="GU386" s="3"/>
      <c r="GV386" s="7"/>
      <c r="GW386" s="7"/>
      <c r="GX386" s="7"/>
    </row>
    <row r="387" spans="98:206">
      <c r="CT387" s="3"/>
      <c r="DI387" s="3"/>
      <c r="DX387" s="3"/>
      <c r="EM387" s="3"/>
      <c r="FB387" s="3"/>
      <c r="FQ387" s="3"/>
      <c r="GF387" s="3"/>
      <c r="GU387" s="3"/>
      <c r="GV387" s="7"/>
      <c r="GW387" s="7"/>
      <c r="GX387" s="7"/>
    </row>
    <row r="388" spans="98:206">
      <c r="CT388" s="3"/>
      <c r="DI388" s="3"/>
      <c r="DX388" s="3"/>
      <c r="EM388" s="3"/>
      <c r="FB388" s="3"/>
      <c r="FQ388" s="3"/>
      <c r="GF388" s="3"/>
      <c r="GU388" s="3"/>
      <c r="GV388" s="7"/>
      <c r="GW388" s="7"/>
      <c r="GX388" s="7"/>
    </row>
    <row r="389" spans="98:206">
      <c r="CT389" s="3"/>
      <c r="DI389" s="3"/>
      <c r="DX389" s="3"/>
      <c r="EM389" s="3"/>
      <c r="FB389" s="3"/>
      <c r="FQ389" s="3"/>
      <c r="GF389" s="3"/>
      <c r="GU389" s="3"/>
      <c r="GV389" s="7"/>
      <c r="GW389" s="7"/>
      <c r="GX389" s="7"/>
    </row>
    <row r="390" spans="98:206">
      <c r="CT390" s="3"/>
      <c r="DI390" s="3"/>
      <c r="DX390" s="3"/>
      <c r="EM390" s="3"/>
      <c r="FB390" s="3"/>
      <c r="FQ390" s="3"/>
      <c r="GF390" s="3"/>
      <c r="GU390" s="3"/>
      <c r="GV390" s="7"/>
      <c r="GW390" s="7"/>
      <c r="GX390" s="7"/>
    </row>
    <row r="391" spans="98:206">
      <c r="CT391" s="3"/>
      <c r="DI391" s="3"/>
      <c r="DX391" s="3"/>
      <c r="EM391" s="3"/>
      <c r="FB391" s="3"/>
      <c r="FQ391" s="3"/>
      <c r="GF391" s="3"/>
      <c r="GU391" s="3"/>
      <c r="GV391" s="7"/>
      <c r="GW391" s="7"/>
      <c r="GX391" s="7"/>
    </row>
    <row r="392" spans="98:206">
      <c r="CT392" s="3"/>
      <c r="DI392" s="3"/>
      <c r="DX392" s="3"/>
      <c r="EM392" s="3"/>
      <c r="FB392" s="3"/>
      <c r="FQ392" s="3"/>
      <c r="GF392" s="3"/>
      <c r="GU392" s="3"/>
      <c r="GV392" s="7"/>
      <c r="GW392" s="7"/>
      <c r="GX392" s="7"/>
    </row>
    <row r="393" spans="98:206">
      <c r="CT393" s="3"/>
      <c r="DI393" s="3"/>
      <c r="DX393" s="3"/>
      <c r="EM393" s="3"/>
      <c r="FB393" s="3"/>
      <c r="FQ393" s="3"/>
      <c r="GF393" s="3"/>
      <c r="GU393" s="3"/>
      <c r="GV393" s="7"/>
      <c r="GW393" s="7"/>
      <c r="GX393" s="7"/>
    </row>
    <row r="394" spans="98:206">
      <c r="CT394" s="3"/>
      <c r="DI394" s="3"/>
      <c r="DX394" s="3"/>
      <c r="EM394" s="3"/>
      <c r="FB394" s="3"/>
      <c r="FQ394" s="3"/>
      <c r="GF394" s="3"/>
      <c r="GU394" s="3"/>
      <c r="GV394" s="7"/>
      <c r="GW394" s="7"/>
      <c r="GX394" s="7"/>
    </row>
    <row r="395" spans="98:206">
      <c r="CT395" s="3"/>
      <c r="DI395" s="3"/>
      <c r="DX395" s="3"/>
      <c r="EM395" s="3"/>
      <c r="FB395" s="3"/>
      <c r="FQ395" s="3"/>
      <c r="GF395" s="3"/>
      <c r="GU395" s="3"/>
      <c r="GV395" s="7"/>
      <c r="GW395" s="7"/>
      <c r="GX395" s="7"/>
    </row>
    <row r="396" spans="98:206">
      <c r="CT396" s="3"/>
      <c r="DI396" s="3"/>
      <c r="DX396" s="3"/>
      <c r="EM396" s="3"/>
      <c r="FB396" s="3"/>
      <c r="FQ396" s="3"/>
      <c r="GF396" s="3"/>
      <c r="GU396" s="3"/>
      <c r="GV396" s="7"/>
      <c r="GW396" s="7"/>
      <c r="GX396" s="7"/>
    </row>
    <row r="397" spans="98:206">
      <c r="CT397" s="3"/>
      <c r="DI397" s="3"/>
      <c r="DX397" s="3"/>
      <c r="EM397" s="3"/>
      <c r="FB397" s="3"/>
      <c r="FQ397" s="3"/>
      <c r="GF397" s="3"/>
      <c r="GU397" s="3"/>
      <c r="GV397" s="7"/>
      <c r="GW397" s="7"/>
      <c r="GX397" s="7"/>
    </row>
    <row r="398" spans="98:206">
      <c r="CT398" s="3"/>
      <c r="DI398" s="3"/>
      <c r="DX398" s="3"/>
      <c r="EM398" s="3"/>
      <c r="FB398" s="3"/>
      <c r="FQ398" s="3"/>
      <c r="GF398" s="3"/>
      <c r="GU398" s="3"/>
      <c r="GV398" s="7"/>
      <c r="GW398" s="7"/>
      <c r="GX398" s="7"/>
    </row>
    <row r="399" spans="98:206">
      <c r="CT399" s="3"/>
      <c r="DI399" s="3"/>
      <c r="DX399" s="3"/>
      <c r="EM399" s="3"/>
      <c r="FB399" s="3"/>
      <c r="FQ399" s="3"/>
      <c r="GF399" s="3"/>
      <c r="GU399" s="3"/>
      <c r="GV399" s="7"/>
      <c r="GW399" s="7"/>
      <c r="GX399" s="7"/>
    </row>
    <row r="400" spans="98:206">
      <c r="CT400" s="3"/>
      <c r="DI400" s="3"/>
      <c r="DX400" s="3"/>
      <c r="EM400" s="3"/>
      <c r="FB400" s="3"/>
      <c r="FQ400" s="3"/>
      <c r="GF400" s="3"/>
      <c r="GU400" s="3"/>
      <c r="GV400" s="7"/>
      <c r="GW400" s="7"/>
      <c r="GX400" s="7"/>
    </row>
    <row r="401" spans="98:206">
      <c r="CT401" s="3"/>
      <c r="DI401" s="3"/>
      <c r="DX401" s="3"/>
      <c r="EM401" s="3"/>
      <c r="FB401" s="3"/>
      <c r="FQ401" s="3"/>
      <c r="GF401" s="3"/>
      <c r="GU401" s="3"/>
      <c r="GV401" s="7"/>
      <c r="GW401" s="7"/>
      <c r="GX401" s="7"/>
    </row>
    <row r="402" spans="98:206">
      <c r="CT402" s="3"/>
      <c r="DI402" s="3"/>
      <c r="DX402" s="3"/>
      <c r="EM402" s="3"/>
      <c r="FB402" s="3"/>
      <c r="FQ402" s="3"/>
      <c r="GF402" s="3"/>
      <c r="GU402" s="3"/>
      <c r="GV402" s="7"/>
      <c r="GW402" s="7"/>
      <c r="GX402" s="7"/>
    </row>
    <row r="403" spans="98:206">
      <c r="CT403" s="3"/>
      <c r="DI403" s="3"/>
      <c r="DX403" s="3"/>
      <c r="EM403" s="3"/>
      <c r="FB403" s="3"/>
      <c r="FQ403" s="3"/>
      <c r="GF403" s="3"/>
      <c r="GU403" s="3"/>
      <c r="GV403" s="7"/>
      <c r="GW403" s="7"/>
      <c r="GX403" s="7"/>
    </row>
    <row r="404" spans="98:206">
      <c r="CT404" s="3"/>
      <c r="DI404" s="3"/>
      <c r="DX404" s="3"/>
      <c r="EM404" s="3"/>
      <c r="FB404" s="3"/>
      <c r="FQ404" s="3"/>
      <c r="GF404" s="3"/>
      <c r="GU404" s="3"/>
      <c r="GV404" s="7"/>
      <c r="GW404" s="7"/>
      <c r="GX404" s="7"/>
    </row>
    <row r="405" spans="98:206">
      <c r="CT405" s="3"/>
      <c r="DI405" s="3"/>
      <c r="DX405" s="3"/>
      <c r="EM405" s="3"/>
      <c r="FB405" s="3"/>
      <c r="FQ405" s="3"/>
      <c r="GF405" s="3"/>
      <c r="GU405" s="3"/>
      <c r="GV405" s="7"/>
      <c r="GW405" s="7"/>
      <c r="GX405" s="7"/>
    </row>
    <row r="406" spans="98:206">
      <c r="CT406" s="3"/>
      <c r="DI406" s="3"/>
      <c r="DX406" s="3"/>
      <c r="EM406" s="3"/>
      <c r="FB406" s="3"/>
      <c r="FQ406" s="3"/>
      <c r="GF406" s="3"/>
      <c r="GU406" s="3"/>
      <c r="GV406" s="7"/>
      <c r="GW406" s="7"/>
      <c r="GX406" s="7"/>
    </row>
    <row r="407" spans="98:206">
      <c r="CT407" s="3"/>
      <c r="DI407" s="3"/>
      <c r="DX407" s="3"/>
      <c r="EM407" s="3"/>
      <c r="FB407" s="3"/>
      <c r="FQ407" s="3"/>
      <c r="GF407" s="3"/>
      <c r="GU407" s="3"/>
      <c r="GV407" s="7"/>
      <c r="GW407" s="7"/>
      <c r="GX407" s="7"/>
    </row>
    <row r="408" spans="98:206">
      <c r="CT408" s="3"/>
      <c r="DI408" s="3"/>
      <c r="DX408" s="3"/>
      <c r="EM408" s="3"/>
      <c r="FB408" s="3"/>
      <c r="FQ408" s="3"/>
      <c r="GF408" s="3"/>
      <c r="GU408" s="3"/>
      <c r="GV408" s="7"/>
      <c r="GW408" s="7"/>
      <c r="GX408" s="7"/>
    </row>
    <row r="409" spans="98:206">
      <c r="CT409" s="3"/>
      <c r="DI409" s="3"/>
      <c r="DX409" s="3"/>
      <c r="EM409" s="3"/>
      <c r="FB409" s="3"/>
      <c r="FQ409" s="3"/>
      <c r="GF409" s="3"/>
      <c r="GU409" s="3"/>
      <c r="GV409" s="7"/>
      <c r="GW409" s="7"/>
      <c r="GX409" s="7"/>
    </row>
    <row r="410" spans="98:206">
      <c r="CT410" s="3"/>
      <c r="DI410" s="3"/>
      <c r="DX410" s="3"/>
      <c r="EM410" s="3"/>
      <c r="FB410" s="3"/>
      <c r="FQ410" s="3"/>
      <c r="GF410" s="3"/>
      <c r="GU410" s="3"/>
      <c r="GV410" s="7"/>
      <c r="GW410" s="7"/>
      <c r="GX410" s="7"/>
    </row>
    <row r="411" spans="98:206">
      <c r="CT411" s="3"/>
      <c r="DI411" s="3"/>
      <c r="DX411" s="3"/>
      <c r="EM411" s="3"/>
      <c r="FB411" s="3"/>
      <c r="FQ411" s="3"/>
      <c r="GF411" s="3"/>
      <c r="GU411" s="3"/>
      <c r="GV411" s="7"/>
      <c r="GW411" s="7"/>
      <c r="GX411" s="7"/>
    </row>
    <row r="412" spans="98:206">
      <c r="CT412" s="3"/>
      <c r="DI412" s="3"/>
      <c r="DX412" s="3"/>
      <c r="EM412" s="3"/>
      <c r="FB412" s="3"/>
      <c r="FQ412" s="3"/>
      <c r="GF412" s="3"/>
      <c r="GU412" s="3"/>
      <c r="GV412" s="7"/>
      <c r="GW412" s="7"/>
      <c r="GX412" s="7"/>
    </row>
    <row r="413" spans="98:206">
      <c r="CT413" s="3"/>
      <c r="DI413" s="3"/>
      <c r="DX413" s="3"/>
      <c r="EM413" s="3"/>
      <c r="FB413" s="3"/>
      <c r="FQ413" s="3"/>
      <c r="GF413" s="3"/>
      <c r="GU413" s="3"/>
      <c r="GV413" s="7"/>
      <c r="GW413" s="7"/>
      <c r="GX413" s="7"/>
    </row>
    <row r="414" spans="98:206">
      <c r="CT414" s="3"/>
      <c r="DI414" s="3"/>
      <c r="DX414" s="3"/>
      <c r="EM414" s="3"/>
      <c r="FB414" s="3"/>
      <c r="FQ414" s="3"/>
      <c r="GF414" s="3"/>
      <c r="GU414" s="3"/>
      <c r="GV414" s="7"/>
      <c r="GW414" s="7"/>
      <c r="GX414" s="7"/>
    </row>
    <row r="415" spans="98:206">
      <c r="CT415" s="3"/>
      <c r="DI415" s="3"/>
      <c r="DX415" s="3"/>
      <c r="EM415" s="3"/>
      <c r="FB415" s="3"/>
      <c r="FQ415" s="3"/>
      <c r="GF415" s="3"/>
      <c r="GU415" s="3"/>
      <c r="GV415" s="7"/>
      <c r="GW415" s="7"/>
      <c r="GX415" s="7"/>
    </row>
    <row r="416" spans="98:206">
      <c r="CT416" s="3"/>
      <c r="DI416" s="3"/>
      <c r="DX416" s="3"/>
      <c r="EM416" s="3"/>
      <c r="FB416" s="3"/>
      <c r="FQ416" s="3"/>
      <c r="GF416" s="3"/>
      <c r="GU416" s="3"/>
      <c r="GV416" s="7"/>
      <c r="GW416" s="7"/>
      <c r="GX416" s="7"/>
    </row>
    <row r="417" spans="98:206">
      <c r="CT417" s="3"/>
      <c r="DI417" s="3"/>
      <c r="DX417" s="3"/>
      <c r="EM417" s="3"/>
      <c r="FB417" s="3"/>
      <c r="FQ417" s="3"/>
      <c r="GF417" s="3"/>
      <c r="GU417" s="3"/>
      <c r="GV417" s="7"/>
      <c r="GW417" s="7"/>
      <c r="GX417" s="7"/>
    </row>
    <row r="418" spans="98:206">
      <c r="CT418" s="3"/>
      <c r="DI418" s="3"/>
      <c r="DX418" s="3"/>
      <c r="EM418" s="3"/>
      <c r="FB418" s="3"/>
      <c r="FQ418" s="3"/>
      <c r="GF418" s="3"/>
      <c r="GU418" s="3"/>
      <c r="GV418" s="7"/>
      <c r="GW418" s="7"/>
      <c r="GX418" s="7"/>
    </row>
    <row r="419" spans="98:206">
      <c r="CT419" s="3"/>
      <c r="DI419" s="3"/>
      <c r="DX419" s="3"/>
      <c r="EM419" s="3"/>
      <c r="FB419" s="3"/>
      <c r="FQ419" s="3"/>
      <c r="GF419" s="3"/>
      <c r="GU419" s="3"/>
      <c r="GV419" s="7"/>
      <c r="GW419" s="7"/>
      <c r="GX419" s="7"/>
    </row>
    <row r="420" spans="98:206">
      <c r="CT420" s="3"/>
      <c r="DI420" s="3"/>
      <c r="DX420" s="3"/>
      <c r="EM420" s="3"/>
      <c r="FB420" s="3"/>
      <c r="FQ420" s="3"/>
      <c r="GF420" s="3"/>
      <c r="GU420" s="3"/>
      <c r="GV420" s="7"/>
      <c r="GW420" s="7"/>
      <c r="GX420" s="7"/>
    </row>
    <row r="421" spans="98:206">
      <c r="CT421" s="3"/>
      <c r="DI421" s="3"/>
      <c r="DX421" s="3"/>
      <c r="EM421" s="3"/>
      <c r="FB421" s="3"/>
      <c r="FQ421" s="3"/>
      <c r="GF421" s="3"/>
      <c r="GU421" s="3"/>
      <c r="GV421" s="7"/>
      <c r="GW421" s="7"/>
      <c r="GX421" s="7"/>
    </row>
    <row r="422" spans="98:206">
      <c r="CT422" s="3"/>
      <c r="DI422" s="3"/>
      <c r="DX422" s="3"/>
      <c r="EM422" s="3"/>
      <c r="FB422" s="3"/>
      <c r="FQ422" s="3"/>
      <c r="GF422" s="3"/>
      <c r="GU422" s="3"/>
      <c r="GV422" s="7"/>
      <c r="GW422" s="7"/>
      <c r="GX422" s="7"/>
    </row>
    <row r="423" spans="98:206">
      <c r="CT423" s="3"/>
      <c r="DI423" s="3"/>
      <c r="DX423" s="3"/>
      <c r="EM423" s="3"/>
      <c r="FB423" s="3"/>
      <c r="FQ423" s="3"/>
      <c r="GF423" s="3"/>
      <c r="GU423" s="3"/>
      <c r="GV423" s="7"/>
      <c r="GW423" s="7"/>
      <c r="GX423" s="7"/>
    </row>
    <row r="424" spans="98:206">
      <c r="CT424" s="3"/>
      <c r="DI424" s="3"/>
      <c r="DX424" s="3"/>
      <c r="EM424" s="3"/>
      <c r="FB424" s="3"/>
      <c r="FQ424" s="3"/>
      <c r="GF424" s="3"/>
      <c r="GU424" s="3"/>
      <c r="GV424" s="7"/>
      <c r="GW424" s="7"/>
      <c r="GX424" s="7"/>
    </row>
    <row r="425" spans="98:206">
      <c r="CT425" s="3"/>
      <c r="DI425" s="3"/>
      <c r="DX425" s="3"/>
      <c r="EM425" s="3"/>
      <c r="FB425" s="3"/>
      <c r="FQ425" s="3"/>
      <c r="GF425" s="3"/>
      <c r="GU425" s="3"/>
      <c r="GV425" s="7"/>
      <c r="GW425" s="7"/>
      <c r="GX425" s="7"/>
    </row>
    <row r="426" spans="98:206">
      <c r="CT426" s="3"/>
      <c r="DI426" s="3"/>
      <c r="DX426" s="3"/>
      <c r="EM426" s="3"/>
      <c r="FB426" s="3"/>
      <c r="FQ426" s="3"/>
      <c r="GF426" s="3"/>
      <c r="GU426" s="3"/>
      <c r="GV426" s="7"/>
      <c r="GW426" s="7"/>
      <c r="GX426" s="7"/>
    </row>
    <row r="427" spans="98:206">
      <c r="CT427" s="3"/>
      <c r="DI427" s="3"/>
      <c r="DX427" s="3"/>
      <c r="EM427" s="3"/>
      <c r="FB427" s="3"/>
      <c r="FQ427" s="3"/>
      <c r="GF427" s="3"/>
      <c r="GU427" s="3"/>
      <c r="GV427" s="7"/>
      <c r="GW427" s="7"/>
      <c r="GX427" s="7"/>
    </row>
    <row r="428" spans="98:206">
      <c r="CT428" s="3"/>
      <c r="DI428" s="3"/>
      <c r="DX428" s="3"/>
      <c r="EM428" s="3"/>
      <c r="FB428" s="3"/>
      <c r="FQ428" s="3"/>
      <c r="GF428" s="3"/>
      <c r="GU428" s="3"/>
      <c r="GV428" s="7"/>
      <c r="GW428" s="7"/>
      <c r="GX428" s="7"/>
    </row>
    <row r="429" spans="98:206">
      <c r="CT429" s="3"/>
      <c r="DI429" s="3"/>
      <c r="DX429" s="3"/>
      <c r="EM429" s="3"/>
      <c r="FB429" s="3"/>
      <c r="FQ429" s="3"/>
      <c r="GF429" s="3"/>
      <c r="GU429" s="3"/>
      <c r="GV429" s="7"/>
      <c r="GW429" s="7"/>
      <c r="GX429" s="7"/>
    </row>
    <row r="430" spans="98:206">
      <c r="CT430" s="3"/>
      <c r="DI430" s="3"/>
      <c r="DX430" s="3"/>
      <c r="EM430" s="3"/>
      <c r="FB430" s="3"/>
      <c r="FQ430" s="3"/>
      <c r="GF430" s="3"/>
      <c r="GU430" s="3"/>
      <c r="GV430" s="7"/>
      <c r="GW430" s="7"/>
      <c r="GX430" s="7"/>
    </row>
    <row r="431" spans="98:206">
      <c r="CT431" s="3"/>
      <c r="DI431" s="3"/>
      <c r="DX431" s="3"/>
      <c r="EM431" s="3"/>
      <c r="FB431" s="3"/>
      <c r="FQ431" s="3"/>
      <c r="GF431" s="3"/>
      <c r="GU431" s="3"/>
      <c r="GV431" s="7"/>
      <c r="GW431" s="7"/>
      <c r="GX431" s="7"/>
    </row>
    <row r="432" spans="98:206">
      <c r="CT432" s="3"/>
      <c r="DI432" s="3"/>
      <c r="DX432" s="3"/>
      <c r="EM432" s="3"/>
      <c r="FB432" s="3"/>
      <c r="FQ432" s="3"/>
      <c r="GF432" s="3"/>
      <c r="GU432" s="3"/>
      <c r="GV432" s="7"/>
      <c r="GW432" s="7"/>
      <c r="GX432" s="7"/>
    </row>
    <row r="433" spans="98:206">
      <c r="CT433" s="3"/>
      <c r="DI433" s="3"/>
      <c r="DX433" s="3"/>
      <c r="EM433" s="3"/>
      <c r="FB433" s="3"/>
      <c r="FQ433" s="3"/>
      <c r="GF433" s="3"/>
      <c r="GU433" s="3"/>
      <c r="GV433" s="7"/>
      <c r="GW433" s="7"/>
      <c r="GX433" s="7"/>
    </row>
    <row r="434" spans="98:206">
      <c r="CT434" s="3"/>
      <c r="DI434" s="3"/>
      <c r="DX434" s="3"/>
      <c r="EM434" s="3"/>
      <c r="FB434" s="3"/>
      <c r="FQ434" s="3"/>
      <c r="GF434" s="3"/>
      <c r="GU434" s="3"/>
      <c r="GV434" s="7"/>
      <c r="GW434" s="7"/>
      <c r="GX434" s="7"/>
    </row>
    <row r="435" spans="98:206">
      <c r="CT435" s="3"/>
      <c r="DI435" s="3"/>
      <c r="DX435" s="3"/>
      <c r="EM435" s="3"/>
      <c r="FB435" s="3"/>
      <c r="FQ435" s="3"/>
      <c r="GF435" s="3"/>
      <c r="GU435" s="3"/>
      <c r="GV435" s="7"/>
      <c r="GW435" s="7"/>
      <c r="GX435" s="7"/>
    </row>
    <row r="436" spans="98:206">
      <c r="CT436" s="3"/>
      <c r="DI436" s="3"/>
      <c r="DX436" s="3"/>
      <c r="EM436" s="3"/>
      <c r="FB436" s="3"/>
      <c r="FQ436" s="3"/>
      <c r="GF436" s="3"/>
      <c r="GU436" s="3"/>
      <c r="GV436" s="7"/>
      <c r="GW436" s="7"/>
      <c r="GX436" s="7"/>
    </row>
    <row r="437" spans="98:206">
      <c r="CT437" s="3"/>
      <c r="DI437" s="3"/>
      <c r="DX437" s="3"/>
      <c r="EM437" s="3"/>
      <c r="FB437" s="3"/>
      <c r="FQ437" s="3"/>
      <c r="GF437" s="3"/>
      <c r="GU437" s="3"/>
      <c r="GV437" s="7"/>
      <c r="GW437" s="7"/>
      <c r="GX437" s="7"/>
    </row>
    <row r="438" spans="98:206">
      <c r="CT438" s="3"/>
      <c r="DI438" s="3"/>
      <c r="DX438" s="3"/>
      <c r="EM438" s="3"/>
      <c r="FB438" s="3"/>
      <c r="FQ438" s="3"/>
      <c r="GF438" s="3"/>
      <c r="GU438" s="3"/>
      <c r="GV438" s="7"/>
      <c r="GW438" s="7"/>
      <c r="GX438" s="7"/>
    </row>
    <row r="439" spans="98:206">
      <c r="CT439" s="3"/>
      <c r="DI439" s="3"/>
      <c r="DX439" s="3"/>
      <c r="EM439" s="3"/>
      <c r="FB439" s="3"/>
      <c r="FQ439" s="3"/>
      <c r="GF439" s="3"/>
      <c r="GU439" s="3"/>
      <c r="GV439" s="7"/>
      <c r="GW439" s="7"/>
      <c r="GX439" s="7"/>
    </row>
    <row r="440" spans="98:206">
      <c r="CT440" s="3"/>
      <c r="DI440" s="3"/>
      <c r="DX440" s="3"/>
      <c r="EM440" s="3"/>
      <c r="FB440" s="3"/>
      <c r="FQ440" s="3"/>
      <c r="GF440" s="3"/>
      <c r="GU440" s="3"/>
      <c r="GV440" s="7"/>
      <c r="GW440" s="7"/>
      <c r="GX440" s="7"/>
    </row>
    <row r="441" spans="98:206">
      <c r="CT441" s="3"/>
      <c r="DI441" s="3"/>
      <c r="DX441" s="3"/>
      <c r="EM441" s="3"/>
      <c r="FB441" s="3"/>
      <c r="FQ441" s="3"/>
      <c r="GF441" s="3"/>
      <c r="GU441" s="3"/>
      <c r="GV441" s="7"/>
      <c r="GW441" s="7"/>
      <c r="GX441" s="7"/>
    </row>
    <row r="442" spans="98:206">
      <c r="CT442" s="3"/>
      <c r="DI442" s="3"/>
      <c r="DX442" s="3"/>
      <c r="EM442" s="3"/>
      <c r="FB442" s="3"/>
      <c r="FQ442" s="3"/>
      <c r="GF442" s="3"/>
      <c r="GU442" s="3"/>
      <c r="GV442" s="7"/>
      <c r="GW442" s="7"/>
      <c r="GX442" s="7"/>
    </row>
    <row r="443" spans="98:206">
      <c r="CT443" s="3"/>
      <c r="DI443" s="3"/>
      <c r="DX443" s="3"/>
      <c r="EM443" s="3"/>
      <c r="FB443" s="3"/>
      <c r="FQ443" s="3"/>
      <c r="GF443" s="3"/>
      <c r="GU443" s="3"/>
      <c r="GV443" s="7"/>
      <c r="GW443" s="7"/>
      <c r="GX443" s="7"/>
    </row>
    <row r="444" spans="98:206">
      <c r="CT444" s="3"/>
      <c r="DI444" s="3"/>
      <c r="DX444" s="3"/>
      <c r="EM444" s="3"/>
      <c r="FB444" s="3"/>
      <c r="FQ444" s="3"/>
      <c r="GF444" s="3"/>
      <c r="GU444" s="3"/>
      <c r="GV444" s="7"/>
      <c r="GW444" s="7"/>
      <c r="GX444" s="7"/>
    </row>
    <row r="445" spans="98:206">
      <c r="CT445" s="3"/>
      <c r="DI445" s="3"/>
      <c r="DX445" s="3"/>
      <c r="EM445" s="3"/>
      <c r="FB445" s="3"/>
      <c r="FQ445" s="3"/>
      <c r="GF445" s="3"/>
      <c r="GU445" s="3"/>
      <c r="GV445" s="7"/>
      <c r="GW445" s="7"/>
      <c r="GX445" s="7"/>
    </row>
    <row r="446" spans="98:206">
      <c r="CT446" s="3"/>
      <c r="DI446" s="3"/>
      <c r="DX446" s="3"/>
      <c r="EM446" s="3"/>
      <c r="FB446" s="3"/>
      <c r="FQ446" s="3"/>
      <c r="GF446" s="3"/>
      <c r="GU446" s="3"/>
      <c r="GV446" s="7"/>
      <c r="GW446" s="7"/>
      <c r="GX446" s="7"/>
    </row>
    <row r="447" spans="98:206">
      <c r="CT447" s="3"/>
      <c r="DI447" s="3"/>
      <c r="DX447" s="3"/>
      <c r="EM447" s="3"/>
      <c r="FB447" s="3"/>
      <c r="FQ447" s="3"/>
      <c r="GF447" s="3"/>
      <c r="GU447" s="3"/>
      <c r="GV447" s="7"/>
      <c r="GW447" s="7"/>
      <c r="GX447" s="7"/>
    </row>
    <row r="448" spans="98:206">
      <c r="CT448" s="3"/>
      <c r="DI448" s="3"/>
      <c r="DX448" s="3"/>
      <c r="EM448" s="3"/>
      <c r="FB448" s="3"/>
      <c r="FQ448" s="3"/>
      <c r="GF448" s="3"/>
      <c r="GU448" s="3"/>
      <c r="GV448" s="7"/>
      <c r="GW448" s="7"/>
      <c r="GX448" s="7"/>
    </row>
    <row r="449" spans="98:206">
      <c r="CT449" s="3"/>
      <c r="DI449" s="3"/>
      <c r="DX449" s="3"/>
      <c r="EM449" s="3"/>
      <c r="FB449" s="3"/>
      <c r="FQ449" s="3"/>
      <c r="GF449" s="3"/>
      <c r="GU449" s="3"/>
      <c r="GV449" s="7"/>
      <c r="GW449" s="7"/>
      <c r="GX449" s="7"/>
    </row>
    <row r="450" spans="98:206">
      <c r="CT450" s="3"/>
      <c r="DI450" s="3"/>
      <c r="DX450" s="3"/>
      <c r="EM450" s="3"/>
      <c r="FB450" s="3"/>
      <c r="FQ450" s="3"/>
      <c r="GF450" s="3"/>
      <c r="GU450" s="3"/>
      <c r="GV450" s="7"/>
      <c r="GW450" s="7"/>
      <c r="GX450" s="7"/>
    </row>
    <row r="451" spans="98:206">
      <c r="CT451" s="3"/>
      <c r="DI451" s="3"/>
      <c r="DX451" s="3"/>
      <c r="EM451" s="3"/>
      <c r="FB451" s="3"/>
      <c r="FQ451" s="3"/>
      <c r="GF451" s="3"/>
      <c r="GU451" s="3"/>
      <c r="GV451" s="7"/>
      <c r="GW451" s="7"/>
      <c r="GX451" s="7"/>
    </row>
    <row r="452" spans="98:206">
      <c r="CT452" s="3"/>
      <c r="DI452" s="3"/>
      <c r="DX452" s="3"/>
      <c r="EM452" s="3"/>
      <c r="FB452" s="3"/>
      <c r="FQ452" s="3"/>
      <c r="GF452" s="3"/>
      <c r="GU452" s="3"/>
      <c r="GV452" s="7"/>
      <c r="GW452" s="7"/>
      <c r="GX452" s="7"/>
    </row>
    <row r="453" spans="98:206">
      <c r="CT453" s="3"/>
      <c r="DI453" s="3"/>
      <c r="DX453" s="3"/>
      <c r="EM453" s="3"/>
      <c r="FB453" s="3"/>
      <c r="FQ453" s="3"/>
      <c r="GF453" s="3"/>
      <c r="GU453" s="3"/>
      <c r="GV453" s="7"/>
      <c r="GW453" s="7"/>
      <c r="GX453" s="7"/>
    </row>
    <row r="454" spans="98:206">
      <c r="CT454" s="3"/>
      <c r="DI454" s="3"/>
      <c r="DX454" s="3"/>
      <c r="EM454" s="3"/>
      <c r="FB454" s="3"/>
      <c r="FQ454" s="3"/>
      <c r="GF454" s="3"/>
      <c r="GU454" s="3"/>
      <c r="GV454" s="7"/>
      <c r="GW454" s="7"/>
      <c r="GX454" s="7"/>
    </row>
    <row r="455" spans="98:206">
      <c r="CT455" s="3"/>
      <c r="DI455" s="3"/>
      <c r="DX455" s="3"/>
      <c r="EM455" s="3"/>
      <c r="FB455" s="3"/>
      <c r="FQ455" s="3"/>
      <c r="GF455" s="3"/>
      <c r="GU455" s="3"/>
      <c r="GV455" s="7"/>
      <c r="GW455" s="7"/>
      <c r="GX455" s="7"/>
    </row>
    <row r="456" spans="98:206">
      <c r="CT456" s="3"/>
      <c r="DI456" s="3"/>
      <c r="DX456" s="3"/>
      <c r="EM456" s="3"/>
      <c r="FB456" s="3"/>
      <c r="FQ456" s="3"/>
      <c r="GF456" s="3"/>
      <c r="GU456" s="3"/>
      <c r="GV456" s="7"/>
      <c r="GW456" s="7"/>
      <c r="GX456" s="7"/>
    </row>
    <row r="457" spans="98:206">
      <c r="CT457" s="3"/>
      <c r="DI457" s="3"/>
      <c r="DX457" s="3"/>
      <c r="EM457" s="3"/>
      <c r="FB457" s="3"/>
      <c r="FQ457" s="3"/>
      <c r="GF457" s="3"/>
      <c r="GU457" s="3"/>
      <c r="GV457" s="7"/>
      <c r="GW457" s="7"/>
      <c r="GX457" s="7"/>
    </row>
    <row r="458" spans="98:206">
      <c r="CT458" s="3"/>
      <c r="DI458" s="3"/>
      <c r="DX458" s="3"/>
      <c r="EM458" s="3"/>
      <c r="FB458" s="3"/>
      <c r="FQ458" s="3"/>
      <c r="GF458" s="3"/>
      <c r="GU458" s="3"/>
      <c r="GV458" s="7"/>
      <c r="GW458" s="7"/>
      <c r="GX458" s="7"/>
    </row>
    <row r="459" spans="98:206">
      <c r="CT459" s="3"/>
      <c r="DI459" s="3"/>
      <c r="DX459" s="3"/>
      <c r="EM459" s="3"/>
      <c r="FB459" s="3"/>
      <c r="FQ459" s="3"/>
      <c r="GF459" s="3"/>
      <c r="GU459" s="3"/>
      <c r="GV459" s="7"/>
      <c r="GW459" s="7"/>
      <c r="GX459" s="7"/>
    </row>
    <row r="460" spans="98:206">
      <c r="CT460" s="3"/>
      <c r="DI460" s="3"/>
      <c r="DX460" s="3"/>
      <c r="EM460" s="3"/>
      <c r="FB460" s="3"/>
      <c r="FQ460" s="3"/>
      <c r="GF460" s="3"/>
      <c r="GU460" s="3"/>
      <c r="GV460" s="7"/>
      <c r="GW460" s="7"/>
      <c r="GX460" s="7"/>
    </row>
    <row r="461" spans="98:206">
      <c r="CT461" s="3"/>
      <c r="DI461" s="3"/>
      <c r="DX461" s="3"/>
      <c r="EM461" s="3"/>
      <c r="FB461" s="3"/>
      <c r="FQ461" s="3"/>
      <c r="GF461" s="3"/>
      <c r="GU461" s="3"/>
      <c r="GV461" s="7"/>
      <c r="GW461" s="7"/>
      <c r="GX461" s="7"/>
    </row>
    <row r="462" spans="98:206">
      <c r="CT462" s="3"/>
      <c r="DI462" s="3"/>
      <c r="DX462" s="3"/>
      <c r="EM462" s="3"/>
      <c r="FB462" s="3"/>
      <c r="FQ462" s="3"/>
      <c r="GF462" s="3"/>
      <c r="GU462" s="3"/>
      <c r="GV462" s="7"/>
      <c r="GW462" s="7"/>
      <c r="GX462" s="7"/>
    </row>
    <row r="463" spans="98:206">
      <c r="CT463" s="3"/>
      <c r="DI463" s="3"/>
      <c r="DX463" s="3"/>
      <c r="EM463" s="3"/>
      <c r="FB463" s="3"/>
      <c r="FQ463" s="3"/>
      <c r="GF463" s="3"/>
      <c r="GU463" s="3"/>
      <c r="GV463" s="7"/>
      <c r="GW463" s="7"/>
      <c r="GX463" s="7"/>
    </row>
    <row r="464" spans="98:206">
      <c r="CT464" s="3"/>
      <c r="DI464" s="3"/>
      <c r="DX464" s="3"/>
      <c r="EM464" s="3"/>
      <c r="FB464" s="3"/>
      <c r="FQ464" s="3"/>
      <c r="GF464" s="3"/>
      <c r="GU464" s="3"/>
      <c r="GV464" s="7"/>
      <c r="GW464" s="7"/>
      <c r="GX464" s="7"/>
    </row>
    <row r="465" spans="98:206">
      <c r="CT465" s="3"/>
      <c r="DI465" s="3"/>
      <c r="DX465" s="3"/>
      <c r="EM465" s="3"/>
      <c r="FB465" s="3"/>
      <c r="FQ465" s="3"/>
      <c r="GF465" s="3"/>
      <c r="GU465" s="3"/>
      <c r="GV465" s="7"/>
      <c r="GW465" s="7"/>
      <c r="GX465" s="7"/>
    </row>
    <row r="466" spans="98:206">
      <c r="CT466" s="3"/>
      <c r="DI466" s="3"/>
      <c r="DX466" s="3"/>
      <c r="EM466" s="3"/>
      <c r="FB466" s="3"/>
      <c r="FQ466" s="3"/>
      <c r="GF466" s="3"/>
      <c r="GU466" s="3"/>
      <c r="GV466" s="7"/>
      <c r="GW466" s="7"/>
      <c r="GX466" s="7"/>
    </row>
    <row r="467" spans="98:206">
      <c r="CT467" s="3"/>
      <c r="DI467" s="3"/>
      <c r="DX467" s="3"/>
      <c r="EM467" s="3"/>
      <c r="FB467" s="3"/>
      <c r="FQ467" s="3"/>
      <c r="GF467" s="3"/>
      <c r="GU467" s="3"/>
      <c r="GV467" s="7"/>
      <c r="GW467" s="7"/>
      <c r="GX467" s="7"/>
    </row>
    <row r="468" spans="98:206">
      <c r="CT468" s="3"/>
      <c r="DI468" s="3"/>
      <c r="DX468" s="3"/>
      <c r="EM468" s="3"/>
      <c r="FB468" s="3"/>
      <c r="FQ468" s="3"/>
      <c r="GF468" s="3"/>
      <c r="GU468" s="3"/>
      <c r="GV468" s="7"/>
      <c r="GW468" s="7"/>
      <c r="GX468" s="7"/>
    </row>
    <row r="469" spans="98:206">
      <c r="CT469" s="3"/>
      <c r="DI469" s="3"/>
      <c r="DX469" s="3"/>
      <c r="EM469" s="3"/>
      <c r="FB469" s="3"/>
      <c r="FQ469" s="3"/>
      <c r="GF469" s="3"/>
      <c r="GU469" s="3"/>
      <c r="GV469" s="7"/>
      <c r="GW469" s="7"/>
      <c r="GX469" s="7"/>
    </row>
    <row r="470" spans="98:206">
      <c r="CT470" s="3"/>
      <c r="DI470" s="3"/>
      <c r="DX470" s="3"/>
      <c r="EM470" s="3"/>
      <c r="FB470" s="3"/>
      <c r="FQ470" s="3"/>
      <c r="GF470" s="3"/>
      <c r="GU470" s="3"/>
      <c r="GV470" s="7"/>
      <c r="GW470" s="7"/>
      <c r="GX470" s="7"/>
    </row>
    <row r="471" spans="98:206">
      <c r="CT471" s="3"/>
      <c r="DI471" s="3"/>
      <c r="DX471" s="3"/>
      <c r="EM471" s="3"/>
      <c r="FB471" s="3"/>
      <c r="FQ471" s="3"/>
      <c r="GF471" s="3"/>
      <c r="GU471" s="3"/>
      <c r="GV471" s="7"/>
      <c r="GW471" s="7"/>
      <c r="GX471" s="7"/>
    </row>
    <row r="472" spans="98:206">
      <c r="CT472" s="3"/>
      <c r="DI472" s="3"/>
      <c r="DX472" s="3"/>
      <c r="EM472" s="3"/>
      <c r="FB472" s="3"/>
      <c r="FQ472" s="3"/>
      <c r="GF472" s="3"/>
      <c r="GU472" s="3"/>
      <c r="GV472" s="7"/>
      <c r="GW472" s="7"/>
      <c r="GX472" s="7"/>
    </row>
    <row r="473" spans="98:206">
      <c r="CT473" s="3"/>
      <c r="DI473" s="3"/>
      <c r="DX473" s="3"/>
      <c r="EM473" s="3"/>
      <c r="FB473" s="3"/>
      <c r="FQ473" s="3"/>
      <c r="GF473" s="3"/>
      <c r="GU473" s="3"/>
      <c r="GV473" s="7"/>
      <c r="GW473" s="7"/>
      <c r="GX473" s="7"/>
    </row>
    <row r="474" spans="98:206">
      <c r="CT474" s="3"/>
      <c r="DI474" s="3"/>
      <c r="DX474" s="3"/>
      <c r="EM474" s="3"/>
      <c r="FB474" s="3"/>
      <c r="FQ474" s="3"/>
      <c r="GF474" s="3"/>
      <c r="GU474" s="3"/>
      <c r="GV474" s="7"/>
      <c r="GW474" s="7"/>
      <c r="GX474" s="7"/>
    </row>
    <row r="475" spans="98:206">
      <c r="CT475" s="3"/>
      <c r="DI475" s="3"/>
      <c r="DX475" s="3"/>
      <c r="EM475" s="3"/>
      <c r="FB475" s="3"/>
      <c r="FQ475" s="3"/>
      <c r="GF475" s="3"/>
      <c r="GU475" s="3"/>
      <c r="GV475" s="7"/>
      <c r="GW475" s="7"/>
      <c r="GX475" s="7"/>
    </row>
    <row r="476" spans="98:206">
      <c r="CT476" s="3"/>
      <c r="DI476" s="3"/>
      <c r="DX476" s="3"/>
      <c r="EM476" s="3"/>
      <c r="FB476" s="3"/>
      <c r="FQ476" s="3"/>
      <c r="GF476" s="3"/>
      <c r="GU476" s="3"/>
      <c r="GV476" s="7"/>
      <c r="GW476" s="7"/>
      <c r="GX476" s="7"/>
    </row>
    <row r="477" spans="98:206">
      <c r="CT477" s="3"/>
      <c r="DI477" s="3"/>
      <c r="DX477" s="3"/>
      <c r="EM477" s="3"/>
      <c r="FB477" s="3"/>
      <c r="FQ477" s="3"/>
      <c r="GF477" s="3"/>
      <c r="GU477" s="3"/>
      <c r="GV477" s="7"/>
      <c r="GW477" s="7"/>
      <c r="GX477" s="7"/>
    </row>
    <row r="478" spans="98:206">
      <c r="CT478" s="3"/>
      <c r="DI478" s="3"/>
      <c r="DX478" s="3"/>
      <c r="EM478" s="3"/>
      <c r="FB478" s="3"/>
      <c r="FQ478" s="3"/>
      <c r="GF478" s="3"/>
      <c r="GU478" s="3"/>
      <c r="GV478" s="7"/>
      <c r="GW478" s="7"/>
      <c r="GX478" s="7"/>
    </row>
    <row r="479" spans="98:206">
      <c r="CT479" s="3"/>
      <c r="DI479" s="3"/>
      <c r="DX479" s="3"/>
      <c r="EM479" s="3"/>
      <c r="FB479" s="3"/>
      <c r="FQ479" s="3"/>
      <c r="GF479" s="3"/>
      <c r="GU479" s="3"/>
      <c r="GV479" s="7"/>
      <c r="GW479" s="7"/>
      <c r="GX479" s="7"/>
    </row>
    <row r="480" spans="98:206">
      <c r="CT480" s="3"/>
      <c r="DI480" s="3"/>
      <c r="DX480" s="3"/>
      <c r="EM480" s="3"/>
      <c r="FB480" s="3"/>
      <c r="FQ480" s="3"/>
      <c r="GF480" s="3"/>
      <c r="GU480" s="3"/>
      <c r="GV480" s="7"/>
      <c r="GW480" s="7"/>
      <c r="GX480" s="7"/>
    </row>
    <row r="481" spans="98:206">
      <c r="CT481" s="3"/>
      <c r="DI481" s="3"/>
      <c r="DX481" s="3"/>
      <c r="EM481" s="3"/>
      <c r="FB481" s="3"/>
      <c r="FQ481" s="3"/>
      <c r="GF481" s="3"/>
      <c r="GU481" s="3"/>
      <c r="GV481" s="7"/>
      <c r="GW481" s="7"/>
      <c r="GX481" s="7"/>
    </row>
    <row r="482" spans="98:206">
      <c r="CT482" s="3"/>
      <c r="DI482" s="3"/>
      <c r="DX482" s="3"/>
      <c r="EM482" s="3"/>
      <c r="FB482" s="3"/>
      <c r="FQ482" s="3"/>
      <c r="GF482" s="3"/>
      <c r="GU482" s="3"/>
      <c r="GV482" s="7"/>
      <c r="GW482" s="7"/>
      <c r="GX482" s="7"/>
    </row>
    <row r="483" spans="98:206">
      <c r="CT483" s="3"/>
      <c r="DI483" s="3"/>
      <c r="DX483" s="3"/>
      <c r="EM483" s="3"/>
      <c r="FB483" s="3"/>
      <c r="FQ483" s="3"/>
      <c r="GF483" s="3"/>
      <c r="GU483" s="3"/>
      <c r="GV483" s="7"/>
      <c r="GW483" s="7"/>
      <c r="GX483" s="7"/>
    </row>
    <row r="484" spans="98:206">
      <c r="CT484" s="3"/>
      <c r="DI484" s="3"/>
      <c r="DX484" s="3"/>
      <c r="EM484" s="3"/>
      <c r="FB484" s="3"/>
      <c r="FQ484" s="3"/>
      <c r="GF484" s="3"/>
      <c r="GU484" s="3"/>
      <c r="GV484" s="7"/>
      <c r="GW484" s="7"/>
      <c r="GX484" s="7"/>
    </row>
    <row r="485" spans="98:206">
      <c r="CT485" s="3"/>
      <c r="DI485" s="3"/>
      <c r="DX485" s="3"/>
      <c r="EM485" s="3"/>
      <c r="FB485" s="3"/>
      <c r="FQ485" s="3"/>
      <c r="GF485" s="3"/>
      <c r="GU485" s="3"/>
      <c r="GV485" s="7"/>
      <c r="GW485" s="7"/>
      <c r="GX485" s="7"/>
    </row>
    <row r="486" spans="98:206">
      <c r="CT486" s="3"/>
      <c r="DI486" s="3"/>
      <c r="DX486" s="3"/>
      <c r="EM486" s="3"/>
      <c r="FB486" s="3"/>
      <c r="FQ486" s="3"/>
      <c r="GF486" s="3"/>
      <c r="GU486" s="3"/>
      <c r="GV486" s="7"/>
      <c r="GW486" s="7"/>
      <c r="GX486" s="7"/>
    </row>
    <row r="487" spans="98:206">
      <c r="CT487" s="3"/>
      <c r="DI487" s="3"/>
      <c r="DX487" s="3"/>
      <c r="EM487" s="3"/>
      <c r="FB487" s="3"/>
      <c r="FQ487" s="3"/>
      <c r="GF487" s="3"/>
      <c r="GU487" s="3"/>
      <c r="GV487" s="7"/>
      <c r="GW487" s="7"/>
      <c r="GX487" s="7"/>
    </row>
    <row r="488" spans="98:206">
      <c r="CT488" s="3"/>
      <c r="DI488" s="3"/>
      <c r="DX488" s="3"/>
      <c r="EM488" s="3"/>
      <c r="FB488" s="3"/>
      <c r="FQ488" s="3"/>
      <c r="GF488" s="3"/>
      <c r="GU488" s="3"/>
      <c r="GV488" s="7"/>
      <c r="GW488" s="7"/>
      <c r="GX488" s="7"/>
    </row>
    <row r="489" spans="98:206">
      <c r="CT489" s="3"/>
      <c r="DI489" s="3"/>
      <c r="DX489" s="3"/>
      <c r="EM489" s="3"/>
      <c r="FB489" s="3"/>
      <c r="FQ489" s="3"/>
      <c r="GF489" s="3"/>
      <c r="GU489" s="3"/>
      <c r="GV489" s="7"/>
      <c r="GW489" s="7"/>
      <c r="GX489" s="7"/>
    </row>
    <row r="490" spans="98:206">
      <c r="CT490" s="3"/>
      <c r="DI490" s="3"/>
      <c r="DX490" s="3"/>
      <c r="EM490" s="3"/>
      <c r="FB490" s="3"/>
      <c r="FQ490" s="3"/>
      <c r="GF490" s="3"/>
      <c r="GU490" s="3"/>
      <c r="GV490" s="7"/>
      <c r="GW490" s="7"/>
      <c r="GX490" s="7"/>
    </row>
    <row r="491" spans="98:206">
      <c r="CT491" s="3"/>
      <c r="DI491" s="3"/>
      <c r="DX491" s="3"/>
      <c r="EM491" s="3"/>
      <c r="FB491" s="3"/>
      <c r="FQ491" s="3"/>
      <c r="GF491" s="3"/>
      <c r="GU491" s="3"/>
      <c r="GV491" s="7"/>
      <c r="GW491" s="7"/>
      <c r="GX491" s="7"/>
    </row>
    <row r="492" spans="98:206">
      <c r="CT492" s="3"/>
      <c r="DI492" s="3"/>
      <c r="DX492" s="3"/>
      <c r="EM492" s="3"/>
      <c r="FB492" s="3"/>
      <c r="FQ492" s="3"/>
      <c r="GF492" s="3"/>
      <c r="GU492" s="3"/>
      <c r="GV492" s="7"/>
      <c r="GW492" s="7"/>
      <c r="GX492" s="7"/>
    </row>
    <row r="493" spans="98:206">
      <c r="CT493" s="3"/>
      <c r="DI493" s="3"/>
      <c r="DX493" s="3"/>
      <c r="EM493" s="3"/>
      <c r="FB493" s="3"/>
      <c r="FQ493" s="3"/>
      <c r="GF493" s="3"/>
      <c r="GU493" s="3"/>
      <c r="GV493" s="7"/>
      <c r="GW493" s="7"/>
      <c r="GX493" s="7"/>
    </row>
    <row r="494" spans="98:206">
      <c r="CT494" s="3"/>
      <c r="DI494" s="3"/>
      <c r="DX494" s="3"/>
      <c r="EM494" s="3"/>
      <c r="FB494" s="3"/>
      <c r="FQ494" s="3"/>
      <c r="GF494" s="3"/>
      <c r="GU494" s="3"/>
      <c r="GV494" s="7"/>
      <c r="GW494" s="7"/>
      <c r="GX494" s="7"/>
    </row>
    <row r="495" spans="98:206">
      <c r="CT495" s="3"/>
      <c r="DI495" s="3"/>
      <c r="DX495" s="3"/>
      <c r="EM495" s="3"/>
      <c r="FB495" s="3"/>
      <c r="FQ495" s="3"/>
      <c r="GF495" s="3"/>
      <c r="GU495" s="3"/>
      <c r="GV495" s="7"/>
      <c r="GW495" s="7"/>
      <c r="GX495" s="7"/>
    </row>
    <row r="496" spans="98:206">
      <c r="CT496" s="3"/>
      <c r="DI496" s="3"/>
      <c r="DX496" s="3"/>
      <c r="EM496" s="3"/>
      <c r="FB496" s="3"/>
      <c r="FQ496" s="3"/>
      <c r="GF496" s="3"/>
      <c r="GU496" s="3"/>
      <c r="GV496" s="7"/>
      <c r="GW496" s="7"/>
      <c r="GX496" s="7"/>
    </row>
    <row r="497" spans="98:206">
      <c r="CT497" s="3"/>
      <c r="DI497" s="3"/>
      <c r="DX497" s="3"/>
      <c r="EM497" s="3"/>
      <c r="FB497" s="3"/>
      <c r="FQ497" s="3"/>
      <c r="GF497" s="3"/>
      <c r="GU497" s="3"/>
      <c r="GV497" s="7"/>
      <c r="GW497" s="7"/>
      <c r="GX497" s="7"/>
    </row>
    <row r="498" spans="98:206">
      <c r="CT498" s="3"/>
      <c r="DI498" s="3"/>
      <c r="DX498" s="3"/>
      <c r="EM498" s="3"/>
      <c r="FB498" s="3"/>
      <c r="FQ498" s="3"/>
      <c r="GF498" s="3"/>
      <c r="GU498" s="3"/>
      <c r="GV498" s="7"/>
      <c r="GW498" s="7"/>
      <c r="GX498" s="7"/>
    </row>
    <row r="499" spans="98:206">
      <c r="CT499" s="3"/>
      <c r="DI499" s="3"/>
      <c r="DX499" s="3"/>
      <c r="EM499" s="3"/>
      <c r="FB499" s="3"/>
      <c r="FQ499" s="3"/>
      <c r="GF499" s="3"/>
      <c r="GU499" s="3"/>
      <c r="GV499" s="7"/>
      <c r="GW499" s="7"/>
      <c r="GX499" s="7"/>
    </row>
    <row r="500" spans="98:206">
      <c r="CT500" s="3"/>
      <c r="DI500" s="3"/>
      <c r="DX500" s="3"/>
      <c r="EM500" s="3"/>
      <c r="FB500" s="3"/>
      <c r="FQ500" s="3"/>
      <c r="GF500" s="3"/>
      <c r="GU500" s="3"/>
      <c r="GV500" s="7"/>
      <c r="GW500" s="7"/>
      <c r="GX500" s="7"/>
    </row>
    <row r="501" spans="98:206">
      <c r="CT501" s="3"/>
      <c r="DI501" s="3"/>
      <c r="DX501" s="3"/>
      <c r="EM501" s="3"/>
      <c r="FB501" s="3"/>
      <c r="FQ501" s="3"/>
      <c r="GF501" s="3"/>
      <c r="GU501" s="3"/>
      <c r="GV501" s="7"/>
      <c r="GW501" s="7"/>
      <c r="GX501" s="7"/>
    </row>
    <row r="502" spans="98:206">
      <c r="CT502" s="3"/>
      <c r="DI502" s="3"/>
      <c r="DX502" s="3"/>
      <c r="EM502" s="3"/>
      <c r="FB502" s="3"/>
      <c r="FQ502" s="3"/>
      <c r="GF502" s="3"/>
      <c r="GU502" s="3"/>
      <c r="GV502" s="7"/>
      <c r="GW502" s="7"/>
      <c r="GX502" s="7"/>
    </row>
    <row r="503" spans="98:206">
      <c r="CT503" s="3"/>
      <c r="DI503" s="3"/>
      <c r="DX503" s="3"/>
      <c r="EM503" s="3"/>
      <c r="FB503" s="3"/>
      <c r="FQ503" s="3"/>
      <c r="GF503" s="3"/>
      <c r="GU503" s="3"/>
      <c r="GV503" s="7"/>
      <c r="GW503" s="7"/>
      <c r="GX503" s="7"/>
    </row>
    <row r="504" spans="98:206">
      <c r="CT504" s="3"/>
      <c r="DI504" s="3"/>
      <c r="DX504" s="3"/>
      <c r="EM504" s="3"/>
      <c r="FB504" s="3"/>
      <c r="FQ504" s="3"/>
      <c r="GF504" s="3"/>
      <c r="GU504" s="3"/>
      <c r="GV504" s="7"/>
      <c r="GW504" s="7"/>
      <c r="GX504" s="7"/>
    </row>
    <row r="505" spans="98:206">
      <c r="CT505" s="3"/>
      <c r="DI505" s="3"/>
      <c r="DX505" s="3"/>
      <c r="EM505" s="3"/>
      <c r="FB505" s="3"/>
      <c r="FQ505" s="3"/>
      <c r="GF505" s="3"/>
      <c r="GU505" s="3"/>
      <c r="GV505" s="7"/>
      <c r="GW505" s="7"/>
      <c r="GX505" s="7"/>
    </row>
    <row r="506" spans="98:206">
      <c r="CT506" s="3"/>
      <c r="DI506" s="3"/>
      <c r="DX506" s="3"/>
      <c r="EM506" s="3"/>
      <c r="FB506" s="3"/>
      <c r="FQ506" s="3"/>
      <c r="GF506" s="3"/>
      <c r="GU506" s="3"/>
      <c r="GV506" s="7"/>
      <c r="GW506" s="7"/>
      <c r="GX506" s="7"/>
    </row>
    <row r="507" spans="98:206">
      <c r="CT507" s="3"/>
      <c r="DI507" s="3"/>
      <c r="DX507" s="3"/>
      <c r="EM507" s="3"/>
      <c r="FB507" s="3"/>
      <c r="FQ507" s="3"/>
      <c r="GF507" s="3"/>
      <c r="GU507" s="3"/>
      <c r="GV507" s="7"/>
      <c r="GW507" s="7"/>
      <c r="GX507" s="7"/>
    </row>
    <row r="508" spans="98:206">
      <c r="CT508" s="3"/>
      <c r="DI508" s="3"/>
      <c r="DX508" s="3"/>
      <c r="EM508" s="3"/>
      <c r="FB508" s="3"/>
      <c r="FQ508" s="3"/>
      <c r="GF508" s="3"/>
      <c r="GU508" s="3"/>
      <c r="GV508" s="7"/>
      <c r="GW508" s="7"/>
      <c r="GX508" s="7"/>
    </row>
    <row r="509" spans="98:206">
      <c r="CT509" s="3"/>
      <c r="DI509" s="3"/>
      <c r="DX509" s="3"/>
      <c r="EM509" s="3"/>
      <c r="FB509" s="3"/>
      <c r="FQ509" s="3"/>
      <c r="GF509" s="3"/>
      <c r="GU509" s="3"/>
      <c r="GV509" s="7"/>
      <c r="GW509" s="7"/>
      <c r="GX509" s="7"/>
    </row>
    <row r="510" spans="98:206">
      <c r="CT510" s="3"/>
      <c r="DI510" s="3"/>
      <c r="DX510" s="3"/>
      <c r="EM510" s="3"/>
      <c r="FB510" s="3"/>
      <c r="FQ510" s="3"/>
      <c r="GF510" s="3"/>
      <c r="GU510" s="3"/>
      <c r="GV510" s="7"/>
      <c r="GW510" s="7"/>
      <c r="GX510" s="7"/>
    </row>
    <row r="511" spans="98:206">
      <c r="CT511" s="3"/>
      <c r="DI511" s="3"/>
      <c r="DX511" s="3"/>
      <c r="EM511" s="3"/>
      <c r="FB511" s="3"/>
      <c r="FQ511" s="3"/>
      <c r="GF511" s="3"/>
      <c r="GU511" s="3"/>
      <c r="GV511" s="7"/>
      <c r="GW511" s="7"/>
      <c r="GX511" s="7"/>
    </row>
    <row r="512" spans="98:206">
      <c r="CT512" s="3"/>
      <c r="DI512" s="3"/>
      <c r="DX512" s="3"/>
      <c r="EM512" s="3"/>
      <c r="FB512" s="3"/>
      <c r="FQ512" s="3"/>
      <c r="GF512" s="3"/>
      <c r="GU512" s="3"/>
      <c r="GV512" s="7"/>
      <c r="GW512" s="7"/>
      <c r="GX512" s="7"/>
    </row>
    <row r="513" spans="98:206">
      <c r="CT513" s="3"/>
      <c r="DI513" s="3"/>
      <c r="DX513" s="3"/>
      <c r="EM513" s="3"/>
      <c r="FB513" s="3"/>
      <c r="FQ513" s="3"/>
      <c r="GF513" s="3"/>
      <c r="GU513" s="3"/>
      <c r="GV513" s="7"/>
      <c r="GW513" s="7"/>
      <c r="GX513" s="7"/>
    </row>
    <row r="514" spans="98:206">
      <c r="CT514" s="3"/>
      <c r="DI514" s="3"/>
      <c r="DX514" s="3"/>
      <c r="EM514" s="3"/>
      <c r="FB514" s="3"/>
      <c r="FQ514" s="3"/>
      <c r="GF514" s="3"/>
      <c r="GU514" s="3"/>
      <c r="GV514" s="7"/>
      <c r="GW514" s="7"/>
      <c r="GX514" s="7"/>
    </row>
    <row r="515" spans="98:206">
      <c r="CT515" s="3"/>
      <c r="DI515" s="3"/>
      <c r="DX515" s="3"/>
      <c r="EM515" s="3"/>
      <c r="FB515" s="3"/>
      <c r="FQ515" s="3"/>
      <c r="GF515" s="3"/>
      <c r="GU515" s="3"/>
      <c r="GV515" s="7"/>
      <c r="GW515" s="7"/>
      <c r="GX515" s="7"/>
    </row>
    <row r="516" spans="98:206">
      <c r="CT516" s="3"/>
      <c r="DI516" s="3"/>
      <c r="DX516" s="3"/>
      <c r="EM516" s="3"/>
      <c r="FB516" s="3"/>
      <c r="FQ516" s="3"/>
      <c r="GF516" s="3"/>
      <c r="GU516" s="3"/>
      <c r="GV516" s="7"/>
      <c r="GW516" s="7"/>
      <c r="GX516" s="7"/>
    </row>
    <row r="517" spans="98:206">
      <c r="CT517" s="3"/>
      <c r="DI517" s="3"/>
      <c r="DX517" s="3"/>
      <c r="EM517" s="3"/>
      <c r="FB517" s="3"/>
      <c r="FQ517" s="3"/>
      <c r="GF517" s="3"/>
      <c r="GU517" s="3"/>
      <c r="GV517" s="7"/>
      <c r="GW517" s="7"/>
      <c r="GX517" s="7"/>
    </row>
    <row r="518" spans="98:206">
      <c r="CT518" s="3"/>
      <c r="DI518" s="3"/>
      <c r="DX518" s="3"/>
      <c r="EM518" s="3"/>
      <c r="FB518" s="3"/>
      <c r="FQ518" s="3"/>
      <c r="GF518" s="3"/>
      <c r="GU518" s="3"/>
      <c r="GV518" s="7"/>
      <c r="GW518" s="7"/>
      <c r="GX518" s="7"/>
    </row>
    <row r="519" spans="98:206">
      <c r="CT519" s="3"/>
      <c r="DI519" s="3"/>
      <c r="DX519" s="3"/>
      <c r="EM519" s="3"/>
      <c r="FB519" s="3"/>
      <c r="FQ519" s="3"/>
      <c r="GF519" s="3"/>
      <c r="GU519" s="3"/>
      <c r="GV519" s="7"/>
      <c r="GW519" s="7"/>
      <c r="GX519" s="7"/>
    </row>
    <row r="520" spans="98:206">
      <c r="CT520" s="3"/>
      <c r="DI520" s="3"/>
      <c r="DX520" s="3"/>
      <c r="EM520" s="3"/>
      <c r="FB520" s="3"/>
      <c r="FQ520" s="3"/>
      <c r="GF520" s="3"/>
      <c r="GU520" s="3"/>
      <c r="GV520" s="7"/>
      <c r="GW520" s="7"/>
      <c r="GX520" s="7"/>
    </row>
    <row r="521" spans="98:206">
      <c r="CT521" s="3"/>
      <c r="DI521" s="3"/>
      <c r="DX521" s="3"/>
      <c r="EM521" s="3"/>
      <c r="FB521" s="3"/>
      <c r="FQ521" s="3"/>
      <c r="GF521" s="3"/>
      <c r="GU521" s="3"/>
      <c r="GV521" s="7"/>
      <c r="GW521" s="7"/>
      <c r="GX521" s="7"/>
    </row>
    <row r="522" spans="98:206">
      <c r="CT522" s="3"/>
      <c r="DI522" s="3"/>
      <c r="DX522" s="3"/>
      <c r="EM522" s="3"/>
      <c r="FB522" s="3"/>
      <c r="FQ522" s="3"/>
      <c r="GF522" s="3"/>
      <c r="GU522" s="3"/>
      <c r="GV522" s="7"/>
      <c r="GW522" s="7"/>
      <c r="GX522" s="7"/>
    </row>
    <row r="523" spans="98:206">
      <c r="CT523" s="3"/>
      <c r="DI523" s="3"/>
      <c r="DX523" s="3"/>
      <c r="EM523" s="3"/>
      <c r="FB523" s="3"/>
      <c r="FQ523" s="3"/>
      <c r="GF523" s="3"/>
      <c r="GU523" s="3"/>
      <c r="GV523" s="7"/>
      <c r="GW523" s="7"/>
      <c r="GX523" s="7"/>
    </row>
    <row r="524" spans="98:206">
      <c r="CT524" s="3"/>
      <c r="DI524" s="3"/>
      <c r="DX524" s="3"/>
      <c r="EM524" s="3"/>
      <c r="FB524" s="3"/>
      <c r="FQ524" s="3"/>
      <c r="GF524" s="3"/>
      <c r="GU524" s="3"/>
      <c r="GV524" s="7"/>
      <c r="GW524" s="7"/>
      <c r="GX524" s="7"/>
    </row>
    <row r="525" spans="98:206">
      <c r="CT525" s="3"/>
      <c r="DI525" s="3"/>
      <c r="DX525" s="3"/>
      <c r="EM525" s="3"/>
      <c r="FB525" s="3"/>
      <c r="FQ525" s="3"/>
      <c r="GF525" s="3"/>
      <c r="GU525" s="3"/>
      <c r="GV525" s="7"/>
      <c r="GW525" s="7"/>
      <c r="GX525" s="7"/>
    </row>
    <row r="526" spans="98:206">
      <c r="CT526" s="3"/>
      <c r="DI526" s="3"/>
      <c r="DX526" s="3"/>
      <c r="EM526" s="3"/>
      <c r="FB526" s="3"/>
      <c r="FQ526" s="3"/>
      <c r="GF526" s="3"/>
      <c r="GU526" s="3"/>
      <c r="GV526" s="7"/>
      <c r="GW526" s="7"/>
      <c r="GX526" s="7"/>
    </row>
    <row r="527" spans="98:206">
      <c r="CT527" s="3"/>
      <c r="DI527" s="3"/>
      <c r="DX527" s="3"/>
      <c r="EM527" s="3"/>
      <c r="FB527" s="3"/>
      <c r="FQ527" s="3"/>
      <c r="GF527" s="3"/>
      <c r="GU527" s="3"/>
      <c r="GV527" s="7"/>
      <c r="GW527" s="7"/>
      <c r="GX527" s="7"/>
    </row>
    <row r="528" spans="98:206">
      <c r="CT528" s="3"/>
      <c r="DI528" s="3"/>
      <c r="DX528" s="3"/>
      <c r="EM528" s="3"/>
      <c r="FB528" s="3"/>
      <c r="FQ528" s="3"/>
      <c r="GF528" s="3"/>
      <c r="GU528" s="3"/>
      <c r="GV528" s="7"/>
      <c r="GW528" s="7"/>
      <c r="GX528" s="7"/>
    </row>
    <row r="529" spans="98:206">
      <c r="CT529" s="3"/>
      <c r="DI529" s="3"/>
      <c r="DX529" s="3"/>
      <c r="EM529" s="3"/>
      <c r="FB529" s="3"/>
      <c r="FQ529" s="3"/>
      <c r="GF529" s="3"/>
      <c r="GU529" s="3"/>
      <c r="GV529" s="7"/>
      <c r="GW529" s="7"/>
      <c r="GX529" s="7"/>
    </row>
    <row r="530" spans="98:206">
      <c r="CT530" s="3"/>
      <c r="DI530" s="3"/>
      <c r="DX530" s="3"/>
      <c r="EM530" s="3"/>
      <c r="FB530" s="3"/>
      <c r="FQ530" s="3"/>
      <c r="GF530" s="3"/>
      <c r="GU530" s="3"/>
      <c r="GV530" s="7"/>
      <c r="GW530" s="7"/>
      <c r="GX530" s="7"/>
    </row>
    <row r="531" spans="98:206">
      <c r="CT531" s="3"/>
      <c r="DI531" s="3"/>
      <c r="DX531" s="3"/>
      <c r="EM531" s="3"/>
      <c r="FB531" s="3"/>
      <c r="FQ531" s="3"/>
      <c r="GF531" s="3"/>
      <c r="GU531" s="3"/>
      <c r="GV531" s="7"/>
      <c r="GW531" s="7"/>
      <c r="GX531" s="7"/>
    </row>
    <row r="532" spans="98:206">
      <c r="CT532" s="3"/>
      <c r="DI532" s="3"/>
      <c r="DX532" s="3"/>
      <c r="EM532" s="3"/>
      <c r="FB532" s="3"/>
      <c r="FQ532" s="3"/>
      <c r="GF532" s="3"/>
      <c r="GU532" s="3"/>
      <c r="GV532" s="7"/>
      <c r="GW532" s="7"/>
      <c r="GX532" s="7"/>
    </row>
    <row r="533" spans="98:206">
      <c r="CT533" s="3"/>
      <c r="DI533" s="3"/>
      <c r="DX533" s="3"/>
      <c r="EM533" s="3"/>
      <c r="FB533" s="3"/>
      <c r="FQ533" s="3"/>
      <c r="GF533" s="3"/>
      <c r="GU533" s="3"/>
      <c r="GV533" s="7"/>
      <c r="GW533" s="7"/>
      <c r="GX533" s="7"/>
    </row>
    <row r="534" spans="98:206">
      <c r="CT534" s="3"/>
      <c r="DI534" s="3"/>
      <c r="DX534" s="3"/>
      <c r="EM534" s="3"/>
      <c r="FB534" s="3"/>
      <c r="FQ534" s="3"/>
      <c r="GF534" s="3"/>
      <c r="GU534" s="3"/>
      <c r="GV534" s="7"/>
      <c r="GW534" s="7"/>
      <c r="GX534" s="7"/>
    </row>
    <row r="535" spans="98:206">
      <c r="CT535" s="3"/>
      <c r="DI535" s="3"/>
      <c r="DX535" s="3"/>
      <c r="EM535" s="3"/>
      <c r="FB535" s="3"/>
      <c r="FQ535" s="3"/>
      <c r="GF535" s="3"/>
      <c r="GU535" s="3"/>
      <c r="GV535" s="7"/>
      <c r="GW535" s="7"/>
      <c r="GX535" s="7"/>
    </row>
    <row r="536" spans="98:206">
      <c r="CT536" s="3"/>
      <c r="DI536" s="3"/>
      <c r="DX536" s="3"/>
      <c r="EM536" s="3"/>
      <c r="FB536" s="3"/>
      <c r="FQ536" s="3"/>
      <c r="GF536" s="3"/>
      <c r="GU536" s="3"/>
      <c r="GV536" s="7"/>
      <c r="GW536" s="7"/>
      <c r="GX536" s="7"/>
    </row>
    <row r="537" spans="98:206">
      <c r="CT537" s="3"/>
      <c r="DI537" s="3"/>
      <c r="DX537" s="3"/>
      <c r="EM537" s="3"/>
      <c r="FB537" s="3"/>
      <c r="FQ537" s="3"/>
      <c r="GF537" s="3"/>
      <c r="GU537" s="3"/>
      <c r="GV537" s="7"/>
      <c r="GW537" s="7"/>
      <c r="GX537" s="7"/>
    </row>
    <row r="538" spans="98:206">
      <c r="CT538" s="3"/>
      <c r="DI538" s="3"/>
      <c r="DX538" s="3"/>
      <c r="EM538" s="3"/>
      <c r="FB538" s="3"/>
      <c r="FQ538" s="3"/>
      <c r="GF538" s="3"/>
      <c r="GU538" s="3"/>
      <c r="GV538" s="7"/>
      <c r="GW538" s="7"/>
      <c r="GX538" s="7"/>
    </row>
    <row r="539" spans="98:206">
      <c r="CT539" s="3"/>
      <c r="DI539" s="3"/>
      <c r="DX539" s="3"/>
      <c r="EM539" s="3"/>
      <c r="FB539" s="3"/>
      <c r="FQ539" s="3"/>
      <c r="GF539" s="3"/>
      <c r="GU539" s="3"/>
      <c r="GV539" s="7"/>
      <c r="GW539" s="7"/>
      <c r="GX539" s="7"/>
    </row>
    <row r="540" spans="98:206">
      <c r="CT540" s="3"/>
      <c r="DI540" s="3"/>
      <c r="DX540" s="3"/>
      <c r="EM540" s="3"/>
      <c r="FB540" s="3"/>
      <c r="FQ540" s="3"/>
      <c r="GF540" s="3"/>
      <c r="GU540" s="3"/>
      <c r="GV540" s="7"/>
      <c r="GW540" s="7"/>
      <c r="GX540" s="7"/>
    </row>
    <row r="541" spans="98:206">
      <c r="CT541" s="3"/>
      <c r="DI541" s="3"/>
      <c r="DX541" s="3"/>
      <c r="EM541" s="3"/>
      <c r="FB541" s="3"/>
      <c r="FQ541" s="3"/>
      <c r="GF541" s="3"/>
      <c r="GU541" s="3"/>
      <c r="GV541" s="7"/>
      <c r="GW541" s="7"/>
      <c r="GX541" s="7"/>
    </row>
    <row r="542" spans="98:206">
      <c r="CT542" s="3"/>
      <c r="DI542" s="3"/>
      <c r="DX542" s="3"/>
      <c r="EM542" s="3"/>
      <c r="FB542" s="3"/>
      <c r="FQ542" s="3"/>
      <c r="GF542" s="3"/>
      <c r="GU542" s="3"/>
      <c r="GV542" s="7"/>
      <c r="GW542" s="7"/>
      <c r="GX542" s="7"/>
    </row>
    <row r="543" spans="98:206">
      <c r="CT543" s="3"/>
      <c r="DI543" s="3"/>
      <c r="DX543" s="3"/>
      <c r="EM543" s="3"/>
      <c r="FB543" s="3"/>
      <c r="FQ543" s="3"/>
      <c r="GF543" s="3"/>
      <c r="GU543" s="3"/>
      <c r="GV543" s="7"/>
      <c r="GW543" s="7"/>
      <c r="GX543" s="7"/>
    </row>
    <row r="544" spans="98:206">
      <c r="CT544" s="3"/>
      <c r="DI544" s="3"/>
      <c r="DX544" s="3"/>
      <c r="EM544" s="3"/>
      <c r="FB544" s="3"/>
      <c r="FQ544" s="3"/>
      <c r="GF544" s="3"/>
      <c r="GU544" s="3"/>
      <c r="GV544" s="7"/>
      <c r="GW544" s="7"/>
      <c r="GX544" s="7"/>
    </row>
    <row r="545" spans="98:206">
      <c r="CT545" s="3"/>
      <c r="DI545" s="3"/>
      <c r="DX545" s="3"/>
      <c r="EM545" s="3"/>
      <c r="FB545" s="3"/>
      <c r="FQ545" s="3"/>
      <c r="GF545" s="3"/>
      <c r="GU545" s="3"/>
      <c r="GV545" s="7"/>
      <c r="GW545" s="7"/>
      <c r="GX545" s="7"/>
    </row>
    <row r="546" spans="98:206">
      <c r="CT546" s="3"/>
      <c r="DI546" s="3"/>
      <c r="DX546" s="3"/>
      <c r="EM546" s="3"/>
      <c r="FB546" s="3"/>
      <c r="FQ546" s="3"/>
      <c r="GF546" s="3"/>
      <c r="GU546" s="3"/>
      <c r="GV546" s="7"/>
      <c r="GW546" s="7"/>
      <c r="GX546" s="7"/>
    </row>
    <row r="547" spans="98:206">
      <c r="CT547" s="3"/>
      <c r="DI547" s="3"/>
      <c r="DX547" s="3"/>
      <c r="EM547" s="3"/>
      <c r="FB547" s="3"/>
      <c r="FQ547" s="3"/>
      <c r="GF547" s="3"/>
      <c r="GU547" s="3"/>
      <c r="GV547" s="7"/>
      <c r="GW547" s="7"/>
      <c r="GX547" s="7"/>
    </row>
    <row r="548" spans="98:206">
      <c r="CT548" s="3"/>
      <c r="DI548" s="3"/>
      <c r="DX548" s="3"/>
      <c r="EM548" s="3"/>
      <c r="FB548" s="3"/>
      <c r="FQ548" s="3"/>
      <c r="GF548" s="3"/>
      <c r="GU548" s="3"/>
      <c r="GV548" s="7"/>
      <c r="GW548" s="7"/>
      <c r="GX548" s="7"/>
    </row>
    <row r="549" spans="98:206">
      <c r="CT549" s="3"/>
      <c r="DI549" s="3"/>
      <c r="DX549" s="3"/>
      <c r="EM549" s="3"/>
      <c r="FB549" s="3"/>
      <c r="FQ549" s="3"/>
      <c r="GF549" s="3"/>
      <c r="GU549" s="3"/>
      <c r="GV549" s="7"/>
      <c r="GW549" s="7"/>
      <c r="GX549" s="7"/>
    </row>
    <row r="550" spans="98:206">
      <c r="CT550" s="3"/>
      <c r="DI550" s="3"/>
      <c r="DX550" s="3"/>
      <c r="EM550" s="3"/>
      <c r="FB550" s="3"/>
      <c r="FQ550" s="3"/>
      <c r="GF550" s="3"/>
      <c r="GU550" s="3"/>
      <c r="GV550" s="7"/>
      <c r="GW550" s="7"/>
      <c r="GX550" s="7"/>
    </row>
    <row r="551" spans="98:206">
      <c r="CT551" s="3"/>
      <c r="DI551" s="3"/>
      <c r="DX551" s="3"/>
      <c r="EM551" s="3"/>
      <c r="FB551" s="3"/>
      <c r="FQ551" s="3"/>
      <c r="GF551" s="3"/>
      <c r="GU551" s="3"/>
      <c r="GV551" s="7"/>
      <c r="GW551" s="7"/>
      <c r="GX551" s="7"/>
    </row>
    <row r="552" spans="98:206">
      <c r="CT552" s="3"/>
      <c r="DI552" s="3"/>
      <c r="DX552" s="3"/>
      <c r="EM552" s="3"/>
      <c r="FB552" s="3"/>
      <c r="FQ552" s="3"/>
      <c r="GF552" s="3"/>
      <c r="GU552" s="3"/>
      <c r="GV552" s="7"/>
      <c r="GW552" s="7"/>
      <c r="GX552" s="7"/>
    </row>
    <row r="553" spans="98:206">
      <c r="CT553" s="3"/>
      <c r="DI553" s="3"/>
      <c r="DX553" s="3"/>
      <c r="EM553" s="3"/>
      <c r="FB553" s="3"/>
      <c r="FQ553" s="3"/>
      <c r="GF553" s="3"/>
      <c r="GU553" s="3"/>
      <c r="GV553" s="7"/>
      <c r="GW553" s="7"/>
      <c r="GX553" s="7"/>
    </row>
    <row r="554" spans="98:206">
      <c r="CT554" s="3"/>
      <c r="DI554" s="3"/>
      <c r="DX554" s="3"/>
      <c r="EM554" s="3"/>
      <c r="FB554" s="3"/>
      <c r="FQ554" s="3"/>
      <c r="GF554" s="3"/>
      <c r="GU554" s="3"/>
      <c r="GV554" s="7"/>
      <c r="GW554" s="7"/>
      <c r="GX554" s="7"/>
    </row>
    <row r="555" spans="98:206">
      <c r="CT555" s="3"/>
      <c r="DI555" s="3"/>
      <c r="DX555" s="3"/>
      <c r="EM555" s="3"/>
      <c r="FB555" s="3"/>
      <c r="FQ555" s="3"/>
      <c r="GF555" s="3"/>
      <c r="GU555" s="3"/>
      <c r="GV555" s="7"/>
      <c r="GW555" s="7"/>
      <c r="GX555" s="7"/>
    </row>
    <row r="556" spans="98:206">
      <c r="CT556" s="3"/>
      <c r="DI556" s="3"/>
      <c r="DX556" s="3"/>
      <c r="EM556" s="3"/>
      <c r="FB556" s="3"/>
      <c r="FQ556" s="3"/>
      <c r="GF556" s="3"/>
      <c r="GU556" s="3"/>
      <c r="GV556" s="7"/>
      <c r="GW556" s="7"/>
      <c r="GX556" s="7"/>
    </row>
    <row r="557" spans="98:206">
      <c r="CT557" s="3"/>
      <c r="DI557" s="3"/>
      <c r="DX557" s="3"/>
      <c r="EM557" s="3"/>
      <c r="FB557" s="3"/>
      <c r="FQ557" s="3"/>
      <c r="GF557" s="3"/>
      <c r="GU557" s="3"/>
      <c r="GV557" s="7"/>
      <c r="GW557" s="7"/>
      <c r="GX557" s="7"/>
    </row>
    <row r="558" spans="98:206">
      <c r="CT558" s="3"/>
      <c r="DI558" s="3"/>
      <c r="DX558" s="3"/>
      <c r="EM558" s="3"/>
      <c r="FB558" s="3"/>
      <c r="FQ558" s="3"/>
      <c r="GF558" s="3"/>
      <c r="GU558" s="3"/>
      <c r="GV558" s="7"/>
      <c r="GW558" s="7"/>
      <c r="GX558" s="7"/>
    </row>
    <row r="559" spans="98:206">
      <c r="CT559" s="3"/>
      <c r="DI559" s="3"/>
      <c r="DX559" s="3"/>
      <c r="EM559" s="3"/>
      <c r="FB559" s="3"/>
      <c r="FQ559" s="3"/>
      <c r="GF559" s="3"/>
      <c r="GU559" s="3"/>
      <c r="GV559" s="7"/>
      <c r="GW559" s="7"/>
      <c r="GX559" s="7"/>
    </row>
    <row r="560" spans="98:206">
      <c r="CT560" s="3"/>
      <c r="DI560" s="3"/>
      <c r="DX560" s="3"/>
      <c r="EM560" s="3"/>
      <c r="FB560" s="3"/>
      <c r="FQ560" s="3"/>
      <c r="GF560" s="3"/>
      <c r="GU560" s="3"/>
      <c r="GV560" s="7"/>
      <c r="GW560" s="7"/>
      <c r="GX560" s="7"/>
    </row>
    <row r="561" spans="98:206">
      <c r="CT561" s="3"/>
      <c r="DI561" s="3"/>
      <c r="DX561" s="3"/>
      <c r="EM561" s="3"/>
      <c r="FB561" s="3"/>
      <c r="FQ561" s="3"/>
      <c r="GF561" s="3"/>
      <c r="GU561" s="3"/>
      <c r="GV561" s="7"/>
      <c r="GW561" s="7"/>
      <c r="GX561" s="7"/>
    </row>
    <row r="562" spans="98:206">
      <c r="CT562" s="3"/>
      <c r="DI562" s="3"/>
      <c r="DX562" s="3"/>
      <c r="EM562" s="3"/>
      <c r="FB562" s="3"/>
      <c r="FQ562" s="3"/>
      <c r="GF562" s="3"/>
      <c r="GU562" s="3"/>
      <c r="GV562" s="7"/>
      <c r="GW562" s="7"/>
      <c r="GX562" s="7"/>
    </row>
    <row r="563" spans="98:206">
      <c r="CT563" s="3"/>
      <c r="DI563" s="3"/>
      <c r="DX563" s="3"/>
      <c r="EM563" s="3"/>
      <c r="FB563" s="3"/>
      <c r="FQ563" s="3"/>
      <c r="GF563" s="3"/>
      <c r="GU563" s="3"/>
      <c r="GV563" s="7"/>
      <c r="GW563" s="7"/>
      <c r="GX563" s="7"/>
    </row>
    <row r="564" spans="98:206">
      <c r="CT564" s="3"/>
      <c r="DI564" s="3"/>
      <c r="DX564" s="3"/>
      <c r="EM564" s="3"/>
      <c r="FB564" s="3"/>
      <c r="FQ564" s="3"/>
      <c r="GF564" s="3"/>
      <c r="GU564" s="3"/>
      <c r="GV564" s="7"/>
      <c r="GW564" s="7"/>
      <c r="GX564" s="7"/>
    </row>
    <row r="565" spans="98:206">
      <c r="CT565" s="3"/>
      <c r="DI565" s="3"/>
      <c r="DX565" s="3"/>
      <c r="EM565" s="3"/>
      <c r="FB565" s="3"/>
      <c r="FQ565" s="3"/>
      <c r="GF565" s="3"/>
      <c r="GU565" s="3"/>
      <c r="GV565" s="7"/>
      <c r="GW565" s="7"/>
      <c r="GX565" s="7"/>
    </row>
    <row r="566" spans="98:206">
      <c r="CT566" s="3"/>
      <c r="DI566" s="3"/>
      <c r="DX566" s="3"/>
      <c r="EM566" s="3"/>
      <c r="FB566" s="3"/>
      <c r="FQ566" s="3"/>
      <c r="GF566" s="3"/>
      <c r="GU566" s="3"/>
      <c r="GV566" s="7"/>
      <c r="GW566" s="7"/>
      <c r="GX566" s="7"/>
    </row>
    <row r="567" spans="98:206">
      <c r="CT567" s="3"/>
      <c r="DI567" s="3"/>
      <c r="DX567" s="3"/>
      <c r="EM567" s="3"/>
      <c r="FB567" s="3"/>
      <c r="FQ567" s="3"/>
      <c r="GF567" s="3"/>
      <c r="GU567" s="3"/>
      <c r="GV567" s="7"/>
      <c r="GW567" s="7"/>
      <c r="GX567" s="7"/>
    </row>
    <row r="568" spans="98:206">
      <c r="CT568" s="3"/>
      <c r="DI568" s="3"/>
      <c r="DX568" s="3"/>
      <c r="EM568" s="3"/>
      <c r="FB568" s="3"/>
      <c r="FQ568" s="3"/>
      <c r="GF568" s="3"/>
      <c r="GU568" s="3"/>
      <c r="GV568" s="7"/>
      <c r="GW568" s="7"/>
      <c r="GX568" s="7"/>
    </row>
    <row r="569" spans="98:206">
      <c r="CT569" s="3"/>
      <c r="DI569" s="3"/>
      <c r="DX569" s="3"/>
      <c r="EM569" s="3"/>
      <c r="FB569" s="3"/>
      <c r="FQ569" s="3"/>
      <c r="GF569" s="3"/>
      <c r="GU569" s="3"/>
      <c r="GV569" s="7"/>
      <c r="GW569" s="7"/>
      <c r="GX569" s="7"/>
    </row>
    <row r="570" spans="98:206">
      <c r="CT570" s="3"/>
      <c r="DI570" s="3"/>
      <c r="DX570" s="3"/>
      <c r="EM570" s="3"/>
      <c r="FB570" s="3"/>
      <c r="FQ570" s="3"/>
      <c r="GF570" s="3"/>
      <c r="GU570" s="3"/>
      <c r="GV570" s="7"/>
      <c r="GW570" s="7"/>
      <c r="GX570" s="7"/>
    </row>
    <row r="571" spans="98:206">
      <c r="CT571" s="3"/>
      <c r="DI571" s="3"/>
      <c r="DX571" s="3"/>
      <c r="EM571" s="3"/>
      <c r="FB571" s="3"/>
      <c r="FQ571" s="3"/>
      <c r="GF571" s="3"/>
      <c r="GU571" s="3"/>
      <c r="GV571" s="7"/>
      <c r="GW571" s="7"/>
      <c r="GX571" s="7"/>
    </row>
    <row r="572" spans="98:206">
      <c r="CT572" s="3"/>
      <c r="DI572" s="3"/>
      <c r="DX572" s="3"/>
      <c r="EM572" s="3"/>
      <c r="FB572" s="3"/>
      <c r="FQ572" s="3"/>
      <c r="GF572" s="3"/>
      <c r="GU572" s="3"/>
      <c r="GV572" s="7"/>
      <c r="GW572" s="7"/>
      <c r="GX572" s="7"/>
    </row>
    <row r="573" spans="98:206">
      <c r="CT573" s="3"/>
      <c r="DI573" s="3"/>
      <c r="DX573" s="3"/>
      <c r="EM573" s="3"/>
      <c r="FB573" s="3"/>
      <c r="FQ573" s="3"/>
      <c r="GF573" s="3"/>
      <c r="GU573" s="3"/>
      <c r="GV573" s="7"/>
      <c r="GW573" s="7"/>
      <c r="GX573" s="7"/>
    </row>
    <row r="574" spans="98:206">
      <c r="CT574" s="3"/>
      <c r="DI574" s="3"/>
      <c r="DX574" s="3"/>
      <c r="EM574" s="3"/>
      <c r="FB574" s="3"/>
      <c r="FQ574" s="3"/>
      <c r="GF574" s="3"/>
      <c r="GU574" s="3"/>
      <c r="GV574" s="7"/>
      <c r="GW574" s="7"/>
      <c r="GX574" s="7"/>
    </row>
    <row r="575" spans="98:206">
      <c r="CT575" s="3"/>
      <c r="DI575" s="3"/>
      <c r="DX575" s="3"/>
      <c r="EM575" s="3"/>
      <c r="FB575" s="3"/>
      <c r="FQ575" s="3"/>
      <c r="GF575" s="3"/>
      <c r="GU575" s="3"/>
      <c r="GV575" s="7"/>
      <c r="GW575" s="7"/>
      <c r="GX575" s="7"/>
    </row>
    <row r="576" spans="98:206">
      <c r="CT576" s="3"/>
      <c r="DI576" s="3"/>
      <c r="DX576" s="3"/>
      <c r="EM576" s="3"/>
      <c r="FB576" s="3"/>
      <c r="FQ576" s="3"/>
      <c r="GF576" s="3"/>
      <c r="GU576" s="3"/>
      <c r="GV576" s="7"/>
      <c r="GW576" s="7"/>
      <c r="GX576" s="7"/>
    </row>
    <row r="577" spans="98:206">
      <c r="CT577" s="3"/>
      <c r="DI577" s="3"/>
      <c r="DX577" s="3"/>
      <c r="EM577" s="3"/>
      <c r="FB577" s="3"/>
      <c r="FQ577" s="3"/>
      <c r="GF577" s="3"/>
      <c r="GU577" s="3"/>
      <c r="GV577" s="7"/>
      <c r="GW577" s="7"/>
      <c r="GX577" s="7"/>
    </row>
    <row r="578" spans="98:206">
      <c r="CT578" s="3"/>
      <c r="DI578" s="3"/>
      <c r="DX578" s="3"/>
      <c r="EM578" s="3"/>
      <c r="FB578" s="3"/>
      <c r="FQ578" s="3"/>
      <c r="GF578" s="3"/>
      <c r="GU578" s="3"/>
      <c r="GV578" s="7"/>
      <c r="GW578" s="7"/>
      <c r="GX578" s="7"/>
    </row>
    <row r="579" spans="98:206">
      <c r="CT579" s="3"/>
      <c r="DI579" s="3"/>
      <c r="DX579" s="3"/>
      <c r="EM579" s="3"/>
      <c r="FB579" s="3"/>
      <c r="FQ579" s="3"/>
      <c r="GF579" s="3"/>
      <c r="GU579" s="3"/>
      <c r="GV579" s="7"/>
      <c r="GW579" s="7"/>
      <c r="GX579" s="7"/>
    </row>
    <row r="580" spans="98:206">
      <c r="CT580" s="3"/>
      <c r="DI580" s="3"/>
      <c r="DX580" s="3"/>
      <c r="EM580" s="3"/>
      <c r="FB580" s="3"/>
      <c r="FQ580" s="3"/>
      <c r="GF580" s="3"/>
      <c r="GU580" s="3"/>
      <c r="GV580" s="7"/>
      <c r="GW580" s="7"/>
      <c r="GX580" s="7"/>
    </row>
    <row r="581" spans="98:206">
      <c r="CT581" s="3"/>
      <c r="DI581" s="3"/>
      <c r="DX581" s="3"/>
      <c r="EM581" s="3"/>
      <c r="FB581" s="3"/>
      <c r="FQ581" s="3"/>
      <c r="GF581" s="3"/>
      <c r="GU581" s="3"/>
      <c r="GV581" s="7"/>
      <c r="GW581" s="7"/>
      <c r="GX581" s="7"/>
    </row>
    <row r="582" spans="98:206">
      <c r="CT582" s="3"/>
      <c r="DI582" s="3"/>
      <c r="DX582" s="3"/>
      <c r="EM582" s="3"/>
      <c r="FB582" s="3"/>
      <c r="FQ582" s="3"/>
      <c r="GF582" s="3"/>
      <c r="GU582" s="3"/>
      <c r="GV582" s="7"/>
      <c r="GW582" s="7"/>
      <c r="GX582" s="7"/>
    </row>
    <row r="583" spans="98:206">
      <c r="CT583" s="3"/>
      <c r="DI583" s="3"/>
      <c r="DX583" s="3"/>
      <c r="EM583" s="3"/>
      <c r="FB583" s="3"/>
      <c r="FQ583" s="3"/>
      <c r="GF583" s="3"/>
      <c r="GU583" s="3"/>
      <c r="GV583" s="7"/>
      <c r="GW583" s="7"/>
      <c r="GX583" s="7"/>
    </row>
    <row r="584" spans="98:206">
      <c r="CT584" s="3"/>
      <c r="DI584" s="3"/>
      <c r="DX584" s="3"/>
      <c r="EM584" s="3"/>
      <c r="FB584" s="3"/>
      <c r="FQ584" s="3"/>
      <c r="GF584" s="3"/>
      <c r="GU584" s="3"/>
      <c r="GV584" s="7"/>
      <c r="GW584" s="7"/>
      <c r="GX584" s="7"/>
    </row>
    <row r="585" spans="98:206">
      <c r="CT585" s="3"/>
      <c r="DI585" s="3"/>
      <c r="DX585" s="3"/>
      <c r="EM585" s="3"/>
      <c r="FB585" s="3"/>
      <c r="FQ585" s="3"/>
      <c r="GF585" s="3"/>
      <c r="GU585" s="3"/>
      <c r="GV585" s="7"/>
      <c r="GW585" s="7"/>
      <c r="GX585" s="7"/>
    </row>
    <row r="586" spans="98:206">
      <c r="CT586" s="3"/>
      <c r="DI586" s="3"/>
      <c r="DX586" s="3"/>
      <c r="EM586" s="3"/>
      <c r="FB586" s="3"/>
      <c r="FQ586" s="3"/>
      <c r="GF586" s="3"/>
      <c r="GU586" s="3"/>
      <c r="GV586" s="7"/>
      <c r="GW586" s="7"/>
      <c r="GX586" s="7"/>
    </row>
    <row r="587" spans="98:206">
      <c r="CT587" s="3"/>
      <c r="DI587" s="3"/>
      <c r="DX587" s="3"/>
      <c r="EM587" s="3"/>
      <c r="FB587" s="3"/>
      <c r="FQ587" s="3"/>
      <c r="GF587" s="3"/>
      <c r="GU587" s="3"/>
      <c r="GV587" s="7"/>
      <c r="GW587" s="7"/>
      <c r="GX587" s="7"/>
    </row>
    <row r="588" spans="98:206">
      <c r="CT588" s="3"/>
      <c r="DI588" s="3"/>
      <c r="DX588" s="3"/>
      <c r="EM588" s="3"/>
      <c r="FB588" s="3"/>
      <c r="FQ588" s="3"/>
      <c r="GF588" s="3"/>
      <c r="GU588" s="3"/>
      <c r="GV588" s="7"/>
      <c r="GW588" s="7"/>
      <c r="GX588" s="7"/>
    </row>
    <row r="589" spans="98:206">
      <c r="CT589" s="3"/>
      <c r="DI589" s="3"/>
      <c r="DX589" s="3"/>
      <c r="EM589" s="3"/>
      <c r="FB589" s="3"/>
      <c r="FQ589" s="3"/>
      <c r="GF589" s="3"/>
      <c r="GU589" s="3"/>
      <c r="GV589" s="7"/>
      <c r="GW589" s="7"/>
      <c r="GX589" s="7"/>
    </row>
    <row r="590" spans="98:206">
      <c r="CT590" s="3"/>
      <c r="DI590" s="3"/>
      <c r="DX590" s="3"/>
      <c r="EM590" s="3"/>
      <c r="FB590" s="3"/>
      <c r="FQ590" s="3"/>
      <c r="GF590" s="3"/>
      <c r="GU590" s="3"/>
      <c r="GV590" s="7"/>
      <c r="GW590" s="7"/>
      <c r="GX590" s="7"/>
    </row>
    <row r="591" spans="98:206">
      <c r="CT591" s="3"/>
      <c r="DI591" s="3"/>
      <c r="DX591" s="3"/>
      <c r="EM591" s="3"/>
      <c r="FB591" s="3"/>
      <c r="FQ591" s="3"/>
      <c r="GF591" s="3"/>
      <c r="GU591" s="3"/>
      <c r="GV591" s="7"/>
      <c r="GW591" s="7"/>
      <c r="GX591" s="7"/>
    </row>
    <row r="592" spans="98:206">
      <c r="CT592" s="3"/>
      <c r="DI592" s="3"/>
      <c r="DX592" s="3"/>
      <c r="EM592" s="3"/>
      <c r="FB592" s="3"/>
      <c r="FQ592" s="3"/>
      <c r="GF592" s="3"/>
      <c r="GU592" s="3"/>
      <c r="GV592" s="7"/>
      <c r="GW592" s="7"/>
      <c r="GX592" s="7"/>
    </row>
    <row r="593" spans="98:206">
      <c r="CT593" s="3"/>
      <c r="DI593" s="3"/>
      <c r="DX593" s="3"/>
      <c r="EM593" s="3"/>
      <c r="FB593" s="3"/>
      <c r="FQ593" s="3"/>
      <c r="GF593" s="3"/>
      <c r="GU593" s="3"/>
      <c r="GV593" s="7"/>
      <c r="GW593" s="7"/>
      <c r="GX593" s="7"/>
    </row>
    <row r="594" spans="98:206">
      <c r="CT594" s="3"/>
      <c r="DI594" s="3"/>
      <c r="DX594" s="3"/>
      <c r="EM594" s="3"/>
      <c r="FB594" s="3"/>
      <c r="FQ594" s="3"/>
      <c r="GF594" s="3"/>
      <c r="GU594" s="3"/>
      <c r="GV594" s="7"/>
      <c r="GW594" s="7"/>
      <c r="GX594" s="7"/>
    </row>
    <row r="595" spans="98:206">
      <c r="CT595" s="3"/>
      <c r="DI595" s="3"/>
      <c r="DX595" s="3"/>
      <c r="EM595" s="3"/>
      <c r="FB595" s="3"/>
      <c r="FQ595" s="3"/>
      <c r="GF595" s="3"/>
      <c r="GU595" s="3"/>
      <c r="GV595" s="7"/>
      <c r="GW595" s="7"/>
      <c r="GX595" s="7"/>
    </row>
    <row r="596" spans="98:206">
      <c r="CT596" s="3"/>
      <c r="DI596" s="3"/>
      <c r="DX596" s="3"/>
      <c r="EM596" s="3"/>
      <c r="FB596" s="3"/>
      <c r="FQ596" s="3"/>
      <c r="GF596" s="3"/>
      <c r="GU596" s="3"/>
      <c r="GV596" s="7"/>
      <c r="GW596" s="7"/>
      <c r="GX596" s="7"/>
    </row>
    <row r="597" spans="98:206">
      <c r="CT597" s="3"/>
      <c r="DI597" s="3"/>
      <c r="DX597" s="3"/>
      <c r="EM597" s="3"/>
      <c r="FB597" s="3"/>
      <c r="FQ597" s="3"/>
      <c r="GF597" s="3"/>
      <c r="GU597" s="3"/>
      <c r="GV597" s="7"/>
      <c r="GW597" s="7"/>
      <c r="GX597" s="7"/>
    </row>
    <row r="598" spans="98:206">
      <c r="CT598" s="3"/>
      <c r="DI598" s="3"/>
      <c r="DX598" s="3"/>
      <c r="EM598" s="3"/>
      <c r="FB598" s="3"/>
      <c r="FQ598" s="3"/>
      <c r="GF598" s="3"/>
      <c r="GU598" s="3"/>
      <c r="GV598" s="7"/>
      <c r="GW598" s="7"/>
      <c r="GX598" s="7"/>
    </row>
    <row r="599" spans="98:206">
      <c r="CT599" s="3"/>
      <c r="DI599" s="3"/>
      <c r="DX599" s="3"/>
      <c r="EM599" s="3"/>
      <c r="FB599" s="3"/>
      <c r="FQ599" s="3"/>
      <c r="GF599" s="3"/>
      <c r="GU599" s="3"/>
      <c r="GV599" s="7"/>
      <c r="GW599" s="7"/>
      <c r="GX599" s="7"/>
    </row>
    <row r="600" spans="98:206">
      <c r="CT600" s="3"/>
      <c r="DI600" s="3"/>
      <c r="DX600" s="3"/>
      <c r="EM600" s="3"/>
      <c r="FB600" s="3"/>
      <c r="FQ600" s="3"/>
      <c r="GF600" s="3"/>
      <c r="GU600" s="3"/>
      <c r="GV600" s="7"/>
      <c r="GW600" s="7"/>
      <c r="GX600" s="7"/>
    </row>
    <row r="601" spans="98:206">
      <c r="CT601" s="3"/>
      <c r="DI601" s="3"/>
      <c r="DX601" s="3"/>
      <c r="EM601" s="3"/>
      <c r="FB601" s="3"/>
      <c r="FQ601" s="3"/>
      <c r="GF601" s="3"/>
      <c r="GU601" s="3"/>
      <c r="GV601" s="7"/>
      <c r="GW601" s="7"/>
      <c r="GX601" s="7"/>
    </row>
    <row r="602" spans="98:206">
      <c r="CT602" s="3"/>
      <c r="DI602" s="3"/>
      <c r="DX602" s="3"/>
      <c r="EM602" s="3"/>
      <c r="FB602" s="3"/>
      <c r="FQ602" s="3"/>
      <c r="GF602" s="3"/>
      <c r="GU602" s="3"/>
      <c r="GV602" s="7"/>
      <c r="GW602" s="7"/>
      <c r="GX602" s="7"/>
    </row>
    <row r="603" spans="98:206">
      <c r="CT603" s="3"/>
      <c r="DI603" s="3"/>
      <c r="DX603" s="3"/>
      <c r="EM603" s="3"/>
      <c r="FB603" s="3"/>
      <c r="FQ603" s="3"/>
      <c r="GF603" s="3"/>
      <c r="GU603" s="3"/>
      <c r="GV603" s="7"/>
      <c r="GW603" s="7"/>
      <c r="GX603" s="7"/>
    </row>
    <row r="604" spans="98:206">
      <c r="CT604" s="3"/>
      <c r="DI604" s="3"/>
      <c r="DX604" s="3"/>
      <c r="EM604" s="3"/>
      <c r="FB604" s="3"/>
      <c r="FQ604" s="3"/>
      <c r="GF604" s="3"/>
      <c r="GU604" s="3"/>
      <c r="GV604" s="7"/>
      <c r="GW604" s="7"/>
      <c r="GX604" s="7"/>
    </row>
    <row r="605" spans="98:206">
      <c r="CT605" s="3"/>
      <c r="DI605" s="3"/>
      <c r="DX605" s="3"/>
      <c r="EM605" s="3"/>
      <c r="FB605" s="3"/>
      <c r="FQ605" s="3"/>
      <c r="GF605" s="3"/>
      <c r="GU605" s="3"/>
      <c r="GV605" s="7"/>
      <c r="GW605" s="7"/>
      <c r="GX605" s="7"/>
    </row>
    <row r="606" spans="98:206">
      <c r="CT606" s="3"/>
      <c r="DI606" s="3"/>
      <c r="DX606" s="3"/>
      <c r="EM606" s="3"/>
      <c r="FB606" s="3"/>
      <c r="FQ606" s="3"/>
      <c r="GF606" s="3"/>
      <c r="GU606" s="3"/>
      <c r="GV606" s="7"/>
      <c r="GW606" s="7"/>
      <c r="GX606" s="7"/>
    </row>
    <row r="607" spans="98:206">
      <c r="CT607" s="3"/>
      <c r="DI607" s="3"/>
      <c r="DX607" s="3"/>
      <c r="EM607" s="3"/>
      <c r="FB607" s="3"/>
      <c r="FQ607" s="3"/>
      <c r="GF607" s="3"/>
      <c r="GU607" s="3"/>
      <c r="GV607" s="7"/>
      <c r="GW607" s="7"/>
      <c r="GX607" s="7"/>
    </row>
    <row r="608" spans="98:206">
      <c r="CT608" s="3"/>
      <c r="DI608" s="3"/>
      <c r="DX608" s="3"/>
      <c r="EM608" s="3"/>
      <c r="FB608" s="3"/>
      <c r="FQ608" s="3"/>
      <c r="GF608" s="3"/>
      <c r="GU608" s="3"/>
      <c r="GV608" s="7"/>
      <c r="GW608" s="7"/>
      <c r="GX608" s="7"/>
    </row>
    <row r="609" spans="98:206">
      <c r="CT609" s="3"/>
      <c r="DI609" s="3"/>
      <c r="DX609" s="3"/>
      <c r="EM609" s="3"/>
      <c r="FB609" s="3"/>
      <c r="FQ609" s="3"/>
      <c r="GF609" s="3"/>
      <c r="GU609" s="3"/>
      <c r="GV609" s="7"/>
      <c r="GW609" s="7"/>
      <c r="GX609" s="7"/>
    </row>
    <row r="610" spans="98:206">
      <c r="CT610" s="3"/>
      <c r="DI610" s="3"/>
      <c r="DX610" s="3"/>
      <c r="EM610" s="3"/>
      <c r="FB610" s="3"/>
      <c r="FQ610" s="3"/>
      <c r="GF610" s="3"/>
      <c r="GU610" s="3"/>
      <c r="GV610" s="7"/>
      <c r="GW610" s="7"/>
      <c r="GX610" s="7"/>
    </row>
    <row r="611" spans="98:206">
      <c r="CT611" s="3"/>
      <c r="DI611" s="3"/>
      <c r="DX611" s="3"/>
      <c r="EM611" s="3"/>
      <c r="FB611" s="3"/>
      <c r="FQ611" s="3"/>
      <c r="GF611" s="3"/>
      <c r="GU611" s="3"/>
      <c r="GV611" s="7"/>
      <c r="GW611" s="7"/>
      <c r="GX611" s="7"/>
    </row>
    <row r="612" spans="98:206">
      <c r="CT612" s="3"/>
      <c r="DI612" s="3"/>
      <c r="DX612" s="3"/>
      <c r="EM612" s="3"/>
      <c r="FB612" s="3"/>
      <c r="FQ612" s="3"/>
      <c r="GF612" s="3"/>
      <c r="GU612" s="3"/>
      <c r="GV612" s="7"/>
      <c r="GW612" s="7"/>
      <c r="GX612" s="7"/>
    </row>
    <row r="613" spans="98:206">
      <c r="CT613" s="3"/>
      <c r="DI613" s="3"/>
      <c r="DX613" s="3"/>
      <c r="EM613" s="3"/>
      <c r="FB613" s="3"/>
      <c r="FQ613" s="3"/>
      <c r="GF613" s="3"/>
      <c r="GU613" s="3"/>
      <c r="GV613" s="7"/>
      <c r="GW613" s="7"/>
      <c r="GX613" s="7"/>
    </row>
    <row r="614" spans="98:206">
      <c r="CT614" s="3"/>
      <c r="DI614" s="3"/>
      <c r="DX614" s="3"/>
      <c r="EM614" s="3"/>
      <c r="FB614" s="3"/>
      <c r="FQ614" s="3"/>
      <c r="GF614" s="3"/>
      <c r="GU614" s="3"/>
      <c r="GV614" s="7"/>
      <c r="GW614" s="7"/>
      <c r="GX614" s="7"/>
    </row>
    <row r="615" spans="98:206">
      <c r="CT615" s="3"/>
      <c r="DI615" s="3"/>
      <c r="DX615" s="3"/>
      <c r="EM615" s="3"/>
      <c r="FB615" s="3"/>
      <c r="FQ615" s="3"/>
      <c r="GF615" s="3"/>
      <c r="GU615" s="3"/>
      <c r="GV615" s="7"/>
      <c r="GW615" s="7"/>
      <c r="GX615" s="7"/>
    </row>
    <row r="616" spans="98:206">
      <c r="CT616" s="3"/>
      <c r="DI616" s="3"/>
      <c r="DX616" s="3"/>
      <c r="EM616" s="3"/>
      <c r="FB616" s="3"/>
      <c r="FQ616" s="3"/>
      <c r="GF616" s="3"/>
      <c r="GU616" s="3"/>
      <c r="GV616" s="7"/>
      <c r="GW616" s="7"/>
      <c r="GX616" s="7"/>
    </row>
    <row r="617" spans="98:206">
      <c r="CT617" s="3"/>
      <c r="DI617" s="3"/>
      <c r="DX617" s="3"/>
      <c r="EM617" s="3"/>
      <c r="FB617" s="3"/>
      <c r="FQ617" s="3"/>
      <c r="GF617" s="3"/>
      <c r="GU617" s="3"/>
      <c r="GV617" s="7"/>
      <c r="GW617" s="7"/>
      <c r="GX617" s="7"/>
    </row>
    <row r="618" spans="98:206">
      <c r="CT618" s="3"/>
      <c r="DI618" s="3"/>
      <c r="DX618" s="3"/>
      <c r="EM618" s="3"/>
      <c r="FB618" s="3"/>
      <c r="FQ618" s="3"/>
      <c r="GF618" s="3"/>
      <c r="GU618" s="3"/>
      <c r="GV618" s="7"/>
      <c r="GW618" s="7"/>
      <c r="GX618" s="7"/>
    </row>
    <row r="619" spans="98:206">
      <c r="CT619" s="3"/>
      <c r="DI619" s="3"/>
      <c r="DX619" s="3"/>
      <c r="EM619" s="3"/>
      <c r="FB619" s="3"/>
      <c r="FQ619" s="3"/>
      <c r="GF619" s="3"/>
      <c r="GU619" s="3"/>
      <c r="GV619" s="7"/>
      <c r="GW619" s="7"/>
      <c r="GX619" s="7"/>
    </row>
    <row r="620" spans="98:206">
      <c r="CT620" s="3"/>
      <c r="DI620" s="3"/>
      <c r="DX620" s="3"/>
      <c r="EM620" s="3"/>
      <c r="FB620" s="3"/>
      <c r="FQ620" s="3"/>
      <c r="GF620" s="3"/>
      <c r="GU620" s="3"/>
      <c r="GV620" s="7"/>
      <c r="GW620" s="7"/>
      <c r="GX620" s="7"/>
    </row>
    <row r="621" spans="98:206">
      <c r="CT621" s="3"/>
      <c r="DI621" s="3"/>
      <c r="DX621" s="3"/>
      <c r="EM621" s="3"/>
      <c r="FB621" s="3"/>
      <c r="FQ621" s="3"/>
      <c r="GF621" s="3"/>
      <c r="GU621" s="3"/>
      <c r="GV621" s="7"/>
      <c r="GW621" s="7"/>
      <c r="GX621" s="7"/>
    </row>
    <row r="622" spans="98:206">
      <c r="CT622" s="3"/>
      <c r="DI622" s="3"/>
      <c r="DX622" s="3"/>
      <c r="EM622" s="3"/>
      <c r="FB622" s="3"/>
      <c r="FQ622" s="3"/>
      <c r="GF622" s="3"/>
      <c r="GU622" s="3"/>
      <c r="GV622" s="7"/>
      <c r="GW622" s="7"/>
      <c r="GX622" s="7"/>
    </row>
    <row r="623" spans="98:206">
      <c r="CT623" s="3"/>
      <c r="DI623" s="3"/>
      <c r="DX623" s="3"/>
      <c r="EM623" s="3"/>
      <c r="FB623" s="3"/>
      <c r="FQ623" s="3"/>
      <c r="GF623" s="3"/>
      <c r="GU623" s="3"/>
      <c r="GV623" s="7"/>
      <c r="GW623" s="7"/>
      <c r="GX623" s="7"/>
    </row>
    <row r="624" spans="98:206">
      <c r="CT624" s="3"/>
      <c r="DI624" s="3"/>
      <c r="DX624" s="3"/>
      <c r="EM624" s="3"/>
      <c r="FB624" s="3"/>
      <c r="FQ624" s="3"/>
      <c r="GF624" s="3"/>
      <c r="GU624" s="3"/>
      <c r="GV624" s="7"/>
      <c r="GW624" s="7"/>
      <c r="GX624" s="7"/>
    </row>
    <row r="625" spans="98:206">
      <c r="CT625" s="3"/>
      <c r="DI625" s="3"/>
      <c r="DX625" s="3"/>
      <c r="EM625" s="3"/>
      <c r="FB625" s="3"/>
      <c r="FQ625" s="3"/>
      <c r="GF625" s="3"/>
      <c r="GU625" s="3"/>
      <c r="GV625" s="7"/>
      <c r="GW625" s="7"/>
      <c r="GX625" s="7"/>
    </row>
    <row r="626" spans="98:206">
      <c r="CT626" s="3"/>
      <c r="DI626" s="3"/>
      <c r="DX626" s="3"/>
      <c r="EM626" s="3"/>
      <c r="FB626" s="3"/>
      <c r="FQ626" s="3"/>
      <c r="GF626" s="3"/>
      <c r="GU626" s="3"/>
      <c r="GV626" s="7"/>
      <c r="GW626" s="7"/>
      <c r="GX626" s="7"/>
    </row>
    <row r="627" spans="98:206">
      <c r="CT627" s="3"/>
      <c r="DI627" s="3"/>
      <c r="DX627" s="3"/>
      <c r="EM627" s="3"/>
      <c r="FB627" s="3"/>
      <c r="FQ627" s="3"/>
      <c r="GF627" s="3"/>
      <c r="GU627" s="3"/>
      <c r="GV627" s="7"/>
      <c r="GW627" s="7"/>
      <c r="GX627" s="7"/>
    </row>
    <row r="628" spans="98:206">
      <c r="CT628" s="3"/>
      <c r="DI628" s="3"/>
      <c r="DX628" s="3"/>
      <c r="EM628" s="3"/>
      <c r="FB628" s="3"/>
      <c r="FQ628" s="3"/>
      <c r="GF628" s="3"/>
      <c r="GU628" s="3"/>
      <c r="GV628" s="7"/>
      <c r="GW628" s="7"/>
      <c r="GX628" s="7"/>
    </row>
    <row r="629" spans="98:206">
      <c r="CT629" s="3"/>
      <c r="DI629" s="3"/>
      <c r="DX629" s="3"/>
      <c r="EM629" s="3"/>
      <c r="FB629" s="3"/>
      <c r="FQ629" s="3"/>
      <c r="GF629" s="3"/>
      <c r="GU629" s="3"/>
      <c r="GV629" s="7"/>
      <c r="GW629" s="7"/>
      <c r="GX629" s="7"/>
    </row>
    <row r="630" spans="98:206">
      <c r="CT630" s="3"/>
      <c r="DI630" s="3"/>
      <c r="DX630" s="3"/>
      <c r="EM630" s="3"/>
      <c r="FB630" s="3"/>
      <c r="FQ630" s="3"/>
      <c r="GF630" s="3"/>
      <c r="GU630" s="3"/>
      <c r="GV630" s="7"/>
      <c r="GW630" s="7"/>
      <c r="GX630" s="7"/>
    </row>
    <row r="631" spans="98:206">
      <c r="CT631" s="3"/>
      <c r="DI631" s="3"/>
      <c r="DX631" s="3"/>
      <c r="EM631" s="3"/>
      <c r="FB631" s="3"/>
      <c r="FQ631" s="3"/>
      <c r="GF631" s="3"/>
      <c r="GU631" s="3"/>
      <c r="GV631" s="7"/>
      <c r="GW631" s="7"/>
      <c r="GX631" s="7"/>
    </row>
    <row r="632" spans="98:206">
      <c r="CT632" s="3"/>
      <c r="DI632" s="3"/>
      <c r="DX632" s="3"/>
      <c r="EM632" s="3"/>
      <c r="FB632" s="3"/>
      <c r="FQ632" s="3"/>
      <c r="GF632" s="3"/>
      <c r="GU632" s="3"/>
      <c r="GV632" s="7"/>
      <c r="GW632" s="7"/>
      <c r="GX632" s="7"/>
    </row>
    <row r="633" spans="98:206">
      <c r="CT633" s="3"/>
      <c r="DI633" s="3"/>
      <c r="DX633" s="3"/>
      <c r="EM633" s="3"/>
      <c r="FB633" s="3"/>
      <c r="FQ633" s="3"/>
      <c r="GF633" s="3"/>
      <c r="GU633" s="3"/>
      <c r="GV633" s="7"/>
      <c r="GW633" s="7"/>
      <c r="GX633" s="7"/>
    </row>
    <row r="634" spans="98:206">
      <c r="CT634" s="3"/>
      <c r="DI634" s="3"/>
      <c r="DX634" s="3"/>
      <c r="EM634" s="3"/>
      <c r="FB634" s="3"/>
      <c r="FQ634" s="3"/>
      <c r="GF634" s="3"/>
      <c r="GU634" s="3"/>
      <c r="GV634" s="7"/>
      <c r="GW634" s="7"/>
      <c r="GX634" s="7"/>
    </row>
    <row r="635" spans="98:206">
      <c r="CT635" s="3"/>
      <c r="DI635" s="3"/>
      <c r="DX635" s="3"/>
      <c r="EM635" s="3"/>
      <c r="FB635" s="3"/>
      <c r="FQ635" s="3"/>
      <c r="GF635" s="3"/>
      <c r="GU635" s="3"/>
      <c r="GV635" s="7"/>
      <c r="GW635" s="7"/>
      <c r="GX635" s="7"/>
    </row>
    <row r="636" spans="98:206">
      <c r="CT636" s="3"/>
      <c r="DI636" s="3"/>
      <c r="DX636" s="3"/>
      <c r="EM636" s="3"/>
      <c r="FB636" s="3"/>
      <c r="FQ636" s="3"/>
      <c r="GF636" s="3"/>
      <c r="GU636" s="3"/>
      <c r="GV636" s="7"/>
      <c r="GW636" s="7"/>
      <c r="GX636" s="7"/>
    </row>
    <row r="637" spans="98:206">
      <c r="CT637" s="3"/>
      <c r="DI637" s="3"/>
      <c r="DX637" s="3"/>
      <c r="EM637" s="3"/>
      <c r="FB637" s="3"/>
      <c r="FQ637" s="3"/>
      <c r="GF637" s="3"/>
      <c r="GU637" s="3"/>
      <c r="GV637" s="7"/>
      <c r="GW637" s="7"/>
      <c r="GX637" s="7"/>
    </row>
    <row r="638" spans="98:206">
      <c r="CT638" s="3"/>
      <c r="DI638" s="3"/>
      <c r="DX638" s="3"/>
      <c r="EM638" s="3"/>
      <c r="FB638" s="3"/>
      <c r="FQ638" s="3"/>
      <c r="GF638" s="3"/>
      <c r="GU638" s="3"/>
      <c r="GV638" s="7"/>
      <c r="GW638" s="7"/>
      <c r="GX638" s="7"/>
    </row>
    <row r="639" spans="98:206">
      <c r="CT639" s="3"/>
      <c r="DI639" s="3"/>
      <c r="DX639" s="3"/>
      <c r="EM639" s="3"/>
      <c r="FB639" s="3"/>
      <c r="FQ639" s="3"/>
      <c r="GF639" s="3"/>
      <c r="GU639" s="3"/>
      <c r="GV639" s="7"/>
      <c r="GW639" s="7"/>
      <c r="GX639" s="7"/>
    </row>
    <row r="640" spans="98:206">
      <c r="CT640" s="3"/>
      <c r="DI640" s="3"/>
      <c r="DX640" s="3"/>
      <c r="EM640" s="3"/>
      <c r="FB640" s="3"/>
      <c r="FQ640" s="3"/>
      <c r="GF640" s="3"/>
      <c r="GU640" s="3"/>
      <c r="GV640" s="7"/>
      <c r="GW640" s="7"/>
      <c r="GX640" s="7"/>
    </row>
    <row r="641" spans="98:206">
      <c r="CT641" s="3"/>
      <c r="DI641" s="3"/>
      <c r="DX641" s="3"/>
      <c r="EM641" s="3"/>
      <c r="FB641" s="3"/>
      <c r="FQ641" s="3"/>
      <c r="GF641" s="3"/>
      <c r="GU641" s="3"/>
      <c r="GV641" s="7"/>
      <c r="GW641" s="7"/>
      <c r="GX641" s="7"/>
    </row>
    <row r="642" spans="98:206">
      <c r="CT642" s="3"/>
      <c r="DI642" s="3"/>
      <c r="DX642" s="3"/>
      <c r="EM642" s="3"/>
      <c r="FB642" s="3"/>
      <c r="FQ642" s="3"/>
      <c r="GF642" s="3"/>
      <c r="GU642" s="3"/>
      <c r="GV642" s="7"/>
      <c r="GW642" s="7"/>
      <c r="GX642" s="7"/>
    </row>
    <row r="643" spans="98:206">
      <c r="CT643" s="3"/>
      <c r="DI643" s="3"/>
      <c r="DX643" s="3"/>
      <c r="EM643" s="3"/>
      <c r="FB643" s="3"/>
      <c r="FQ643" s="3"/>
      <c r="GF643" s="3"/>
      <c r="GU643" s="3"/>
      <c r="GV643" s="7"/>
      <c r="GW643" s="7"/>
      <c r="GX643" s="7"/>
    </row>
    <row r="644" spans="98:206">
      <c r="CT644" s="3"/>
      <c r="DI644" s="3"/>
      <c r="DX644" s="3"/>
      <c r="EM644" s="3"/>
      <c r="FB644" s="3"/>
      <c r="FQ644" s="3"/>
      <c r="GF644" s="3"/>
      <c r="GU644" s="3"/>
      <c r="GV644" s="7"/>
      <c r="GW644" s="7"/>
      <c r="GX644" s="7"/>
    </row>
    <row r="645" spans="98:206">
      <c r="CT645" s="3"/>
      <c r="DI645" s="3"/>
      <c r="DX645" s="3"/>
      <c r="EM645" s="3"/>
      <c r="FB645" s="3"/>
      <c r="FQ645" s="3"/>
      <c r="GF645" s="3"/>
      <c r="GU645" s="3"/>
      <c r="GV645" s="7"/>
      <c r="GW645" s="7"/>
      <c r="GX645" s="7"/>
    </row>
    <row r="646" spans="98:206">
      <c r="CT646" s="3"/>
      <c r="DI646" s="3"/>
      <c r="DX646" s="3"/>
      <c r="EM646" s="3"/>
      <c r="FB646" s="3"/>
      <c r="FQ646" s="3"/>
      <c r="GF646" s="3"/>
      <c r="GU646" s="3"/>
      <c r="GV646" s="7"/>
      <c r="GW646" s="7"/>
      <c r="GX646" s="7"/>
    </row>
    <row r="647" spans="98:206">
      <c r="CT647" s="3"/>
      <c r="DI647" s="3"/>
      <c r="DX647" s="3"/>
      <c r="EM647" s="3"/>
      <c r="FB647" s="3"/>
      <c r="FQ647" s="3"/>
      <c r="GF647" s="3"/>
      <c r="GU647" s="3"/>
      <c r="GV647" s="7"/>
      <c r="GW647" s="7"/>
      <c r="GX647" s="7"/>
    </row>
    <row r="648" spans="98:206">
      <c r="CT648" s="3"/>
      <c r="DI648" s="3"/>
      <c r="DX648" s="3"/>
      <c r="EM648" s="3"/>
      <c r="FB648" s="3"/>
      <c r="FQ648" s="3"/>
      <c r="GF648" s="3"/>
      <c r="GU648" s="3"/>
      <c r="GV648" s="7"/>
      <c r="GW648" s="7"/>
      <c r="GX648" s="7"/>
    </row>
    <row r="649" spans="98:206">
      <c r="CT649" s="3"/>
      <c r="DI649" s="3"/>
      <c r="DX649" s="3"/>
      <c r="EM649" s="3"/>
      <c r="FB649" s="3"/>
      <c r="FQ649" s="3"/>
      <c r="GF649" s="3"/>
      <c r="GU649" s="3"/>
      <c r="GV649" s="7"/>
      <c r="GW649" s="7"/>
      <c r="GX649" s="7"/>
    </row>
    <row r="650" spans="98:206">
      <c r="CT650" s="3"/>
      <c r="DI650" s="3"/>
      <c r="DX650" s="3"/>
      <c r="EM650" s="3"/>
      <c r="FB650" s="3"/>
      <c r="FQ650" s="3"/>
      <c r="GF650" s="3"/>
      <c r="GU650" s="3"/>
      <c r="GV650" s="7"/>
      <c r="GW650" s="7"/>
      <c r="GX650" s="7"/>
    </row>
    <row r="651" spans="98:206">
      <c r="CT651" s="3"/>
      <c r="DI651" s="3"/>
      <c r="DX651" s="3"/>
      <c r="EM651" s="3"/>
      <c r="FB651" s="3"/>
      <c r="FQ651" s="3"/>
      <c r="GF651" s="3"/>
      <c r="GU651" s="3"/>
      <c r="GV651" s="7"/>
      <c r="GW651" s="7"/>
      <c r="GX651" s="7"/>
    </row>
    <row r="652" spans="98:206">
      <c r="CT652" s="3"/>
      <c r="DI652" s="3"/>
      <c r="DX652" s="3"/>
      <c r="EM652" s="3"/>
      <c r="FB652" s="3"/>
      <c r="FQ652" s="3"/>
      <c r="GF652" s="3"/>
      <c r="GU652" s="3"/>
      <c r="GV652" s="7"/>
      <c r="GW652" s="7"/>
      <c r="GX652" s="7"/>
    </row>
    <row r="653" spans="98:206">
      <c r="CT653" s="3"/>
      <c r="DI653" s="3"/>
      <c r="DX653" s="3"/>
      <c r="EM653" s="3"/>
      <c r="FB653" s="3"/>
      <c r="FQ653" s="3"/>
      <c r="GF653" s="3"/>
      <c r="GU653" s="3"/>
      <c r="GV653" s="7"/>
      <c r="GW653" s="7"/>
      <c r="GX653" s="7"/>
    </row>
    <row r="654" spans="98:206">
      <c r="CT654" s="3"/>
      <c r="DI654" s="3"/>
      <c r="DX654" s="3"/>
      <c r="EM654" s="3"/>
      <c r="FB654" s="3"/>
      <c r="FQ654" s="3"/>
      <c r="GF654" s="3"/>
      <c r="GU654" s="3"/>
      <c r="GV654" s="7"/>
      <c r="GW654" s="7"/>
      <c r="GX654" s="7"/>
    </row>
    <row r="655" spans="98:206">
      <c r="CT655" s="3"/>
      <c r="DI655" s="3"/>
      <c r="DX655" s="3"/>
      <c r="EM655" s="3"/>
      <c r="FB655" s="3"/>
      <c r="FQ655" s="3"/>
      <c r="GF655" s="3"/>
      <c r="GU655" s="3"/>
      <c r="GV655" s="7"/>
      <c r="GW655" s="7"/>
      <c r="GX655" s="7"/>
    </row>
    <row r="656" spans="98:206">
      <c r="CT656" s="3"/>
      <c r="DI656" s="3"/>
      <c r="DX656" s="3"/>
      <c r="EM656" s="3"/>
      <c r="FB656" s="3"/>
      <c r="FQ656" s="3"/>
      <c r="GF656" s="3"/>
      <c r="GU656" s="3"/>
      <c r="GV656" s="7"/>
      <c r="GW656" s="7"/>
      <c r="GX656" s="7"/>
    </row>
    <row r="657" spans="98:206">
      <c r="CT657" s="3"/>
      <c r="DI657" s="3"/>
      <c r="DX657" s="3"/>
      <c r="EM657" s="3"/>
      <c r="FB657" s="3"/>
      <c r="FQ657" s="3"/>
      <c r="GF657" s="3"/>
      <c r="GU657" s="3"/>
      <c r="GV657" s="7"/>
      <c r="GW657" s="7"/>
      <c r="GX657" s="7"/>
    </row>
    <row r="658" spans="98:206">
      <c r="CT658" s="3"/>
      <c r="DI658" s="3"/>
      <c r="DX658" s="3"/>
      <c r="EM658" s="3"/>
      <c r="FB658" s="3"/>
      <c r="FQ658" s="3"/>
      <c r="GF658" s="3"/>
      <c r="GU658" s="3"/>
      <c r="GV658" s="7"/>
      <c r="GW658" s="7"/>
      <c r="GX658" s="7"/>
    </row>
    <row r="659" spans="98:206">
      <c r="CT659" s="3"/>
      <c r="DI659" s="3"/>
      <c r="DX659" s="3"/>
      <c r="EM659" s="3"/>
      <c r="FB659" s="3"/>
      <c r="FQ659" s="3"/>
      <c r="GF659" s="3"/>
      <c r="GU659" s="3"/>
      <c r="GV659" s="7"/>
      <c r="GW659" s="7"/>
      <c r="GX659" s="7"/>
    </row>
    <row r="660" spans="98:206">
      <c r="CT660" s="3"/>
      <c r="DI660" s="3"/>
      <c r="DX660" s="3"/>
      <c r="EM660" s="3"/>
      <c r="FB660" s="3"/>
      <c r="FQ660" s="3"/>
      <c r="GF660" s="3"/>
      <c r="GU660" s="3"/>
      <c r="GV660" s="7"/>
      <c r="GW660" s="7"/>
      <c r="GX660" s="7"/>
    </row>
    <row r="661" spans="98:206">
      <c r="CT661" s="3"/>
      <c r="DI661" s="3"/>
      <c r="DX661" s="3"/>
      <c r="EM661" s="3"/>
      <c r="FB661" s="3"/>
      <c r="FQ661" s="3"/>
      <c r="GF661" s="3"/>
      <c r="GU661" s="3"/>
      <c r="GV661" s="7"/>
      <c r="GW661" s="7"/>
      <c r="GX661" s="7"/>
    </row>
    <row r="662" spans="98:206">
      <c r="CT662" s="3"/>
      <c r="DI662" s="3"/>
      <c r="DX662" s="3"/>
      <c r="EM662" s="3"/>
      <c r="FB662" s="3"/>
      <c r="FQ662" s="3"/>
      <c r="GF662" s="3"/>
      <c r="GU662" s="3"/>
      <c r="GV662" s="7"/>
      <c r="GW662" s="7"/>
      <c r="GX662" s="7"/>
    </row>
    <row r="663" spans="98:206">
      <c r="CT663" s="3"/>
      <c r="DI663" s="3"/>
      <c r="DX663" s="3"/>
      <c r="EM663" s="3"/>
      <c r="FB663" s="3"/>
      <c r="FQ663" s="3"/>
      <c r="GF663" s="3"/>
      <c r="GU663" s="3"/>
      <c r="GV663" s="7"/>
      <c r="GW663" s="7"/>
      <c r="GX663" s="7"/>
    </row>
    <row r="664" spans="98:206">
      <c r="CT664" s="3"/>
      <c r="DI664" s="3"/>
      <c r="DX664" s="3"/>
      <c r="EM664" s="3"/>
      <c r="FB664" s="3"/>
      <c r="FQ664" s="3"/>
      <c r="GF664" s="3"/>
      <c r="GU664" s="3"/>
      <c r="GV664" s="7"/>
      <c r="GW664" s="7"/>
      <c r="GX664" s="7"/>
    </row>
    <row r="665" spans="98:206">
      <c r="CT665" s="3"/>
      <c r="DI665" s="3"/>
      <c r="DX665" s="3"/>
      <c r="EM665" s="3"/>
      <c r="FB665" s="3"/>
      <c r="FQ665" s="3"/>
      <c r="GF665" s="3"/>
      <c r="GU665" s="3"/>
      <c r="GV665" s="7"/>
      <c r="GW665" s="7"/>
      <c r="GX665" s="7"/>
    </row>
    <row r="666" spans="98:206">
      <c r="CT666" s="3"/>
      <c r="DI666" s="3"/>
      <c r="DX666" s="3"/>
      <c r="EM666" s="3"/>
      <c r="FB666" s="3"/>
      <c r="FQ666" s="3"/>
      <c r="GF666" s="3"/>
      <c r="GU666" s="3"/>
      <c r="GV666" s="7"/>
      <c r="GW666" s="7"/>
      <c r="GX666" s="7"/>
    </row>
    <row r="667" spans="98:206">
      <c r="CT667" s="3"/>
      <c r="DI667" s="3"/>
      <c r="DX667" s="3"/>
      <c r="EM667" s="3"/>
      <c r="FB667" s="3"/>
      <c r="FQ667" s="3"/>
      <c r="GF667" s="3"/>
      <c r="GU667" s="3"/>
      <c r="GV667" s="7"/>
      <c r="GW667" s="7"/>
      <c r="GX667" s="7"/>
    </row>
    <row r="668" spans="98:206">
      <c r="CT668" s="3"/>
      <c r="DI668" s="3"/>
      <c r="DX668" s="3"/>
      <c r="EM668" s="3"/>
      <c r="FB668" s="3"/>
      <c r="FQ668" s="3"/>
      <c r="GF668" s="3"/>
      <c r="GU668" s="3"/>
      <c r="GV668" s="7"/>
      <c r="GW668" s="7"/>
      <c r="GX668" s="7"/>
    </row>
    <row r="669" spans="98:206">
      <c r="CT669" s="3"/>
      <c r="DI669" s="3"/>
      <c r="DX669" s="3"/>
      <c r="EM669" s="3"/>
      <c r="FB669" s="3"/>
      <c r="FQ669" s="3"/>
      <c r="GF669" s="3"/>
      <c r="GU669" s="3"/>
      <c r="GV669" s="7"/>
      <c r="GW669" s="7"/>
      <c r="GX669" s="7"/>
    </row>
    <row r="670" spans="98:206">
      <c r="CT670" s="3"/>
      <c r="DI670" s="3"/>
      <c r="DX670" s="3"/>
      <c r="EM670" s="3"/>
      <c r="FB670" s="3"/>
      <c r="FQ670" s="3"/>
      <c r="GF670" s="3"/>
      <c r="GU670" s="3"/>
      <c r="GV670" s="7"/>
      <c r="GW670" s="7"/>
      <c r="GX670" s="7"/>
    </row>
    <row r="671" spans="98:206">
      <c r="CT671" s="3"/>
      <c r="DI671" s="3"/>
      <c r="DX671" s="3"/>
      <c r="EM671" s="3"/>
      <c r="FB671" s="3"/>
      <c r="FQ671" s="3"/>
      <c r="GF671" s="3"/>
      <c r="GU671" s="3"/>
      <c r="GV671" s="7"/>
      <c r="GW671" s="7"/>
      <c r="GX671" s="7"/>
    </row>
    <row r="672" spans="98:206">
      <c r="CT672" s="3"/>
      <c r="DI672" s="3"/>
      <c r="DX672" s="3"/>
      <c r="EM672" s="3"/>
      <c r="FB672" s="3"/>
      <c r="FQ672" s="3"/>
      <c r="GF672" s="3"/>
      <c r="GU672" s="3"/>
      <c r="GV672" s="7"/>
      <c r="GW672" s="7"/>
      <c r="GX672" s="7"/>
    </row>
    <row r="673" spans="98:206">
      <c r="CT673" s="3"/>
      <c r="DI673" s="3"/>
      <c r="DX673" s="3"/>
      <c r="EM673" s="3"/>
      <c r="FB673" s="3"/>
      <c r="FQ673" s="3"/>
      <c r="GF673" s="3"/>
      <c r="GU673" s="3"/>
      <c r="GV673" s="7"/>
      <c r="GW673" s="7"/>
      <c r="GX673" s="7"/>
    </row>
    <row r="674" spans="98:206">
      <c r="CT674" s="3"/>
      <c r="DI674" s="3"/>
      <c r="DX674" s="3"/>
      <c r="EM674" s="3"/>
      <c r="FB674" s="3"/>
      <c r="FQ674" s="3"/>
      <c r="GF674" s="3"/>
      <c r="GU674" s="3"/>
      <c r="GV674" s="7"/>
      <c r="GW674" s="7"/>
      <c r="GX674" s="7"/>
    </row>
    <row r="675" spans="98:206">
      <c r="CT675" s="3"/>
      <c r="DI675" s="3"/>
      <c r="DX675" s="3"/>
      <c r="EM675" s="3"/>
      <c r="FB675" s="3"/>
      <c r="FQ675" s="3"/>
      <c r="GF675" s="3"/>
      <c r="GU675" s="3"/>
      <c r="GV675" s="7"/>
      <c r="GW675" s="7"/>
      <c r="GX675" s="7"/>
    </row>
    <row r="676" spans="98:206">
      <c r="CT676" s="3"/>
      <c r="DI676" s="3"/>
      <c r="DX676" s="3"/>
      <c r="EM676" s="3"/>
      <c r="FB676" s="3"/>
      <c r="FQ676" s="3"/>
      <c r="GF676" s="3"/>
      <c r="GU676" s="3"/>
      <c r="GV676" s="7"/>
      <c r="GW676" s="7"/>
      <c r="GX676" s="7"/>
    </row>
    <row r="677" spans="98:206">
      <c r="CT677" s="3"/>
      <c r="DI677" s="3"/>
      <c r="DX677" s="3"/>
      <c r="EM677" s="3"/>
      <c r="FB677" s="3"/>
      <c r="FQ677" s="3"/>
      <c r="GF677" s="3"/>
      <c r="GU677" s="3"/>
      <c r="GV677" s="7"/>
      <c r="GW677" s="7"/>
      <c r="GX677" s="7"/>
    </row>
    <row r="678" spans="98:206">
      <c r="CT678" s="3"/>
      <c r="DI678" s="3"/>
      <c r="DX678" s="3"/>
      <c r="EM678" s="3"/>
      <c r="FB678" s="3"/>
      <c r="FQ678" s="3"/>
      <c r="GF678" s="3"/>
      <c r="GU678" s="3"/>
      <c r="GV678" s="7"/>
      <c r="GW678" s="7"/>
      <c r="GX678" s="7"/>
    </row>
    <row r="679" spans="98:206">
      <c r="CT679" s="3"/>
      <c r="DI679" s="3"/>
      <c r="DX679" s="3"/>
      <c r="EM679" s="3"/>
      <c r="FB679" s="3"/>
      <c r="FQ679" s="3"/>
      <c r="GF679" s="3"/>
      <c r="GU679" s="3"/>
      <c r="GV679" s="7"/>
      <c r="GW679" s="7"/>
      <c r="GX679" s="7"/>
    </row>
    <row r="680" spans="98:206">
      <c r="CT680" s="3"/>
      <c r="DI680" s="3"/>
      <c r="DX680" s="3"/>
      <c r="EM680" s="3"/>
      <c r="FB680" s="3"/>
      <c r="FQ680" s="3"/>
      <c r="GF680" s="3"/>
      <c r="GU680" s="3"/>
      <c r="GV680" s="7"/>
      <c r="GW680" s="7"/>
      <c r="GX680" s="7"/>
    </row>
    <row r="681" spans="98:206">
      <c r="CT681" s="3"/>
      <c r="DI681" s="3"/>
      <c r="DX681" s="3"/>
      <c r="EM681" s="3"/>
      <c r="FB681" s="3"/>
      <c r="FQ681" s="3"/>
      <c r="GF681" s="3"/>
      <c r="GU681" s="3"/>
      <c r="GV681" s="7"/>
      <c r="GW681" s="7"/>
      <c r="GX681" s="7"/>
    </row>
    <row r="682" spans="98:206">
      <c r="CT682" s="3"/>
      <c r="DI682" s="3"/>
      <c r="DX682" s="3"/>
      <c r="EM682" s="3"/>
      <c r="FB682" s="3"/>
      <c r="FQ682" s="3"/>
      <c r="GF682" s="3"/>
      <c r="GU682" s="3"/>
      <c r="GV682" s="7"/>
      <c r="GW682" s="7"/>
      <c r="GX682" s="7"/>
    </row>
    <row r="683" spans="98:206">
      <c r="CT683" s="3"/>
      <c r="DI683" s="3"/>
      <c r="DX683" s="3"/>
      <c r="EM683" s="3"/>
      <c r="FB683" s="3"/>
      <c r="FQ683" s="3"/>
      <c r="GF683" s="3"/>
      <c r="GU683" s="3"/>
      <c r="GV683" s="7"/>
      <c r="GW683" s="7"/>
      <c r="GX683" s="7"/>
    </row>
    <row r="684" spans="98:206">
      <c r="CT684" s="3"/>
      <c r="DI684" s="3"/>
      <c r="DX684" s="3"/>
      <c r="EM684" s="3"/>
      <c r="FB684" s="3"/>
      <c r="FQ684" s="3"/>
      <c r="GF684" s="3"/>
      <c r="GU684" s="3"/>
      <c r="GV684" s="7"/>
      <c r="GW684" s="7"/>
      <c r="GX684" s="7"/>
    </row>
    <row r="685" spans="98:206">
      <c r="CT685" s="3"/>
      <c r="DI685" s="3"/>
      <c r="DX685" s="3"/>
      <c r="EM685" s="3"/>
      <c r="FB685" s="3"/>
      <c r="FQ685" s="3"/>
      <c r="GF685" s="3"/>
      <c r="GU685" s="3"/>
      <c r="GV685" s="7"/>
      <c r="GW685" s="7"/>
      <c r="GX685" s="7"/>
    </row>
    <row r="686" spans="98:206">
      <c r="CT686" s="3"/>
      <c r="DI686" s="3"/>
      <c r="DX686" s="3"/>
      <c r="EM686" s="3"/>
      <c r="FB686" s="3"/>
      <c r="FQ686" s="3"/>
      <c r="GF686" s="3"/>
      <c r="GU686" s="3"/>
      <c r="GV686" s="7"/>
      <c r="GW686" s="7"/>
      <c r="GX686" s="7"/>
    </row>
    <row r="687" spans="98:206">
      <c r="CT687" s="3"/>
      <c r="DI687" s="3"/>
      <c r="DX687" s="3"/>
      <c r="EM687" s="3"/>
      <c r="FB687" s="3"/>
      <c r="FQ687" s="3"/>
      <c r="GF687" s="3"/>
      <c r="GU687" s="3"/>
      <c r="GV687" s="7"/>
      <c r="GW687" s="7"/>
      <c r="GX687" s="7"/>
    </row>
    <row r="688" spans="98:206">
      <c r="CT688" s="3"/>
      <c r="DI688" s="3"/>
      <c r="DX688" s="3"/>
      <c r="EM688" s="3"/>
      <c r="FB688" s="3"/>
      <c r="FQ688" s="3"/>
      <c r="GF688" s="3"/>
      <c r="GU688" s="3"/>
      <c r="GV688" s="7"/>
      <c r="GW688" s="7"/>
      <c r="GX688" s="7"/>
    </row>
    <row r="689" spans="98:206">
      <c r="CT689" s="3"/>
      <c r="DI689" s="3"/>
      <c r="DX689" s="3"/>
      <c r="EM689" s="3"/>
      <c r="FB689" s="3"/>
      <c r="FQ689" s="3"/>
      <c r="GF689" s="3"/>
      <c r="GU689" s="3"/>
      <c r="GV689" s="7"/>
      <c r="GW689" s="7"/>
      <c r="GX689" s="7"/>
    </row>
    <row r="690" spans="98:206">
      <c r="CT690" s="3"/>
      <c r="DI690" s="3"/>
      <c r="DX690" s="3"/>
      <c r="EM690" s="3"/>
      <c r="FB690" s="3"/>
      <c r="FQ690" s="3"/>
      <c r="GF690" s="3"/>
      <c r="GU690" s="3"/>
      <c r="GV690" s="7"/>
      <c r="GW690" s="7"/>
      <c r="GX690" s="7"/>
    </row>
    <row r="691" spans="98:206">
      <c r="CT691" s="3"/>
      <c r="DI691" s="3"/>
      <c r="DX691" s="3"/>
      <c r="EM691" s="3"/>
      <c r="FB691" s="3"/>
      <c r="FQ691" s="3"/>
      <c r="GF691" s="3"/>
      <c r="GU691" s="3"/>
      <c r="GV691" s="7"/>
      <c r="GW691" s="7"/>
      <c r="GX691" s="7"/>
    </row>
    <row r="692" spans="98:206">
      <c r="CT692" s="3"/>
      <c r="DI692" s="3"/>
      <c r="DX692" s="3"/>
      <c r="EM692" s="3"/>
      <c r="FB692" s="3"/>
      <c r="FQ692" s="3"/>
      <c r="GF692" s="3"/>
      <c r="GU692" s="3"/>
      <c r="GV692" s="7"/>
      <c r="GW692" s="7"/>
      <c r="GX692" s="7"/>
    </row>
    <row r="693" spans="98:206">
      <c r="CT693" s="3"/>
      <c r="DI693" s="3"/>
      <c r="DX693" s="3"/>
      <c r="EM693" s="3"/>
      <c r="FB693" s="3"/>
      <c r="FQ693" s="3"/>
      <c r="GF693" s="3"/>
      <c r="GU693" s="3"/>
      <c r="GV693" s="7"/>
      <c r="GW693" s="7"/>
      <c r="GX693" s="7"/>
    </row>
    <row r="694" spans="98:206">
      <c r="CT694" s="3"/>
      <c r="DI694" s="3"/>
      <c r="DX694" s="3"/>
      <c r="EM694" s="3"/>
      <c r="FB694" s="3"/>
      <c r="FQ694" s="3"/>
      <c r="GF694" s="3"/>
      <c r="GU694" s="3"/>
      <c r="GV694" s="7"/>
      <c r="GW694" s="7"/>
      <c r="GX694" s="7"/>
    </row>
    <row r="695" spans="98:206">
      <c r="CT695" s="3"/>
      <c r="DI695" s="3"/>
      <c r="DX695" s="3"/>
      <c r="EM695" s="3"/>
      <c r="FB695" s="3"/>
      <c r="FQ695" s="3"/>
      <c r="GF695" s="3"/>
      <c r="GU695" s="3"/>
      <c r="GV695" s="7"/>
      <c r="GW695" s="7"/>
      <c r="GX695" s="7"/>
    </row>
    <row r="696" spans="98:206">
      <c r="CT696" s="3"/>
      <c r="DI696" s="3"/>
      <c r="DX696" s="3"/>
      <c r="EM696" s="3"/>
      <c r="FB696" s="3"/>
      <c r="FQ696" s="3"/>
      <c r="GF696" s="3"/>
      <c r="GU696" s="3"/>
      <c r="GV696" s="7"/>
      <c r="GW696" s="7"/>
      <c r="GX696" s="7"/>
    </row>
    <row r="697" spans="98:206">
      <c r="CT697" s="3"/>
      <c r="DI697" s="3"/>
      <c r="DX697" s="3"/>
      <c r="EM697" s="3"/>
      <c r="FB697" s="3"/>
      <c r="FQ697" s="3"/>
      <c r="GF697" s="3"/>
      <c r="GU697" s="3"/>
      <c r="GV697" s="7"/>
      <c r="GW697" s="7"/>
      <c r="GX697" s="7"/>
    </row>
    <row r="698" spans="98:206">
      <c r="CT698" s="3"/>
      <c r="DI698" s="3"/>
      <c r="DX698" s="3"/>
      <c r="EM698" s="3"/>
      <c r="FB698" s="3"/>
      <c r="FQ698" s="3"/>
      <c r="GF698" s="3"/>
      <c r="GU698" s="3"/>
      <c r="GV698" s="7"/>
      <c r="GW698" s="7"/>
      <c r="GX698" s="7"/>
    </row>
    <row r="699" spans="98:206">
      <c r="CT699" s="3"/>
      <c r="DI699" s="3"/>
      <c r="DX699" s="3"/>
      <c r="EM699" s="3"/>
      <c r="FB699" s="3"/>
      <c r="FQ699" s="3"/>
      <c r="GF699" s="3"/>
      <c r="GU699" s="3"/>
      <c r="GV699" s="7"/>
      <c r="GW699" s="7"/>
      <c r="GX699" s="7"/>
    </row>
    <row r="700" spans="98:206">
      <c r="CT700" s="3"/>
      <c r="DI700" s="3"/>
      <c r="DX700" s="3"/>
      <c r="EM700" s="3"/>
      <c r="FB700" s="3"/>
      <c r="FQ700" s="3"/>
      <c r="GF700" s="3"/>
      <c r="GU700" s="3"/>
      <c r="GV700" s="7"/>
      <c r="GW700" s="7"/>
      <c r="GX700" s="7"/>
    </row>
    <row r="701" spans="98:206">
      <c r="CT701" s="3"/>
      <c r="DI701" s="3"/>
      <c r="DX701" s="3"/>
      <c r="EM701" s="3"/>
      <c r="FB701" s="3"/>
      <c r="FQ701" s="3"/>
      <c r="GF701" s="3"/>
      <c r="GU701" s="3"/>
      <c r="GV701" s="7"/>
      <c r="GW701" s="7"/>
      <c r="GX701" s="7"/>
    </row>
    <row r="702" spans="98:206">
      <c r="CT702" s="3"/>
      <c r="DI702" s="3"/>
      <c r="DX702" s="3"/>
      <c r="EM702" s="3"/>
      <c r="FB702" s="3"/>
      <c r="FQ702" s="3"/>
      <c r="GF702" s="3"/>
      <c r="GU702" s="3"/>
      <c r="GV702" s="7"/>
      <c r="GW702" s="7"/>
      <c r="GX702" s="7"/>
    </row>
    <row r="703" spans="98:206">
      <c r="CT703" s="3"/>
      <c r="DI703" s="3"/>
      <c r="DX703" s="3"/>
      <c r="EM703" s="3"/>
      <c r="FB703" s="3"/>
      <c r="FQ703" s="3"/>
      <c r="GF703" s="3"/>
      <c r="GU703" s="3"/>
      <c r="GV703" s="7"/>
      <c r="GW703" s="7"/>
      <c r="GX703" s="7"/>
    </row>
    <row r="704" spans="98:206">
      <c r="CT704" s="3"/>
      <c r="DI704" s="3"/>
      <c r="DX704" s="3"/>
      <c r="EM704" s="3"/>
      <c r="FB704" s="3"/>
      <c r="FQ704" s="3"/>
      <c r="GF704" s="3"/>
      <c r="GU704" s="3"/>
      <c r="GV704" s="7"/>
      <c r="GW704" s="7"/>
      <c r="GX704" s="7"/>
    </row>
    <row r="705" spans="98:206">
      <c r="CT705" s="3"/>
      <c r="DI705" s="3"/>
      <c r="DX705" s="3"/>
      <c r="EM705" s="3"/>
      <c r="FB705" s="3"/>
      <c r="FQ705" s="3"/>
      <c r="GF705" s="3"/>
      <c r="GU705" s="3"/>
      <c r="GV705" s="7"/>
      <c r="GW705" s="7"/>
      <c r="GX705" s="7"/>
    </row>
    <row r="706" spans="98:206">
      <c r="CT706" s="3"/>
      <c r="DI706" s="3"/>
      <c r="DX706" s="3"/>
      <c r="EM706" s="3"/>
      <c r="FB706" s="3"/>
      <c r="FQ706" s="3"/>
      <c r="GF706" s="3"/>
      <c r="GU706" s="3"/>
      <c r="GV706" s="7"/>
      <c r="GW706" s="7"/>
      <c r="GX706" s="7"/>
    </row>
    <row r="707" spans="98:206">
      <c r="CT707" s="3"/>
      <c r="DI707" s="3"/>
      <c r="DX707" s="3"/>
      <c r="EM707" s="3"/>
      <c r="FB707" s="3"/>
      <c r="FQ707" s="3"/>
      <c r="GF707" s="3"/>
      <c r="GU707" s="3"/>
      <c r="GV707" s="7"/>
      <c r="GW707" s="7"/>
      <c r="GX707" s="7"/>
    </row>
    <row r="708" spans="98:206">
      <c r="CT708" s="3"/>
      <c r="DI708" s="3"/>
      <c r="DX708" s="3"/>
      <c r="EM708" s="3"/>
      <c r="FB708" s="3"/>
      <c r="FQ708" s="3"/>
      <c r="GF708" s="3"/>
      <c r="GU708" s="3"/>
      <c r="GV708" s="7"/>
      <c r="GW708" s="7"/>
      <c r="GX708" s="7"/>
    </row>
    <row r="709" spans="98:206">
      <c r="CT709" s="3"/>
      <c r="DI709" s="3"/>
      <c r="DX709" s="3"/>
      <c r="EM709" s="3"/>
      <c r="FB709" s="3"/>
      <c r="FQ709" s="3"/>
      <c r="GF709" s="3"/>
      <c r="GU709" s="3"/>
      <c r="GV709" s="7"/>
      <c r="GW709" s="7"/>
      <c r="GX709" s="7"/>
    </row>
    <row r="710" spans="98:206">
      <c r="CT710" s="3"/>
      <c r="DI710" s="3"/>
      <c r="DX710" s="3"/>
      <c r="EM710" s="3"/>
      <c r="FB710" s="3"/>
      <c r="FQ710" s="3"/>
      <c r="GF710" s="3"/>
      <c r="GU710" s="3"/>
      <c r="GV710" s="7"/>
      <c r="GW710" s="7"/>
      <c r="GX710" s="7"/>
    </row>
    <row r="711" spans="98:206">
      <c r="CT711" s="3"/>
      <c r="DI711" s="3"/>
      <c r="DX711" s="3"/>
      <c r="EM711" s="3"/>
      <c r="FB711" s="3"/>
      <c r="FQ711" s="3"/>
      <c r="GF711" s="3"/>
      <c r="GU711" s="3"/>
      <c r="GV711" s="7"/>
      <c r="GW711" s="7"/>
      <c r="GX711" s="7"/>
    </row>
    <row r="712" spans="98:206">
      <c r="CT712" s="3"/>
      <c r="DI712" s="3"/>
      <c r="DX712" s="3"/>
      <c r="EM712" s="3"/>
      <c r="FB712" s="3"/>
      <c r="FQ712" s="3"/>
      <c r="GF712" s="3"/>
      <c r="GU712" s="3"/>
      <c r="GV712" s="7"/>
      <c r="GW712" s="7"/>
      <c r="GX712" s="7"/>
    </row>
    <row r="713" spans="98:206">
      <c r="CT713" s="3"/>
      <c r="DI713" s="3"/>
      <c r="DX713" s="3"/>
      <c r="EM713" s="3"/>
      <c r="FB713" s="3"/>
      <c r="FQ713" s="3"/>
      <c r="GF713" s="3"/>
      <c r="GU713" s="3"/>
      <c r="GV713" s="7"/>
      <c r="GW713" s="7"/>
      <c r="GX713" s="7"/>
    </row>
    <row r="714" spans="98:206">
      <c r="CT714" s="3"/>
      <c r="DI714" s="3"/>
      <c r="DX714" s="3"/>
      <c r="EM714" s="3"/>
      <c r="FB714" s="3"/>
      <c r="FQ714" s="3"/>
      <c r="GF714" s="3"/>
      <c r="GU714" s="3"/>
      <c r="GV714" s="7"/>
      <c r="GW714" s="7"/>
      <c r="GX714" s="7"/>
    </row>
    <row r="715" spans="98:206">
      <c r="CT715" s="3"/>
      <c r="DI715" s="3"/>
      <c r="DX715" s="3"/>
      <c r="EM715" s="3"/>
      <c r="FB715" s="3"/>
      <c r="FQ715" s="3"/>
      <c r="GF715" s="3"/>
      <c r="GU715" s="3"/>
      <c r="GV715" s="7"/>
      <c r="GW715" s="7"/>
      <c r="GX715" s="7"/>
    </row>
    <row r="716" spans="98:206">
      <c r="CT716" s="3"/>
      <c r="DI716" s="3"/>
      <c r="DX716" s="3"/>
      <c r="EM716" s="3"/>
      <c r="FB716" s="3"/>
      <c r="FQ716" s="3"/>
      <c r="GF716" s="3"/>
      <c r="GU716" s="3"/>
      <c r="GV716" s="7"/>
      <c r="GW716" s="7"/>
      <c r="GX716" s="7"/>
    </row>
    <row r="717" spans="98:206">
      <c r="CT717" s="3"/>
      <c r="DI717" s="3"/>
      <c r="DX717" s="3"/>
      <c r="EM717" s="3"/>
      <c r="FB717" s="3"/>
      <c r="FQ717" s="3"/>
      <c r="GF717" s="3"/>
      <c r="GU717" s="3"/>
      <c r="GV717" s="7"/>
      <c r="GW717" s="7"/>
      <c r="GX717" s="7"/>
    </row>
    <row r="718" spans="98:206">
      <c r="CT718" s="3"/>
      <c r="DI718" s="3"/>
      <c r="DX718" s="3"/>
      <c r="EM718" s="3"/>
      <c r="FB718" s="3"/>
      <c r="FQ718" s="3"/>
      <c r="GF718" s="3"/>
      <c r="GU718" s="3"/>
      <c r="GV718" s="7"/>
      <c r="GW718" s="7"/>
      <c r="GX718" s="7"/>
    </row>
    <row r="719" spans="98:206">
      <c r="CT719" s="3"/>
      <c r="DI719" s="3"/>
      <c r="DX719" s="3"/>
      <c r="EM719" s="3"/>
      <c r="FB719" s="3"/>
      <c r="FQ719" s="3"/>
      <c r="GF719" s="3"/>
      <c r="GU719" s="3"/>
      <c r="GV719" s="7"/>
      <c r="GW719" s="7"/>
      <c r="GX719" s="7"/>
    </row>
    <row r="720" spans="98:206">
      <c r="CT720" s="3"/>
      <c r="DI720" s="3"/>
      <c r="DX720" s="3"/>
      <c r="EM720" s="3"/>
      <c r="FB720" s="3"/>
      <c r="FQ720" s="3"/>
      <c r="GF720" s="3"/>
      <c r="GU720" s="3"/>
      <c r="GV720" s="7"/>
      <c r="GW720" s="7"/>
      <c r="GX720" s="7"/>
    </row>
    <row r="721" spans="98:206">
      <c r="CT721" s="3"/>
      <c r="DI721" s="3"/>
      <c r="DX721" s="3"/>
      <c r="EM721" s="3"/>
      <c r="FB721" s="3"/>
      <c r="FQ721" s="3"/>
      <c r="GF721" s="3"/>
      <c r="GU721" s="3"/>
      <c r="GV721" s="7"/>
      <c r="GW721" s="7"/>
      <c r="GX721" s="7"/>
    </row>
    <row r="722" spans="98:206">
      <c r="CT722" s="3"/>
      <c r="DI722" s="3"/>
      <c r="DX722" s="3"/>
      <c r="EM722" s="3"/>
      <c r="FB722" s="3"/>
      <c r="FQ722" s="3"/>
      <c r="GF722" s="3"/>
      <c r="GU722" s="3"/>
      <c r="GV722" s="7"/>
      <c r="GW722" s="7"/>
      <c r="GX722" s="7"/>
    </row>
    <row r="723" spans="98:206">
      <c r="CT723" s="3"/>
      <c r="DI723" s="3"/>
      <c r="DX723" s="3"/>
      <c r="EM723" s="3"/>
      <c r="FB723" s="3"/>
      <c r="FQ723" s="3"/>
      <c r="GF723" s="3"/>
      <c r="GU723" s="3"/>
      <c r="GV723" s="7"/>
      <c r="GW723" s="7"/>
      <c r="GX723" s="7"/>
    </row>
    <row r="724" spans="98:206">
      <c r="CT724" s="3"/>
      <c r="DI724" s="3"/>
      <c r="DX724" s="3"/>
      <c r="EM724" s="3"/>
      <c r="FB724" s="3"/>
      <c r="FQ724" s="3"/>
      <c r="GF724" s="3"/>
      <c r="GU724" s="3"/>
      <c r="GV724" s="7"/>
      <c r="GW724" s="7"/>
      <c r="GX724" s="7"/>
    </row>
    <row r="725" spans="98:206">
      <c r="CT725" s="3"/>
      <c r="DI725" s="3"/>
      <c r="DX725" s="3"/>
      <c r="EM725" s="3"/>
      <c r="FB725" s="3"/>
      <c r="FQ725" s="3"/>
      <c r="GF725" s="3"/>
      <c r="GU725" s="3"/>
      <c r="GV725" s="7"/>
      <c r="GW725" s="7"/>
      <c r="GX725" s="7"/>
    </row>
    <row r="726" spans="98:206">
      <c r="CT726" s="3"/>
      <c r="DI726" s="3"/>
      <c r="DX726" s="3"/>
      <c r="EM726" s="3"/>
      <c r="FB726" s="3"/>
      <c r="FQ726" s="3"/>
      <c r="GF726" s="3"/>
      <c r="GU726" s="3"/>
      <c r="GV726" s="7"/>
      <c r="GW726" s="7"/>
      <c r="GX726" s="7"/>
    </row>
    <row r="727" spans="98:206">
      <c r="CT727" s="3"/>
      <c r="DI727" s="3"/>
      <c r="DX727" s="3"/>
      <c r="EM727" s="3"/>
      <c r="FB727" s="3"/>
      <c r="FQ727" s="3"/>
      <c r="GF727" s="3"/>
      <c r="GU727" s="3"/>
      <c r="GV727" s="7"/>
      <c r="GW727" s="7"/>
      <c r="GX727" s="7"/>
    </row>
    <row r="728" spans="98:206">
      <c r="CT728" s="3"/>
      <c r="DI728" s="3"/>
      <c r="DX728" s="3"/>
      <c r="EM728" s="3"/>
      <c r="FB728" s="3"/>
      <c r="FQ728" s="3"/>
      <c r="GF728" s="3"/>
      <c r="GU728" s="3"/>
      <c r="GV728" s="7"/>
      <c r="GW728" s="7"/>
      <c r="GX728" s="7"/>
    </row>
    <row r="729" spans="98:206">
      <c r="CT729" s="3"/>
      <c r="DI729" s="3"/>
      <c r="DX729" s="3"/>
      <c r="EM729" s="3"/>
      <c r="FB729" s="3"/>
      <c r="FQ729" s="3"/>
      <c r="GF729" s="3"/>
      <c r="GU729" s="3"/>
      <c r="GV729" s="7"/>
      <c r="GW729" s="7"/>
      <c r="GX729" s="7"/>
    </row>
    <row r="730" spans="98:206">
      <c r="CT730" s="3"/>
      <c r="DI730" s="3"/>
      <c r="DX730" s="3"/>
      <c r="EM730" s="3"/>
      <c r="FB730" s="3"/>
      <c r="FQ730" s="3"/>
      <c r="GF730" s="3"/>
      <c r="GU730" s="3"/>
      <c r="GV730" s="7"/>
      <c r="GW730" s="7"/>
      <c r="GX730" s="7"/>
    </row>
    <row r="731" spans="98:206">
      <c r="CT731" s="3"/>
      <c r="DI731" s="3"/>
      <c r="DX731" s="3"/>
      <c r="EM731" s="3"/>
      <c r="FB731" s="3"/>
      <c r="FQ731" s="3"/>
      <c r="GF731" s="3"/>
      <c r="GU731" s="3"/>
      <c r="GV731" s="7"/>
      <c r="GW731" s="7"/>
      <c r="GX731" s="7"/>
    </row>
    <row r="732" spans="98:206">
      <c r="CT732" s="3"/>
      <c r="DI732" s="3"/>
      <c r="DX732" s="3"/>
      <c r="EM732" s="3"/>
      <c r="FB732" s="3"/>
      <c r="FQ732" s="3"/>
      <c r="GF732" s="3"/>
      <c r="GU732" s="3"/>
      <c r="GV732" s="7"/>
      <c r="GW732" s="7"/>
      <c r="GX732" s="7"/>
    </row>
    <row r="733" spans="98:206">
      <c r="CT733" s="3"/>
      <c r="DI733" s="3"/>
      <c r="DX733" s="3"/>
      <c r="EM733" s="3"/>
      <c r="FB733" s="3"/>
      <c r="FQ733" s="3"/>
      <c r="GF733" s="3"/>
      <c r="GU733" s="3"/>
      <c r="GV733" s="7"/>
      <c r="GW733" s="7"/>
      <c r="GX733" s="7"/>
    </row>
    <row r="734" spans="98:206">
      <c r="CT734" s="3"/>
      <c r="DI734" s="3"/>
      <c r="DX734" s="3"/>
      <c r="EM734" s="3"/>
      <c r="FB734" s="3"/>
      <c r="FQ734" s="3"/>
      <c r="GF734" s="3"/>
      <c r="GU734" s="3"/>
      <c r="GV734" s="7"/>
      <c r="GW734" s="7"/>
      <c r="GX734" s="7"/>
    </row>
    <row r="735" spans="98:206">
      <c r="CT735" s="3"/>
      <c r="DI735" s="3"/>
      <c r="DX735" s="3"/>
      <c r="EM735" s="3"/>
      <c r="FB735" s="3"/>
      <c r="FQ735" s="3"/>
      <c r="GF735" s="3"/>
      <c r="GU735" s="3"/>
      <c r="GV735" s="7"/>
      <c r="GW735" s="7"/>
      <c r="GX735" s="7"/>
    </row>
    <row r="736" spans="98:206">
      <c r="CT736" s="3"/>
      <c r="DI736" s="3"/>
      <c r="DX736" s="3"/>
      <c r="EM736" s="3"/>
      <c r="FB736" s="3"/>
      <c r="FQ736" s="3"/>
      <c r="GF736" s="3"/>
      <c r="GU736" s="3"/>
      <c r="GV736" s="7"/>
      <c r="GW736" s="7"/>
      <c r="GX736" s="7"/>
    </row>
    <row r="737" spans="98:206">
      <c r="CT737" s="3"/>
      <c r="DI737" s="3"/>
      <c r="DX737" s="3"/>
      <c r="EM737" s="3"/>
      <c r="FB737" s="3"/>
      <c r="FQ737" s="3"/>
      <c r="GF737" s="3"/>
      <c r="GU737" s="3"/>
      <c r="GV737" s="7"/>
      <c r="GW737" s="7"/>
      <c r="GX737" s="7"/>
    </row>
    <row r="738" spans="98:206">
      <c r="CT738" s="3"/>
      <c r="DI738" s="3"/>
      <c r="DX738" s="3"/>
      <c r="EM738" s="3"/>
      <c r="FB738" s="3"/>
      <c r="FQ738" s="3"/>
      <c r="GF738" s="3"/>
      <c r="GU738" s="3"/>
      <c r="GV738" s="7"/>
      <c r="GW738" s="7"/>
      <c r="GX738" s="7"/>
    </row>
    <row r="739" spans="98:206">
      <c r="CT739" s="3"/>
      <c r="DI739" s="3"/>
      <c r="DX739" s="3"/>
      <c r="EM739" s="3"/>
      <c r="FB739" s="3"/>
      <c r="FQ739" s="3"/>
      <c r="GF739" s="3"/>
      <c r="GU739" s="3"/>
      <c r="GV739" s="7"/>
      <c r="GW739" s="7"/>
      <c r="GX739" s="7"/>
    </row>
    <row r="740" spans="98:206">
      <c r="CT740" s="3"/>
      <c r="DI740" s="3"/>
      <c r="DX740" s="3"/>
      <c r="EM740" s="3"/>
      <c r="FB740" s="3"/>
      <c r="FQ740" s="3"/>
      <c r="GF740" s="3"/>
      <c r="GU740" s="3"/>
      <c r="GV740" s="7"/>
      <c r="GW740" s="7"/>
      <c r="GX740" s="7"/>
    </row>
    <row r="741" spans="98:206">
      <c r="CT741" s="3"/>
      <c r="DI741" s="3"/>
      <c r="DX741" s="3"/>
      <c r="EM741" s="3"/>
      <c r="FB741" s="3"/>
      <c r="FQ741" s="3"/>
      <c r="GF741" s="3"/>
      <c r="GU741" s="3"/>
      <c r="GV741" s="7"/>
      <c r="GW741" s="7"/>
      <c r="GX741" s="7"/>
    </row>
    <row r="742" spans="98:206">
      <c r="CT742" s="3"/>
      <c r="DI742" s="3"/>
      <c r="DX742" s="3"/>
      <c r="EM742" s="3"/>
      <c r="FB742" s="3"/>
      <c r="FQ742" s="3"/>
      <c r="GF742" s="3"/>
      <c r="GU742" s="3"/>
      <c r="GV742" s="7"/>
      <c r="GW742" s="7"/>
      <c r="GX742" s="7"/>
    </row>
    <row r="743" spans="98:206">
      <c r="CT743" s="3"/>
      <c r="DI743" s="3"/>
      <c r="DX743" s="3"/>
      <c r="EM743" s="3"/>
      <c r="FB743" s="3"/>
      <c r="FQ743" s="3"/>
      <c r="GF743" s="3"/>
      <c r="GU743" s="3"/>
      <c r="GV743" s="7"/>
      <c r="GW743" s="7"/>
      <c r="GX743" s="7"/>
    </row>
    <row r="744" spans="98:206">
      <c r="CT744" s="3"/>
      <c r="DI744" s="3"/>
      <c r="DX744" s="3"/>
      <c r="EM744" s="3"/>
      <c r="FB744" s="3"/>
      <c r="FQ744" s="3"/>
      <c r="GF744" s="3"/>
      <c r="GU744" s="3"/>
      <c r="GV744" s="7"/>
      <c r="GW744" s="7"/>
      <c r="GX744" s="7"/>
    </row>
    <row r="745" spans="98:206">
      <c r="CT745" s="3"/>
      <c r="DI745" s="3"/>
      <c r="DX745" s="3"/>
      <c r="EM745" s="3"/>
      <c r="FB745" s="3"/>
      <c r="FQ745" s="3"/>
      <c r="GF745" s="3"/>
      <c r="GU745" s="3"/>
      <c r="GV745" s="7"/>
      <c r="GW745" s="7"/>
      <c r="GX745" s="7"/>
    </row>
    <row r="746" spans="98:206">
      <c r="CT746" s="3"/>
      <c r="DI746" s="3"/>
      <c r="DX746" s="3"/>
      <c r="EM746" s="3"/>
      <c r="FB746" s="3"/>
      <c r="FQ746" s="3"/>
      <c r="GF746" s="3"/>
      <c r="GU746" s="3"/>
      <c r="GV746" s="7"/>
      <c r="GW746" s="7"/>
      <c r="GX746" s="7"/>
    </row>
    <row r="747" spans="98:206">
      <c r="CT747" s="3"/>
      <c r="DI747" s="3"/>
      <c r="DX747" s="3"/>
      <c r="EM747" s="3"/>
      <c r="FB747" s="3"/>
      <c r="FQ747" s="3"/>
      <c r="GF747" s="3"/>
      <c r="GU747" s="3"/>
      <c r="GV747" s="7"/>
      <c r="GW747" s="7"/>
      <c r="GX747" s="7"/>
    </row>
    <row r="748" spans="98:206">
      <c r="CT748" s="3"/>
      <c r="DI748" s="3"/>
      <c r="DX748" s="3"/>
      <c r="EM748" s="3"/>
      <c r="FB748" s="3"/>
      <c r="FQ748" s="3"/>
      <c r="GF748" s="3"/>
      <c r="GU748" s="3"/>
      <c r="GV748" s="7"/>
      <c r="GW748" s="7"/>
      <c r="GX748" s="7"/>
    </row>
    <row r="749" spans="98:206">
      <c r="CT749" s="3"/>
      <c r="DI749" s="3"/>
      <c r="DX749" s="3"/>
      <c r="EM749" s="3"/>
      <c r="FB749" s="3"/>
      <c r="FQ749" s="3"/>
      <c r="GF749" s="3"/>
      <c r="GU749" s="3"/>
      <c r="GV749" s="7"/>
      <c r="GW749" s="7"/>
      <c r="GX749" s="7"/>
    </row>
    <row r="750" spans="98:206">
      <c r="CT750" s="3"/>
      <c r="DI750" s="3"/>
      <c r="DX750" s="3"/>
      <c r="EM750" s="3"/>
      <c r="FB750" s="3"/>
      <c r="FQ750" s="3"/>
      <c r="GF750" s="3"/>
      <c r="GU750" s="3"/>
      <c r="GV750" s="7"/>
      <c r="GW750" s="7"/>
      <c r="GX750" s="7"/>
    </row>
    <row r="751" spans="98:206">
      <c r="CT751" s="3"/>
      <c r="DI751" s="3"/>
      <c r="DX751" s="3"/>
      <c r="EM751" s="3"/>
      <c r="FB751" s="3"/>
      <c r="FQ751" s="3"/>
      <c r="GF751" s="3"/>
      <c r="GU751" s="3"/>
      <c r="GV751" s="7"/>
      <c r="GW751" s="7"/>
      <c r="GX751" s="7"/>
    </row>
    <row r="752" spans="98:206">
      <c r="CT752" s="3"/>
      <c r="DI752" s="3"/>
      <c r="DX752" s="3"/>
      <c r="EM752" s="3"/>
      <c r="FB752" s="3"/>
      <c r="FQ752" s="3"/>
      <c r="GF752" s="3"/>
      <c r="GU752" s="3"/>
      <c r="GV752" s="7"/>
      <c r="GW752" s="7"/>
      <c r="GX752" s="7"/>
    </row>
    <row r="753" spans="98:206">
      <c r="CT753" s="3"/>
      <c r="DI753" s="3"/>
      <c r="DX753" s="3"/>
      <c r="EM753" s="3"/>
      <c r="FB753" s="3"/>
      <c r="FQ753" s="3"/>
      <c r="GF753" s="3"/>
      <c r="GU753" s="3"/>
      <c r="GV753" s="7"/>
      <c r="GW753" s="7"/>
      <c r="GX753" s="7"/>
    </row>
    <row r="754" spans="98:206">
      <c r="CT754" s="3"/>
      <c r="DI754" s="3"/>
      <c r="DX754" s="3"/>
      <c r="EM754" s="3"/>
      <c r="FB754" s="3"/>
      <c r="FQ754" s="3"/>
      <c r="GF754" s="3"/>
      <c r="GU754" s="3"/>
      <c r="GV754" s="7"/>
      <c r="GW754" s="7"/>
      <c r="GX754" s="7"/>
    </row>
    <row r="755" spans="98:206">
      <c r="CT755" s="3"/>
      <c r="DI755" s="3"/>
      <c r="DX755" s="3"/>
      <c r="EM755" s="3"/>
      <c r="FB755" s="3"/>
      <c r="FQ755" s="3"/>
      <c r="GF755" s="3"/>
      <c r="GU755" s="3"/>
      <c r="GV755" s="7"/>
      <c r="GW755" s="7"/>
      <c r="GX755" s="7"/>
    </row>
    <row r="756" spans="98:206">
      <c r="CT756" s="3"/>
      <c r="DI756" s="3"/>
      <c r="DX756" s="3"/>
      <c r="EM756" s="3"/>
      <c r="FB756" s="3"/>
      <c r="FQ756" s="3"/>
      <c r="GF756" s="3"/>
      <c r="GU756" s="3"/>
      <c r="GV756" s="7"/>
      <c r="GW756" s="7"/>
      <c r="GX756" s="7"/>
    </row>
    <row r="757" spans="98:206">
      <c r="CT757" s="3"/>
      <c r="DI757" s="3"/>
      <c r="DX757" s="3"/>
      <c r="EM757" s="3"/>
      <c r="FB757" s="3"/>
      <c r="FQ757" s="3"/>
      <c r="GF757" s="3"/>
      <c r="GU757" s="3"/>
      <c r="GV757" s="7"/>
      <c r="GW757" s="7"/>
      <c r="GX757" s="7"/>
    </row>
    <row r="758" spans="98:206">
      <c r="CT758" s="3"/>
      <c r="DI758" s="3"/>
      <c r="DX758" s="3"/>
      <c r="EM758" s="3"/>
      <c r="FB758" s="3"/>
      <c r="FQ758" s="3"/>
      <c r="GF758" s="3"/>
      <c r="GU758" s="3"/>
      <c r="GV758" s="7"/>
      <c r="GW758" s="7"/>
      <c r="GX758" s="7"/>
    </row>
    <row r="759" spans="98:206">
      <c r="CT759" s="3"/>
      <c r="DI759" s="3"/>
      <c r="DX759" s="3"/>
      <c r="EM759" s="3"/>
      <c r="FB759" s="3"/>
      <c r="FQ759" s="3"/>
      <c r="GF759" s="3"/>
      <c r="GU759" s="3"/>
      <c r="GV759" s="7"/>
      <c r="GW759" s="7"/>
      <c r="GX759" s="7"/>
    </row>
    <row r="760" spans="98:206">
      <c r="CT760" s="3"/>
      <c r="DI760" s="3"/>
      <c r="DX760" s="3"/>
      <c r="EM760" s="3"/>
      <c r="FB760" s="3"/>
      <c r="FQ760" s="3"/>
      <c r="GF760" s="3"/>
      <c r="GU760" s="3"/>
      <c r="GV760" s="7"/>
      <c r="GW760" s="7"/>
      <c r="GX760" s="7"/>
    </row>
    <row r="761" spans="98:206">
      <c r="CT761" s="3"/>
      <c r="DI761" s="3"/>
      <c r="DX761" s="3"/>
      <c r="EM761" s="3"/>
      <c r="FB761" s="3"/>
      <c r="FQ761" s="3"/>
      <c r="GF761" s="3"/>
      <c r="GU761" s="3"/>
      <c r="GV761" s="7"/>
      <c r="GW761" s="7"/>
      <c r="GX761" s="7"/>
    </row>
    <row r="762" spans="98:206">
      <c r="CT762" s="3"/>
      <c r="DI762" s="3"/>
      <c r="DX762" s="3"/>
      <c r="EM762" s="3"/>
      <c r="FB762" s="3"/>
      <c r="FQ762" s="3"/>
      <c r="GF762" s="3"/>
      <c r="GU762" s="3"/>
      <c r="GV762" s="7"/>
      <c r="GW762" s="7"/>
      <c r="GX762" s="7"/>
    </row>
    <row r="763" spans="98:206">
      <c r="CT763" s="3"/>
      <c r="DI763" s="3"/>
      <c r="DX763" s="3"/>
      <c r="EM763" s="3"/>
      <c r="FB763" s="3"/>
      <c r="FQ763" s="3"/>
      <c r="GF763" s="3"/>
      <c r="GU763" s="3"/>
      <c r="GV763" s="7"/>
      <c r="GW763" s="7"/>
      <c r="GX763" s="7"/>
    </row>
    <row r="764" spans="98:206">
      <c r="CT764" s="3"/>
      <c r="DI764" s="3"/>
      <c r="DX764" s="3"/>
      <c r="EM764" s="3"/>
      <c r="FB764" s="3"/>
      <c r="FQ764" s="3"/>
      <c r="GF764" s="3"/>
      <c r="GU764" s="3"/>
      <c r="GV764" s="7"/>
      <c r="GW764" s="7"/>
      <c r="GX764" s="7"/>
    </row>
    <row r="765" spans="98:206">
      <c r="CT765" s="3"/>
      <c r="DI765" s="3"/>
      <c r="DX765" s="3"/>
      <c r="EM765" s="3"/>
      <c r="FB765" s="3"/>
      <c r="FQ765" s="3"/>
      <c r="GF765" s="3"/>
      <c r="GU765" s="3"/>
      <c r="GV765" s="7"/>
      <c r="GW765" s="7"/>
      <c r="GX765" s="7"/>
    </row>
    <row r="766" spans="98:206">
      <c r="CT766" s="3"/>
      <c r="DI766" s="3"/>
      <c r="DX766" s="3"/>
      <c r="EM766" s="3"/>
      <c r="FB766" s="3"/>
      <c r="FQ766" s="3"/>
      <c r="GF766" s="3"/>
      <c r="GU766" s="3"/>
      <c r="GV766" s="7"/>
      <c r="GW766" s="7"/>
      <c r="GX766" s="7"/>
    </row>
    <row r="767" spans="98:206">
      <c r="CT767" s="3"/>
      <c r="DI767" s="3"/>
      <c r="DX767" s="3"/>
      <c r="EM767" s="3"/>
      <c r="FB767" s="3"/>
      <c r="FQ767" s="3"/>
      <c r="GF767" s="3"/>
      <c r="GU767" s="3"/>
      <c r="GV767" s="7"/>
      <c r="GW767" s="7"/>
      <c r="GX767" s="7"/>
    </row>
    <row r="768" spans="98:206">
      <c r="CT768" s="3"/>
      <c r="DI768" s="3"/>
      <c r="DX768" s="3"/>
      <c r="EM768" s="3"/>
      <c r="FB768" s="3"/>
      <c r="FQ768" s="3"/>
      <c r="GF768" s="3"/>
      <c r="GU768" s="3"/>
      <c r="GV768" s="7"/>
      <c r="GW768" s="7"/>
      <c r="GX768" s="7"/>
    </row>
    <row r="769" spans="98:206">
      <c r="CT769" s="3"/>
      <c r="DI769" s="3"/>
      <c r="DX769" s="3"/>
      <c r="EM769" s="3"/>
      <c r="FB769" s="3"/>
      <c r="FQ769" s="3"/>
      <c r="GF769" s="3"/>
      <c r="GU769" s="3"/>
      <c r="GV769" s="7"/>
      <c r="GW769" s="7"/>
      <c r="GX769" s="7"/>
    </row>
    <row r="770" spans="98:206">
      <c r="CT770" s="3"/>
      <c r="DI770" s="3"/>
      <c r="DX770" s="3"/>
      <c r="EM770" s="3"/>
      <c r="FB770" s="3"/>
      <c r="FQ770" s="3"/>
      <c r="GF770" s="3"/>
      <c r="GU770" s="3"/>
      <c r="GV770" s="7"/>
      <c r="GW770" s="7"/>
      <c r="GX770" s="7"/>
    </row>
    <row r="771" spans="98:206">
      <c r="CT771" s="3"/>
      <c r="DI771" s="3"/>
      <c r="DX771" s="3"/>
      <c r="EM771" s="3"/>
      <c r="FB771" s="3"/>
      <c r="FQ771" s="3"/>
      <c r="GF771" s="3"/>
      <c r="GU771" s="3"/>
      <c r="GV771" s="7"/>
      <c r="GW771" s="7"/>
      <c r="GX771" s="7"/>
    </row>
    <row r="772" spans="98:206">
      <c r="CT772" s="3"/>
      <c r="DI772" s="3"/>
      <c r="DX772" s="3"/>
      <c r="EM772" s="3"/>
      <c r="FB772" s="3"/>
      <c r="FQ772" s="3"/>
      <c r="GF772" s="3"/>
      <c r="GU772" s="3"/>
      <c r="GV772" s="7"/>
      <c r="GW772" s="7"/>
      <c r="GX772" s="7"/>
    </row>
    <row r="773" spans="98:206">
      <c r="CT773" s="3"/>
      <c r="DI773" s="3"/>
      <c r="DX773" s="3"/>
      <c r="EM773" s="3"/>
      <c r="FB773" s="3"/>
      <c r="FQ773" s="3"/>
      <c r="GF773" s="3"/>
      <c r="GU773" s="3"/>
      <c r="GV773" s="7"/>
      <c r="GW773" s="7"/>
      <c r="GX773" s="7"/>
    </row>
    <row r="774" spans="98:206">
      <c r="CT774" s="3"/>
      <c r="DI774" s="3"/>
      <c r="DX774" s="3"/>
      <c r="EM774" s="3"/>
      <c r="FB774" s="3"/>
      <c r="FQ774" s="3"/>
      <c r="GF774" s="3"/>
      <c r="GU774" s="3"/>
      <c r="GV774" s="7"/>
      <c r="GW774" s="7"/>
      <c r="GX774" s="7"/>
    </row>
    <row r="775" spans="98:206">
      <c r="CT775" s="3"/>
      <c r="DI775" s="3"/>
      <c r="DX775" s="3"/>
      <c r="EM775" s="3"/>
      <c r="FB775" s="3"/>
      <c r="FQ775" s="3"/>
      <c r="GF775" s="3"/>
      <c r="GU775" s="3"/>
      <c r="GV775" s="7"/>
      <c r="GW775" s="7"/>
      <c r="GX775" s="7"/>
    </row>
    <row r="776" spans="98:206">
      <c r="CT776" s="3"/>
      <c r="DI776" s="3"/>
      <c r="DX776" s="3"/>
      <c r="EM776" s="3"/>
      <c r="FB776" s="3"/>
      <c r="FQ776" s="3"/>
      <c r="GF776" s="3"/>
      <c r="GU776" s="3"/>
      <c r="GV776" s="7"/>
      <c r="GW776" s="7"/>
      <c r="GX776" s="7"/>
    </row>
    <row r="777" spans="98:206">
      <c r="CT777" s="3"/>
      <c r="DI777" s="3"/>
      <c r="DX777" s="3"/>
      <c r="EM777" s="3"/>
      <c r="FB777" s="3"/>
      <c r="FQ777" s="3"/>
      <c r="GF777" s="3"/>
      <c r="GU777" s="3"/>
      <c r="GV777" s="7"/>
      <c r="GW777" s="7"/>
      <c r="GX777" s="7"/>
    </row>
    <row r="778" spans="98:206">
      <c r="CT778" s="3"/>
      <c r="DI778" s="3"/>
      <c r="DX778" s="3"/>
      <c r="EM778" s="3"/>
      <c r="FB778" s="3"/>
      <c r="FQ778" s="3"/>
      <c r="GF778" s="3"/>
      <c r="GU778" s="3"/>
      <c r="GV778" s="7"/>
      <c r="GW778" s="7"/>
      <c r="GX778" s="7"/>
    </row>
    <row r="779" spans="98:206">
      <c r="CT779" s="3"/>
      <c r="DI779" s="3"/>
      <c r="DX779" s="3"/>
      <c r="EM779" s="3"/>
      <c r="FB779" s="3"/>
      <c r="FQ779" s="3"/>
      <c r="GF779" s="3"/>
      <c r="GU779" s="3"/>
      <c r="GV779" s="7"/>
      <c r="GW779" s="7"/>
      <c r="GX779" s="7"/>
    </row>
    <row r="780" spans="98:206">
      <c r="CT780" s="3"/>
      <c r="DI780" s="3"/>
      <c r="DX780" s="3"/>
      <c r="EM780" s="3"/>
      <c r="FB780" s="3"/>
      <c r="FQ780" s="3"/>
      <c r="GF780" s="3"/>
      <c r="GU780" s="3"/>
      <c r="GV780" s="7"/>
      <c r="GW780" s="7"/>
      <c r="GX780" s="7"/>
    </row>
    <row r="781" spans="98:206">
      <c r="CT781" s="3"/>
      <c r="DI781" s="3"/>
      <c r="DX781" s="3"/>
      <c r="EM781" s="3"/>
      <c r="FB781" s="3"/>
      <c r="FQ781" s="3"/>
      <c r="GF781" s="3"/>
      <c r="GU781" s="3"/>
      <c r="GV781" s="7"/>
      <c r="GW781" s="7"/>
      <c r="GX781" s="7"/>
    </row>
    <row r="782" spans="98:206">
      <c r="CT782" s="3"/>
      <c r="DI782" s="3"/>
      <c r="DX782" s="3"/>
      <c r="EM782" s="3"/>
      <c r="FB782" s="3"/>
      <c r="FQ782" s="3"/>
      <c r="GF782" s="3"/>
      <c r="GU782" s="3"/>
      <c r="GV782" s="7"/>
      <c r="GW782" s="7"/>
      <c r="GX782" s="7"/>
    </row>
    <row r="783" spans="98:206">
      <c r="CT783" s="3"/>
      <c r="DI783" s="3"/>
      <c r="DX783" s="3"/>
      <c r="EM783" s="3"/>
      <c r="FB783" s="3"/>
      <c r="FQ783" s="3"/>
      <c r="GF783" s="3"/>
      <c r="GU783" s="3"/>
      <c r="GV783" s="7"/>
      <c r="GW783" s="7"/>
      <c r="GX783" s="7"/>
    </row>
    <row r="784" spans="98:206">
      <c r="CT784" s="3"/>
      <c r="DI784" s="3"/>
      <c r="DX784" s="3"/>
      <c r="EM784" s="3"/>
      <c r="FB784" s="3"/>
      <c r="FQ784" s="3"/>
      <c r="GF784" s="3"/>
      <c r="GU784" s="3"/>
      <c r="GV784" s="7"/>
      <c r="GW784" s="7"/>
      <c r="GX784" s="7"/>
    </row>
    <row r="785" spans="98:206">
      <c r="CT785" s="3"/>
      <c r="DI785" s="3"/>
      <c r="DX785" s="3"/>
      <c r="EM785" s="3"/>
      <c r="FB785" s="3"/>
      <c r="FQ785" s="3"/>
      <c r="GF785" s="3"/>
      <c r="GU785" s="3"/>
      <c r="GV785" s="7"/>
      <c r="GW785" s="7"/>
      <c r="GX785" s="7"/>
    </row>
    <row r="786" spans="98:206">
      <c r="CT786" s="3"/>
      <c r="DI786" s="3"/>
      <c r="DX786" s="3"/>
      <c r="EM786" s="3"/>
      <c r="FB786" s="3"/>
      <c r="FQ786" s="3"/>
      <c r="GF786" s="3"/>
      <c r="GU786" s="3"/>
      <c r="GV786" s="7"/>
      <c r="GW786" s="7"/>
      <c r="GX786" s="7"/>
    </row>
    <row r="787" spans="98:206">
      <c r="CT787" s="3"/>
      <c r="DI787" s="3"/>
      <c r="DX787" s="3"/>
      <c r="EM787" s="3"/>
      <c r="FB787" s="3"/>
      <c r="FQ787" s="3"/>
      <c r="GF787" s="3"/>
      <c r="GU787" s="3"/>
      <c r="GV787" s="7"/>
      <c r="GW787" s="7"/>
      <c r="GX787" s="7"/>
    </row>
    <row r="788" spans="98:206">
      <c r="CT788" s="3"/>
      <c r="DI788" s="3"/>
      <c r="DX788" s="3"/>
      <c r="EM788" s="3"/>
      <c r="FB788" s="3"/>
      <c r="FQ788" s="3"/>
      <c r="GF788" s="3"/>
      <c r="GU788" s="3"/>
      <c r="GV788" s="7"/>
      <c r="GW788" s="7"/>
      <c r="GX788" s="7"/>
    </row>
    <row r="789" spans="98:206">
      <c r="CT789" s="3"/>
      <c r="DI789" s="3"/>
      <c r="DX789" s="3"/>
      <c r="EM789" s="3"/>
      <c r="FB789" s="3"/>
      <c r="FQ789" s="3"/>
      <c r="GF789" s="3"/>
      <c r="GU789" s="3"/>
      <c r="GV789" s="7"/>
      <c r="GW789" s="7"/>
      <c r="GX789" s="7"/>
    </row>
    <row r="790" spans="98:206">
      <c r="CT790" s="3"/>
      <c r="DI790" s="3"/>
      <c r="DX790" s="3"/>
      <c r="EM790" s="3"/>
      <c r="FB790" s="3"/>
      <c r="FQ790" s="3"/>
      <c r="GF790" s="3"/>
      <c r="GU790" s="3"/>
      <c r="GV790" s="7"/>
      <c r="GW790" s="7"/>
      <c r="GX790" s="7"/>
    </row>
    <row r="791" spans="98:206">
      <c r="CT791" s="3"/>
      <c r="DI791" s="3"/>
      <c r="DX791" s="3"/>
      <c r="EM791" s="3"/>
      <c r="FB791" s="3"/>
      <c r="FQ791" s="3"/>
      <c r="GF791" s="3"/>
      <c r="GU791" s="3"/>
      <c r="GV791" s="7"/>
      <c r="GW791" s="7"/>
      <c r="GX791" s="7"/>
    </row>
    <row r="792" spans="98:206">
      <c r="CT792" s="3"/>
      <c r="DI792" s="3"/>
      <c r="DX792" s="3"/>
      <c r="EM792" s="3"/>
      <c r="FB792" s="3"/>
      <c r="FQ792" s="3"/>
      <c r="GF792" s="3"/>
      <c r="GU792" s="3"/>
      <c r="GV792" s="7"/>
      <c r="GW792" s="7"/>
      <c r="GX792" s="7"/>
    </row>
    <row r="793" spans="98:206">
      <c r="CT793" s="3"/>
      <c r="DI793" s="3"/>
      <c r="DX793" s="3"/>
      <c r="EM793" s="3"/>
      <c r="FB793" s="3"/>
      <c r="FQ793" s="3"/>
      <c r="GF793" s="3"/>
      <c r="GU793" s="3"/>
      <c r="GV793" s="7"/>
      <c r="GW793" s="7"/>
      <c r="GX793" s="7"/>
    </row>
    <row r="794" spans="98:206">
      <c r="CT794" s="3"/>
      <c r="DI794" s="3"/>
      <c r="DX794" s="3"/>
      <c r="EM794" s="3"/>
      <c r="FB794" s="3"/>
      <c r="FQ794" s="3"/>
      <c r="GF794" s="3"/>
      <c r="GU794" s="3"/>
      <c r="GV794" s="7"/>
      <c r="GW794" s="7"/>
      <c r="GX794" s="7"/>
    </row>
    <row r="795" spans="98:206">
      <c r="CT795" s="3"/>
      <c r="DI795" s="3"/>
      <c r="DX795" s="3"/>
      <c r="EM795" s="3"/>
      <c r="FB795" s="3"/>
      <c r="FQ795" s="3"/>
      <c r="GF795" s="3"/>
      <c r="GU795" s="3"/>
      <c r="GV795" s="7"/>
      <c r="GW795" s="7"/>
      <c r="GX795" s="7"/>
    </row>
    <row r="796" spans="98:206">
      <c r="CT796" s="3"/>
      <c r="DI796" s="3"/>
      <c r="DX796" s="3"/>
      <c r="EM796" s="3"/>
      <c r="FB796" s="3"/>
      <c r="FQ796" s="3"/>
      <c r="GF796" s="3"/>
      <c r="GU796" s="3"/>
      <c r="GV796" s="7"/>
      <c r="GW796" s="7"/>
      <c r="GX796" s="7"/>
    </row>
    <row r="797" spans="98:206">
      <c r="CT797" s="3"/>
      <c r="DI797" s="3"/>
      <c r="DX797" s="3"/>
      <c r="EM797" s="3"/>
      <c r="FB797" s="3"/>
      <c r="FQ797" s="3"/>
      <c r="GF797" s="3"/>
      <c r="GU797" s="3"/>
      <c r="GV797" s="7"/>
      <c r="GW797" s="7"/>
      <c r="GX797" s="7"/>
    </row>
    <row r="798" spans="98:206">
      <c r="CT798" s="3"/>
      <c r="DI798" s="3"/>
      <c r="DX798" s="3"/>
      <c r="EM798" s="3"/>
      <c r="FB798" s="3"/>
      <c r="FQ798" s="3"/>
      <c r="GF798" s="3"/>
      <c r="GU798" s="3"/>
      <c r="GV798" s="7"/>
      <c r="GW798" s="7"/>
      <c r="GX798" s="7"/>
    </row>
    <row r="799" spans="98:206">
      <c r="CT799" s="3"/>
      <c r="DI799" s="3"/>
      <c r="DX799" s="3"/>
      <c r="EM799" s="3"/>
      <c r="FB799" s="3"/>
      <c r="FQ799" s="3"/>
      <c r="GF799" s="3"/>
      <c r="GU799" s="3"/>
      <c r="GV799" s="7"/>
      <c r="GW799" s="7"/>
      <c r="GX799" s="7"/>
    </row>
    <row r="800" spans="98:206">
      <c r="CT800" s="3"/>
      <c r="DI800" s="3"/>
      <c r="DX800" s="3"/>
      <c r="EM800" s="3"/>
      <c r="FB800" s="3"/>
      <c r="FQ800" s="3"/>
      <c r="GF800" s="3"/>
      <c r="GU800" s="3"/>
      <c r="GV800" s="7"/>
      <c r="GW800" s="7"/>
      <c r="GX800" s="7"/>
    </row>
    <row r="801" spans="98:206">
      <c r="CT801" s="3"/>
      <c r="DI801" s="3"/>
      <c r="DX801" s="3"/>
      <c r="EM801" s="3"/>
      <c r="FB801" s="3"/>
      <c r="FQ801" s="3"/>
      <c r="GF801" s="3"/>
      <c r="GU801" s="3"/>
      <c r="GV801" s="7"/>
      <c r="GW801" s="7"/>
      <c r="GX801" s="7"/>
    </row>
    <row r="802" spans="98:206">
      <c r="CT802" s="3"/>
      <c r="DI802" s="3"/>
      <c r="DX802" s="3"/>
      <c r="EM802" s="3"/>
      <c r="FB802" s="3"/>
      <c r="FQ802" s="3"/>
      <c r="GF802" s="3"/>
      <c r="GU802" s="3"/>
      <c r="GV802" s="7"/>
      <c r="GW802" s="7"/>
      <c r="GX802" s="7"/>
    </row>
    <row r="803" spans="98:206">
      <c r="CT803" s="3"/>
      <c r="DI803" s="3"/>
      <c r="DX803" s="3"/>
      <c r="EM803" s="3"/>
      <c r="FB803" s="3"/>
      <c r="FQ803" s="3"/>
      <c r="GF803" s="3"/>
      <c r="GU803" s="3"/>
      <c r="GV803" s="7"/>
      <c r="GW803" s="7"/>
      <c r="GX803" s="7"/>
    </row>
    <row r="804" spans="98:206">
      <c r="CT804" s="3"/>
      <c r="DI804" s="3"/>
      <c r="DX804" s="3"/>
      <c r="EM804" s="3"/>
      <c r="FB804" s="3"/>
      <c r="FQ804" s="3"/>
      <c r="GF804" s="3"/>
      <c r="GU804" s="3"/>
      <c r="GV804" s="7"/>
      <c r="GW804" s="7"/>
      <c r="GX804" s="7"/>
    </row>
    <row r="805" spans="98:206">
      <c r="CT805" s="3"/>
      <c r="DI805" s="3"/>
      <c r="DX805" s="3"/>
      <c r="EM805" s="3"/>
      <c r="FB805" s="3"/>
      <c r="FQ805" s="3"/>
      <c r="GF805" s="3"/>
      <c r="GU805" s="3"/>
      <c r="GV805" s="7"/>
      <c r="GW805" s="7"/>
      <c r="GX805" s="7"/>
    </row>
    <row r="806" spans="98:206">
      <c r="CT806" s="3"/>
      <c r="DI806" s="3"/>
      <c r="DX806" s="3"/>
      <c r="EM806" s="3"/>
      <c r="FB806" s="3"/>
      <c r="FQ806" s="3"/>
      <c r="GF806" s="3"/>
      <c r="GU806" s="3"/>
      <c r="GV806" s="7"/>
      <c r="GW806" s="7"/>
      <c r="GX806" s="7"/>
    </row>
    <row r="807" spans="98:206">
      <c r="CT807" s="3"/>
      <c r="DI807" s="3"/>
      <c r="DX807" s="3"/>
      <c r="EM807" s="3"/>
      <c r="FB807" s="3"/>
      <c r="FQ807" s="3"/>
      <c r="GF807" s="3"/>
      <c r="GU807" s="3"/>
      <c r="GV807" s="7"/>
      <c r="GW807" s="7"/>
      <c r="GX807" s="7"/>
    </row>
    <row r="808" spans="98:206">
      <c r="CT808" s="3"/>
      <c r="DI808" s="3"/>
      <c r="DX808" s="3"/>
      <c r="EM808" s="3"/>
      <c r="FB808" s="3"/>
      <c r="FQ808" s="3"/>
      <c r="GF808" s="3"/>
      <c r="GU808" s="3"/>
      <c r="GV808" s="7"/>
      <c r="GW808" s="7"/>
      <c r="GX808" s="7"/>
    </row>
    <row r="809" spans="98:206">
      <c r="CT809" s="3"/>
      <c r="DI809" s="3"/>
      <c r="DX809" s="3"/>
      <c r="EM809" s="3"/>
      <c r="FB809" s="3"/>
      <c r="FQ809" s="3"/>
      <c r="GF809" s="3"/>
      <c r="GU809" s="3"/>
      <c r="GV809" s="7"/>
      <c r="GW809" s="7"/>
      <c r="GX809" s="7"/>
    </row>
    <row r="810" spans="98:206">
      <c r="CT810" s="3"/>
      <c r="DI810" s="3"/>
      <c r="DX810" s="3"/>
      <c r="EM810" s="3"/>
      <c r="FB810" s="3"/>
      <c r="FQ810" s="3"/>
      <c r="GF810" s="3"/>
      <c r="GU810" s="3"/>
      <c r="GV810" s="7"/>
      <c r="GW810" s="7"/>
      <c r="GX810" s="7"/>
    </row>
    <row r="811" spans="98:206">
      <c r="CT811" s="3"/>
      <c r="DI811" s="3"/>
      <c r="DX811" s="3"/>
      <c r="EM811" s="3"/>
      <c r="FB811" s="3"/>
      <c r="FQ811" s="3"/>
      <c r="GF811" s="3"/>
      <c r="GU811" s="3"/>
      <c r="GV811" s="7"/>
      <c r="GW811" s="7"/>
      <c r="GX811" s="7"/>
    </row>
    <row r="812" spans="98:206">
      <c r="CT812" s="3"/>
      <c r="DI812" s="3"/>
      <c r="DX812" s="3"/>
      <c r="EM812" s="3"/>
      <c r="FB812" s="3"/>
      <c r="FQ812" s="3"/>
      <c r="GF812" s="3"/>
      <c r="GU812" s="3"/>
      <c r="GV812" s="7"/>
      <c r="GW812" s="7"/>
      <c r="GX812" s="7"/>
    </row>
    <row r="813" spans="98:206">
      <c r="CT813" s="3"/>
      <c r="DI813" s="3"/>
      <c r="DX813" s="3"/>
      <c r="EM813" s="3"/>
      <c r="FB813" s="3"/>
      <c r="FQ813" s="3"/>
      <c r="GF813" s="3"/>
      <c r="GU813" s="3"/>
      <c r="GV813" s="7"/>
      <c r="GW813" s="7"/>
      <c r="GX813" s="7"/>
    </row>
    <row r="814" spans="98:206">
      <c r="CT814" s="3"/>
      <c r="DI814" s="3"/>
      <c r="DX814" s="3"/>
      <c r="EM814" s="3"/>
      <c r="FB814" s="3"/>
      <c r="FQ814" s="3"/>
      <c r="GF814" s="3"/>
      <c r="GU814" s="3"/>
      <c r="GV814" s="7"/>
      <c r="GW814" s="7"/>
      <c r="GX814" s="7"/>
    </row>
    <row r="815" spans="98:206">
      <c r="CT815" s="3"/>
      <c r="DI815" s="3"/>
      <c r="DX815" s="3"/>
      <c r="EM815" s="3"/>
      <c r="FB815" s="3"/>
      <c r="FQ815" s="3"/>
      <c r="GF815" s="3"/>
      <c r="GU815" s="3"/>
      <c r="GV815" s="7"/>
      <c r="GW815" s="7"/>
      <c r="GX815" s="7"/>
    </row>
    <row r="816" spans="98:206">
      <c r="CT816" s="3"/>
      <c r="DI816" s="3"/>
      <c r="DX816" s="3"/>
      <c r="EM816" s="3"/>
      <c r="FB816" s="3"/>
      <c r="FQ816" s="3"/>
      <c r="GF816" s="3"/>
      <c r="GU816" s="3"/>
      <c r="GV816" s="7"/>
      <c r="GW816" s="7"/>
      <c r="GX816" s="7"/>
    </row>
    <row r="817" spans="98:206">
      <c r="CT817" s="3"/>
      <c r="DI817" s="3"/>
      <c r="DX817" s="3"/>
      <c r="EM817" s="3"/>
      <c r="FB817" s="3"/>
      <c r="FQ817" s="3"/>
      <c r="GF817" s="3"/>
      <c r="GU817" s="3"/>
      <c r="GV817" s="7"/>
      <c r="GW817" s="7"/>
      <c r="GX817" s="7"/>
    </row>
    <row r="818" spans="98:206">
      <c r="CT818" s="3"/>
      <c r="DI818" s="3"/>
      <c r="DX818" s="3"/>
      <c r="EM818" s="3"/>
      <c r="FB818" s="3"/>
      <c r="FQ818" s="3"/>
      <c r="GF818" s="3"/>
      <c r="GU818" s="3"/>
      <c r="GV818" s="7"/>
      <c r="GW818" s="7"/>
      <c r="GX818" s="7"/>
    </row>
    <row r="819" spans="98:206">
      <c r="CT819" s="3"/>
      <c r="DI819" s="3"/>
      <c r="DX819" s="3"/>
      <c r="EM819" s="3"/>
      <c r="FB819" s="3"/>
      <c r="FQ819" s="3"/>
      <c r="GF819" s="3"/>
      <c r="GU819" s="3"/>
      <c r="GV819" s="7"/>
      <c r="GW819" s="7"/>
      <c r="GX819" s="7"/>
    </row>
    <row r="820" spans="98:206">
      <c r="CT820" s="3"/>
      <c r="DI820" s="3"/>
      <c r="DX820" s="3"/>
      <c r="EM820" s="3"/>
      <c r="FB820" s="3"/>
      <c r="FQ820" s="3"/>
      <c r="GF820" s="3"/>
      <c r="GU820" s="3"/>
      <c r="GV820" s="7"/>
      <c r="GW820" s="7"/>
      <c r="GX820" s="7"/>
    </row>
    <row r="821" spans="98:206">
      <c r="CT821" s="3"/>
      <c r="DI821" s="3"/>
      <c r="DX821" s="3"/>
      <c r="EM821" s="3"/>
      <c r="FB821" s="3"/>
      <c r="FQ821" s="3"/>
      <c r="GF821" s="3"/>
      <c r="GU821" s="3"/>
      <c r="GV821" s="7"/>
      <c r="GW821" s="7"/>
      <c r="GX821" s="7"/>
    </row>
    <row r="822" spans="98:206">
      <c r="CT822" s="3"/>
      <c r="DI822" s="3"/>
      <c r="DX822" s="3"/>
      <c r="EM822" s="3"/>
      <c r="FB822" s="3"/>
      <c r="FQ822" s="3"/>
      <c r="GF822" s="3"/>
      <c r="GU822" s="3"/>
      <c r="GV822" s="7"/>
      <c r="GW822" s="7"/>
      <c r="GX822" s="7"/>
    </row>
    <row r="823" spans="98:206">
      <c r="CT823" s="3"/>
      <c r="DI823" s="3"/>
      <c r="DX823" s="3"/>
      <c r="EM823" s="3"/>
      <c r="FB823" s="3"/>
      <c r="FQ823" s="3"/>
      <c r="GF823" s="3"/>
      <c r="GU823" s="3"/>
      <c r="GV823" s="7"/>
      <c r="GW823" s="7"/>
      <c r="GX823" s="7"/>
    </row>
    <row r="824" spans="98:206">
      <c r="CT824" s="3"/>
      <c r="DI824" s="3"/>
      <c r="DX824" s="3"/>
      <c r="EM824" s="3"/>
      <c r="FB824" s="3"/>
      <c r="FQ824" s="3"/>
      <c r="GF824" s="3"/>
      <c r="GU824" s="3"/>
      <c r="GV824" s="7"/>
      <c r="GW824" s="7"/>
      <c r="GX824" s="7"/>
    </row>
    <row r="825" spans="98:206">
      <c r="CT825" s="3"/>
      <c r="DI825" s="3"/>
      <c r="DX825" s="3"/>
      <c r="EM825" s="3"/>
      <c r="FB825" s="3"/>
      <c r="FQ825" s="3"/>
      <c r="GF825" s="3"/>
      <c r="GU825" s="3"/>
      <c r="GV825" s="7"/>
      <c r="GW825" s="7"/>
      <c r="GX825" s="7"/>
    </row>
    <row r="826" spans="98:206">
      <c r="CT826" s="3"/>
      <c r="DI826" s="3"/>
      <c r="DX826" s="3"/>
      <c r="EM826" s="3"/>
      <c r="FB826" s="3"/>
      <c r="FQ826" s="3"/>
      <c r="GF826" s="3"/>
      <c r="GU826" s="3"/>
      <c r="GV826" s="7"/>
      <c r="GW826" s="7"/>
      <c r="GX826" s="7"/>
    </row>
    <row r="827" spans="98:206">
      <c r="CT827" s="3"/>
      <c r="DI827" s="3"/>
      <c r="DX827" s="3"/>
      <c r="EM827" s="3"/>
      <c r="FB827" s="3"/>
      <c r="FQ827" s="3"/>
      <c r="GF827" s="3"/>
      <c r="GU827" s="3"/>
      <c r="GV827" s="7"/>
      <c r="GW827" s="7"/>
      <c r="GX827" s="7"/>
    </row>
    <row r="828" spans="98:206">
      <c r="CT828" s="3"/>
      <c r="DI828" s="3"/>
      <c r="DX828" s="3"/>
      <c r="EM828" s="3"/>
      <c r="FB828" s="3"/>
      <c r="FQ828" s="3"/>
      <c r="GF828" s="3"/>
      <c r="GU828" s="3"/>
      <c r="GV828" s="7"/>
      <c r="GW828" s="7"/>
      <c r="GX828" s="7"/>
    </row>
    <row r="829" spans="98:206">
      <c r="CT829" s="3"/>
      <c r="DI829" s="3"/>
      <c r="DX829" s="3"/>
      <c r="EM829" s="3"/>
      <c r="FB829" s="3"/>
      <c r="FQ829" s="3"/>
      <c r="GF829" s="3"/>
      <c r="GU829" s="3"/>
      <c r="GV829" s="7"/>
      <c r="GW829" s="7"/>
      <c r="GX829" s="7"/>
    </row>
    <row r="830" spans="98:206">
      <c r="CT830" s="3"/>
      <c r="DI830" s="3"/>
      <c r="DX830" s="3"/>
      <c r="EM830" s="3"/>
      <c r="FB830" s="3"/>
      <c r="FQ830" s="3"/>
      <c r="GF830" s="3"/>
      <c r="GU830" s="3"/>
      <c r="GV830" s="7"/>
      <c r="GW830" s="7"/>
      <c r="GX830" s="7"/>
    </row>
    <row r="831" spans="98:206">
      <c r="CT831" s="3"/>
      <c r="DI831" s="3"/>
      <c r="DX831" s="3"/>
      <c r="EM831" s="3"/>
      <c r="FB831" s="3"/>
      <c r="FQ831" s="3"/>
      <c r="GF831" s="3"/>
      <c r="GU831" s="3"/>
      <c r="GV831" s="7"/>
      <c r="GW831" s="7"/>
      <c r="GX831" s="7"/>
    </row>
    <row r="832" spans="98:206">
      <c r="CT832" s="3"/>
      <c r="DI832" s="3"/>
      <c r="DX832" s="3"/>
      <c r="EM832" s="3"/>
      <c r="FB832" s="3"/>
      <c r="FQ832" s="3"/>
      <c r="GF832" s="3"/>
      <c r="GU832" s="3"/>
      <c r="GV832" s="7"/>
      <c r="GW832" s="7"/>
      <c r="GX832" s="7"/>
    </row>
    <row r="833" spans="98:206">
      <c r="CT833" s="3"/>
      <c r="DI833" s="3"/>
      <c r="DX833" s="3"/>
      <c r="EM833" s="3"/>
      <c r="FB833" s="3"/>
      <c r="FQ833" s="3"/>
      <c r="GF833" s="3"/>
      <c r="GU833" s="3"/>
      <c r="GV833" s="7"/>
      <c r="GW833" s="7"/>
      <c r="GX833" s="7"/>
    </row>
    <row r="834" spans="98:206">
      <c r="CT834" s="3"/>
      <c r="DI834" s="3"/>
      <c r="DX834" s="3"/>
      <c r="EM834" s="3"/>
      <c r="FB834" s="3"/>
      <c r="FQ834" s="3"/>
      <c r="GF834" s="3"/>
      <c r="GU834" s="3"/>
      <c r="GV834" s="7"/>
      <c r="GW834" s="7"/>
      <c r="GX834" s="7"/>
    </row>
    <row r="835" spans="98:206">
      <c r="CT835" s="3"/>
      <c r="DI835" s="3"/>
      <c r="DX835" s="3"/>
      <c r="EM835" s="3"/>
      <c r="FB835" s="3"/>
      <c r="FQ835" s="3"/>
      <c r="GF835" s="3"/>
      <c r="GU835" s="3"/>
      <c r="GV835" s="7"/>
      <c r="GW835" s="7"/>
      <c r="GX835" s="7"/>
    </row>
    <row r="836" spans="98:206">
      <c r="CT836" s="3"/>
      <c r="DI836" s="3"/>
      <c r="DX836" s="3"/>
      <c r="EM836" s="3"/>
      <c r="FB836" s="3"/>
      <c r="FQ836" s="3"/>
      <c r="GF836" s="3"/>
      <c r="GU836" s="3"/>
      <c r="GV836" s="7"/>
      <c r="GW836" s="7"/>
      <c r="GX836" s="7"/>
    </row>
    <row r="837" spans="98:206">
      <c r="CT837" s="3"/>
      <c r="DI837" s="3"/>
      <c r="DX837" s="3"/>
      <c r="EM837" s="3"/>
      <c r="FB837" s="3"/>
      <c r="FQ837" s="3"/>
      <c r="GF837" s="3"/>
      <c r="GU837" s="3"/>
      <c r="GV837" s="7"/>
      <c r="GW837" s="7"/>
      <c r="GX837" s="7"/>
    </row>
    <row r="838" spans="98:206">
      <c r="CT838" s="3"/>
      <c r="DI838" s="3"/>
      <c r="DX838" s="3"/>
      <c r="EM838" s="3"/>
      <c r="FB838" s="3"/>
      <c r="FQ838" s="3"/>
      <c r="GF838" s="3"/>
      <c r="GU838" s="3"/>
      <c r="GV838" s="7"/>
      <c r="GW838" s="7"/>
      <c r="GX838" s="7"/>
    </row>
    <row r="839" spans="98:206">
      <c r="CT839" s="3"/>
      <c r="DI839" s="3"/>
      <c r="DX839" s="3"/>
      <c r="EM839" s="3"/>
      <c r="FB839" s="3"/>
      <c r="FQ839" s="3"/>
      <c r="GF839" s="3"/>
      <c r="GU839" s="3"/>
      <c r="GV839" s="7"/>
      <c r="GW839" s="7"/>
      <c r="GX839" s="7"/>
    </row>
    <row r="840" spans="98:206">
      <c r="CT840" s="3"/>
      <c r="DI840" s="3"/>
      <c r="DX840" s="3"/>
      <c r="EM840" s="3"/>
      <c r="FB840" s="3"/>
      <c r="FQ840" s="3"/>
      <c r="GF840" s="3"/>
      <c r="GU840" s="3"/>
      <c r="GV840" s="7"/>
      <c r="GW840" s="7"/>
      <c r="GX840" s="7"/>
    </row>
    <row r="841" spans="98:206">
      <c r="CT841" s="3"/>
      <c r="DI841" s="3"/>
      <c r="DX841" s="3"/>
      <c r="EM841" s="3"/>
      <c r="FB841" s="3"/>
      <c r="FQ841" s="3"/>
      <c r="GF841" s="3"/>
      <c r="GU841" s="3"/>
      <c r="GV841" s="7"/>
      <c r="GW841" s="7"/>
      <c r="GX841" s="7"/>
    </row>
    <row r="842" spans="98:206">
      <c r="CT842" s="3"/>
      <c r="DI842" s="3"/>
      <c r="DX842" s="3"/>
      <c r="EM842" s="3"/>
      <c r="FB842" s="3"/>
      <c r="FQ842" s="3"/>
      <c r="GF842" s="3"/>
      <c r="GU842" s="3"/>
      <c r="GV842" s="7"/>
      <c r="GW842" s="7"/>
      <c r="GX842" s="7"/>
    </row>
    <row r="843" spans="98:206">
      <c r="CT843" s="3"/>
      <c r="DI843" s="3"/>
      <c r="DX843" s="3"/>
      <c r="EM843" s="3"/>
      <c r="FB843" s="3"/>
      <c r="FQ843" s="3"/>
      <c r="GF843" s="3"/>
      <c r="GU843" s="3"/>
      <c r="GV843" s="7"/>
      <c r="GW843" s="7"/>
      <c r="GX843" s="7"/>
    </row>
    <row r="844" spans="98:206">
      <c r="CT844" s="3"/>
      <c r="DI844" s="3"/>
      <c r="DX844" s="3"/>
      <c r="EM844" s="3"/>
      <c r="FB844" s="3"/>
      <c r="FQ844" s="3"/>
      <c r="GF844" s="3"/>
      <c r="GU844" s="3"/>
      <c r="GV844" s="7"/>
      <c r="GW844" s="7"/>
      <c r="GX844" s="7"/>
    </row>
    <row r="845" spans="98:206">
      <c r="CT845" s="3"/>
      <c r="DI845" s="3"/>
      <c r="DX845" s="3"/>
      <c r="EM845" s="3"/>
      <c r="FB845" s="3"/>
      <c r="FQ845" s="3"/>
      <c r="GF845" s="3"/>
      <c r="GU845" s="3"/>
      <c r="GV845" s="7"/>
      <c r="GW845" s="7"/>
      <c r="GX845" s="7"/>
    </row>
    <row r="846" spans="98:206">
      <c r="CT846" s="3"/>
      <c r="DI846" s="3"/>
      <c r="DX846" s="3"/>
      <c r="EM846" s="3"/>
      <c r="FB846" s="3"/>
      <c r="FQ846" s="3"/>
      <c r="GF846" s="3"/>
      <c r="GU846" s="3"/>
      <c r="GV846" s="7"/>
      <c r="GW846" s="7"/>
      <c r="GX846" s="7"/>
    </row>
    <row r="847" spans="98:206">
      <c r="CT847" s="3"/>
      <c r="DI847" s="3"/>
      <c r="DX847" s="3"/>
      <c r="EM847" s="3"/>
      <c r="FB847" s="3"/>
      <c r="FQ847" s="3"/>
      <c r="GF847" s="3"/>
      <c r="GU847" s="3"/>
      <c r="GV847" s="7"/>
      <c r="GW847" s="7"/>
      <c r="GX847" s="7"/>
    </row>
    <row r="848" spans="98:206">
      <c r="CT848" s="3"/>
      <c r="DI848" s="3"/>
      <c r="DX848" s="3"/>
      <c r="EM848" s="3"/>
      <c r="FB848" s="3"/>
      <c r="FQ848" s="3"/>
      <c r="GF848" s="3"/>
      <c r="GU848" s="3"/>
      <c r="GV848" s="7"/>
      <c r="GW848" s="7"/>
      <c r="GX848" s="7"/>
    </row>
    <row r="849" spans="98:206">
      <c r="CT849" s="3"/>
      <c r="DI849" s="3"/>
      <c r="DX849" s="3"/>
      <c r="EM849" s="3"/>
      <c r="FB849" s="3"/>
      <c r="FQ849" s="3"/>
      <c r="GF849" s="3"/>
      <c r="GU849" s="3"/>
      <c r="GV849" s="7"/>
      <c r="GW849" s="7"/>
      <c r="GX849" s="7"/>
    </row>
    <row r="850" spans="98:206">
      <c r="CT850" s="3"/>
      <c r="DI850" s="3"/>
      <c r="DX850" s="3"/>
      <c r="EM850" s="3"/>
      <c r="FB850" s="3"/>
      <c r="FQ850" s="3"/>
      <c r="GF850" s="3"/>
      <c r="GU850" s="3"/>
      <c r="GV850" s="7"/>
      <c r="GW850" s="7"/>
      <c r="GX850" s="7"/>
    </row>
    <row r="851" spans="98:206">
      <c r="CT851" s="3"/>
      <c r="DI851" s="3"/>
      <c r="DX851" s="3"/>
      <c r="EM851" s="3"/>
      <c r="FB851" s="3"/>
      <c r="FQ851" s="3"/>
      <c r="GF851" s="3"/>
      <c r="GU851" s="3"/>
      <c r="GV851" s="7"/>
      <c r="GW851" s="7"/>
      <c r="GX851" s="7"/>
    </row>
    <row r="852" spans="98:206">
      <c r="CT852" s="3"/>
      <c r="DI852" s="3"/>
      <c r="DX852" s="3"/>
      <c r="EM852" s="3"/>
      <c r="FB852" s="3"/>
      <c r="FQ852" s="3"/>
      <c r="GF852" s="3"/>
      <c r="GU852" s="3"/>
      <c r="GV852" s="7"/>
      <c r="GW852" s="7"/>
      <c r="GX852" s="7"/>
    </row>
    <row r="853" spans="98:206">
      <c r="CT853" s="3"/>
      <c r="DI853" s="3"/>
      <c r="DX853" s="3"/>
      <c r="EM853" s="3"/>
      <c r="FB853" s="3"/>
      <c r="FQ853" s="3"/>
      <c r="GF853" s="3"/>
      <c r="GU853" s="3"/>
      <c r="GV853" s="7"/>
      <c r="GW853" s="7"/>
      <c r="GX853" s="7"/>
    </row>
    <row r="854" spans="98:206">
      <c r="CT854" s="3"/>
      <c r="DI854" s="3"/>
      <c r="DX854" s="3"/>
      <c r="EM854" s="3"/>
      <c r="FB854" s="3"/>
      <c r="FQ854" s="3"/>
      <c r="GF854" s="3"/>
      <c r="GU854" s="3"/>
      <c r="GV854" s="7"/>
      <c r="GW854" s="7"/>
      <c r="GX854" s="7"/>
    </row>
    <row r="855" spans="98:206">
      <c r="CT855" s="3"/>
      <c r="DI855" s="3"/>
      <c r="DX855" s="3"/>
      <c r="EM855" s="3"/>
      <c r="FB855" s="3"/>
      <c r="FQ855" s="3"/>
      <c r="GF855" s="3"/>
      <c r="GU855" s="3"/>
      <c r="GV855" s="7"/>
      <c r="GW855" s="7"/>
      <c r="GX855" s="7"/>
    </row>
    <row r="856" spans="98:206">
      <c r="CT856" s="3"/>
      <c r="DI856" s="3"/>
      <c r="DX856" s="3"/>
      <c r="EM856" s="3"/>
      <c r="FB856" s="3"/>
      <c r="FQ856" s="3"/>
      <c r="GF856" s="3"/>
      <c r="GU856" s="3"/>
      <c r="GV856" s="7"/>
      <c r="GW856" s="7"/>
      <c r="GX856" s="7"/>
    </row>
    <row r="857" spans="98:206">
      <c r="CT857" s="3"/>
      <c r="DI857" s="3"/>
      <c r="DX857" s="3"/>
      <c r="EM857" s="3"/>
      <c r="FB857" s="3"/>
      <c r="FQ857" s="3"/>
      <c r="GF857" s="3"/>
      <c r="GU857" s="3"/>
      <c r="GV857" s="7"/>
      <c r="GW857" s="7"/>
      <c r="GX857" s="7"/>
    </row>
    <row r="858" spans="98:206">
      <c r="CT858" s="3"/>
      <c r="DI858" s="3"/>
      <c r="DX858" s="3"/>
      <c r="EM858" s="3"/>
      <c r="FB858" s="3"/>
      <c r="FQ858" s="3"/>
      <c r="GF858" s="3"/>
      <c r="GU858" s="3"/>
      <c r="GV858" s="7"/>
      <c r="GW858" s="7"/>
      <c r="GX858" s="7"/>
    </row>
    <row r="859" spans="98:206">
      <c r="CT859" s="3"/>
      <c r="DI859" s="3"/>
      <c r="DX859" s="3"/>
      <c r="EM859" s="3"/>
      <c r="FB859" s="3"/>
      <c r="FQ859" s="3"/>
      <c r="GF859" s="3"/>
      <c r="GU859" s="3"/>
      <c r="GV859" s="7"/>
      <c r="GW859" s="7"/>
      <c r="GX859" s="7"/>
    </row>
    <row r="860" spans="98:206">
      <c r="CT860" s="3"/>
      <c r="DI860" s="3"/>
      <c r="DX860" s="3"/>
      <c r="EM860" s="3"/>
      <c r="FB860" s="3"/>
      <c r="FQ860" s="3"/>
      <c r="GF860" s="3"/>
      <c r="GU860" s="3"/>
      <c r="GV860" s="7"/>
      <c r="GW860" s="7"/>
      <c r="GX860" s="7"/>
    </row>
    <row r="861" spans="98:206">
      <c r="CT861" s="3"/>
      <c r="DI861" s="3"/>
      <c r="DX861" s="3"/>
      <c r="EM861" s="3"/>
      <c r="FB861" s="3"/>
      <c r="FQ861" s="3"/>
      <c r="GF861" s="3"/>
      <c r="GU861" s="3"/>
      <c r="GV861" s="7"/>
      <c r="GW861" s="7"/>
      <c r="GX861" s="7"/>
    </row>
    <row r="862" spans="98:206">
      <c r="CT862" s="3"/>
      <c r="DI862" s="3"/>
      <c r="DX862" s="3"/>
      <c r="EM862" s="3"/>
      <c r="FB862" s="3"/>
      <c r="FQ862" s="3"/>
      <c r="GF862" s="3"/>
      <c r="GU862" s="3"/>
      <c r="GV862" s="7"/>
      <c r="GW862" s="7"/>
      <c r="GX862" s="7"/>
    </row>
    <row r="863" spans="98:206">
      <c r="CT863" s="3"/>
      <c r="DI863" s="3"/>
      <c r="DX863" s="3"/>
      <c r="EM863" s="3"/>
      <c r="FB863" s="3"/>
      <c r="FQ863" s="3"/>
      <c r="GF863" s="3"/>
      <c r="GU863" s="3"/>
      <c r="GV863" s="7"/>
      <c r="GW863" s="7"/>
      <c r="GX863" s="7"/>
    </row>
    <row r="864" spans="98:206">
      <c r="CT864" s="3"/>
      <c r="DI864" s="3"/>
      <c r="DX864" s="3"/>
      <c r="EM864" s="3"/>
      <c r="FB864" s="3"/>
      <c r="FQ864" s="3"/>
      <c r="GF864" s="3"/>
      <c r="GU864" s="3"/>
      <c r="GV864" s="7"/>
      <c r="GW864" s="7"/>
      <c r="GX864" s="7"/>
    </row>
    <row r="865" spans="98:206">
      <c r="CT865" s="3"/>
      <c r="DI865" s="3"/>
      <c r="DX865" s="3"/>
      <c r="EM865" s="3"/>
      <c r="FB865" s="3"/>
      <c r="FQ865" s="3"/>
      <c r="GF865" s="3"/>
      <c r="GU865" s="3"/>
      <c r="GV865" s="7"/>
      <c r="GW865" s="7"/>
      <c r="GX865" s="7"/>
    </row>
    <row r="866" spans="98:206">
      <c r="CT866" s="3"/>
      <c r="DI866" s="3"/>
      <c r="DX866" s="3"/>
      <c r="EM866" s="3"/>
      <c r="FB866" s="3"/>
      <c r="FQ866" s="3"/>
      <c r="GF866" s="3"/>
      <c r="GU866" s="3"/>
      <c r="GV866" s="7"/>
      <c r="GW866" s="7"/>
      <c r="GX866" s="7"/>
    </row>
    <row r="867" spans="98:206">
      <c r="CT867" s="3"/>
      <c r="DI867" s="3"/>
      <c r="DX867" s="3"/>
      <c r="EM867" s="3"/>
      <c r="FB867" s="3"/>
      <c r="FQ867" s="3"/>
      <c r="GF867" s="3"/>
      <c r="GU867" s="3"/>
      <c r="GV867" s="7"/>
      <c r="GW867" s="7"/>
      <c r="GX867" s="7"/>
    </row>
    <row r="868" spans="98:206">
      <c r="CT868" s="3"/>
      <c r="DI868" s="3"/>
      <c r="DX868" s="3"/>
      <c r="EM868" s="3"/>
      <c r="FB868" s="3"/>
      <c r="FQ868" s="3"/>
      <c r="GF868" s="3"/>
      <c r="GU868" s="3"/>
      <c r="GV868" s="7"/>
      <c r="GW868" s="7"/>
      <c r="GX868" s="7"/>
    </row>
    <row r="869" spans="98:206">
      <c r="CT869" s="3"/>
      <c r="DI869" s="3"/>
      <c r="DX869" s="3"/>
      <c r="EM869" s="3"/>
      <c r="FB869" s="3"/>
      <c r="FQ869" s="3"/>
      <c r="GF869" s="3"/>
      <c r="GU869" s="3"/>
      <c r="GV869" s="7"/>
      <c r="GW869" s="7"/>
      <c r="GX869" s="7"/>
    </row>
    <row r="870" spans="98:206">
      <c r="CT870" s="3"/>
      <c r="DI870" s="3"/>
      <c r="DX870" s="3"/>
      <c r="EM870" s="3"/>
      <c r="FB870" s="3"/>
      <c r="FQ870" s="3"/>
      <c r="GF870" s="3"/>
      <c r="GU870" s="3"/>
      <c r="GV870" s="7"/>
      <c r="GW870" s="7"/>
      <c r="GX870" s="7"/>
    </row>
    <row r="871" spans="98:206">
      <c r="CT871" s="3"/>
      <c r="DI871" s="3"/>
      <c r="DX871" s="3"/>
      <c r="EM871" s="3"/>
      <c r="FB871" s="3"/>
      <c r="FQ871" s="3"/>
      <c r="GF871" s="3"/>
      <c r="GU871" s="3"/>
      <c r="GV871" s="7"/>
      <c r="GW871" s="7"/>
      <c r="GX871" s="7"/>
    </row>
    <row r="872" spans="98:206">
      <c r="CT872" s="3"/>
      <c r="DI872" s="3"/>
      <c r="DX872" s="3"/>
      <c r="EM872" s="3"/>
      <c r="FB872" s="3"/>
      <c r="FQ872" s="3"/>
      <c r="GF872" s="3"/>
      <c r="GU872" s="3"/>
      <c r="GV872" s="7"/>
      <c r="GW872" s="7"/>
      <c r="GX872" s="7"/>
    </row>
    <row r="873" spans="98:206">
      <c r="CT873" s="3"/>
      <c r="DI873" s="3"/>
      <c r="DX873" s="3"/>
      <c r="EM873" s="3"/>
      <c r="FB873" s="3"/>
      <c r="FQ873" s="3"/>
      <c r="GF873" s="3"/>
      <c r="GU873" s="3"/>
      <c r="GV873" s="7"/>
      <c r="GW873" s="7"/>
      <c r="GX873" s="7"/>
    </row>
    <row r="874" spans="98:206">
      <c r="CT874" s="3"/>
      <c r="DI874" s="3"/>
      <c r="DX874" s="3"/>
      <c r="EM874" s="3"/>
      <c r="FB874" s="3"/>
      <c r="FQ874" s="3"/>
      <c r="GF874" s="3"/>
      <c r="GU874" s="3"/>
      <c r="GV874" s="7"/>
      <c r="GW874" s="7"/>
      <c r="GX874" s="7"/>
    </row>
    <row r="875" spans="98:206">
      <c r="CT875" s="3"/>
      <c r="DI875" s="3"/>
      <c r="DX875" s="3"/>
      <c r="EM875" s="3"/>
      <c r="FB875" s="3"/>
      <c r="FQ875" s="3"/>
      <c r="GF875" s="3"/>
      <c r="GU875" s="3"/>
      <c r="GV875" s="7"/>
      <c r="GW875" s="7"/>
      <c r="GX875" s="7"/>
    </row>
    <row r="876" spans="98:206">
      <c r="CT876" s="3"/>
      <c r="DI876" s="3"/>
      <c r="DX876" s="3"/>
      <c r="EM876" s="3"/>
      <c r="FB876" s="3"/>
      <c r="FQ876" s="3"/>
      <c r="GF876" s="3"/>
      <c r="GU876" s="3"/>
      <c r="GV876" s="7"/>
      <c r="GW876" s="7"/>
      <c r="GX876" s="7"/>
    </row>
    <row r="877" spans="98:206">
      <c r="CT877" s="3"/>
      <c r="DI877" s="3"/>
      <c r="DX877" s="3"/>
      <c r="EM877" s="3"/>
      <c r="FB877" s="3"/>
      <c r="FQ877" s="3"/>
      <c r="GF877" s="3"/>
      <c r="GU877" s="3"/>
      <c r="GV877" s="7"/>
      <c r="GW877" s="7"/>
      <c r="GX877" s="7"/>
    </row>
    <row r="878" spans="98:206">
      <c r="CT878" s="3"/>
      <c r="DI878" s="3"/>
      <c r="DX878" s="3"/>
      <c r="EM878" s="3"/>
      <c r="FB878" s="3"/>
      <c r="FQ878" s="3"/>
      <c r="GF878" s="3"/>
      <c r="GU878" s="3"/>
      <c r="GV878" s="7"/>
      <c r="GW878" s="7"/>
      <c r="GX878" s="7"/>
    </row>
    <row r="879" spans="98:206">
      <c r="CT879" s="3"/>
      <c r="DI879" s="3"/>
      <c r="DX879" s="3"/>
      <c r="EM879" s="3"/>
      <c r="FB879" s="3"/>
      <c r="FQ879" s="3"/>
      <c r="GF879" s="3"/>
      <c r="GU879" s="3"/>
      <c r="GV879" s="7"/>
      <c r="GW879" s="7"/>
      <c r="GX879" s="7"/>
    </row>
    <row r="880" spans="98:206">
      <c r="CT880" s="3"/>
      <c r="DI880" s="3"/>
      <c r="DX880" s="3"/>
      <c r="EM880" s="3"/>
      <c r="FB880" s="3"/>
      <c r="FQ880" s="3"/>
      <c r="GF880" s="3"/>
      <c r="GU880" s="3"/>
      <c r="GV880" s="7"/>
      <c r="GW880" s="7"/>
      <c r="GX880" s="7"/>
    </row>
    <row r="881" spans="98:206">
      <c r="CT881" s="3"/>
      <c r="DI881" s="3"/>
      <c r="DX881" s="3"/>
      <c r="EM881" s="3"/>
      <c r="FB881" s="3"/>
      <c r="FQ881" s="3"/>
      <c r="GF881" s="3"/>
      <c r="GU881" s="3"/>
      <c r="GV881" s="7"/>
      <c r="GW881" s="7"/>
      <c r="GX881" s="7"/>
    </row>
    <row r="882" spans="98:206">
      <c r="CT882" s="3"/>
      <c r="DI882" s="3"/>
      <c r="DX882" s="3"/>
      <c r="EM882" s="3"/>
      <c r="FB882" s="3"/>
      <c r="FQ882" s="3"/>
      <c r="GF882" s="3"/>
      <c r="GU882" s="3"/>
      <c r="GV882" s="7"/>
      <c r="GW882" s="7"/>
      <c r="GX882" s="7"/>
    </row>
    <row r="883" spans="98:206">
      <c r="CT883" s="3"/>
      <c r="DI883" s="3"/>
      <c r="DX883" s="3"/>
      <c r="EM883" s="3"/>
      <c r="FB883" s="3"/>
      <c r="FQ883" s="3"/>
      <c r="GF883" s="3"/>
      <c r="GU883" s="3"/>
      <c r="GV883" s="7"/>
      <c r="GW883" s="7"/>
      <c r="GX883" s="7"/>
    </row>
    <row r="884" spans="98:206">
      <c r="CT884" s="3"/>
      <c r="DI884" s="3"/>
      <c r="DX884" s="3"/>
      <c r="EM884" s="3"/>
      <c r="FB884" s="3"/>
      <c r="FQ884" s="3"/>
      <c r="GF884" s="3"/>
      <c r="GU884" s="3"/>
      <c r="GV884" s="7"/>
      <c r="GW884" s="7"/>
      <c r="GX884" s="7"/>
    </row>
    <row r="885" spans="98:206">
      <c r="CT885" s="3"/>
      <c r="DI885" s="3"/>
      <c r="DX885" s="3"/>
      <c r="EM885" s="3"/>
      <c r="FB885" s="3"/>
      <c r="FQ885" s="3"/>
      <c r="GF885" s="3"/>
      <c r="GU885" s="3"/>
      <c r="GV885" s="7"/>
      <c r="GW885" s="7"/>
      <c r="GX885" s="7"/>
    </row>
    <row r="886" spans="98:206">
      <c r="CT886" s="3"/>
      <c r="DI886" s="3"/>
      <c r="DX886" s="3"/>
      <c r="EM886" s="3"/>
      <c r="FB886" s="3"/>
      <c r="FQ886" s="3"/>
      <c r="GF886" s="3"/>
      <c r="GU886" s="3"/>
      <c r="GV886" s="7"/>
      <c r="GW886" s="7"/>
      <c r="GX886" s="7"/>
    </row>
    <row r="887" spans="98:206">
      <c r="CT887" s="3"/>
      <c r="DI887" s="3"/>
      <c r="DX887" s="3"/>
      <c r="EM887" s="3"/>
      <c r="FB887" s="3"/>
      <c r="FQ887" s="3"/>
      <c r="GF887" s="3"/>
      <c r="GU887" s="3"/>
      <c r="GV887" s="7"/>
      <c r="GW887" s="7"/>
      <c r="GX887" s="7"/>
    </row>
    <row r="888" spans="98:206">
      <c r="CT888" s="3"/>
      <c r="DI888" s="3"/>
      <c r="DX888" s="3"/>
      <c r="EM888" s="3"/>
      <c r="FB888" s="3"/>
      <c r="FQ888" s="3"/>
      <c r="GF888" s="3"/>
      <c r="GU888" s="3"/>
      <c r="GV888" s="7"/>
      <c r="GW888" s="7"/>
      <c r="GX888" s="7"/>
    </row>
    <row r="889" spans="98:206">
      <c r="CT889" s="3"/>
      <c r="DI889" s="3"/>
      <c r="DX889" s="3"/>
      <c r="EM889" s="3"/>
      <c r="FB889" s="3"/>
      <c r="FQ889" s="3"/>
      <c r="GF889" s="3"/>
      <c r="GU889" s="3"/>
      <c r="GV889" s="7"/>
      <c r="GW889" s="7"/>
      <c r="GX889" s="7"/>
    </row>
    <row r="890" spans="98:206">
      <c r="CT890" s="3"/>
      <c r="DI890" s="3"/>
      <c r="DX890" s="3"/>
      <c r="EM890" s="3"/>
      <c r="FB890" s="3"/>
      <c r="FQ890" s="3"/>
      <c r="GF890" s="3"/>
      <c r="GU890" s="3"/>
      <c r="GV890" s="7"/>
      <c r="GW890" s="7"/>
      <c r="GX890" s="7"/>
    </row>
    <row r="891" spans="98:206">
      <c r="CT891" s="3"/>
      <c r="DI891" s="3"/>
      <c r="DX891" s="3"/>
      <c r="EM891" s="3"/>
      <c r="FB891" s="3"/>
      <c r="FQ891" s="3"/>
      <c r="GF891" s="3"/>
      <c r="GU891" s="3"/>
      <c r="GV891" s="7"/>
      <c r="GW891" s="7"/>
      <c r="GX891" s="7"/>
    </row>
    <row r="892" spans="98:206">
      <c r="CT892" s="3"/>
      <c r="DI892" s="3"/>
      <c r="DX892" s="3"/>
      <c r="EM892" s="3"/>
      <c r="FB892" s="3"/>
      <c r="FQ892" s="3"/>
      <c r="GF892" s="3"/>
      <c r="GU892" s="3"/>
      <c r="GV892" s="7"/>
      <c r="GW892" s="7"/>
      <c r="GX892" s="7"/>
    </row>
    <row r="893" spans="98:206">
      <c r="CT893" s="3"/>
      <c r="DI893" s="3"/>
      <c r="DX893" s="3"/>
      <c r="EM893" s="3"/>
      <c r="FB893" s="3"/>
      <c r="FQ893" s="3"/>
      <c r="GF893" s="3"/>
      <c r="GU893" s="3"/>
      <c r="GV893" s="7"/>
      <c r="GW893" s="7"/>
      <c r="GX893" s="7"/>
    </row>
    <row r="894" spans="98:206">
      <c r="CT894" s="3"/>
      <c r="DI894" s="3"/>
      <c r="DX894" s="3"/>
      <c r="EM894" s="3"/>
      <c r="FB894" s="3"/>
      <c r="FQ894" s="3"/>
      <c r="GF894" s="3"/>
      <c r="GU894" s="3"/>
      <c r="GV894" s="7"/>
      <c r="GW894" s="7"/>
      <c r="GX894" s="7"/>
    </row>
    <row r="895" spans="98:206">
      <c r="CT895" s="3"/>
      <c r="DI895" s="3"/>
      <c r="DX895" s="3"/>
      <c r="EM895" s="3"/>
      <c r="FB895" s="3"/>
      <c r="FQ895" s="3"/>
      <c r="GF895" s="3"/>
      <c r="GU895" s="3"/>
      <c r="GV895" s="7"/>
      <c r="GW895" s="7"/>
      <c r="GX895" s="7"/>
    </row>
    <row r="896" spans="98:206">
      <c r="CT896" s="3"/>
      <c r="DI896" s="3"/>
      <c r="DX896" s="3"/>
      <c r="EM896" s="3"/>
      <c r="FB896" s="3"/>
      <c r="FQ896" s="3"/>
      <c r="GF896" s="3"/>
      <c r="GU896" s="3"/>
      <c r="GV896" s="7"/>
      <c r="GW896" s="7"/>
      <c r="GX896" s="7"/>
    </row>
    <row r="897" spans="98:206">
      <c r="CT897" s="3"/>
      <c r="DI897" s="3"/>
      <c r="DX897" s="3"/>
      <c r="EM897" s="3"/>
      <c r="FB897" s="3"/>
      <c r="FQ897" s="3"/>
      <c r="GF897" s="3"/>
      <c r="GU897" s="3"/>
      <c r="GV897" s="7"/>
      <c r="GW897" s="7"/>
      <c r="GX897" s="7"/>
    </row>
    <row r="898" spans="98:206">
      <c r="CT898" s="3"/>
      <c r="DI898" s="3"/>
      <c r="DX898" s="3"/>
      <c r="EM898" s="3"/>
      <c r="FB898" s="3"/>
      <c r="FQ898" s="3"/>
      <c r="GF898" s="3"/>
      <c r="GU898" s="3"/>
      <c r="GV898" s="7"/>
      <c r="GW898" s="7"/>
      <c r="GX898" s="7"/>
    </row>
    <row r="899" spans="98:206">
      <c r="CT899" s="3"/>
      <c r="DI899" s="3"/>
      <c r="DX899" s="3"/>
      <c r="EM899" s="3"/>
      <c r="FB899" s="3"/>
      <c r="FQ899" s="3"/>
      <c r="GF899" s="3"/>
      <c r="GU899" s="3"/>
      <c r="GV899" s="7"/>
      <c r="GW899" s="7"/>
      <c r="GX899" s="7"/>
    </row>
    <row r="900" spans="98:206">
      <c r="CT900" s="3"/>
      <c r="DI900" s="3"/>
      <c r="DX900" s="3"/>
      <c r="EM900" s="3"/>
      <c r="FB900" s="3"/>
      <c r="FQ900" s="3"/>
      <c r="GF900" s="3"/>
      <c r="GU900" s="3"/>
      <c r="GV900" s="7"/>
      <c r="GW900" s="7"/>
      <c r="GX900" s="7"/>
    </row>
    <row r="901" spans="98:206">
      <c r="CT901" s="3"/>
      <c r="DI901" s="3"/>
      <c r="DX901" s="3"/>
      <c r="EM901" s="3"/>
      <c r="FB901" s="3"/>
      <c r="FQ901" s="3"/>
      <c r="GF901" s="3"/>
      <c r="GU901" s="3"/>
      <c r="GV901" s="7"/>
      <c r="GW901" s="7"/>
      <c r="GX901" s="7"/>
    </row>
    <row r="902" spans="98:206">
      <c r="CT902" s="3"/>
      <c r="DI902" s="3"/>
      <c r="DX902" s="3"/>
      <c r="EM902" s="3"/>
      <c r="FB902" s="3"/>
      <c r="FQ902" s="3"/>
      <c r="GF902" s="3"/>
      <c r="GU902" s="3"/>
      <c r="GV902" s="7"/>
      <c r="GW902" s="7"/>
      <c r="GX902" s="7"/>
    </row>
    <row r="903" spans="98:206">
      <c r="CT903" s="3"/>
      <c r="DI903" s="3"/>
      <c r="DX903" s="3"/>
      <c r="EM903" s="3"/>
      <c r="FB903" s="3"/>
      <c r="FQ903" s="3"/>
      <c r="GF903" s="3"/>
      <c r="GU903" s="3"/>
      <c r="GV903" s="7"/>
      <c r="GW903" s="7"/>
      <c r="GX903" s="7"/>
    </row>
    <row r="904" spans="98:206">
      <c r="CT904" s="3"/>
      <c r="DI904" s="3"/>
      <c r="DX904" s="3"/>
      <c r="EM904" s="3"/>
      <c r="FB904" s="3"/>
      <c r="FQ904" s="3"/>
      <c r="GF904" s="3"/>
      <c r="GU904" s="3"/>
      <c r="GV904" s="7"/>
      <c r="GW904" s="7"/>
      <c r="GX904" s="7"/>
    </row>
    <row r="905" spans="98:206">
      <c r="CT905" s="3"/>
      <c r="DI905" s="3"/>
      <c r="DX905" s="3"/>
      <c r="EM905" s="3"/>
      <c r="FB905" s="3"/>
      <c r="FQ905" s="3"/>
      <c r="GF905" s="3"/>
      <c r="GU905" s="3"/>
      <c r="GV905" s="7"/>
      <c r="GW905" s="7"/>
      <c r="GX905" s="7"/>
    </row>
    <row r="906" spans="98:206">
      <c r="CT906" s="3"/>
      <c r="DI906" s="3"/>
      <c r="DX906" s="3"/>
      <c r="EM906" s="3"/>
      <c r="FB906" s="3"/>
      <c r="FQ906" s="3"/>
      <c r="GF906" s="3"/>
      <c r="GU906" s="3"/>
      <c r="GV906" s="7"/>
      <c r="GW906" s="7"/>
      <c r="GX906" s="7"/>
    </row>
    <row r="907" spans="98:206">
      <c r="CT907" s="3"/>
      <c r="DI907" s="3"/>
      <c r="DX907" s="3"/>
      <c r="EM907" s="3"/>
      <c r="FB907" s="3"/>
      <c r="FQ907" s="3"/>
      <c r="GF907" s="3"/>
      <c r="GU907" s="3"/>
      <c r="GV907" s="7"/>
      <c r="GW907" s="7"/>
      <c r="GX907" s="7"/>
    </row>
    <row r="908" spans="98:206">
      <c r="CT908" s="3"/>
      <c r="DI908" s="3"/>
      <c r="DX908" s="3"/>
      <c r="EM908" s="3"/>
      <c r="FB908" s="3"/>
      <c r="FQ908" s="3"/>
      <c r="GF908" s="3"/>
      <c r="GU908" s="3"/>
      <c r="GV908" s="7"/>
      <c r="GW908" s="7"/>
      <c r="GX908" s="7"/>
    </row>
    <row r="909" spans="98:206">
      <c r="CT909" s="3"/>
      <c r="DI909" s="3"/>
      <c r="DX909" s="3"/>
      <c r="EM909" s="3"/>
      <c r="FB909" s="3"/>
      <c r="FQ909" s="3"/>
      <c r="GF909" s="3"/>
      <c r="GU909" s="3"/>
      <c r="GV909" s="7"/>
      <c r="GW909" s="7"/>
      <c r="GX909" s="7"/>
    </row>
    <row r="910" spans="98:206">
      <c r="CT910" s="3"/>
      <c r="DI910" s="3"/>
      <c r="DX910" s="3"/>
      <c r="EM910" s="3"/>
      <c r="FB910" s="3"/>
      <c r="FQ910" s="3"/>
      <c r="GF910" s="3"/>
      <c r="GU910" s="3"/>
      <c r="GV910" s="7"/>
      <c r="GW910" s="7"/>
      <c r="GX910" s="7"/>
    </row>
    <row r="911" spans="98:206">
      <c r="CT911" s="3"/>
      <c r="DI911" s="3"/>
      <c r="DX911" s="3"/>
      <c r="EM911" s="3"/>
      <c r="FB911" s="3"/>
      <c r="FQ911" s="3"/>
      <c r="GF911" s="3"/>
      <c r="GU911" s="3"/>
      <c r="GV911" s="7"/>
      <c r="GW911" s="7"/>
      <c r="GX911" s="7"/>
    </row>
    <row r="912" spans="98:206">
      <c r="CT912" s="3"/>
      <c r="DI912" s="3"/>
      <c r="DX912" s="3"/>
      <c r="EM912" s="3"/>
      <c r="FB912" s="3"/>
      <c r="FQ912" s="3"/>
      <c r="GF912" s="3"/>
      <c r="GU912" s="3"/>
      <c r="GV912" s="7"/>
      <c r="GW912" s="7"/>
      <c r="GX912" s="7"/>
    </row>
    <row r="913" spans="98:206">
      <c r="CT913" s="3"/>
      <c r="DI913" s="3"/>
      <c r="DX913" s="3"/>
      <c r="EM913" s="3"/>
      <c r="FB913" s="3"/>
      <c r="FQ913" s="3"/>
      <c r="GF913" s="3"/>
      <c r="GU913" s="3"/>
      <c r="GV913" s="7"/>
      <c r="GW913" s="7"/>
      <c r="GX913" s="7"/>
    </row>
    <row r="914" spans="98:206">
      <c r="CT914" s="3"/>
      <c r="DI914" s="3"/>
      <c r="DX914" s="3"/>
      <c r="EM914" s="3"/>
      <c r="FB914" s="3"/>
      <c r="FQ914" s="3"/>
      <c r="GF914" s="3"/>
      <c r="GU914" s="3"/>
      <c r="GV914" s="7"/>
      <c r="GW914" s="7"/>
      <c r="GX914" s="7"/>
    </row>
    <row r="915" spans="98:206">
      <c r="CT915" s="3"/>
      <c r="DI915" s="3"/>
      <c r="DX915" s="3"/>
      <c r="EM915" s="3"/>
      <c r="FB915" s="3"/>
      <c r="FQ915" s="3"/>
      <c r="GF915" s="3"/>
      <c r="GU915" s="3"/>
      <c r="GV915" s="7"/>
      <c r="GW915" s="7"/>
      <c r="GX915" s="7"/>
    </row>
    <row r="916" spans="98:206">
      <c r="CT916" s="3"/>
      <c r="DI916" s="3"/>
      <c r="DX916" s="3"/>
      <c r="EM916" s="3"/>
      <c r="FB916" s="3"/>
      <c r="FQ916" s="3"/>
      <c r="GF916" s="3"/>
      <c r="GU916" s="3"/>
      <c r="GV916" s="7"/>
      <c r="GW916" s="7"/>
      <c r="GX916" s="7"/>
    </row>
    <row r="917" spans="98:206">
      <c r="CT917" s="3"/>
      <c r="DI917" s="3"/>
      <c r="DX917" s="3"/>
      <c r="EM917" s="3"/>
      <c r="FB917" s="3"/>
      <c r="FQ917" s="3"/>
      <c r="GF917" s="3"/>
      <c r="GU917" s="3"/>
      <c r="GV917" s="7"/>
      <c r="GW917" s="7"/>
      <c r="GX917" s="7"/>
    </row>
    <row r="918" spans="98:206">
      <c r="CT918" s="3"/>
      <c r="DI918" s="3"/>
      <c r="DX918" s="3"/>
      <c r="EM918" s="3"/>
      <c r="FB918" s="3"/>
      <c r="FQ918" s="3"/>
      <c r="GF918" s="3"/>
      <c r="GU918" s="3"/>
      <c r="GV918" s="7"/>
      <c r="GW918" s="7"/>
      <c r="GX918" s="7"/>
    </row>
    <row r="919" spans="98:206">
      <c r="CT919" s="3"/>
      <c r="DI919" s="3"/>
      <c r="DX919" s="3"/>
      <c r="EM919" s="3"/>
      <c r="FB919" s="3"/>
      <c r="FQ919" s="3"/>
      <c r="GF919" s="3"/>
      <c r="GU919" s="3"/>
      <c r="GV919" s="7"/>
      <c r="GW919" s="7"/>
      <c r="GX919" s="7"/>
    </row>
    <row r="920" spans="98:206">
      <c r="CT920" s="3"/>
      <c r="DI920" s="3"/>
      <c r="DX920" s="3"/>
      <c r="EM920" s="3"/>
      <c r="FB920" s="3"/>
      <c r="FQ920" s="3"/>
      <c r="GF920" s="3"/>
      <c r="GU920" s="3"/>
      <c r="GV920" s="7"/>
      <c r="GW920" s="7"/>
      <c r="GX920" s="7"/>
    </row>
    <row r="921" spans="98:206">
      <c r="CT921" s="3"/>
      <c r="DI921" s="3"/>
      <c r="DX921" s="3"/>
      <c r="EM921" s="3"/>
      <c r="FB921" s="3"/>
      <c r="FQ921" s="3"/>
      <c r="GF921" s="3"/>
      <c r="GU921" s="3"/>
      <c r="GV921" s="7"/>
      <c r="GW921" s="7"/>
      <c r="GX921" s="7"/>
    </row>
    <row r="922" spans="98:206">
      <c r="CT922" s="3"/>
      <c r="DI922" s="3"/>
      <c r="DX922" s="3"/>
      <c r="EM922" s="3"/>
      <c r="FB922" s="3"/>
      <c r="FQ922" s="3"/>
      <c r="GF922" s="3"/>
      <c r="GU922" s="3"/>
      <c r="GV922" s="7"/>
      <c r="GW922" s="7"/>
      <c r="GX922" s="7"/>
    </row>
    <row r="923" spans="98:206">
      <c r="CT923" s="3"/>
      <c r="DI923" s="3"/>
      <c r="DX923" s="3"/>
      <c r="EM923" s="3"/>
      <c r="FB923" s="3"/>
      <c r="FQ923" s="3"/>
      <c r="GF923" s="3"/>
      <c r="GU923" s="3"/>
      <c r="GV923" s="7"/>
      <c r="GW923" s="7"/>
      <c r="GX923" s="7"/>
    </row>
    <row r="924" spans="98:206">
      <c r="CT924" s="3"/>
      <c r="DI924" s="3"/>
      <c r="DX924" s="3"/>
      <c r="EM924" s="3"/>
      <c r="FB924" s="3"/>
      <c r="FQ924" s="3"/>
      <c r="GF924" s="3"/>
      <c r="GU924" s="3"/>
      <c r="GV924" s="7"/>
      <c r="GW924" s="7"/>
      <c r="GX924" s="7"/>
    </row>
    <row r="925" spans="98:206">
      <c r="CT925" s="3"/>
      <c r="DI925" s="3"/>
      <c r="DX925" s="3"/>
      <c r="EM925" s="3"/>
      <c r="FB925" s="3"/>
      <c r="FQ925" s="3"/>
      <c r="GF925" s="3"/>
      <c r="GU925" s="3"/>
      <c r="GV925" s="7"/>
      <c r="GW925" s="7"/>
      <c r="GX925" s="7"/>
    </row>
    <row r="926" spans="98:206">
      <c r="CT926" s="3"/>
      <c r="DI926" s="3"/>
      <c r="DX926" s="3"/>
      <c r="EM926" s="3"/>
      <c r="FB926" s="3"/>
      <c r="FQ926" s="3"/>
      <c r="GF926" s="3"/>
      <c r="GU926" s="3"/>
      <c r="GV926" s="7"/>
      <c r="GW926" s="7"/>
      <c r="GX926" s="7"/>
    </row>
    <row r="927" spans="98:206">
      <c r="CT927" s="3"/>
      <c r="DI927" s="3"/>
      <c r="DX927" s="3"/>
      <c r="EM927" s="3"/>
      <c r="FB927" s="3"/>
      <c r="FQ927" s="3"/>
      <c r="GF927" s="3"/>
      <c r="GU927" s="3"/>
      <c r="GV927" s="7"/>
      <c r="GW927" s="7"/>
      <c r="GX927" s="7"/>
    </row>
    <row r="928" spans="98:206">
      <c r="CT928" s="3"/>
      <c r="DI928" s="3"/>
      <c r="DX928" s="3"/>
      <c r="EM928" s="3"/>
      <c r="FB928" s="3"/>
      <c r="FQ928" s="3"/>
      <c r="GF928" s="3"/>
      <c r="GU928" s="3"/>
      <c r="GV928" s="7"/>
      <c r="GW928" s="7"/>
      <c r="GX928" s="7"/>
    </row>
    <row r="929" spans="98:206">
      <c r="CT929" s="3"/>
      <c r="DI929" s="3"/>
      <c r="DX929" s="3"/>
      <c r="EM929" s="3"/>
      <c r="FB929" s="3"/>
      <c r="FQ929" s="3"/>
      <c r="GF929" s="3"/>
      <c r="GU929" s="3"/>
      <c r="GV929" s="7"/>
      <c r="GW929" s="7"/>
      <c r="GX929" s="7"/>
    </row>
    <row r="930" spans="98:206">
      <c r="CT930" s="3"/>
      <c r="DI930" s="3"/>
      <c r="DX930" s="3"/>
      <c r="EM930" s="3"/>
      <c r="FB930" s="3"/>
      <c r="FQ930" s="3"/>
      <c r="GF930" s="3"/>
      <c r="GU930" s="3"/>
      <c r="GV930" s="7"/>
      <c r="GW930" s="7"/>
      <c r="GX930" s="7"/>
    </row>
    <row r="931" spans="98:206">
      <c r="CT931" s="3"/>
      <c r="DI931" s="3"/>
      <c r="DX931" s="3"/>
      <c r="EM931" s="3"/>
      <c r="FB931" s="3"/>
      <c r="FQ931" s="3"/>
      <c r="GF931" s="3"/>
      <c r="GU931" s="3"/>
      <c r="GV931" s="7"/>
      <c r="GW931" s="7"/>
      <c r="GX931" s="7"/>
    </row>
    <row r="932" spans="98:206">
      <c r="CT932" s="3"/>
      <c r="DI932" s="3"/>
      <c r="DX932" s="3"/>
      <c r="EM932" s="3"/>
      <c r="FB932" s="3"/>
      <c r="FQ932" s="3"/>
      <c r="GF932" s="3"/>
      <c r="GU932" s="3"/>
      <c r="GV932" s="7"/>
      <c r="GW932" s="7"/>
      <c r="GX932" s="7"/>
    </row>
    <row r="933" spans="98:206">
      <c r="CT933" s="3"/>
      <c r="DI933" s="3"/>
      <c r="DX933" s="3"/>
      <c r="EM933" s="3"/>
      <c r="FB933" s="3"/>
      <c r="FQ933" s="3"/>
      <c r="GF933" s="3"/>
      <c r="GU933" s="3"/>
      <c r="GV933" s="7"/>
      <c r="GW933" s="7"/>
      <c r="GX933" s="7"/>
    </row>
    <row r="934" spans="98:206">
      <c r="CT934" s="3"/>
      <c r="DI934" s="3"/>
      <c r="DX934" s="3"/>
      <c r="EM934" s="3"/>
      <c r="FB934" s="3"/>
      <c r="FQ934" s="3"/>
      <c r="GF934" s="3"/>
      <c r="GU934" s="3"/>
      <c r="GV934" s="7"/>
      <c r="GW934" s="7"/>
      <c r="GX934" s="7"/>
    </row>
    <row r="935" spans="98:206">
      <c r="CT935" s="3"/>
      <c r="DI935" s="3"/>
      <c r="DX935" s="3"/>
      <c r="EM935" s="3"/>
      <c r="FB935" s="3"/>
      <c r="FQ935" s="3"/>
      <c r="GF935" s="3"/>
      <c r="GU935" s="3"/>
      <c r="GV935" s="7"/>
      <c r="GW935" s="7"/>
      <c r="GX935" s="7"/>
    </row>
    <row r="936" spans="98:206">
      <c r="CT936" s="3"/>
      <c r="DI936" s="3"/>
      <c r="DX936" s="3"/>
      <c r="EM936" s="3"/>
      <c r="FB936" s="3"/>
      <c r="FQ936" s="3"/>
      <c r="GF936" s="3"/>
      <c r="GU936" s="3"/>
      <c r="GV936" s="7"/>
      <c r="GW936" s="7"/>
      <c r="GX936" s="7"/>
    </row>
    <row r="937" spans="98:206">
      <c r="CT937" s="3"/>
      <c r="DI937" s="3"/>
      <c r="DX937" s="3"/>
      <c r="EM937" s="3"/>
      <c r="FB937" s="3"/>
      <c r="FQ937" s="3"/>
      <c r="GF937" s="3"/>
      <c r="GU937" s="3"/>
      <c r="GV937" s="7"/>
      <c r="GW937" s="7"/>
      <c r="GX937" s="7"/>
    </row>
    <row r="938" spans="98:206">
      <c r="CT938" s="3"/>
      <c r="DI938" s="3"/>
      <c r="DX938" s="3"/>
      <c r="EM938" s="3"/>
      <c r="FB938" s="3"/>
      <c r="FQ938" s="3"/>
      <c r="GF938" s="3"/>
      <c r="GU938" s="3"/>
      <c r="GV938" s="7"/>
      <c r="GW938" s="7"/>
      <c r="GX938" s="7"/>
    </row>
    <row r="939" spans="98:206">
      <c r="CT939" s="3"/>
      <c r="DI939" s="3"/>
      <c r="DX939" s="3"/>
      <c r="EM939" s="3"/>
      <c r="FB939" s="3"/>
      <c r="FQ939" s="3"/>
      <c r="GF939" s="3"/>
      <c r="GU939" s="3"/>
      <c r="GV939" s="7"/>
      <c r="GW939" s="7"/>
      <c r="GX939" s="7"/>
    </row>
    <row r="940" spans="98:206">
      <c r="CT940" s="3"/>
      <c r="DI940" s="3"/>
      <c r="DX940" s="3"/>
      <c r="EM940" s="3"/>
      <c r="FB940" s="3"/>
      <c r="FQ940" s="3"/>
      <c r="GF940" s="3"/>
      <c r="GU940" s="3"/>
      <c r="GV940" s="7"/>
      <c r="GW940" s="7"/>
      <c r="GX940" s="7"/>
    </row>
    <row r="941" spans="98:206">
      <c r="CT941" s="3"/>
      <c r="DI941" s="3"/>
      <c r="DX941" s="3"/>
      <c r="EM941" s="3"/>
      <c r="FB941" s="3"/>
      <c r="FQ941" s="3"/>
      <c r="GF941" s="3"/>
      <c r="GU941" s="3"/>
      <c r="GV941" s="7"/>
      <c r="GW941" s="7"/>
      <c r="GX941" s="7"/>
    </row>
    <row r="942" spans="98:206">
      <c r="CT942" s="3"/>
      <c r="DI942" s="3"/>
      <c r="DX942" s="3"/>
      <c r="EM942" s="3"/>
      <c r="FB942" s="3"/>
      <c r="FQ942" s="3"/>
      <c r="GF942" s="3"/>
      <c r="GU942" s="3"/>
      <c r="GV942" s="7"/>
      <c r="GW942" s="7"/>
      <c r="GX942" s="7"/>
    </row>
    <row r="943" spans="98:206">
      <c r="CT943" s="3"/>
      <c r="DI943" s="3"/>
      <c r="DX943" s="3"/>
      <c r="EM943" s="3"/>
      <c r="FB943" s="3"/>
      <c r="FQ943" s="3"/>
      <c r="GF943" s="3"/>
      <c r="GU943" s="3"/>
      <c r="GV943" s="7"/>
      <c r="GW943" s="7"/>
      <c r="GX943" s="7"/>
    </row>
    <row r="944" spans="98:206">
      <c r="CT944" s="3"/>
      <c r="DI944" s="3"/>
      <c r="DX944" s="3"/>
      <c r="EM944" s="3"/>
      <c r="FB944" s="3"/>
      <c r="FQ944" s="3"/>
      <c r="GF944" s="3"/>
      <c r="GU944" s="3"/>
      <c r="GV944" s="7"/>
      <c r="GW944" s="7"/>
      <c r="GX944" s="7"/>
    </row>
    <row r="945" spans="98:206">
      <c r="CT945" s="3"/>
      <c r="DI945" s="3"/>
      <c r="DX945" s="3"/>
      <c r="EM945" s="3"/>
      <c r="FB945" s="3"/>
      <c r="FQ945" s="3"/>
      <c r="GF945" s="3"/>
      <c r="GU945" s="3"/>
      <c r="GV945" s="7"/>
      <c r="GW945" s="7"/>
      <c r="GX945" s="7"/>
    </row>
    <row r="946" spans="98:206">
      <c r="CT946" s="3"/>
      <c r="DI946" s="3"/>
      <c r="DX946" s="3"/>
      <c r="EM946" s="3"/>
      <c r="FB946" s="3"/>
      <c r="FQ946" s="3"/>
      <c r="GF946" s="3"/>
      <c r="GU946" s="3"/>
      <c r="GV946" s="7"/>
      <c r="GW946" s="7"/>
      <c r="GX946" s="7"/>
    </row>
    <row r="947" spans="98:206">
      <c r="CT947" s="3"/>
      <c r="DI947" s="3"/>
      <c r="DX947" s="3"/>
      <c r="EM947" s="3"/>
      <c r="FB947" s="3"/>
      <c r="FQ947" s="3"/>
      <c r="GF947" s="3"/>
      <c r="GU947" s="3"/>
      <c r="GV947" s="7"/>
      <c r="GW947" s="7"/>
      <c r="GX947" s="7"/>
    </row>
    <row r="948" spans="98:206">
      <c r="CT948" s="3"/>
      <c r="DI948" s="3"/>
      <c r="DX948" s="3"/>
      <c r="EM948" s="3"/>
      <c r="FB948" s="3"/>
      <c r="FQ948" s="3"/>
      <c r="GF948" s="3"/>
      <c r="GU948" s="3"/>
      <c r="GV948" s="7"/>
      <c r="GW948" s="7"/>
      <c r="GX948" s="7"/>
    </row>
    <row r="949" spans="98:206">
      <c r="CT949" s="3"/>
      <c r="DI949" s="3"/>
      <c r="DX949" s="3"/>
      <c r="EM949" s="3"/>
      <c r="FB949" s="3"/>
      <c r="FQ949" s="3"/>
      <c r="GF949" s="3"/>
      <c r="GU949" s="3"/>
      <c r="GV949" s="7"/>
      <c r="GW949" s="7"/>
      <c r="GX949" s="7"/>
    </row>
    <row r="950" spans="98:206">
      <c r="CT950" s="3"/>
      <c r="DI950" s="3"/>
      <c r="DX950" s="3"/>
      <c r="EM950" s="3"/>
      <c r="FB950" s="3"/>
      <c r="FQ950" s="3"/>
      <c r="GF950" s="3"/>
      <c r="GU950" s="3"/>
      <c r="GV950" s="7"/>
      <c r="GW950" s="7"/>
      <c r="GX950" s="7"/>
    </row>
    <row r="951" spans="98:206">
      <c r="CT951" s="3"/>
      <c r="DI951" s="3"/>
      <c r="DX951" s="3"/>
      <c r="EM951" s="3"/>
      <c r="FB951" s="3"/>
      <c r="FQ951" s="3"/>
      <c r="GF951" s="3"/>
      <c r="GU951" s="3"/>
      <c r="GV951" s="7"/>
      <c r="GW951" s="7"/>
      <c r="GX951" s="7"/>
    </row>
    <row r="952" spans="98:206">
      <c r="CT952" s="3"/>
      <c r="DI952" s="3"/>
      <c r="DX952" s="3"/>
      <c r="EM952" s="3"/>
      <c r="FB952" s="3"/>
      <c r="FQ952" s="3"/>
      <c r="GF952" s="3"/>
      <c r="GU952" s="3"/>
      <c r="GV952" s="7"/>
      <c r="GW952" s="7"/>
      <c r="GX952" s="7"/>
    </row>
    <row r="953" spans="98:206">
      <c r="CT953" s="3"/>
      <c r="DI953" s="3"/>
      <c r="DX953" s="3"/>
      <c r="EM953" s="3"/>
      <c r="FB953" s="3"/>
      <c r="FQ953" s="3"/>
      <c r="GF953" s="3"/>
      <c r="GU953" s="3"/>
      <c r="GV953" s="7"/>
      <c r="GW953" s="7"/>
      <c r="GX953" s="7"/>
    </row>
    <row r="954" spans="98:206">
      <c r="CT954" s="3"/>
      <c r="DI954" s="3"/>
      <c r="DX954" s="3"/>
      <c r="EM954" s="3"/>
      <c r="FB954" s="3"/>
      <c r="FQ954" s="3"/>
      <c r="GF954" s="3"/>
      <c r="GU954" s="3"/>
      <c r="GV954" s="7"/>
      <c r="GW954" s="7"/>
      <c r="GX954" s="7"/>
    </row>
    <row r="955" spans="98:206">
      <c r="CT955" s="3"/>
      <c r="DI955" s="3"/>
      <c r="DX955" s="3"/>
      <c r="EM955" s="3"/>
      <c r="FB955" s="3"/>
      <c r="FQ955" s="3"/>
      <c r="GF955" s="3"/>
      <c r="GU955" s="3"/>
      <c r="GV955" s="7"/>
      <c r="GW955" s="7"/>
      <c r="GX955" s="7"/>
    </row>
    <row r="956" spans="98:206">
      <c r="CT956" s="3"/>
      <c r="DI956" s="3"/>
      <c r="DX956" s="3"/>
      <c r="EM956" s="3"/>
      <c r="FB956" s="3"/>
      <c r="FQ956" s="3"/>
      <c r="GF956" s="3"/>
      <c r="GU956" s="3"/>
      <c r="GV956" s="7"/>
      <c r="GW956" s="7"/>
      <c r="GX956" s="7"/>
    </row>
    <row r="957" spans="98:206">
      <c r="CT957" s="3"/>
      <c r="DI957" s="3"/>
      <c r="DX957" s="3"/>
      <c r="EM957" s="3"/>
      <c r="FB957" s="3"/>
      <c r="FQ957" s="3"/>
      <c r="GF957" s="3"/>
      <c r="GU957" s="3"/>
      <c r="GV957" s="7"/>
      <c r="GW957" s="7"/>
      <c r="GX957" s="7"/>
    </row>
    <row r="958" spans="98:206">
      <c r="CT958" s="3"/>
      <c r="DI958" s="3"/>
      <c r="DX958" s="3"/>
      <c r="EM958" s="3"/>
      <c r="FB958" s="3"/>
      <c r="FQ958" s="3"/>
      <c r="GF958" s="3"/>
      <c r="GU958" s="3"/>
      <c r="GV958" s="7"/>
      <c r="GW958" s="7"/>
      <c r="GX958" s="7"/>
    </row>
    <row r="959" spans="98:206">
      <c r="CT959" s="3"/>
      <c r="DI959" s="3"/>
      <c r="DX959" s="3"/>
      <c r="EM959" s="3"/>
      <c r="FB959" s="3"/>
      <c r="FQ959" s="3"/>
      <c r="GF959" s="3"/>
      <c r="GU959" s="3"/>
      <c r="GV959" s="7"/>
      <c r="GW959" s="7"/>
      <c r="GX959" s="7"/>
    </row>
    <row r="960" spans="98:206">
      <c r="CT960" s="3"/>
      <c r="DI960" s="3"/>
      <c r="DX960" s="3"/>
      <c r="EM960" s="3"/>
      <c r="FB960" s="3"/>
      <c r="FQ960" s="3"/>
      <c r="GF960" s="3"/>
      <c r="GU960" s="3"/>
      <c r="GV960" s="7"/>
      <c r="GW960" s="7"/>
      <c r="GX960" s="7"/>
    </row>
    <row r="961" spans="98:206">
      <c r="CT961" s="3"/>
      <c r="DI961" s="3"/>
      <c r="DX961" s="3"/>
      <c r="EM961" s="3"/>
      <c r="FB961" s="3"/>
      <c r="FQ961" s="3"/>
      <c r="GF961" s="3"/>
      <c r="GU961" s="3"/>
      <c r="GV961" s="7"/>
      <c r="GW961" s="7"/>
      <c r="GX961" s="7"/>
    </row>
    <row r="962" spans="98:206">
      <c r="CT962" s="3"/>
      <c r="DI962" s="3"/>
      <c r="DX962" s="3"/>
      <c r="EM962" s="3"/>
      <c r="FB962" s="3"/>
      <c r="FQ962" s="3"/>
      <c r="GF962" s="3"/>
      <c r="GU962" s="3"/>
      <c r="GV962" s="7"/>
      <c r="GW962" s="7"/>
      <c r="GX962" s="7"/>
    </row>
    <row r="963" spans="98:206">
      <c r="CT963" s="3"/>
      <c r="DI963" s="3"/>
      <c r="DX963" s="3"/>
      <c r="EM963" s="3"/>
      <c r="FB963" s="3"/>
      <c r="FQ963" s="3"/>
      <c r="GF963" s="3"/>
      <c r="GU963" s="3"/>
      <c r="GV963" s="7"/>
      <c r="GW963" s="7"/>
      <c r="GX963" s="7"/>
    </row>
    <row r="964" spans="98:206">
      <c r="CT964" s="3"/>
      <c r="DI964" s="3"/>
      <c r="DX964" s="3"/>
      <c r="EM964" s="3"/>
      <c r="FB964" s="3"/>
      <c r="FQ964" s="3"/>
      <c r="GF964" s="3"/>
      <c r="GU964" s="3"/>
      <c r="GV964" s="7"/>
      <c r="GW964" s="7"/>
      <c r="GX964" s="7"/>
    </row>
    <row r="965" spans="98:206">
      <c r="CT965" s="3"/>
      <c r="DI965" s="3"/>
      <c r="DX965" s="3"/>
      <c r="EM965" s="3"/>
      <c r="FB965" s="3"/>
      <c r="FQ965" s="3"/>
      <c r="GF965" s="3"/>
      <c r="GU965" s="3"/>
      <c r="GV965" s="7"/>
      <c r="GW965" s="7"/>
      <c r="GX965" s="7"/>
    </row>
    <row r="966" spans="98:206">
      <c r="CT966" s="3"/>
      <c r="DI966" s="3"/>
      <c r="DX966" s="3"/>
      <c r="EM966" s="3"/>
      <c r="FB966" s="3"/>
      <c r="FQ966" s="3"/>
      <c r="GF966" s="3"/>
      <c r="GU966" s="3"/>
      <c r="GV966" s="7"/>
      <c r="GW966" s="7"/>
      <c r="GX966" s="7"/>
    </row>
    <row r="967" spans="98:206">
      <c r="CT967" s="3"/>
      <c r="DI967" s="3"/>
      <c r="DX967" s="3"/>
      <c r="EM967" s="3"/>
      <c r="FB967" s="3"/>
      <c r="FQ967" s="3"/>
      <c r="GF967" s="3"/>
      <c r="GU967" s="3"/>
      <c r="GV967" s="7"/>
      <c r="GW967" s="7"/>
      <c r="GX967" s="7"/>
    </row>
    <row r="968" spans="98:206">
      <c r="CT968" s="3"/>
      <c r="DI968" s="3"/>
      <c r="DX968" s="3"/>
      <c r="EM968" s="3"/>
      <c r="FB968" s="3"/>
      <c r="FQ968" s="3"/>
      <c r="GF968" s="3"/>
      <c r="GU968" s="3"/>
      <c r="GV968" s="7"/>
      <c r="GW968" s="7"/>
      <c r="GX968" s="7"/>
    </row>
    <row r="969" spans="98:206">
      <c r="CT969" s="3"/>
      <c r="DI969" s="3"/>
      <c r="DX969" s="3"/>
      <c r="EM969" s="3"/>
      <c r="FB969" s="3"/>
      <c r="FQ969" s="3"/>
      <c r="GF969" s="3"/>
      <c r="GU969" s="3"/>
      <c r="GV969" s="7"/>
      <c r="GW969" s="7"/>
      <c r="GX969" s="7"/>
    </row>
    <row r="970" spans="98:206">
      <c r="CT970" s="3"/>
      <c r="DI970" s="3"/>
      <c r="DX970" s="3"/>
      <c r="EM970" s="3"/>
      <c r="FB970" s="3"/>
      <c r="FQ970" s="3"/>
      <c r="GF970" s="3"/>
      <c r="GU970" s="3"/>
      <c r="GV970" s="7"/>
      <c r="GW970" s="7"/>
      <c r="GX970" s="7"/>
    </row>
    <row r="971" spans="98:206">
      <c r="CT971" s="3"/>
      <c r="DI971" s="3"/>
      <c r="DX971" s="3"/>
      <c r="EM971" s="3"/>
      <c r="FB971" s="3"/>
      <c r="FQ971" s="3"/>
      <c r="GF971" s="3"/>
      <c r="GU971" s="3"/>
      <c r="GV971" s="7"/>
      <c r="GW971" s="7"/>
      <c r="GX971" s="7"/>
    </row>
    <row r="972" spans="98:206">
      <c r="CT972" s="3"/>
      <c r="DI972" s="3"/>
      <c r="DX972" s="3"/>
      <c r="EM972" s="3"/>
      <c r="FB972" s="3"/>
      <c r="FQ972" s="3"/>
      <c r="GF972" s="3"/>
      <c r="GU972" s="3"/>
      <c r="GV972" s="7"/>
      <c r="GW972" s="7"/>
      <c r="GX972" s="7"/>
    </row>
    <row r="973" spans="98:206">
      <c r="CT973" s="3"/>
      <c r="DI973" s="3"/>
      <c r="DX973" s="3"/>
      <c r="EM973" s="3"/>
      <c r="FB973" s="3"/>
      <c r="FQ973" s="3"/>
      <c r="GF973" s="3"/>
      <c r="GU973" s="3"/>
      <c r="GV973" s="7"/>
      <c r="GW973" s="7"/>
      <c r="GX973" s="7"/>
    </row>
    <row r="974" spans="98:206">
      <c r="CT974" s="3"/>
      <c r="DI974" s="3"/>
      <c r="DX974" s="3"/>
      <c r="EM974" s="3"/>
      <c r="FB974" s="3"/>
      <c r="FQ974" s="3"/>
      <c r="GF974" s="3"/>
      <c r="GU974" s="3"/>
      <c r="GV974" s="7"/>
      <c r="GW974" s="7"/>
      <c r="GX974" s="7"/>
    </row>
    <row r="975" spans="98:206">
      <c r="CT975" s="3"/>
      <c r="DI975" s="3"/>
      <c r="DX975" s="3"/>
      <c r="EM975" s="3"/>
      <c r="FB975" s="3"/>
      <c r="FQ975" s="3"/>
      <c r="GF975" s="3"/>
      <c r="GU975" s="3"/>
      <c r="GV975" s="7"/>
      <c r="GW975" s="7"/>
      <c r="GX975" s="7"/>
    </row>
    <row r="976" spans="98:206">
      <c r="CT976" s="3"/>
      <c r="DI976" s="3"/>
      <c r="DX976" s="3"/>
      <c r="EM976" s="3"/>
      <c r="FB976" s="3"/>
      <c r="FQ976" s="3"/>
      <c r="GF976" s="3"/>
      <c r="GU976" s="3"/>
      <c r="GV976" s="7"/>
      <c r="GW976" s="7"/>
      <c r="GX976" s="7"/>
    </row>
    <row r="977" spans="98:206">
      <c r="CT977" s="3"/>
      <c r="DI977" s="3"/>
      <c r="DX977" s="3"/>
      <c r="EM977" s="3"/>
      <c r="FB977" s="3"/>
      <c r="FQ977" s="3"/>
      <c r="GF977" s="3"/>
      <c r="GU977" s="3"/>
      <c r="GV977" s="7"/>
      <c r="GW977" s="7"/>
      <c r="GX977" s="7"/>
    </row>
    <row r="978" spans="98:206">
      <c r="CT978" s="3"/>
      <c r="DI978" s="3"/>
      <c r="DX978" s="3"/>
      <c r="EM978" s="3"/>
      <c r="FB978" s="3"/>
      <c r="FQ978" s="3"/>
      <c r="GF978" s="3"/>
      <c r="GU978" s="3"/>
      <c r="GV978" s="7"/>
      <c r="GW978" s="7"/>
      <c r="GX978" s="7"/>
    </row>
    <row r="979" spans="98:206">
      <c r="CT979" s="3"/>
      <c r="DI979" s="3"/>
      <c r="DX979" s="3"/>
      <c r="EM979" s="3"/>
      <c r="FB979" s="3"/>
      <c r="FQ979" s="3"/>
      <c r="GF979" s="3"/>
      <c r="GU979" s="3"/>
      <c r="GV979" s="7"/>
      <c r="GW979" s="7"/>
      <c r="GX979" s="7"/>
    </row>
    <row r="980" spans="98:206">
      <c r="CT980" s="3"/>
      <c r="DI980" s="3"/>
      <c r="DX980" s="3"/>
      <c r="EM980" s="3"/>
      <c r="FB980" s="3"/>
      <c r="FQ980" s="3"/>
      <c r="GF980" s="3"/>
      <c r="GU980" s="3"/>
      <c r="GV980" s="7"/>
      <c r="GW980" s="7"/>
      <c r="GX980" s="7"/>
    </row>
    <row r="981" spans="98:206">
      <c r="CT981" s="3"/>
      <c r="DI981" s="3"/>
      <c r="DX981" s="3"/>
      <c r="EM981" s="3"/>
      <c r="FB981" s="3"/>
      <c r="FQ981" s="3"/>
      <c r="GF981" s="3"/>
      <c r="GU981" s="3"/>
      <c r="GV981" s="7"/>
      <c r="GW981" s="7"/>
      <c r="GX981" s="7"/>
    </row>
    <row r="982" spans="98:206">
      <c r="CT982" s="3"/>
      <c r="DI982" s="3"/>
      <c r="DX982" s="3"/>
      <c r="EM982" s="3"/>
      <c r="FB982" s="3"/>
      <c r="FQ982" s="3"/>
      <c r="GF982" s="3"/>
      <c r="GU982" s="3"/>
      <c r="GV982" s="7"/>
      <c r="GW982" s="7"/>
      <c r="GX982" s="7"/>
    </row>
    <row r="983" spans="98:206">
      <c r="CT983" s="3"/>
      <c r="DI983" s="3"/>
      <c r="DX983" s="3"/>
      <c r="EM983" s="3"/>
      <c r="FB983" s="3"/>
      <c r="FQ983" s="3"/>
      <c r="GF983" s="3"/>
      <c r="GU983" s="3"/>
      <c r="GV983" s="7"/>
      <c r="GW983" s="7"/>
      <c r="GX983" s="7"/>
    </row>
    <row r="984" spans="98:206">
      <c r="CT984" s="3"/>
      <c r="DI984" s="3"/>
      <c r="DX984" s="3"/>
      <c r="EM984" s="3"/>
      <c r="FB984" s="3"/>
      <c r="FQ984" s="3"/>
      <c r="GF984" s="3"/>
      <c r="GU984" s="3"/>
      <c r="GV984" s="7"/>
      <c r="GW984" s="7"/>
      <c r="GX984" s="7"/>
    </row>
    <row r="985" spans="98:206">
      <c r="CT985" s="3"/>
      <c r="DI985" s="3"/>
      <c r="DX985" s="3"/>
      <c r="EM985" s="3"/>
      <c r="FB985" s="3"/>
      <c r="FQ985" s="3"/>
      <c r="GF985" s="3"/>
      <c r="GU985" s="3"/>
      <c r="GV985" s="7"/>
      <c r="GW985" s="7"/>
      <c r="GX985" s="7"/>
    </row>
    <row r="986" spans="98:206">
      <c r="CT986" s="3"/>
      <c r="DI986" s="3"/>
      <c r="DX986" s="3"/>
      <c r="EM986" s="3"/>
      <c r="FB986" s="3"/>
      <c r="FQ986" s="3"/>
      <c r="GF986" s="3"/>
      <c r="GU986" s="3"/>
      <c r="GV986" s="7"/>
      <c r="GW986" s="7"/>
      <c r="GX986" s="7"/>
    </row>
    <row r="987" spans="98:206">
      <c r="CT987" s="3"/>
      <c r="DI987" s="3"/>
      <c r="DX987" s="3"/>
      <c r="EM987" s="3"/>
      <c r="FB987" s="3"/>
      <c r="FQ987" s="3"/>
      <c r="GF987" s="3"/>
      <c r="GU987" s="3"/>
      <c r="GV987" s="7"/>
      <c r="GW987" s="7"/>
      <c r="GX987" s="7"/>
    </row>
    <row r="988" spans="98:206">
      <c r="CT988" s="3"/>
      <c r="DI988" s="3"/>
      <c r="DX988" s="3"/>
      <c r="EM988" s="3"/>
      <c r="FB988" s="3"/>
      <c r="FQ988" s="3"/>
      <c r="GF988" s="3"/>
      <c r="GU988" s="3"/>
      <c r="GV988" s="7"/>
      <c r="GW988" s="7"/>
      <c r="GX988" s="7"/>
    </row>
    <row r="989" spans="98:206">
      <c r="CT989" s="3"/>
      <c r="DI989" s="3"/>
      <c r="DX989" s="3"/>
      <c r="EM989" s="3"/>
      <c r="FB989" s="3"/>
      <c r="FQ989" s="3"/>
      <c r="GF989" s="3"/>
      <c r="GU989" s="3"/>
      <c r="GV989" s="7"/>
      <c r="GW989" s="7"/>
      <c r="GX989" s="7"/>
    </row>
    <row r="990" spans="98:206">
      <c r="CT990" s="3"/>
      <c r="DI990" s="3"/>
      <c r="DX990" s="3"/>
      <c r="EM990" s="3"/>
      <c r="FB990" s="3"/>
      <c r="FQ990" s="3"/>
      <c r="GF990" s="3"/>
      <c r="GU990" s="3"/>
      <c r="GV990" s="7"/>
      <c r="GW990" s="7"/>
      <c r="GX990" s="7"/>
    </row>
    <row r="991" spans="98:206">
      <c r="CT991" s="3"/>
      <c r="DI991" s="3"/>
      <c r="DX991" s="3"/>
      <c r="EM991" s="3"/>
      <c r="FB991" s="3"/>
      <c r="FQ991" s="3"/>
      <c r="GF991" s="3"/>
      <c r="GU991" s="3"/>
      <c r="GV991" s="7"/>
      <c r="GW991" s="7"/>
      <c r="GX991" s="7"/>
    </row>
    <row r="992" spans="98:206">
      <c r="CT992" s="3"/>
      <c r="DI992" s="3"/>
      <c r="DX992" s="3"/>
      <c r="EM992" s="3"/>
      <c r="FB992" s="3"/>
      <c r="FQ992" s="3"/>
      <c r="GF992" s="3"/>
      <c r="GU992" s="3"/>
      <c r="GV992" s="7"/>
      <c r="GW992" s="7"/>
      <c r="GX992" s="7"/>
    </row>
    <row r="993" spans="98:206">
      <c r="CT993" s="3"/>
      <c r="DI993" s="3"/>
      <c r="DX993" s="3"/>
      <c r="EM993" s="3"/>
      <c r="FB993" s="3"/>
      <c r="FQ993" s="3"/>
      <c r="GF993" s="3"/>
      <c r="GU993" s="3"/>
      <c r="GV993" s="7"/>
      <c r="GW993" s="7"/>
      <c r="GX993" s="7"/>
    </row>
    <row r="994" spans="98:206">
      <c r="CT994" s="3"/>
      <c r="DI994" s="3"/>
      <c r="DX994" s="3"/>
      <c r="EM994" s="3"/>
      <c r="FB994" s="3"/>
      <c r="FQ994" s="3"/>
      <c r="GF994" s="3"/>
      <c r="GU994" s="3"/>
      <c r="GV994" s="7"/>
      <c r="GW994" s="7"/>
      <c r="GX994" s="7"/>
    </row>
    <row r="995" spans="98:206">
      <c r="CT995" s="3"/>
      <c r="DI995" s="3"/>
      <c r="DX995" s="3"/>
      <c r="EM995" s="3"/>
      <c r="FB995" s="3"/>
      <c r="FQ995" s="3"/>
      <c r="GF995" s="3"/>
      <c r="GU995" s="3"/>
      <c r="GV995" s="7"/>
      <c r="GW995" s="7"/>
      <c r="GX995" s="7"/>
    </row>
    <row r="996" spans="98:206">
      <c r="CT996" s="3"/>
      <c r="DI996" s="3"/>
      <c r="DX996" s="3"/>
      <c r="EM996" s="3"/>
      <c r="FB996" s="3"/>
      <c r="FQ996" s="3"/>
      <c r="GF996" s="3"/>
      <c r="GU996" s="3"/>
      <c r="GV996" s="7"/>
      <c r="GW996" s="7"/>
      <c r="GX996" s="7"/>
    </row>
    <row r="997" spans="98:206">
      <c r="CT997" s="3"/>
      <c r="DI997" s="3"/>
      <c r="DX997" s="3"/>
      <c r="EM997" s="3"/>
      <c r="FB997" s="3"/>
      <c r="FQ997" s="3"/>
      <c r="GF997" s="3"/>
      <c r="GU997" s="3"/>
      <c r="GV997" s="7"/>
      <c r="GW997" s="7"/>
      <c r="GX997" s="7"/>
    </row>
    <row r="998" spans="98:206">
      <c r="CT998" s="3"/>
      <c r="DI998" s="3"/>
      <c r="DX998" s="3"/>
      <c r="EM998" s="3"/>
      <c r="FB998" s="3"/>
      <c r="FQ998" s="3"/>
      <c r="GF998" s="3"/>
      <c r="GU998" s="3"/>
      <c r="GV998" s="7"/>
      <c r="GW998" s="7"/>
      <c r="GX998" s="7"/>
    </row>
    <row r="999" spans="98:206">
      <c r="CT999" s="3"/>
      <c r="DI999" s="3"/>
      <c r="DX999" s="3"/>
      <c r="EM999" s="3"/>
      <c r="FB999" s="3"/>
      <c r="FQ999" s="3"/>
      <c r="GF999" s="3"/>
      <c r="GU999" s="3"/>
      <c r="GV999" s="7"/>
      <c r="GW999" s="7"/>
      <c r="GX999" s="7"/>
    </row>
    <row r="1000" spans="98:206">
      <c r="CT1000" s="3"/>
      <c r="DI1000" s="3"/>
      <c r="DX1000" s="3"/>
      <c r="EM1000" s="3"/>
      <c r="FB1000" s="3"/>
      <c r="FQ1000" s="3"/>
      <c r="GF1000" s="3"/>
      <c r="GU1000" s="3"/>
      <c r="GV1000" s="7"/>
      <c r="GW1000" s="7"/>
      <c r="GX1000" s="7"/>
    </row>
    <row r="1001" spans="98:206">
      <c r="CT1001" s="3"/>
      <c r="DI1001" s="3"/>
      <c r="DX1001" s="3"/>
      <c r="EM1001" s="3"/>
      <c r="FB1001" s="3"/>
      <c r="FQ1001" s="3"/>
      <c r="GF1001" s="3"/>
      <c r="GU1001" s="3"/>
      <c r="GV1001" s="7"/>
      <c r="GW1001" s="7"/>
      <c r="GX1001" s="7"/>
    </row>
    <row r="1002" spans="98:206">
      <c r="CT1002" s="3"/>
      <c r="DI1002" s="3"/>
      <c r="DX1002" s="3"/>
      <c r="EM1002" s="3"/>
      <c r="FB1002" s="3"/>
      <c r="FQ1002" s="3"/>
      <c r="GF1002" s="3"/>
      <c r="GU1002" s="3"/>
      <c r="GV1002" s="7"/>
      <c r="GW1002" s="7"/>
      <c r="GX1002" s="7"/>
    </row>
    <row r="1003" spans="98:206">
      <c r="CT1003" s="3"/>
      <c r="DI1003" s="3"/>
      <c r="DX1003" s="3"/>
      <c r="EM1003" s="3"/>
      <c r="FB1003" s="3"/>
      <c r="FQ1003" s="3"/>
      <c r="GF1003" s="3"/>
      <c r="GU1003" s="3"/>
      <c r="GV1003" s="7"/>
      <c r="GW1003" s="7"/>
      <c r="GX1003" s="7"/>
    </row>
    <row r="1004" spans="98:206">
      <c r="CT1004" s="3"/>
      <c r="DI1004" s="3"/>
      <c r="DX1004" s="3"/>
      <c r="EM1004" s="3"/>
      <c r="FB1004" s="3"/>
      <c r="FQ1004" s="3"/>
      <c r="GF1004" s="3"/>
      <c r="GU1004" s="3"/>
      <c r="GV1004" s="7"/>
      <c r="GW1004" s="7"/>
      <c r="GX1004" s="7"/>
    </row>
    <row r="1005" spans="98:206">
      <c r="CT1005" s="3"/>
      <c r="DI1005" s="3"/>
      <c r="DX1005" s="3"/>
      <c r="EM1005" s="3"/>
      <c r="FB1005" s="3"/>
      <c r="FQ1005" s="3"/>
      <c r="GF1005" s="3"/>
      <c r="GU1005" s="3"/>
      <c r="GV1005" s="7"/>
      <c r="GW1005" s="7"/>
      <c r="GX1005" s="7"/>
    </row>
    <row r="1006" spans="98:206">
      <c r="CT1006" s="3"/>
      <c r="DI1006" s="3"/>
      <c r="DX1006" s="3"/>
      <c r="EM1006" s="3"/>
      <c r="FB1006" s="3"/>
      <c r="FQ1006" s="3"/>
      <c r="GF1006" s="3"/>
      <c r="GU1006" s="3"/>
      <c r="GV1006" s="7"/>
      <c r="GW1006" s="7"/>
      <c r="GX1006" s="7"/>
    </row>
    <row r="1007" spans="98:206">
      <c r="CT1007" s="3"/>
      <c r="DI1007" s="3"/>
      <c r="DX1007" s="3"/>
      <c r="EM1007" s="3"/>
      <c r="FB1007" s="3"/>
      <c r="FQ1007" s="3"/>
      <c r="GF1007" s="3"/>
      <c r="GU1007" s="3"/>
      <c r="GV1007" s="7"/>
      <c r="GW1007" s="7"/>
      <c r="GX1007" s="7"/>
    </row>
    <row r="1008" spans="98:206">
      <c r="CT1008" s="3"/>
      <c r="DI1008" s="3"/>
      <c r="DX1008" s="3"/>
      <c r="EM1008" s="3"/>
      <c r="FB1008" s="3"/>
      <c r="FQ1008" s="3"/>
      <c r="GF1008" s="3"/>
      <c r="GU1008" s="3"/>
      <c r="GV1008" s="7"/>
      <c r="GW1008" s="7"/>
      <c r="GX1008" s="7"/>
    </row>
    <row r="1009" spans="98:206">
      <c r="CT1009" s="3"/>
      <c r="DI1009" s="3"/>
      <c r="DX1009" s="3"/>
      <c r="EM1009" s="3"/>
      <c r="FB1009" s="3"/>
      <c r="FQ1009" s="3"/>
      <c r="GF1009" s="3"/>
      <c r="GU1009" s="3"/>
      <c r="GV1009" s="7"/>
      <c r="GW1009" s="7"/>
      <c r="GX1009" s="7"/>
    </row>
    <row r="1010" spans="98:206">
      <c r="CT1010" s="3"/>
      <c r="DI1010" s="3"/>
      <c r="DX1010" s="3"/>
      <c r="EM1010" s="3"/>
      <c r="FB1010" s="3"/>
      <c r="FQ1010" s="3"/>
      <c r="GF1010" s="3"/>
      <c r="GU1010" s="3"/>
      <c r="GV1010" s="7"/>
      <c r="GW1010" s="7"/>
      <c r="GX1010" s="7"/>
    </row>
    <row r="1011" spans="98:206">
      <c r="CT1011" s="3"/>
      <c r="DI1011" s="3"/>
      <c r="DX1011" s="3"/>
      <c r="EM1011" s="3"/>
      <c r="FB1011" s="3"/>
      <c r="FQ1011" s="3"/>
      <c r="GF1011" s="3"/>
      <c r="GU1011" s="3"/>
      <c r="GV1011" s="7"/>
      <c r="GW1011" s="7"/>
      <c r="GX1011" s="7"/>
    </row>
    <row r="1012" spans="98:206">
      <c r="CT1012" s="3"/>
      <c r="DI1012" s="3"/>
      <c r="DX1012" s="3"/>
      <c r="EM1012" s="3"/>
      <c r="FB1012" s="3"/>
      <c r="FQ1012" s="3"/>
      <c r="GF1012" s="3"/>
      <c r="GU1012" s="3"/>
      <c r="GV1012" s="7"/>
      <c r="GW1012" s="7"/>
      <c r="GX1012" s="7"/>
    </row>
    <row r="1013" spans="98:206">
      <c r="CT1013" s="3"/>
      <c r="DI1013" s="3"/>
      <c r="DX1013" s="3"/>
      <c r="EM1013" s="3"/>
      <c r="FB1013" s="3"/>
      <c r="FQ1013" s="3"/>
      <c r="GF1013" s="3"/>
      <c r="GU1013" s="3"/>
      <c r="GV1013" s="7"/>
      <c r="GW1013" s="7"/>
      <c r="GX1013" s="7"/>
    </row>
    <row r="1014" spans="98:206">
      <c r="CT1014" s="3"/>
      <c r="DI1014" s="3"/>
      <c r="DX1014" s="3"/>
      <c r="EM1014" s="3"/>
      <c r="FB1014" s="3"/>
      <c r="FQ1014" s="3"/>
      <c r="GF1014" s="3"/>
      <c r="GU1014" s="3"/>
      <c r="GV1014" s="7"/>
      <c r="GW1014" s="7"/>
      <c r="GX1014" s="7"/>
    </row>
    <row r="1015" spans="98:206">
      <c r="CT1015" s="3"/>
      <c r="DI1015" s="3"/>
      <c r="DX1015" s="3"/>
      <c r="EM1015" s="3"/>
      <c r="FB1015" s="3"/>
      <c r="FQ1015" s="3"/>
      <c r="GF1015" s="3"/>
      <c r="GU1015" s="3"/>
      <c r="GV1015" s="7"/>
      <c r="GW1015" s="7"/>
      <c r="GX1015" s="7"/>
    </row>
    <row r="1016" spans="98:206">
      <c r="CT1016" s="3"/>
      <c r="DI1016" s="3"/>
      <c r="DX1016" s="3"/>
      <c r="EM1016" s="3"/>
      <c r="FB1016" s="3"/>
      <c r="FQ1016" s="3"/>
      <c r="GF1016" s="3"/>
      <c r="GU1016" s="3"/>
      <c r="GV1016" s="7"/>
      <c r="GW1016" s="7"/>
      <c r="GX1016" s="7"/>
    </row>
    <row r="1017" spans="98:206">
      <c r="CT1017" s="3"/>
      <c r="DI1017" s="3"/>
      <c r="DX1017" s="3"/>
      <c r="EM1017" s="3"/>
      <c r="FB1017" s="3"/>
      <c r="FQ1017" s="3"/>
      <c r="GF1017" s="3"/>
      <c r="GU1017" s="3"/>
      <c r="GV1017" s="7"/>
      <c r="GW1017" s="7"/>
      <c r="GX1017" s="7"/>
    </row>
    <row r="1018" spans="98:206">
      <c r="CT1018" s="3"/>
      <c r="DI1018" s="3"/>
      <c r="DX1018" s="3"/>
      <c r="EM1018" s="3"/>
      <c r="FB1018" s="3"/>
      <c r="FQ1018" s="3"/>
      <c r="GF1018" s="3"/>
      <c r="GU1018" s="3"/>
      <c r="GV1018" s="7"/>
      <c r="GW1018" s="7"/>
      <c r="GX1018" s="7"/>
    </row>
    <row r="1019" spans="98:206">
      <c r="CT1019" s="3"/>
      <c r="DI1019" s="3"/>
      <c r="DX1019" s="3"/>
      <c r="EM1019" s="3"/>
      <c r="FB1019" s="3"/>
      <c r="FQ1019" s="3"/>
      <c r="GF1019" s="3"/>
      <c r="GU1019" s="3"/>
      <c r="GV1019" s="7"/>
      <c r="GW1019" s="7"/>
      <c r="GX1019" s="7"/>
    </row>
    <row r="1020" spans="98:206">
      <c r="CT1020" s="3"/>
      <c r="DI1020" s="3"/>
      <c r="DX1020" s="3"/>
      <c r="EM1020" s="3"/>
      <c r="FB1020" s="3"/>
      <c r="FQ1020" s="3"/>
      <c r="GF1020" s="3"/>
      <c r="GU1020" s="3"/>
      <c r="GV1020" s="7"/>
      <c r="GW1020" s="7"/>
      <c r="GX1020" s="7"/>
    </row>
    <row r="1021" spans="98:206">
      <c r="CT1021" s="3"/>
      <c r="DI1021" s="3"/>
      <c r="DX1021" s="3"/>
      <c r="EM1021" s="3"/>
      <c r="FB1021" s="3"/>
      <c r="FQ1021" s="3"/>
      <c r="GF1021" s="3"/>
      <c r="GU1021" s="3"/>
      <c r="GV1021" s="7"/>
      <c r="GW1021" s="7"/>
      <c r="GX1021" s="7"/>
    </row>
    <row r="1022" spans="98:206">
      <c r="CT1022" s="3"/>
      <c r="DI1022" s="3"/>
      <c r="DX1022" s="3"/>
      <c r="EM1022" s="3"/>
      <c r="FB1022" s="3"/>
      <c r="FQ1022" s="3"/>
      <c r="GF1022" s="3"/>
      <c r="GU1022" s="3"/>
      <c r="GV1022" s="7"/>
      <c r="GW1022" s="7"/>
      <c r="GX1022" s="7"/>
    </row>
    <row r="1023" spans="98:206">
      <c r="CT1023" s="3"/>
      <c r="DI1023" s="3"/>
      <c r="DX1023" s="3"/>
      <c r="EM1023" s="3"/>
      <c r="FB1023" s="3"/>
      <c r="FQ1023" s="3"/>
      <c r="GF1023" s="3"/>
      <c r="GU1023" s="3"/>
      <c r="GV1023" s="7"/>
      <c r="GW1023" s="7"/>
      <c r="GX1023" s="7"/>
    </row>
    <row r="1024" spans="98:206">
      <c r="CT1024" s="3"/>
      <c r="DI1024" s="3"/>
      <c r="DX1024" s="3"/>
      <c r="EM1024" s="3"/>
      <c r="FB1024" s="3"/>
      <c r="FQ1024" s="3"/>
      <c r="GF1024" s="3"/>
      <c r="GU1024" s="3"/>
      <c r="GV1024" s="7"/>
      <c r="GW1024" s="7"/>
      <c r="GX1024" s="7"/>
    </row>
    <row r="1025" spans="98:206">
      <c r="CT1025" s="3"/>
      <c r="DI1025" s="3"/>
      <c r="DX1025" s="3"/>
      <c r="EM1025" s="3"/>
      <c r="FB1025" s="3"/>
      <c r="FQ1025" s="3"/>
      <c r="GF1025" s="3"/>
      <c r="GU1025" s="3"/>
      <c r="GV1025" s="7"/>
      <c r="GW1025" s="7"/>
      <c r="GX1025" s="7"/>
    </row>
    <row r="1026" spans="98:206">
      <c r="CT1026" s="3"/>
      <c r="DI1026" s="3"/>
      <c r="DX1026" s="3"/>
      <c r="EM1026" s="3"/>
      <c r="FB1026" s="3"/>
      <c r="FQ1026" s="3"/>
      <c r="GF1026" s="3"/>
      <c r="GU1026" s="3"/>
      <c r="GV1026" s="7"/>
      <c r="GW1026" s="7"/>
      <c r="GX1026" s="7"/>
    </row>
    <row r="1027" spans="98:206">
      <c r="CT1027" s="3"/>
      <c r="DI1027" s="3"/>
      <c r="DX1027" s="3"/>
      <c r="EM1027" s="3"/>
      <c r="FB1027" s="3"/>
      <c r="FQ1027" s="3"/>
      <c r="GF1027" s="3"/>
      <c r="GU1027" s="3"/>
      <c r="GV1027" s="7"/>
      <c r="GW1027" s="7"/>
      <c r="GX1027" s="7"/>
    </row>
    <row r="1028" spans="98:206">
      <c r="CT1028" s="3"/>
      <c r="DI1028" s="3"/>
      <c r="DX1028" s="3"/>
      <c r="EM1028" s="3"/>
      <c r="FB1028" s="3"/>
      <c r="FQ1028" s="3"/>
      <c r="GF1028" s="3"/>
      <c r="GU1028" s="3"/>
      <c r="GV1028" s="7"/>
      <c r="GW1028" s="7"/>
      <c r="GX1028" s="7"/>
    </row>
    <row r="1029" spans="98:206">
      <c r="CT1029" s="3"/>
      <c r="DI1029" s="3"/>
      <c r="DX1029" s="3"/>
      <c r="EM1029" s="3"/>
      <c r="FB1029" s="3"/>
      <c r="FQ1029" s="3"/>
      <c r="GF1029" s="3"/>
      <c r="GU1029" s="3"/>
      <c r="GV1029" s="7"/>
      <c r="GW1029" s="7"/>
      <c r="GX1029" s="7"/>
    </row>
    <row r="1030" spans="98:206">
      <c r="CT1030" s="3"/>
      <c r="DI1030" s="3"/>
      <c r="DX1030" s="3"/>
      <c r="EM1030" s="3"/>
      <c r="FB1030" s="3"/>
      <c r="FQ1030" s="3"/>
      <c r="GF1030" s="3"/>
      <c r="GU1030" s="3"/>
      <c r="GV1030" s="7"/>
      <c r="GW1030" s="7"/>
      <c r="GX1030" s="7"/>
    </row>
    <row r="1031" spans="98:206">
      <c r="CT1031" s="3"/>
      <c r="DI1031" s="3"/>
      <c r="DX1031" s="3"/>
      <c r="EM1031" s="3"/>
      <c r="FB1031" s="3"/>
      <c r="FQ1031" s="3"/>
      <c r="GF1031" s="3"/>
      <c r="GU1031" s="3"/>
      <c r="GV1031" s="7"/>
      <c r="GW1031" s="7"/>
      <c r="GX1031" s="7"/>
    </row>
    <row r="1032" spans="98:206">
      <c r="CT1032" s="3"/>
      <c r="DI1032" s="3"/>
      <c r="DX1032" s="3"/>
      <c r="EM1032" s="3"/>
      <c r="FB1032" s="3"/>
      <c r="FQ1032" s="3"/>
      <c r="GF1032" s="3"/>
      <c r="GU1032" s="3"/>
      <c r="GV1032" s="7"/>
      <c r="GW1032" s="7"/>
      <c r="GX1032" s="7"/>
    </row>
    <row r="1033" spans="98:206">
      <c r="CT1033" s="3"/>
      <c r="DI1033" s="3"/>
      <c r="DX1033" s="3"/>
      <c r="EM1033" s="3"/>
      <c r="FB1033" s="3"/>
      <c r="FQ1033" s="3"/>
      <c r="GF1033" s="3"/>
      <c r="GU1033" s="3"/>
      <c r="GV1033" s="7"/>
      <c r="GW1033" s="7"/>
      <c r="GX1033" s="7"/>
    </row>
    <row r="1034" spans="98:206">
      <c r="CT1034" s="3"/>
      <c r="DI1034" s="3"/>
      <c r="DX1034" s="3"/>
      <c r="EM1034" s="3"/>
      <c r="FB1034" s="3"/>
      <c r="FQ1034" s="3"/>
      <c r="GF1034" s="3"/>
      <c r="GU1034" s="3"/>
      <c r="GV1034" s="7"/>
      <c r="GW1034" s="7"/>
      <c r="GX1034" s="7"/>
    </row>
    <row r="1035" spans="98:206">
      <c r="CT1035" s="3"/>
      <c r="DI1035" s="3"/>
      <c r="DX1035" s="3"/>
      <c r="EM1035" s="3"/>
      <c r="FB1035" s="3"/>
      <c r="FQ1035" s="3"/>
      <c r="GF1035" s="3"/>
      <c r="GU1035" s="3"/>
      <c r="GV1035" s="7"/>
      <c r="GW1035" s="7"/>
      <c r="GX1035" s="7"/>
    </row>
    <row r="1036" spans="98:206">
      <c r="CT1036" s="3"/>
      <c r="DI1036" s="3"/>
      <c r="DX1036" s="3"/>
      <c r="EM1036" s="3"/>
      <c r="FB1036" s="3"/>
      <c r="FQ1036" s="3"/>
      <c r="GF1036" s="3"/>
      <c r="GU1036" s="3"/>
      <c r="GV1036" s="7"/>
      <c r="GW1036" s="7"/>
      <c r="GX1036" s="7"/>
    </row>
    <row r="1037" spans="98:206">
      <c r="CT1037" s="3"/>
      <c r="DI1037" s="3"/>
      <c r="DX1037" s="3"/>
      <c r="EM1037" s="3"/>
      <c r="FB1037" s="3"/>
      <c r="FQ1037" s="3"/>
      <c r="GF1037" s="3"/>
      <c r="GU1037" s="3"/>
      <c r="GV1037" s="7"/>
      <c r="GW1037" s="7"/>
      <c r="GX1037" s="7"/>
    </row>
    <row r="1038" spans="98:206">
      <c r="CT1038" s="3"/>
      <c r="DI1038" s="3"/>
      <c r="DX1038" s="3"/>
      <c r="EM1038" s="3"/>
      <c r="FB1038" s="3"/>
      <c r="FQ1038" s="3"/>
      <c r="GF1038" s="3"/>
      <c r="GU1038" s="3"/>
      <c r="GV1038" s="7"/>
      <c r="GW1038" s="7"/>
      <c r="GX1038" s="7"/>
    </row>
    <row r="1039" spans="98:206">
      <c r="CT1039" s="3"/>
      <c r="DI1039" s="3"/>
      <c r="DX1039" s="3"/>
      <c r="EM1039" s="3"/>
      <c r="FB1039" s="3"/>
      <c r="FQ1039" s="3"/>
      <c r="GF1039" s="3"/>
      <c r="GU1039" s="3"/>
      <c r="GV1039" s="7"/>
      <c r="GW1039" s="7"/>
      <c r="GX1039" s="7"/>
    </row>
    <row r="1040" spans="98:206">
      <c r="CT1040" s="3"/>
      <c r="DI1040" s="3"/>
      <c r="DX1040" s="3"/>
      <c r="EM1040" s="3"/>
      <c r="FB1040" s="3"/>
      <c r="FQ1040" s="3"/>
      <c r="GF1040" s="3"/>
      <c r="GU1040" s="3"/>
      <c r="GV1040" s="7"/>
      <c r="GW1040" s="7"/>
      <c r="GX1040" s="7"/>
    </row>
    <row r="1041" spans="98:206">
      <c r="CT1041" s="3"/>
      <c r="DI1041" s="3"/>
      <c r="DX1041" s="3"/>
      <c r="EM1041" s="3"/>
      <c r="FB1041" s="3"/>
      <c r="FQ1041" s="3"/>
      <c r="GF1041" s="3"/>
      <c r="GU1041" s="3"/>
      <c r="GV1041" s="7"/>
      <c r="GW1041" s="7"/>
      <c r="GX1041" s="7"/>
    </row>
    <row r="1042" spans="98:206">
      <c r="CT1042" s="3"/>
      <c r="DI1042" s="3"/>
      <c r="DX1042" s="3"/>
      <c r="EM1042" s="3"/>
      <c r="FB1042" s="3"/>
      <c r="FQ1042" s="3"/>
      <c r="GF1042" s="3"/>
      <c r="GU1042" s="3"/>
      <c r="GV1042" s="7"/>
      <c r="GW1042" s="7"/>
      <c r="GX1042" s="7"/>
    </row>
    <row r="1043" spans="98:206">
      <c r="CT1043" s="3"/>
      <c r="DI1043" s="3"/>
      <c r="DX1043" s="3"/>
      <c r="EM1043" s="3"/>
      <c r="FB1043" s="3"/>
      <c r="FQ1043" s="3"/>
      <c r="GF1043" s="3"/>
      <c r="GU1043" s="3"/>
      <c r="GV1043" s="7"/>
      <c r="GW1043" s="7"/>
      <c r="GX1043" s="7"/>
    </row>
    <row r="1044" spans="98:206">
      <c r="CT1044" s="3"/>
      <c r="DI1044" s="3"/>
      <c r="DX1044" s="3"/>
      <c r="EM1044" s="3"/>
      <c r="FB1044" s="3"/>
      <c r="FQ1044" s="3"/>
      <c r="GF1044" s="3"/>
      <c r="GU1044" s="3"/>
      <c r="GV1044" s="7"/>
      <c r="GW1044" s="7"/>
      <c r="GX1044" s="7"/>
    </row>
    <row r="1045" spans="98:206">
      <c r="CT1045" s="3"/>
      <c r="DI1045" s="3"/>
      <c r="DX1045" s="3"/>
      <c r="EM1045" s="3"/>
      <c r="FB1045" s="3"/>
      <c r="FQ1045" s="3"/>
      <c r="GF1045" s="3"/>
      <c r="GU1045" s="3"/>
      <c r="GV1045" s="7"/>
      <c r="GW1045" s="7"/>
      <c r="GX1045" s="7"/>
    </row>
    <row r="1046" spans="98:206">
      <c r="CT1046" s="3"/>
      <c r="DI1046" s="3"/>
      <c r="DX1046" s="3"/>
      <c r="EM1046" s="3"/>
      <c r="FB1046" s="3"/>
      <c r="FQ1046" s="3"/>
      <c r="GF1046" s="3"/>
      <c r="GU1046" s="3"/>
      <c r="GV1046" s="7"/>
      <c r="GW1046" s="7"/>
      <c r="GX1046" s="7"/>
    </row>
    <row r="1047" spans="98:206">
      <c r="CT1047" s="3"/>
      <c r="DI1047" s="3"/>
      <c r="DX1047" s="3"/>
      <c r="EM1047" s="3"/>
      <c r="FB1047" s="3"/>
      <c r="FQ1047" s="3"/>
      <c r="GF1047" s="3"/>
      <c r="GU1047" s="3"/>
      <c r="GV1047" s="7"/>
      <c r="GW1047" s="7"/>
      <c r="GX1047" s="7"/>
    </row>
    <row r="1048" spans="98:206">
      <c r="CT1048" s="3"/>
      <c r="DI1048" s="3"/>
      <c r="DX1048" s="3"/>
      <c r="EM1048" s="3"/>
      <c r="FB1048" s="3"/>
      <c r="FQ1048" s="3"/>
      <c r="GF1048" s="3"/>
      <c r="GU1048" s="3"/>
      <c r="GV1048" s="7"/>
      <c r="GW1048" s="7"/>
      <c r="GX1048" s="7"/>
    </row>
    <row r="1049" spans="98:206">
      <c r="CT1049" s="3"/>
      <c r="DI1049" s="3"/>
      <c r="DX1049" s="3"/>
      <c r="EM1049" s="3"/>
      <c r="FB1049" s="3"/>
      <c r="FQ1049" s="3"/>
      <c r="GF1049" s="3"/>
      <c r="GU1049" s="3"/>
      <c r="GV1049" s="7"/>
      <c r="GW1049" s="7"/>
      <c r="GX1049" s="7"/>
    </row>
    <row r="1050" spans="98:206">
      <c r="CT1050" s="3"/>
      <c r="DI1050" s="3"/>
      <c r="DX1050" s="3"/>
      <c r="EM1050" s="3"/>
      <c r="FB1050" s="3"/>
      <c r="FQ1050" s="3"/>
      <c r="GF1050" s="3"/>
      <c r="GU1050" s="3"/>
      <c r="GV1050" s="7"/>
      <c r="GW1050" s="7"/>
      <c r="GX1050" s="7"/>
    </row>
    <row r="1051" spans="98:206">
      <c r="CT1051" s="3"/>
      <c r="DI1051" s="3"/>
      <c r="DX1051" s="3"/>
      <c r="EM1051" s="3"/>
      <c r="FB1051" s="3"/>
      <c r="FQ1051" s="3"/>
      <c r="GF1051" s="3"/>
      <c r="GU1051" s="3"/>
      <c r="GV1051" s="7"/>
      <c r="GW1051" s="7"/>
      <c r="GX1051" s="7"/>
    </row>
    <row r="1052" spans="98:206">
      <c r="CT1052" s="3"/>
      <c r="DI1052" s="3"/>
      <c r="DX1052" s="3"/>
      <c r="EM1052" s="3"/>
      <c r="FB1052" s="3"/>
      <c r="FQ1052" s="3"/>
      <c r="GF1052" s="3"/>
      <c r="GU1052" s="3"/>
      <c r="GV1052" s="7"/>
      <c r="GW1052" s="7"/>
      <c r="GX1052" s="7"/>
    </row>
    <row r="1053" spans="98:206">
      <c r="CT1053" s="3"/>
      <c r="DI1053" s="3"/>
      <c r="DX1053" s="3"/>
      <c r="EM1053" s="3"/>
      <c r="FB1053" s="3"/>
      <c r="FQ1053" s="3"/>
      <c r="GF1053" s="3"/>
      <c r="GU1053" s="3"/>
      <c r="GV1053" s="7"/>
      <c r="GW1053" s="7"/>
      <c r="GX1053" s="7"/>
    </row>
    <row r="1054" spans="98:206">
      <c r="CT1054" s="3"/>
      <c r="DI1054" s="3"/>
      <c r="DX1054" s="3"/>
      <c r="EM1054" s="3"/>
      <c r="FB1054" s="3"/>
      <c r="FQ1054" s="3"/>
      <c r="GF1054" s="3"/>
      <c r="GU1054" s="3"/>
      <c r="GV1054" s="7"/>
      <c r="GW1054" s="7"/>
      <c r="GX1054" s="7"/>
    </row>
    <row r="1055" spans="98:206">
      <c r="CT1055" s="3"/>
      <c r="DI1055" s="3"/>
      <c r="DX1055" s="3"/>
      <c r="EM1055" s="3"/>
      <c r="FB1055" s="3"/>
      <c r="FQ1055" s="3"/>
      <c r="GF1055" s="3"/>
      <c r="GU1055" s="3"/>
      <c r="GV1055" s="7"/>
      <c r="GW1055" s="7"/>
      <c r="GX1055" s="7"/>
    </row>
    <row r="1056" spans="98:206">
      <c r="CT1056" s="3"/>
      <c r="DI1056" s="3"/>
      <c r="DX1056" s="3"/>
      <c r="EM1056" s="3"/>
      <c r="FB1056" s="3"/>
      <c r="FQ1056" s="3"/>
      <c r="GF1056" s="3"/>
      <c r="GU1056" s="3"/>
      <c r="GV1056" s="7"/>
      <c r="GW1056" s="7"/>
      <c r="GX1056" s="7"/>
    </row>
    <row r="1057" spans="98:206">
      <c r="CT1057" s="3"/>
      <c r="DI1057" s="3"/>
      <c r="DX1057" s="3"/>
      <c r="EM1057" s="3"/>
      <c r="FB1057" s="3"/>
      <c r="FQ1057" s="3"/>
      <c r="GF1057" s="3"/>
      <c r="GU1057" s="3"/>
      <c r="GV1057" s="7"/>
      <c r="GW1057" s="7"/>
      <c r="GX1057" s="7"/>
    </row>
    <row r="1058" spans="98:206">
      <c r="CT1058" s="3"/>
      <c r="DI1058" s="3"/>
      <c r="DX1058" s="3"/>
      <c r="EM1058" s="3"/>
      <c r="FB1058" s="3"/>
      <c r="FQ1058" s="3"/>
      <c r="GF1058" s="3"/>
      <c r="GU1058" s="3"/>
      <c r="GV1058" s="7"/>
      <c r="GW1058" s="7"/>
      <c r="GX1058" s="7"/>
    </row>
    <row r="1059" spans="98:206">
      <c r="CT1059" s="3"/>
      <c r="DI1059" s="3"/>
      <c r="DX1059" s="3"/>
      <c r="EM1059" s="3"/>
      <c r="FB1059" s="3"/>
      <c r="FQ1059" s="3"/>
      <c r="GF1059" s="3"/>
      <c r="GU1059" s="3"/>
      <c r="GV1059" s="7"/>
      <c r="GW1059" s="7"/>
      <c r="GX1059" s="7"/>
    </row>
    <row r="1060" spans="98:206">
      <c r="CT1060" s="3"/>
      <c r="DI1060" s="3"/>
      <c r="DX1060" s="3"/>
      <c r="EM1060" s="3"/>
      <c r="FB1060" s="3"/>
      <c r="FQ1060" s="3"/>
      <c r="GF1060" s="3"/>
      <c r="GU1060" s="3"/>
      <c r="GV1060" s="7"/>
      <c r="GW1060" s="7"/>
      <c r="GX1060" s="7"/>
    </row>
    <row r="1061" spans="98:206">
      <c r="CT1061" s="3"/>
      <c r="DI1061" s="3"/>
      <c r="DX1061" s="3"/>
      <c r="EM1061" s="3"/>
      <c r="FB1061" s="3"/>
      <c r="FQ1061" s="3"/>
      <c r="GF1061" s="3"/>
      <c r="GU1061" s="3"/>
      <c r="GV1061" s="7"/>
      <c r="GW1061" s="7"/>
      <c r="GX1061" s="7"/>
    </row>
    <row r="1062" spans="98:206">
      <c r="CT1062" s="3"/>
      <c r="DI1062" s="3"/>
      <c r="DX1062" s="3"/>
      <c r="EM1062" s="3"/>
      <c r="FB1062" s="3"/>
      <c r="FQ1062" s="3"/>
      <c r="GF1062" s="3"/>
      <c r="GU1062" s="3"/>
      <c r="GV1062" s="7"/>
      <c r="GW1062" s="7"/>
      <c r="GX1062" s="7"/>
    </row>
    <row r="1063" spans="98:206">
      <c r="CT1063" s="3"/>
      <c r="DI1063" s="3"/>
      <c r="DX1063" s="3"/>
      <c r="EM1063" s="3"/>
      <c r="FB1063" s="3"/>
      <c r="FQ1063" s="3"/>
      <c r="GF1063" s="3"/>
      <c r="GU1063" s="3"/>
      <c r="GV1063" s="7"/>
      <c r="GW1063" s="7"/>
      <c r="GX1063" s="7"/>
    </row>
    <row r="1064" spans="98:206">
      <c r="CT1064" s="3"/>
      <c r="DI1064" s="3"/>
      <c r="DX1064" s="3"/>
      <c r="EM1064" s="3"/>
      <c r="FB1064" s="3"/>
      <c r="FQ1064" s="3"/>
      <c r="GF1064" s="3"/>
      <c r="GU1064" s="3"/>
      <c r="GV1064" s="7"/>
      <c r="GW1064" s="7"/>
      <c r="GX1064" s="7"/>
    </row>
    <row r="1065" spans="98:206">
      <c r="CT1065" s="3"/>
      <c r="DI1065" s="3"/>
      <c r="DX1065" s="3"/>
      <c r="EM1065" s="3"/>
      <c r="FB1065" s="3"/>
      <c r="FQ1065" s="3"/>
      <c r="GF1065" s="3"/>
      <c r="GU1065" s="3"/>
      <c r="GV1065" s="7"/>
      <c r="GW1065" s="7"/>
      <c r="GX1065" s="7"/>
    </row>
    <row r="1066" spans="98:206">
      <c r="CT1066" s="3"/>
      <c r="DI1066" s="3"/>
      <c r="DX1066" s="3"/>
      <c r="EM1066" s="3"/>
      <c r="FB1066" s="3"/>
      <c r="FQ1066" s="3"/>
      <c r="GF1066" s="3"/>
      <c r="GU1066" s="3"/>
      <c r="GV1066" s="7"/>
      <c r="GW1066" s="7"/>
      <c r="GX1066" s="7"/>
    </row>
    <row r="1067" spans="98:206">
      <c r="CT1067" s="3"/>
      <c r="DI1067" s="3"/>
      <c r="DX1067" s="3"/>
      <c r="EM1067" s="3"/>
      <c r="FB1067" s="3"/>
      <c r="FQ1067" s="3"/>
      <c r="GF1067" s="3"/>
      <c r="GU1067" s="3"/>
      <c r="GV1067" s="7"/>
      <c r="GW1067" s="7"/>
      <c r="GX1067" s="7"/>
    </row>
    <row r="1068" spans="98:206">
      <c r="CT1068" s="3"/>
      <c r="DI1068" s="3"/>
      <c r="DX1068" s="3"/>
      <c r="EM1068" s="3"/>
      <c r="FB1068" s="3"/>
      <c r="FQ1068" s="3"/>
      <c r="GF1068" s="3"/>
      <c r="GU1068" s="3"/>
      <c r="GV1068" s="7"/>
      <c r="GW1068" s="7"/>
      <c r="GX1068" s="7"/>
    </row>
    <row r="1069" spans="98:206">
      <c r="CT1069" s="3"/>
      <c r="DI1069" s="3"/>
      <c r="DX1069" s="3"/>
      <c r="EM1069" s="3"/>
      <c r="FB1069" s="3"/>
      <c r="FQ1069" s="3"/>
      <c r="GF1069" s="3"/>
      <c r="GU1069" s="3"/>
      <c r="GV1069" s="7"/>
      <c r="GW1069" s="7"/>
      <c r="GX1069" s="7"/>
    </row>
    <row r="1070" spans="98:206">
      <c r="CT1070" s="3"/>
      <c r="DI1070" s="3"/>
      <c r="DX1070" s="3"/>
      <c r="EM1070" s="3"/>
      <c r="FB1070" s="3"/>
      <c r="FQ1070" s="3"/>
      <c r="GF1070" s="3"/>
      <c r="GU1070" s="3"/>
      <c r="GV1070" s="7"/>
      <c r="GW1070" s="7"/>
      <c r="GX1070" s="7"/>
    </row>
    <row r="1071" spans="98:206">
      <c r="CT1071" s="3"/>
      <c r="DI1071" s="3"/>
      <c r="DX1071" s="3"/>
      <c r="EM1071" s="3"/>
      <c r="FB1071" s="3"/>
      <c r="FQ1071" s="3"/>
      <c r="GF1071" s="3"/>
      <c r="GU1071" s="3"/>
      <c r="GV1071" s="7"/>
      <c r="GW1071" s="7"/>
      <c r="GX1071" s="7"/>
    </row>
    <row r="1072" spans="98:206">
      <c r="CT1072" s="3"/>
      <c r="DI1072" s="3"/>
      <c r="DX1072" s="3"/>
      <c r="EM1072" s="3"/>
      <c r="FB1072" s="3"/>
      <c r="FQ1072" s="3"/>
      <c r="GF1072" s="3"/>
      <c r="GU1072" s="3"/>
      <c r="GV1072" s="7"/>
      <c r="GW1072" s="7"/>
      <c r="GX1072" s="7"/>
    </row>
    <row r="1073" spans="98:206">
      <c r="CT1073" s="3"/>
      <c r="DI1073" s="3"/>
      <c r="DX1073" s="3"/>
      <c r="EM1073" s="3"/>
      <c r="FB1073" s="3"/>
      <c r="FQ1073" s="3"/>
      <c r="GF1073" s="3"/>
      <c r="GU1073" s="3"/>
      <c r="GV1073" s="7"/>
      <c r="GW1073" s="7"/>
      <c r="GX1073" s="7"/>
    </row>
    <row r="1074" spans="98:206">
      <c r="CT1074" s="3"/>
      <c r="DI1074" s="3"/>
      <c r="DX1074" s="3"/>
      <c r="EM1074" s="3"/>
      <c r="FB1074" s="3"/>
      <c r="FQ1074" s="3"/>
      <c r="GF1074" s="3"/>
      <c r="GU1074" s="3"/>
      <c r="GV1074" s="7"/>
      <c r="GW1074" s="7"/>
      <c r="GX1074" s="7"/>
    </row>
    <row r="1075" spans="98:206">
      <c r="CT1075" s="3"/>
      <c r="DI1075" s="3"/>
      <c r="DX1075" s="3"/>
      <c r="EM1075" s="3"/>
      <c r="FB1075" s="3"/>
      <c r="FQ1075" s="3"/>
      <c r="GF1075" s="3"/>
      <c r="GU1075" s="3"/>
      <c r="GV1075" s="7"/>
      <c r="GW1075" s="7"/>
      <c r="GX1075" s="7"/>
    </row>
    <row r="1076" spans="98:206">
      <c r="CT1076" s="3"/>
      <c r="DI1076" s="3"/>
      <c r="DX1076" s="3"/>
      <c r="EM1076" s="3"/>
      <c r="FB1076" s="3"/>
      <c r="FQ1076" s="3"/>
      <c r="GF1076" s="3"/>
      <c r="GU1076" s="3"/>
      <c r="GV1076" s="7"/>
      <c r="GW1076" s="7"/>
      <c r="GX1076" s="7"/>
    </row>
    <row r="1077" spans="98:206">
      <c r="CT1077" s="3"/>
      <c r="DI1077" s="3"/>
      <c r="DX1077" s="3"/>
      <c r="EM1077" s="3"/>
      <c r="FB1077" s="3"/>
      <c r="FQ1077" s="3"/>
      <c r="GF1077" s="3"/>
      <c r="GU1077" s="3"/>
      <c r="GV1077" s="7"/>
      <c r="GW1077" s="7"/>
      <c r="GX1077" s="7"/>
    </row>
    <row r="1078" spans="98:206">
      <c r="CT1078" s="3"/>
      <c r="DI1078" s="3"/>
      <c r="DX1078" s="3"/>
      <c r="EM1078" s="3"/>
      <c r="FB1078" s="3"/>
      <c r="FQ1078" s="3"/>
      <c r="GF1078" s="3"/>
      <c r="GU1078" s="3"/>
      <c r="GV1078" s="7"/>
      <c r="GW1078" s="7"/>
      <c r="GX1078" s="7"/>
    </row>
    <row r="1079" spans="98:206">
      <c r="CT1079" s="3"/>
      <c r="DI1079" s="3"/>
      <c r="DX1079" s="3"/>
      <c r="EM1079" s="3"/>
      <c r="FB1079" s="3"/>
      <c r="FQ1079" s="3"/>
      <c r="GF1079" s="3"/>
      <c r="GU1079" s="3"/>
      <c r="GV1079" s="7"/>
      <c r="GW1079" s="7"/>
      <c r="GX1079" s="7"/>
    </row>
    <row r="1080" spans="98:206">
      <c r="CT1080" s="3"/>
      <c r="DI1080" s="3"/>
      <c r="DX1080" s="3"/>
      <c r="EM1080" s="3"/>
      <c r="FB1080" s="3"/>
      <c r="FQ1080" s="3"/>
      <c r="GF1080" s="3"/>
      <c r="GU1080" s="3"/>
      <c r="GV1080" s="7"/>
      <c r="GW1080" s="7"/>
      <c r="GX1080" s="7"/>
    </row>
    <row r="1081" spans="98:206">
      <c r="CT1081" s="3"/>
      <c r="DI1081" s="3"/>
      <c r="DX1081" s="3"/>
      <c r="EM1081" s="3"/>
      <c r="FB1081" s="3"/>
      <c r="FQ1081" s="3"/>
      <c r="GF1081" s="3"/>
      <c r="GU1081" s="3"/>
      <c r="GV1081" s="7"/>
      <c r="GW1081" s="7"/>
      <c r="GX1081" s="7"/>
    </row>
    <row r="1082" spans="98:206">
      <c r="CT1082" s="3"/>
      <c r="DI1082" s="3"/>
      <c r="DX1082" s="3"/>
      <c r="EM1082" s="3"/>
      <c r="FB1082" s="3"/>
      <c r="FQ1082" s="3"/>
      <c r="GF1082" s="3"/>
      <c r="GU1082" s="3"/>
      <c r="GV1082" s="7"/>
      <c r="GW1082" s="7"/>
      <c r="GX1082" s="7"/>
    </row>
    <row r="1083" spans="98:206">
      <c r="CT1083" s="3"/>
      <c r="DI1083" s="3"/>
      <c r="DX1083" s="3"/>
      <c r="EM1083" s="3"/>
      <c r="FB1083" s="3"/>
      <c r="FQ1083" s="3"/>
      <c r="GF1083" s="3"/>
      <c r="GU1083" s="3"/>
      <c r="GV1083" s="7"/>
      <c r="GW1083" s="7"/>
      <c r="GX1083" s="7"/>
    </row>
    <row r="1084" spans="98:206">
      <c r="CT1084" s="3"/>
      <c r="DI1084" s="3"/>
      <c r="DX1084" s="3"/>
      <c r="EM1084" s="3"/>
      <c r="FB1084" s="3"/>
      <c r="FQ1084" s="3"/>
      <c r="GF1084" s="3"/>
      <c r="GU1084" s="3"/>
      <c r="GV1084" s="7"/>
      <c r="GW1084" s="7"/>
      <c r="GX1084" s="7"/>
    </row>
    <row r="1085" spans="98:206">
      <c r="CT1085" s="3"/>
      <c r="DI1085" s="3"/>
      <c r="DX1085" s="3"/>
      <c r="EM1085" s="3"/>
      <c r="FB1085" s="3"/>
      <c r="FQ1085" s="3"/>
      <c r="GF1085" s="3"/>
      <c r="GU1085" s="3"/>
      <c r="GV1085" s="7"/>
      <c r="GW1085" s="7"/>
      <c r="GX1085" s="7"/>
    </row>
    <row r="1086" spans="98:206">
      <c r="CT1086" s="3"/>
      <c r="DI1086" s="3"/>
      <c r="DX1086" s="3"/>
      <c r="EM1086" s="3"/>
      <c r="FB1086" s="3"/>
      <c r="FQ1086" s="3"/>
      <c r="GF1086" s="3"/>
      <c r="GU1086" s="3"/>
      <c r="GV1086" s="7"/>
      <c r="GW1086" s="7"/>
      <c r="GX1086" s="7"/>
    </row>
    <row r="1087" spans="98:206">
      <c r="CT1087" s="3"/>
      <c r="DI1087" s="3"/>
      <c r="DX1087" s="3"/>
      <c r="EM1087" s="3"/>
      <c r="FB1087" s="3"/>
      <c r="FQ1087" s="3"/>
      <c r="GF1087" s="3"/>
      <c r="GU1087" s="3"/>
      <c r="GV1087" s="7"/>
      <c r="GW1087" s="7"/>
      <c r="GX1087" s="7"/>
    </row>
    <row r="1088" spans="98:206">
      <c r="CT1088" s="3"/>
      <c r="DI1088" s="3"/>
      <c r="DX1088" s="3"/>
      <c r="EM1088" s="3"/>
      <c r="FB1088" s="3"/>
      <c r="FQ1088" s="3"/>
      <c r="GF1088" s="3"/>
      <c r="GU1088" s="3"/>
      <c r="GV1088" s="7"/>
      <c r="GW1088" s="7"/>
      <c r="GX1088" s="7"/>
    </row>
    <row r="1089" spans="98:206">
      <c r="CT1089" s="3"/>
      <c r="DI1089" s="3"/>
      <c r="DX1089" s="3"/>
      <c r="EM1089" s="3"/>
      <c r="FB1089" s="3"/>
      <c r="FQ1089" s="3"/>
      <c r="GF1089" s="3"/>
      <c r="GU1089" s="3"/>
      <c r="GV1089" s="7"/>
      <c r="GW1089" s="7"/>
      <c r="GX1089" s="7"/>
    </row>
    <row r="1090" spans="98:206">
      <c r="CT1090" s="3"/>
      <c r="DI1090" s="3"/>
      <c r="DX1090" s="3"/>
      <c r="EM1090" s="3"/>
      <c r="FB1090" s="3"/>
      <c r="FQ1090" s="3"/>
      <c r="GF1090" s="3"/>
      <c r="GU1090" s="3"/>
      <c r="GV1090" s="7"/>
      <c r="GW1090" s="7"/>
      <c r="GX1090" s="7"/>
    </row>
    <row r="1091" spans="98:206">
      <c r="CT1091" s="3"/>
      <c r="DI1091" s="3"/>
      <c r="DX1091" s="3"/>
      <c r="EM1091" s="3"/>
      <c r="FB1091" s="3"/>
      <c r="FQ1091" s="3"/>
      <c r="GF1091" s="3"/>
      <c r="GU1091" s="3"/>
      <c r="GV1091" s="7"/>
      <c r="GW1091" s="7"/>
      <c r="GX1091" s="7"/>
    </row>
    <row r="1092" spans="98:206">
      <c r="CT1092" s="3"/>
      <c r="DI1092" s="3"/>
      <c r="DX1092" s="3"/>
      <c r="EM1092" s="3"/>
      <c r="FB1092" s="3"/>
      <c r="FQ1092" s="3"/>
      <c r="GF1092" s="3"/>
      <c r="GU1092" s="3"/>
      <c r="GV1092" s="7"/>
      <c r="GW1092" s="7"/>
      <c r="GX1092" s="7"/>
    </row>
    <row r="1093" spans="98:206">
      <c r="CT1093" s="3"/>
      <c r="DI1093" s="3"/>
      <c r="DX1093" s="3"/>
      <c r="EM1093" s="3"/>
      <c r="FB1093" s="3"/>
      <c r="FQ1093" s="3"/>
      <c r="GF1093" s="3"/>
      <c r="GU1093" s="3"/>
      <c r="GV1093" s="7"/>
      <c r="GW1093" s="7"/>
      <c r="GX1093" s="7"/>
    </row>
    <row r="1094" spans="98:206">
      <c r="CT1094" s="3"/>
      <c r="DI1094" s="3"/>
      <c r="DX1094" s="3"/>
      <c r="EM1094" s="3"/>
      <c r="FB1094" s="3"/>
      <c r="FQ1094" s="3"/>
      <c r="GF1094" s="3"/>
      <c r="GU1094" s="3"/>
      <c r="GV1094" s="7"/>
      <c r="GW1094" s="7"/>
      <c r="GX1094" s="7"/>
    </row>
    <row r="1095" spans="98:206">
      <c r="CT1095" s="3"/>
      <c r="DI1095" s="3"/>
      <c r="DX1095" s="3"/>
      <c r="EM1095" s="3"/>
      <c r="FB1095" s="3"/>
      <c r="FQ1095" s="3"/>
      <c r="GF1095" s="3"/>
      <c r="GU1095" s="3"/>
      <c r="GV1095" s="7"/>
      <c r="GW1095" s="7"/>
      <c r="GX1095" s="7"/>
    </row>
    <row r="1096" spans="98:206">
      <c r="CT1096" s="3"/>
      <c r="DI1096" s="3"/>
      <c r="DX1096" s="3"/>
      <c r="EM1096" s="3"/>
      <c r="FB1096" s="3"/>
      <c r="FQ1096" s="3"/>
      <c r="GF1096" s="3"/>
      <c r="GU1096" s="3"/>
      <c r="GV1096" s="7"/>
      <c r="GW1096" s="7"/>
      <c r="GX1096" s="7"/>
    </row>
    <row r="1097" spans="98:206">
      <c r="CT1097" s="3"/>
      <c r="DI1097" s="3"/>
      <c r="DX1097" s="3"/>
      <c r="EM1097" s="3"/>
      <c r="FB1097" s="3"/>
      <c r="FQ1097" s="3"/>
      <c r="GF1097" s="3"/>
      <c r="GU1097" s="3"/>
      <c r="GV1097" s="7"/>
      <c r="GW1097" s="7"/>
      <c r="GX1097" s="7"/>
    </row>
    <row r="1098" spans="98:206">
      <c r="CT1098" s="3"/>
      <c r="DI1098" s="3"/>
      <c r="DX1098" s="3"/>
      <c r="EM1098" s="3"/>
      <c r="FB1098" s="3"/>
      <c r="FQ1098" s="3"/>
      <c r="GF1098" s="3"/>
      <c r="GU1098" s="3"/>
      <c r="GV1098" s="7"/>
      <c r="GW1098" s="7"/>
      <c r="GX1098" s="7"/>
    </row>
    <row r="1099" spans="98:206">
      <c r="CT1099" s="3"/>
      <c r="DI1099" s="3"/>
      <c r="DX1099" s="3"/>
      <c r="EM1099" s="3"/>
      <c r="FB1099" s="3"/>
      <c r="FQ1099" s="3"/>
      <c r="GF1099" s="3"/>
      <c r="GU1099" s="3"/>
      <c r="GV1099" s="7"/>
      <c r="GW1099" s="7"/>
      <c r="GX1099" s="7"/>
    </row>
    <row r="1100" spans="98:206">
      <c r="CT1100" s="3"/>
      <c r="DI1100" s="3"/>
      <c r="DX1100" s="3"/>
      <c r="EM1100" s="3"/>
      <c r="FB1100" s="3"/>
      <c r="FQ1100" s="3"/>
      <c r="GF1100" s="3"/>
      <c r="GU1100" s="3"/>
      <c r="GV1100" s="7"/>
      <c r="GW1100" s="7"/>
      <c r="GX1100" s="7"/>
    </row>
    <row r="1101" spans="98:206">
      <c r="CT1101" s="3"/>
      <c r="DI1101" s="3"/>
      <c r="DX1101" s="3"/>
      <c r="EM1101" s="3"/>
      <c r="FB1101" s="3"/>
      <c r="FQ1101" s="3"/>
      <c r="GF1101" s="3"/>
      <c r="GU1101" s="3"/>
      <c r="GV1101" s="7"/>
      <c r="GW1101" s="7"/>
      <c r="GX1101" s="7"/>
    </row>
    <row r="1102" spans="98:206">
      <c r="CT1102" s="3"/>
      <c r="DI1102" s="3"/>
      <c r="DX1102" s="3"/>
      <c r="EM1102" s="3"/>
      <c r="FB1102" s="3"/>
      <c r="FQ1102" s="3"/>
      <c r="GF1102" s="3"/>
      <c r="GU1102" s="3"/>
      <c r="GV1102" s="7"/>
      <c r="GW1102" s="7"/>
      <c r="GX1102" s="7"/>
    </row>
    <row r="1103" spans="98:206">
      <c r="CT1103" s="3"/>
      <c r="DI1103" s="3"/>
      <c r="DX1103" s="3"/>
      <c r="EM1103" s="3"/>
      <c r="FB1103" s="3"/>
      <c r="FQ1103" s="3"/>
      <c r="GF1103" s="3"/>
      <c r="GU1103" s="3"/>
      <c r="GV1103" s="7"/>
      <c r="GW1103" s="7"/>
      <c r="GX1103" s="7"/>
    </row>
    <row r="1104" spans="98:206">
      <c r="CT1104" s="3"/>
      <c r="DI1104" s="3"/>
      <c r="DX1104" s="3"/>
      <c r="EM1104" s="3"/>
      <c r="FB1104" s="3"/>
      <c r="FQ1104" s="3"/>
      <c r="GF1104" s="3"/>
      <c r="GU1104" s="3"/>
      <c r="GV1104" s="7"/>
      <c r="GW1104" s="7"/>
      <c r="GX1104" s="7"/>
    </row>
    <row r="1105" spans="98:206">
      <c r="CT1105" s="3"/>
      <c r="DI1105" s="3"/>
      <c r="DX1105" s="3"/>
      <c r="EM1105" s="3"/>
      <c r="FB1105" s="3"/>
      <c r="FQ1105" s="3"/>
      <c r="GF1105" s="3"/>
      <c r="GU1105" s="3"/>
      <c r="GV1105" s="7"/>
      <c r="GW1105" s="7"/>
      <c r="GX1105" s="7"/>
    </row>
    <row r="1106" spans="98:206">
      <c r="CT1106" s="3"/>
      <c r="DI1106" s="3"/>
      <c r="DX1106" s="3"/>
      <c r="EM1106" s="3"/>
      <c r="FB1106" s="3"/>
      <c r="FQ1106" s="3"/>
      <c r="GF1106" s="3"/>
      <c r="GU1106" s="3"/>
      <c r="GV1106" s="7"/>
      <c r="GW1106" s="7"/>
      <c r="GX1106" s="7"/>
    </row>
    <row r="1107" spans="98:206">
      <c r="CT1107" s="3"/>
      <c r="DI1107" s="3"/>
      <c r="DX1107" s="3"/>
      <c r="EM1107" s="3"/>
      <c r="FB1107" s="3"/>
      <c r="FQ1107" s="3"/>
      <c r="GF1107" s="3"/>
      <c r="GU1107" s="3"/>
      <c r="GV1107" s="7"/>
      <c r="GW1107" s="7"/>
      <c r="GX1107" s="7"/>
    </row>
    <row r="1108" spans="98:206">
      <c r="CT1108" s="3"/>
      <c r="DI1108" s="3"/>
      <c r="DX1108" s="3"/>
      <c r="EM1108" s="3"/>
      <c r="FB1108" s="3"/>
      <c r="FQ1108" s="3"/>
      <c r="GF1108" s="3"/>
      <c r="GU1108" s="3"/>
      <c r="GV1108" s="7"/>
      <c r="GW1108" s="7"/>
      <c r="GX1108" s="7"/>
    </row>
    <row r="1109" spans="98:206">
      <c r="CT1109" s="3"/>
      <c r="DI1109" s="3"/>
      <c r="DX1109" s="3"/>
      <c r="EM1109" s="3"/>
      <c r="FB1109" s="3"/>
      <c r="FQ1109" s="3"/>
      <c r="GF1109" s="3"/>
      <c r="GU1109" s="3"/>
      <c r="GV1109" s="7"/>
      <c r="GW1109" s="7"/>
      <c r="GX1109" s="7"/>
    </row>
    <row r="1110" spans="98:206">
      <c r="CT1110" s="3"/>
      <c r="DI1110" s="3"/>
      <c r="DX1110" s="3"/>
      <c r="EM1110" s="3"/>
      <c r="FB1110" s="3"/>
      <c r="FQ1110" s="3"/>
      <c r="GF1110" s="3"/>
      <c r="GU1110" s="3"/>
      <c r="GV1110" s="7"/>
      <c r="GW1110" s="7"/>
      <c r="GX1110" s="7"/>
    </row>
    <row r="1111" spans="98:206">
      <c r="CT1111" s="3"/>
      <c r="DI1111" s="3"/>
      <c r="DX1111" s="3"/>
      <c r="EM1111" s="3"/>
      <c r="FB1111" s="3"/>
      <c r="FQ1111" s="3"/>
      <c r="GF1111" s="3"/>
      <c r="GU1111" s="3"/>
      <c r="GV1111" s="7"/>
      <c r="GW1111" s="7"/>
      <c r="GX1111" s="7"/>
    </row>
    <row r="1112" spans="98:206">
      <c r="CT1112" s="3"/>
      <c r="DI1112" s="3"/>
      <c r="DX1112" s="3"/>
      <c r="EM1112" s="3"/>
      <c r="FB1112" s="3"/>
      <c r="FQ1112" s="3"/>
      <c r="GF1112" s="3"/>
      <c r="GU1112" s="3"/>
      <c r="GV1112" s="7"/>
      <c r="GW1112" s="7"/>
      <c r="GX1112" s="7"/>
    </row>
    <row r="1113" spans="98:206">
      <c r="CT1113" s="3"/>
      <c r="DI1113" s="3"/>
      <c r="DX1113" s="3"/>
      <c r="EM1113" s="3"/>
      <c r="FB1113" s="3"/>
      <c r="FQ1113" s="3"/>
      <c r="GF1113" s="3"/>
      <c r="GU1113" s="3"/>
      <c r="GV1113" s="7"/>
      <c r="GW1113" s="7"/>
      <c r="GX1113" s="7"/>
    </row>
    <row r="1114" spans="98:206">
      <c r="CT1114" s="3"/>
      <c r="DI1114" s="3"/>
      <c r="DX1114" s="3"/>
      <c r="EM1114" s="3"/>
      <c r="FB1114" s="3"/>
      <c r="FQ1114" s="3"/>
      <c r="GF1114" s="3"/>
      <c r="GU1114" s="3"/>
      <c r="GV1114" s="7"/>
      <c r="GW1114" s="7"/>
      <c r="GX1114" s="7"/>
    </row>
    <row r="1115" spans="98:206">
      <c r="CT1115" s="3"/>
      <c r="DI1115" s="3"/>
      <c r="DX1115" s="3"/>
      <c r="EM1115" s="3"/>
      <c r="FB1115" s="3"/>
      <c r="FQ1115" s="3"/>
      <c r="GF1115" s="3"/>
      <c r="GU1115" s="3"/>
      <c r="GV1115" s="7"/>
      <c r="GW1115" s="7"/>
      <c r="GX1115" s="7"/>
    </row>
    <row r="1116" spans="98:206">
      <c r="CT1116" s="3"/>
      <c r="DI1116" s="3"/>
      <c r="DX1116" s="3"/>
      <c r="EM1116" s="3"/>
      <c r="FB1116" s="3"/>
      <c r="FQ1116" s="3"/>
      <c r="GF1116" s="3"/>
      <c r="GU1116" s="3"/>
      <c r="GV1116" s="7"/>
      <c r="GW1116" s="7"/>
      <c r="GX1116" s="7"/>
    </row>
    <row r="1117" spans="98:206">
      <c r="CT1117" s="3"/>
      <c r="DI1117" s="3"/>
      <c r="DX1117" s="3"/>
      <c r="EM1117" s="3"/>
      <c r="FB1117" s="3"/>
      <c r="FQ1117" s="3"/>
      <c r="GF1117" s="3"/>
      <c r="GU1117" s="3"/>
      <c r="GV1117" s="7"/>
      <c r="GW1117" s="7"/>
      <c r="GX1117" s="7"/>
    </row>
    <row r="1118" spans="98:206">
      <c r="CT1118" s="3"/>
      <c r="DI1118" s="3"/>
      <c r="DX1118" s="3"/>
      <c r="EM1118" s="3"/>
      <c r="FB1118" s="3"/>
      <c r="FQ1118" s="3"/>
      <c r="GF1118" s="3"/>
      <c r="GU1118" s="3"/>
      <c r="GV1118" s="7"/>
      <c r="GW1118" s="7"/>
      <c r="GX1118" s="7"/>
    </row>
    <row r="1119" spans="98:206">
      <c r="CT1119" s="3"/>
      <c r="DI1119" s="3"/>
      <c r="DX1119" s="3"/>
      <c r="EM1119" s="3"/>
      <c r="FB1119" s="3"/>
      <c r="FQ1119" s="3"/>
      <c r="GF1119" s="3"/>
      <c r="GU1119" s="3"/>
      <c r="GV1119" s="7"/>
      <c r="GW1119" s="7"/>
      <c r="GX1119" s="7"/>
    </row>
    <row r="1120" spans="98:206">
      <c r="CT1120" s="3"/>
      <c r="DI1120" s="3"/>
      <c r="DX1120" s="3"/>
      <c r="EM1120" s="3"/>
      <c r="FB1120" s="3"/>
      <c r="FQ1120" s="3"/>
      <c r="GF1120" s="3"/>
      <c r="GU1120" s="3"/>
      <c r="GV1120" s="7"/>
      <c r="GW1120" s="7"/>
      <c r="GX1120" s="7"/>
    </row>
    <row r="1121" spans="98:206">
      <c r="CT1121" s="3"/>
      <c r="DI1121" s="3"/>
      <c r="DX1121" s="3"/>
      <c r="EM1121" s="3"/>
      <c r="FB1121" s="3"/>
      <c r="FQ1121" s="3"/>
      <c r="GF1121" s="3"/>
      <c r="GU1121" s="3"/>
      <c r="GV1121" s="7"/>
      <c r="GW1121" s="7"/>
      <c r="GX1121" s="7"/>
    </row>
    <row r="1122" spans="98:206">
      <c r="CT1122" s="3"/>
      <c r="DI1122" s="3"/>
      <c r="DX1122" s="3"/>
      <c r="EM1122" s="3"/>
      <c r="FB1122" s="3"/>
      <c r="FQ1122" s="3"/>
      <c r="GF1122" s="3"/>
      <c r="GU1122" s="3"/>
      <c r="GV1122" s="7"/>
      <c r="GW1122" s="7"/>
      <c r="GX1122" s="7"/>
    </row>
    <row r="1123" spans="98:206">
      <c r="CT1123" s="3"/>
      <c r="DI1123" s="3"/>
      <c r="DX1123" s="3"/>
      <c r="EM1123" s="3"/>
      <c r="FB1123" s="3"/>
      <c r="FQ1123" s="3"/>
      <c r="GF1123" s="3"/>
      <c r="GU1123" s="3"/>
      <c r="GV1123" s="7"/>
      <c r="GW1123" s="7"/>
      <c r="GX1123" s="7"/>
    </row>
    <row r="1124" spans="98:206">
      <c r="CT1124" s="3"/>
      <c r="DI1124" s="3"/>
      <c r="DX1124" s="3"/>
      <c r="EM1124" s="3"/>
      <c r="FB1124" s="3"/>
      <c r="FQ1124" s="3"/>
      <c r="GF1124" s="3"/>
      <c r="GU1124" s="3"/>
      <c r="GV1124" s="7"/>
      <c r="GW1124" s="7"/>
      <c r="GX1124" s="7"/>
    </row>
    <row r="1125" spans="98:206">
      <c r="CT1125" s="3"/>
      <c r="DI1125" s="3"/>
      <c r="DX1125" s="3"/>
      <c r="EM1125" s="3"/>
      <c r="FB1125" s="3"/>
      <c r="FQ1125" s="3"/>
      <c r="GF1125" s="3"/>
      <c r="GU1125" s="3"/>
      <c r="GV1125" s="7"/>
      <c r="GW1125" s="7"/>
      <c r="GX1125" s="7"/>
    </row>
    <row r="1126" spans="98:206">
      <c r="CT1126" s="3"/>
      <c r="DI1126" s="3"/>
      <c r="DX1126" s="3"/>
      <c r="EM1126" s="3"/>
      <c r="FB1126" s="3"/>
      <c r="FQ1126" s="3"/>
      <c r="GF1126" s="3"/>
      <c r="GU1126" s="3"/>
      <c r="GV1126" s="7"/>
      <c r="GW1126" s="7"/>
      <c r="GX1126" s="7"/>
    </row>
    <row r="1127" spans="98:206">
      <c r="CT1127" s="3"/>
      <c r="DI1127" s="3"/>
      <c r="DX1127" s="3"/>
      <c r="EM1127" s="3"/>
      <c r="FB1127" s="3"/>
      <c r="FQ1127" s="3"/>
      <c r="GF1127" s="3"/>
      <c r="GU1127" s="3"/>
      <c r="GV1127" s="7"/>
      <c r="GW1127" s="7"/>
      <c r="GX1127" s="7"/>
    </row>
    <row r="1128" spans="98:206">
      <c r="CT1128" s="3"/>
      <c r="DI1128" s="3"/>
      <c r="DX1128" s="3"/>
      <c r="EM1128" s="3"/>
      <c r="FB1128" s="3"/>
      <c r="FQ1128" s="3"/>
      <c r="GF1128" s="3"/>
      <c r="GU1128" s="3"/>
      <c r="GV1128" s="7"/>
      <c r="GW1128" s="7"/>
      <c r="GX1128" s="7"/>
    </row>
    <row r="1129" spans="98:206">
      <c r="CT1129" s="3"/>
      <c r="DI1129" s="3"/>
      <c r="DX1129" s="3"/>
      <c r="EM1129" s="3"/>
      <c r="FB1129" s="3"/>
      <c r="FQ1129" s="3"/>
      <c r="GF1129" s="3"/>
      <c r="GU1129" s="3"/>
      <c r="GV1129" s="7"/>
      <c r="GW1129" s="7"/>
      <c r="GX1129" s="7"/>
    </row>
    <row r="1130" spans="98:206">
      <c r="CT1130" s="3"/>
      <c r="DI1130" s="3"/>
      <c r="DX1130" s="3"/>
      <c r="EM1130" s="3"/>
      <c r="FB1130" s="3"/>
      <c r="FQ1130" s="3"/>
      <c r="GF1130" s="3"/>
      <c r="GU1130" s="3"/>
      <c r="GV1130" s="7"/>
      <c r="GW1130" s="7"/>
      <c r="GX1130" s="7"/>
    </row>
    <row r="1131" spans="98:206">
      <c r="CT1131" s="3"/>
      <c r="DI1131" s="3"/>
      <c r="DX1131" s="3"/>
      <c r="EM1131" s="3"/>
      <c r="FB1131" s="3"/>
      <c r="FQ1131" s="3"/>
      <c r="GF1131" s="3"/>
      <c r="GU1131" s="3"/>
      <c r="GV1131" s="7"/>
      <c r="GW1131" s="7"/>
      <c r="GX1131" s="7"/>
    </row>
    <row r="1132" spans="98:206">
      <c r="CT1132" s="3"/>
      <c r="DI1132" s="3"/>
      <c r="DX1132" s="3"/>
      <c r="EM1132" s="3"/>
      <c r="FB1132" s="3"/>
      <c r="FQ1132" s="3"/>
      <c r="GF1132" s="3"/>
      <c r="GU1132" s="3"/>
      <c r="GV1132" s="7"/>
      <c r="GW1132" s="7"/>
      <c r="GX1132" s="7"/>
    </row>
    <row r="1133" spans="98:206">
      <c r="CT1133" s="3"/>
      <c r="DI1133" s="3"/>
      <c r="DX1133" s="3"/>
      <c r="EM1133" s="3"/>
      <c r="FB1133" s="3"/>
      <c r="FQ1133" s="3"/>
      <c r="GF1133" s="3"/>
      <c r="GU1133" s="3"/>
      <c r="GV1133" s="7"/>
      <c r="GW1133" s="7"/>
      <c r="GX1133" s="7"/>
    </row>
    <row r="1134" spans="98:206">
      <c r="CT1134" s="3"/>
      <c r="DI1134" s="3"/>
      <c r="DX1134" s="3"/>
      <c r="EM1134" s="3"/>
      <c r="FB1134" s="3"/>
      <c r="FQ1134" s="3"/>
      <c r="GF1134" s="3"/>
      <c r="GU1134" s="3"/>
      <c r="GV1134" s="7"/>
      <c r="GW1134" s="7"/>
      <c r="GX1134" s="7"/>
    </row>
    <row r="1135" spans="98:206">
      <c r="CT1135" s="3"/>
      <c r="DI1135" s="3"/>
      <c r="DX1135" s="3"/>
      <c r="EM1135" s="3"/>
      <c r="FB1135" s="3"/>
      <c r="FQ1135" s="3"/>
      <c r="GF1135" s="3"/>
      <c r="GU1135" s="3"/>
      <c r="GV1135" s="7"/>
      <c r="GW1135" s="7"/>
      <c r="GX1135" s="7"/>
    </row>
    <row r="1136" spans="98:206">
      <c r="CT1136" s="3"/>
      <c r="DI1136" s="3"/>
      <c r="DX1136" s="3"/>
      <c r="EM1136" s="3"/>
      <c r="FB1136" s="3"/>
      <c r="FQ1136" s="3"/>
      <c r="GF1136" s="3"/>
      <c r="GU1136" s="3"/>
      <c r="GV1136" s="7"/>
      <c r="GW1136" s="7"/>
      <c r="GX1136" s="7"/>
    </row>
    <row r="1137" spans="98:206">
      <c r="CT1137" s="3"/>
      <c r="DI1137" s="3"/>
      <c r="DX1137" s="3"/>
      <c r="EM1137" s="3"/>
      <c r="FB1137" s="3"/>
      <c r="FQ1137" s="3"/>
      <c r="GF1137" s="3"/>
      <c r="GU1137" s="3"/>
      <c r="GV1137" s="7"/>
      <c r="GW1137" s="7"/>
      <c r="GX1137" s="7"/>
    </row>
    <row r="1138" spans="98:206">
      <c r="CT1138" s="3"/>
      <c r="DI1138" s="3"/>
      <c r="DX1138" s="3"/>
      <c r="EM1138" s="3"/>
      <c r="FB1138" s="3"/>
      <c r="FQ1138" s="3"/>
      <c r="GF1138" s="3"/>
      <c r="GU1138" s="3"/>
      <c r="GV1138" s="7"/>
      <c r="GW1138" s="7"/>
      <c r="GX1138" s="7"/>
    </row>
    <row r="1139" spans="98:206">
      <c r="CT1139" s="3"/>
      <c r="DI1139" s="3"/>
      <c r="DX1139" s="3"/>
      <c r="EM1139" s="3"/>
      <c r="FB1139" s="3"/>
      <c r="FQ1139" s="3"/>
      <c r="GF1139" s="3"/>
      <c r="GU1139" s="3"/>
      <c r="GV1139" s="7"/>
      <c r="GW1139" s="7"/>
      <c r="GX1139" s="7"/>
    </row>
    <row r="1140" spans="98:206">
      <c r="CT1140" s="3"/>
      <c r="DI1140" s="3"/>
      <c r="DX1140" s="3"/>
      <c r="EM1140" s="3"/>
      <c r="FB1140" s="3"/>
      <c r="FQ1140" s="3"/>
      <c r="GF1140" s="3"/>
      <c r="GU1140" s="3"/>
      <c r="GV1140" s="7"/>
      <c r="GW1140" s="7"/>
      <c r="GX1140" s="7"/>
    </row>
    <row r="1141" spans="98:206">
      <c r="CT1141" s="3"/>
      <c r="DI1141" s="3"/>
      <c r="DX1141" s="3"/>
      <c r="EM1141" s="3"/>
      <c r="FB1141" s="3"/>
      <c r="FQ1141" s="3"/>
      <c r="GF1141" s="3"/>
      <c r="GU1141" s="3"/>
      <c r="GV1141" s="7"/>
      <c r="GW1141" s="7"/>
      <c r="GX1141" s="7"/>
    </row>
    <row r="1142" spans="98:206">
      <c r="CT1142" s="3"/>
      <c r="DI1142" s="3"/>
      <c r="DX1142" s="3"/>
      <c r="EM1142" s="3"/>
      <c r="FB1142" s="3"/>
      <c r="FQ1142" s="3"/>
      <c r="GF1142" s="3"/>
      <c r="GU1142" s="3"/>
      <c r="GV1142" s="7"/>
      <c r="GW1142" s="7"/>
      <c r="GX1142" s="7"/>
    </row>
    <row r="1143" spans="98:206">
      <c r="CT1143" s="3"/>
      <c r="DI1143" s="3"/>
      <c r="DX1143" s="3"/>
      <c r="EM1143" s="3"/>
      <c r="FB1143" s="3"/>
      <c r="FQ1143" s="3"/>
      <c r="GF1143" s="3"/>
      <c r="GU1143" s="3"/>
      <c r="GV1143" s="7"/>
      <c r="GW1143" s="7"/>
      <c r="GX1143" s="7"/>
    </row>
    <row r="1144" spans="98:206">
      <c r="CT1144" s="3"/>
      <c r="DI1144" s="3"/>
      <c r="DX1144" s="3"/>
      <c r="EM1144" s="3"/>
      <c r="FB1144" s="3"/>
      <c r="FQ1144" s="3"/>
      <c r="GF1144" s="3"/>
      <c r="GU1144" s="3"/>
      <c r="GV1144" s="7"/>
      <c r="GW1144" s="7"/>
      <c r="GX1144" s="7"/>
    </row>
    <row r="1145" spans="98:206">
      <c r="CT1145" s="3"/>
      <c r="DI1145" s="3"/>
      <c r="DX1145" s="3"/>
      <c r="EM1145" s="3"/>
      <c r="FB1145" s="3"/>
      <c r="FQ1145" s="3"/>
      <c r="GF1145" s="3"/>
      <c r="GU1145" s="3"/>
      <c r="GV1145" s="7"/>
      <c r="GW1145" s="7"/>
      <c r="GX1145" s="7"/>
    </row>
    <row r="1146" spans="98:206">
      <c r="CT1146" s="3"/>
      <c r="DI1146" s="3"/>
      <c r="DX1146" s="3"/>
      <c r="EM1146" s="3"/>
      <c r="FB1146" s="3"/>
      <c r="FQ1146" s="3"/>
      <c r="GF1146" s="3"/>
      <c r="GU1146" s="3"/>
      <c r="GV1146" s="7"/>
      <c r="GW1146" s="7"/>
      <c r="GX1146" s="7"/>
    </row>
    <row r="1147" spans="98:206">
      <c r="CT1147" s="3"/>
      <c r="DI1147" s="3"/>
      <c r="DX1147" s="3"/>
      <c r="EM1147" s="3"/>
      <c r="FB1147" s="3"/>
      <c r="FQ1147" s="3"/>
      <c r="GF1147" s="3"/>
      <c r="GU1147" s="3"/>
      <c r="GV1147" s="7"/>
      <c r="GW1147" s="7"/>
      <c r="GX1147" s="7"/>
    </row>
    <row r="1148" spans="98:206">
      <c r="CT1148" s="3"/>
      <c r="DI1148" s="3"/>
      <c r="DX1148" s="3"/>
      <c r="EM1148" s="3"/>
      <c r="FB1148" s="3"/>
      <c r="FQ1148" s="3"/>
      <c r="GF1148" s="3"/>
      <c r="GU1148" s="3"/>
      <c r="GV1148" s="7"/>
      <c r="GW1148" s="7"/>
      <c r="GX1148" s="7"/>
    </row>
    <row r="1149" spans="98:206">
      <c r="CT1149" s="3"/>
      <c r="DI1149" s="3"/>
      <c r="DX1149" s="3"/>
      <c r="EM1149" s="3"/>
      <c r="FB1149" s="3"/>
      <c r="FQ1149" s="3"/>
      <c r="GF1149" s="3"/>
      <c r="GU1149" s="3"/>
      <c r="GV1149" s="7"/>
      <c r="GW1149" s="7"/>
      <c r="GX1149" s="7"/>
    </row>
    <row r="1150" spans="98:206">
      <c r="CT1150" s="3"/>
      <c r="DI1150" s="3"/>
      <c r="DX1150" s="3"/>
      <c r="EM1150" s="3"/>
      <c r="FB1150" s="3"/>
      <c r="FQ1150" s="3"/>
      <c r="GF1150" s="3"/>
      <c r="GU1150" s="3"/>
      <c r="GV1150" s="7"/>
      <c r="GW1150" s="7"/>
      <c r="GX1150" s="7"/>
    </row>
    <row r="1151" spans="98:206">
      <c r="CT1151" s="3"/>
      <c r="DI1151" s="3"/>
      <c r="DX1151" s="3"/>
      <c r="EM1151" s="3"/>
      <c r="FB1151" s="3"/>
      <c r="FQ1151" s="3"/>
      <c r="GF1151" s="3"/>
      <c r="GU1151" s="3"/>
      <c r="GV1151" s="7"/>
      <c r="GW1151" s="7"/>
      <c r="GX1151" s="7"/>
    </row>
    <row r="1152" spans="98:206">
      <c r="CT1152" s="3"/>
      <c r="DI1152" s="3"/>
      <c r="DX1152" s="3"/>
      <c r="EM1152" s="3"/>
      <c r="FB1152" s="3"/>
      <c r="FQ1152" s="3"/>
      <c r="GF1152" s="3"/>
      <c r="GU1152" s="3"/>
      <c r="GV1152" s="7"/>
      <c r="GW1152" s="7"/>
      <c r="GX1152" s="7"/>
    </row>
    <row r="1153" spans="98:206">
      <c r="CT1153" s="3"/>
      <c r="DI1153" s="3"/>
      <c r="DX1153" s="3"/>
      <c r="EM1153" s="3"/>
      <c r="FB1153" s="3"/>
      <c r="FQ1153" s="3"/>
      <c r="GF1153" s="3"/>
      <c r="GU1153" s="3"/>
      <c r="GV1153" s="7"/>
      <c r="GW1153" s="7"/>
      <c r="GX1153" s="7"/>
    </row>
    <row r="1154" spans="98:206">
      <c r="CT1154" s="3"/>
      <c r="DI1154" s="3"/>
      <c r="DX1154" s="3"/>
      <c r="EM1154" s="3"/>
      <c r="FB1154" s="3"/>
      <c r="FQ1154" s="3"/>
      <c r="GF1154" s="3"/>
      <c r="GU1154" s="3"/>
      <c r="GV1154" s="7"/>
      <c r="GW1154" s="7"/>
      <c r="GX1154" s="7"/>
    </row>
    <row r="1155" spans="98:206">
      <c r="CT1155" s="3"/>
      <c r="DI1155" s="3"/>
      <c r="DX1155" s="3"/>
      <c r="EM1155" s="3"/>
      <c r="FB1155" s="3"/>
      <c r="FQ1155" s="3"/>
      <c r="GF1155" s="3"/>
      <c r="GU1155" s="3"/>
      <c r="GV1155" s="7"/>
      <c r="GW1155" s="7"/>
      <c r="GX1155" s="7"/>
    </row>
    <row r="1156" spans="98:206">
      <c r="CT1156" s="3"/>
      <c r="DI1156" s="3"/>
      <c r="DX1156" s="3"/>
      <c r="EM1156" s="3"/>
      <c r="FB1156" s="3"/>
      <c r="FQ1156" s="3"/>
      <c r="GF1156" s="3"/>
      <c r="GU1156" s="3"/>
      <c r="GV1156" s="7"/>
      <c r="GW1156" s="7"/>
      <c r="GX1156" s="7"/>
    </row>
    <row r="1157" spans="98:206">
      <c r="CT1157" s="3"/>
      <c r="DI1157" s="3"/>
      <c r="DX1157" s="3"/>
      <c r="EM1157" s="3"/>
      <c r="FB1157" s="3"/>
      <c r="FQ1157" s="3"/>
      <c r="GF1157" s="3"/>
      <c r="GU1157" s="3"/>
      <c r="GV1157" s="7"/>
      <c r="GW1157" s="7"/>
      <c r="GX1157" s="7"/>
    </row>
    <row r="1158" spans="98:206">
      <c r="CT1158" s="3"/>
      <c r="DI1158" s="3"/>
      <c r="DX1158" s="3"/>
      <c r="EM1158" s="3"/>
      <c r="FB1158" s="3"/>
      <c r="FQ1158" s="3"/>
      <c r="GF1158" s="3"/>
      <c r="GU1158" s="3"/>
      <c r="GV1158" s="7"/>
      <c r="GW1158" s="7"/>
      <c r="GX1158" s="7"/>
    </row>
    <row r="1159" spans="98:206">
      <c r="CT1159" s="3"/>
      <c r="DI1159" s="3"/>
      <c r="DX1159" s="3"/>
      <c r="EM1159" s="3"/>
      <c r="FB1159" s="3"/>
      <c r="FQ1159" s="3"/>
      <c r="GF1159" s="3"/>
      <c r="GU1159" s="3"/>
      <c r="GV1159" s="7"/>
      <c r="GW1159" s="7"/>
      <c r="GX1159" s="7"/>
    </row>
    <row r="1160" spans="98:206">
      <c r="CT1160" s="3"/>
      <c r="DI1160" s="3"/>
      <c r="DX1160" s="3"/>
      <c r="EM1160" s="3"/>
      <c r="FB1160" s="3"/>
      <c r="FQ1160" s="3"/>
      <c r="GF1160" s="3"/>
      <c r="GU1160" s="3"/>
      <c r="GV1160" s="7"/>
      <c r="GW1160" s="7"/>
      <c r="GX1160" s="7"/>
    </row>
    <row r="1161" spans="98:206">
      <c r="CT1161" s="3"/>
      <c r="DI1161" s="3"/>
      <c r="DX1161" s="3"/>
      <c r="EM1161" s="3"/>
      <c r="FB1161" s="3"/>
      <c r="FQ1161" s="3"/>
      <c r="GF1161" s="3"/>
      <c r="GU1161" s="3"/>
      <c r="GV1161" s="7"/>
      <c r="GW1161" s="7"/>
      <c r="GX1161" s="7"/>
    </row>
    <row r="1162" spans="98:206">
      <c r="CT1162" s="3"/>
      <c r="DI1162" s="3"/>
      <c r="DX1162" s="3"/>
      <c r="EM1162" s="3"/>
      <c r="FB1162" s="3"/>
      <c r="FQ1162" s="3"/>
      <c r="GF1162" s="3"/>
      <c r="GU1162" s="3"/>
      <c r="GV1162" s="7"/>
      <c r="GW1162" s="7"/>
      <c r="GX1162" s="7"/>
    </row>
    <row r="1163" spans="98:206">
      <c r="CT1163" s="3"/>
      <c r="DI1163" s="3"/>
      <c r="DX1163" s="3"/>
      <c r="EM1163" s="3"/>
      <c r="FB1163" s="3"/>
      <c r="FQ1163" s="3"/>
      <c r="GF1163" s="3"/>
      <c r="GU1163" s="3"/>
      <c r="GV1163" s="7"/>
      <c r="GW1163" s="7"/>
      <c r="GX1163" s="7"/>
    </row>
    <row r="1164" spans="98:206">
      <c r="CT1164" s="3"/>
      <c r="DI1164" s="3"/>
      <c r="DX1164" s="3"/>
      <c r="EM1164" s="3"/>
      <c r="FB1164" s="3"/>
      <c r="FQ1164" s="3"/>
      <c r="GF1164" s="3"/>
      <c r="GU1164" s="3"/>
      <c r="GV1164" s="7"/>
      <c r="GW1164" s="7"/>
      <c r="GX1164" s="7"/>
    </row>
    <row r="1165" spans="98:206">
      <c r="CT1165" s="3"/>
      <c r="DI1165" s="3"/>
      <c r="DX1165" s="3"/>
      <c r="EM1165" s="3"/>
      <c r="FB1165" s="3"/>
      <c r="FQ1165" s="3"/>
      <c r="GF1165" s="3"/>
      <c r="GU1165" s="3"/>
      <c r="GV1165" s="7"/>
      <c r="GW1165" s="7"/>
      <c r="GX1165" s="7"/>
    </row>
    <row r="1166" spans="98:206">
      <c r="CT1166" s="3"/>
      <c r="DI1166" s="3"/>
      <c r="DX1166" s="3"/>
      <c r="EM1166" s="3"/>
      <c r="FB1166" s="3"/>
      <c r="FQ1166" s="3"/>
      <c r="GF1166" s="3"/>
      <c r="GU1166" s="3"/>
      <c r="GV1166" s="7"/>
      <c r="GW1166" s="7"/>
      <c r="GX1166" s="7"/>
    </row>
    <row r="1167" spans="98:206">
      <c r="CT1167" s="3"/>
      <c r="DI1167" s="3"/>
      <c r="DX1167" s="3"/>
      <c r="EM1167" s="3"/>
      <c r="FB1167" s="3"/>
      <c r="FQ1167" s="3"/>
      <c r="GF1167" s="3"/>
      <c r="GU1167" s="3"/>
      <c r="GV1167" s="7"/>
      <c r="GW1167" s="7"/>
      <c r="GX1167" s="7"/>
    </row>
    <row r="1168" spans="98:206">
      <c r="CT1168" s="3"/>
      <c r="DI1168" s="3"/>
      <c r="DX1168" s="3"/>
      <c r="EM1168" s="3"/>
      <c r="FB1168" s="3"/>
      <c r="FQ1168" s="3"/>
      <c r="GF1168" s="3"/>
      <c r="GU1168" s="3"/>
      <c r="GV1168" s="7"/>
      <c r="GW1168" s="7"/>
      <c r="GX1168" s="7"/>
    </row>
    <row r="1169" spans="98:206">
      <c r="CT1169" s="3"/>
      <c r="DI1169" s="3"/>
      <c r="DX1169" s="3"/>
      <c r="EM1169" s="3"/>
      <c r="FB1169" s="3"/>
      <c r="FQ1169" s="3"/>
      <c r="GF1169" s="3"/>
      <c r="GU1169" s="3"/>
      <c r="GV1169" s="7"/>
      <c r="GW1169" s="7"/>
      <c r="GX1169" s="7"/>
    </row>
    <row r="1170" spans="98:206">
      <c r="CT1170" s="3"/>
      <c r="DI1170" s="3"/>
      <c r="DX1170" s="3"/>
      <c r="EM1170" s="3"/>
      <c r="FB1170" s="3"/>
      <c r="FQ1170" s="3"/>
      <c r="GF1170" s="3"/>
      <c r="GU1170" s="3"/>
      <c r="GV1170" s="7"/>
      <c r="GW1170" s="7"/>
      <c r="GX1170" s="7"/>
    </row>
    <row r="1171" spans="98:206">
      <c r="CT1171" s="3"/>
      <c r="DI1171" s="3"/>
      <c r="DX1171" s="3"/>
      <c r="EM1171" s="3"/>
      <c r="FB1171" s="3"/>
      <c r="FQ1171" s="3"/>
      <c r="GF1171" s="3"/>
      <c r="GU1171" s="3"/>
      <c r="GV1171" s="7"/>
      <c r="GW1171" s="7"/>
      <c r="GX1171" s="7"/>
    </row>
    <row r="1172" spans="98:206">
      <c r="CT1172" s="3"/>
      <c r="DI1172" s="3"/>
      <c r="DX1172" s="3"/>
      <c r="EM1172" s="3"/>
      <c r="FB1172" s="3"/>
      <c r="FQ1172" s="3"/>
      <c r="GF1172" s="3"/>
      <c r="GU1172" s="3"/>
      <c r="GV1172" s="7"/>
      <c r="GW1172" s="7"/>
      <c r="GX1172" s="7"/>
    </row>
    <row r="1173" spans="98:206">
      <c r="CT1173" s="3"/>
      <c r="DI1173" s="3"/>
      <c r="DX1173" s="3"/>
      <c r="EM1173" s="3"/>
      <c r="FB1173" s="3"/>
      <c r="FQ1173" s="3"/>
      <c r="GF1173" s="3"/>
      <c r="GU1173" s="3"/>
      <c r="GV1173" s="7"/>
      <c r="GW1173" s="7"/>
      <c r="GX1173" s="7"/>
    </row>
    <row r="1174" spans="98:206">
      <c r="CT1174" s="3"/>
      <c r="DI1174" s="3"/>
      <c r="DX1174" s="3"/>
      <c r="EM1174" s="3"/>
      <c r="FB1174" s="3"/>
      <c r="FQ1174" s="3"/>
      <c r="GF1174" s="3"/>
      <c r="GU1174" s="3"/>
      <c r="GV1174" s="7"/>
      <c r="GW1174" s="7"/>
      <c r="GX1174" s="7"/>
    </row>
    <row r="1175" spans="98:206">
      <c r="CT1175" s="3"/>
      <c r="DI1175" s="3"/>
      <c r="DX1175" s="3"/>
      <c r="EM1175" s="3"/>
      <c r="FB1175" s="3"/>
      <c r="FQ1175" s="3"/>
      <c r="GF1175" s="3"/>
      <c r="GU1175" s="3"/>
      <c r="GV1175" s="7"/>
      <c r="GW1175" s="7"/>
      <c r="GX1175" s="7"/>
    </row>
    <row r="1176" spans="98:206">
      <c r="CT1176" s="3"/>
      <c r="DI1176" s="3"/>
      <c r="DX1176" s="3"/>
      <c r="EM1176" s="3"/>
      <c r="FB1176" s="3"/>
      <c r="FQ1176" s="3"/>
      <c r="GF1176" s="3"/>
      <c r="GU1176" s="3"/>
      <c r="GV1176" s="7"/>
      <c r="GW1176" s="7"/>
      <c r="GX1176" s="7"/>
    </row>
    <row r="1177" spans="98:206">
      <c r="CT1177" s="3"/>
      <c r="DI1177" s="3"/>
      <c r="DX1177" s="3"/>
      <c r="EM1177" s="3"/>
      <c r="FB1177" s="3"/>
      <c r="FQ1177" s="3"/>
      <c r="GF1177" s="3"/>
      <c r="GU1177" s="3"/>
      <c r="GV1177" s="7"/>
      <c r="GW1177" s="7"/>
      <c r="GX1177" s="7"/>
    </row>
    <row r="1178" spans="98:206">
      <c r="CT1178" s="3"/>
      <c r="DI1178" s="3"/>
      <c r="DX1178" s="3"/>
      <c r="EM1178" s="3"/>
      <c r="FB1178" s="3"/>
      <c r="FQ1178" s="3"/>
      <c r="GF1178" s="3"/>
      <c r="GU1178" s="3"/>
      <c r="GV1178" s="7"/>
      <c r="GW1178" s="7"/>
      <c r="GX1178" s="7"/>
    </row>
    <row r="1179" spans="98:206">
      <c r="CT1179" s="3"/>
      <c r="DI1179" s="3"/>
      <c r="DX1179" s="3"/>
      <c r="EM1179" s="3"/>
      <c r="FB1179" s="3"/>
      <c r="FQ1179" s="3"/>
      <c r="GF1179" s="3"/>
      <c r="GU1179" s="3"/>
      <c r="GV1179" s="7"/>
      <c r="GW1179" s="7"/>
      <c r="GX1179" s="7"/>
    </row>
    <row r="1180" spans="98:206">
      <c r="CT1180" s="3"/>
      <c r="DI1180" s="3"/>
      <c r="DX1180" s="3"/>
      <c r="EM1180" s="3"/>
      <c r="FB1180" s="3"/>
      <c r="FQ1180" s="3"/>
      <c r="GF1180" s="3"/>
      <c r="GU1180" s="3"/>
      <c r="GV1180" s="7"/>
      <c r="GW1180" s="7"/>
      <c r="GX1180" s="7"/>
    </row>
    <row r="1181" spans="98:206">
      <c r="CT1181" s="3"/>
      <c r="DI1181" s="3"/>
      <c r="DX1181" s="3"/>
      <c r="EM1181" s="3"/>
      <c r="FB1181" s="3"/>
      <c r="FQ1181" s="3"/>
      <c r="GF1181" s="3"/>
      <c r="GU1181" s="3"/>
      <c r="GV1181" s="7"/>
      <c r="GW1181" s="7"/>
      <c r="GX1181" s="7"/>
    </row>
    <row r="1182" spans="98:206">
      <c r="CT1182" s="3"/>
      <c r="DI1182" s="3"/>
      <c r="DX1182" s="3"/>
      <c r="EM1182" s="3"/>
      <c r="FB1182" s="3"/>
      <c r="FQ1182" s="3"/>
      <c r="GF1182" s="3"/>
      <c r="GU1182" s="3"/>
      <c r="GV1182" s="7"/>
      <c r="GW1182" s="7"/>
      <c r="GX1182" s="7"/>
    </row>
    <row r="1183" spans="98:206">
      <c r="CT1183" s="3"/>
      <c r="DI1183" s="3"/>
      <c r="DX1183" s="3"/>
      <c r="EM1183" s="3"/>
      <c r="FB1183" s="3"/>
      <c r="FQ1183" s="3"/>
      <c r="GF1183" s="3"/>
      <c r="GU1183" s="3"/>
      <c r="GV1183" s="7"/>
      <c r="GW1183" s="7"/>
      <c r="GX1183" s="7"/>
    </row>
    <row r="1184" spans="98:206">
      <c r="CT1184" s="3"/>
      <c r="DI1184" s="3"/>
      <c r="DX1184" s="3"/>
      <c r="EM1184" s="3"/>
      <c r="FB1184" s="3"/>
      <c r="FQ1184" s="3"/>
      <c r="GF1184" s="3"/>
      <c r="GU1184" s="3"/>
      <c r="GV1184" s="7"/>
      <c r="GW1184" s="7"/>
      <c r="GX1184" s="7"/>
    </row>
    <row r="1185" spans="98:206">
      <c r="CT1185" s="3"/>
      <c r="DI1185" s="3"/>
      <c r="DX1185" s="3"/>
      <c r="EM1185" s="3"/>
      <c r="FB1185" s="3"/>
      <c r="FQ1185" s="3"/>
      <c r="GF1185" s="3"/>
      <c r="GU1185" s="3"/>
      <c r="GV1185" s="7"/>
      <c r="GW1185" s="7"/>
      <c r="GX1185" s="7"/>
    </row>
    <row r="1186" spans="98:206">
      <c r="CT1186" s="3"/>
      <c r="DI1186" s="3"/>
      <c r="DX1186" s="3"/>
      <c r="EM1186" s="3"/>
      <c r="FB1186" s="3"/>
      <c r="FQ1186" s="3"/>
      <c r="GF1186" s="3"/>
      <c r="GU1186" s="3"/>
      <c r="GV1186" s="7"/>
      <c r="GW1186" s="7"/>
      <c r="GX1186" s="7"/>
    </row>
    <row r="1187" spans="98:206">
      <c r="CT1187" s="3"/>
      <c r="DI1187" s="3"/>
      <c r="DX1187" s="3"/>
      <c r="EM1187" s="3"/>
      <c r="FB1187" s="3"/>
      <c r="FQ1187" s="3"/>
      <c r="GF1187" s="3"/>
      <c r="GU1187" s="3"/>
      <c r="GV1187" s="7"/>
      <c r="GW1187" s="7"/>
      <c r="GX1187" s="7"/>
    </row>
    <row r="1188" spans="98:206">
      <c r="CT1188" s="3"/>
      <c r="DI1188" s="3"/>
      <c r="DX1188" s="3"/>
      <c r="EM1188" s="3"/>
      <c r="FB1188" s="3"/>
      <c r="FQ1188" s="3"/>
      <c r="GF1188" s="3"/>
      <c r="GU1188" s="3"/>
      <c r="GV1188" s="7"/>
      <c r="GW1188" s="7"/>
      <c r="GX1188" s="7"/>
    </row>
    <row r="1189" spans="98:206">
      <c r="CT1189" s="3"/>
      <c r="DI1189" s="3"/>
      <c r="DX1189" s="3"/>
      <c r="EM1189" s="3"/>
      <c r="FB1189" s="3"/>
      <c r="FQ1189" s="3"/>
      <c r="GF1189" s="3"/>
      <c r="GU1189" s="3"/>
      <c r="GV1189" s="7"/>
      <c r="GW1189" s="7"/>
      <c r="GX1189" s="7"/>
    </row>
    <row r="1190" spans="98:206">
      <c r="CT1190" s="3"/>
      <c r="DI1190" s="3"/>
      <c r="DX1190" s="3"/>
      <c r="EM1190" s="3"/>
      <c r="FB1190" s="3"/>
      <c r="FQ1190" s="3"/>
      <c r="GF1190" s="3"/>
      <c r="GU1190" s="3"/>
      <c r="GV1190" s="7"/>
      <c r="GW1190" s="7"/>
      <c r="GX1190" s="7"/>
    </row>
    <row r="1191" spans="98:206">
      <c r="CT1191" s="3"/>
      <c r="DI1191" s="3"/>
      <c r="DX1191" s="3"/>
      <c r="EM1191" s="3"/>
      <c r="FB1191" s="3"/>
      <c r="FQ1191" s="3"/>
      <c r="GF1191" s="3"/>
      <c r="GU1191" s="3"/>
      <c r="GV1191" s="7"/>
      <c r="GW1191" s="7"/>
      <c r="GX1191" s="7"/>
    </row>
    <row r="1192" spans="98:206">
      <c r="CT1192" s="3"/>
      <c r="DI1192" s="3"/>
      <c r="DX1192" s="3"/>
      <c r="EM1192" s="3"/>
      <c r="FB1192" s="3"/>
      <c r="FQ1192" s="3"/>
      <c r="GF1192" s="3"/>
      <c r="GU1192" s="3"/>
      <c r="GV1192" s="7"/>
      <c r="GW1192" s="7"/>
      <c r="GX1192" s="7"/>
    </row>
    <row r="1193" spans="98:206">
      <c r="CT1193" s="3"/>
      <c r="DI1193" s="3"/>
      <c r="DX1193" s="3"/>
      <c r="EM1193" s="3"/>
      <c r="FB1193" s="3"/>
      <c r="FQ1193" s="3"/>
      <c r="GF1193" s="3"/>
      <c r="GU1193" s="3"/>
      <c r="GV1193" s="7"/>
      <c r="GW1193" s="7"/>
      <c r="GX1193" s="7"/>
    </row>
    <row r="1194" spans="98:206">
      <c r="CT1194" s="3"/>
      <c r="DI1194" s="3"/>
      <c r="DX1194" s="3"/>
      <c r="EM1194" s="3"/>
      <c r="FB1194" s="3"/>
      <c r="FQ1194" s="3"/>
      <c r="GF1194" s="3"/>
      <c r="GU1194" s="3"/>
      <c r="GV1194" s="7"/>
      <c r="GW1194" s="7"/>
      <c r="GX1194" s="7"/>
    </row>
    <row r="1195" spans="98:206">
      <c r="CT1195" s="3"/>
      <c r="DI1195" s="3"/>
      <c r="DX1195" s="3"/>
      <c r="EM1195" s="3"/>
      <c r="FB1195" s="3"/>
      <c r="FQ1195" s="3"/>
      <c r="GF1195" s="3"/>
      <c r="GU1195" s="3"/>
      <c r="GV1195" s="7"/>
      <c r="GW1195" s="7"/>
      <c r="GX1195" s="7"/>
    </row>
    <row r="1196" spans="98:206">
      <c r="CT1196" s="3"/>
      <c r="DI1196" s="3"/>
      <c r="DX1196" s="3"/>
      <c r="EM1196" s="3"/>
      <c r="FB1196" s="3"/>
      <c r="FQ1196" s="3"/>
      <c r="GF1196" s="3"/>
      <c r="GU1196" s="3"/>
      <c r="GV1196" s="7"/>
      <c r="GW1196" s="7"/>
      <c r="GX1196" s="7"/>
    </row>
    <row r="1197" spans="98:206">
      <c r="CT1197" s="3"/>
      <c r="DI1197" s="3"/>
      <c r="DX1197" s="3"/>
      <c r="EM1197" s="3"/>
      <c r="FB1197" s="3"/>
      <c r="FQ1197" s="3"/>
      <c r="GF1197" s="3"/>
      <c r="GU1197" s="3"/>
      <c r="GV1197" s="7"/>
      <c r="GW1197" s="7"/>
      <c r="GX1197" s="7"/>
    </row>
    <row r="1198" spans="98:206">
      <c r="CT1198" s="3"/>
      <c r="DI1198" s="3"/>
      <c r="DX1198" s="3"/>
      <c r="EM1198" s="3"/>
      <c r="FB1198" s="3"/>
      <c r="FQ1198" s="3"/>
      <c r="GF1198" s="3"/>
      <c r="GU1198" s="3"/>
      <c r="GV1198" s="7"/>
      <c r="GW1198" s="7"/>
      <c r="GX1198" s="7"/>
    </row>
    <row r="1199" spans="98:206">
      <c r="CT1199" s="3"/>
      <c r="DI1199" s="3"/>
      <c r="DX1199" s="3"/>
      <c r="EM1199" s="3"/>
      <c r="FB1199" s="3"/>
      <c r="FQ1199" s="3"/>
      <c r="GF1199" s="3"/>
      <c r="GU1199" s="3"/>
      <c r="GV1199" s="7"/>
      <c r="GW1199" s="7"/>
      <c r="GX1199" s="7"/>
    </row>
    <row r="1200" spans="98:206">
      <c r="CT1200" s="3"/>
      <c r="DI1200" s="3"/>
      <c r="DX1200" s="3"/>
      <c r="EM1200" s="3"/>
      <c r="FB1200" s="3"/>
      <c r="FQ1200" s="3"/>
      <c r="GF1200" s="3"/>
      <c r="GU1200" s="3"/>
      <c r="GV1200" s="7"/>
      <c r="GW1200" s="7"/>
      <c r="GX1200" s="7"/>
    </row>
    <row r="1201" spans="98:206">
      <c r="CT1201" s="3"/>
      <c r="DI1201" s="3"/>
      <c r="DX1201" s="3"/>
      <c r="EM1201" s="3"/>
      <c r="FB1201" s="3"/>
      <c r="FQ1201" s="3"/>
      <c r="GF1201" s="3"/>
      <c r="GU1201" s="3"/>
      <c r="GV1201" s="7"/>
      <c r="GW1201" s="7"/>
      <c r="GX1201" s="7"/>
    </row>
    <row r="1202" spans="98:206">
      <c r="CT1202" s="3"/>
      <c r="DI1202" s="3"/>
      <c r="DX1202" s="3"/>
      <c r="EM1202" s="3"/>
      <c r="FB1202" s="3"/>
      <c r="FQ1202" s="3"/>
      <c r="GF1202" s="3"/>
      <c r="GU1202" s="3"/>
      <c r="GV1202" s="7"/>
      <c r="GW1202" s="7"/>
      <c r="GX1202" s="7"/>
    </row>
    <row r="1203" spans="98:206">
      <c r="CT1203" s="3"/>
      <c r="DI1203" s="3"/>
      <c r="DX1203" s="3"/>
      <c r="EM1203" s="3"/>
      <c r="FB1203" s="3"/>
      <c r="FQ1203" s="3"/>
      <c r="GF1203" s="3"/>
      <c r="GU1203" s="3"/>
      <c r="GV1203" s="7"/>
      <c r="GW1203" s="7"/>
      <c r="GX1203" s="7"/>
    </row>
    <row r="1204" spans="98:206">
      <c r="CT1204" s="3"/>
      <c r="DI1204" s="3"/>
      <c r="DX1204" s="3"/>
      <c r="EM1204" s="3"/>
      <c r="FB1204" s="3"/>
      <c r="FQ1204" s="3"/>
      <c r="GF1204" s="3"/>
      <c r="GU1204" s="3"/>
      <c r="GV1204" s="7"/>
      <c r="GW1204" s="7"/>
      <c r="GX1204" s="7"/>
    </row>
    <row r="1205" spans="98:206">
      <c r="CT1205" s="3"/>
      <c r="DI1205" s="3"/>
      <c r="DX1205" s="3"/>
      <c r="EM1205" s="3"/>
      <c r="FB1205" s="3"/>
      <c r="FQ1205" s="3"/>
      <c r="GF1205" s="3"/>
      <c r="GU1205" s="3"/>
      <c r="GV1205" s="7"/>
      <c r="GW1205" s="7"/>
      <c r="GX1205" s="7"/>
    </row>
    <row r="1206" spans="98:206">
      <c r="CT1206" s="3"/>
      <c r="DI1206" s="3"/>
      <c r="DX1206" s="3"/>
      <c r="EM1206" s="3"/>
      <c r="FB1206" s="3"/>
      <c r="FQ1206" s="3"/>
      <c r="GF1206" s="3"/>
      <c r="GU1206" s="3"/>
      <c r="GV1206" s="7"/>
      <c r="GW1206" s="7"/>
      <c r="GX1206" s="7"/>
    </row>
    <row r="1207" spans="98:206">
      <c r="CT1207" s="3"/>
      <c r="DI1207" s="3"/>
      <c r="DX1207" s="3"/>
      <c r="EM1207" s="3"/>
      <c r="FB1207" s="3"/>
      <c r="FQ1207" s="3"/>
      <c r="GF1207" s="3"/>
      <c r="GU1207" s="3"/>
      <c r="GV1207" s="7"/>
      <c r="GW1207" s="7"/>
      <c r="GX1207" s="7"/>
    </row>
    <row r="1208" spans="98:206">
      <c r="CT1208" s="3"/>
      <c r="DI1208" s="3"/>
      <c r="DX1208" s="3"/>
      <c r="EM1208" s="3"/>
      <c r="FB1208" s="3"/>
      <c r="FQ1208" s="3"/>
      <c r="GF1208" s="3"/>
      <c r="GU1208" s="3"/>
      <c r="GV1208" s="7"/>
      <c r="GW1208" s="7"/>
      <c r="GX1208" s="7"/>
    </row>
    <row r="1209" spans="98:206">
      <c r="CT1209" s="3"/>
      <c r="DI1209" s="3"/>
      <c r="DX1209" s="3"/>
      <c r="EM1209" s="3"/>
      <c r="FB1209" s="3"/>
      <c r="FQ1209" s="3"/>
      <c r="GF1209" s="3"/>
      <c r="GU1209" s="3"/>
      <c r="GV1209" s="7"/>
      <c r="GW1209" s="7"/>
      <c r="GX1209" s="7"/>
    </row>
    <row r="1210" spans="98:206">
      <c r="CT1210" s="3"/>
      <c r="DI1210" s="3"/>
      <c r="DX1210" s="3"/>
      <c r="EM1210" s="3"/>
      <c r="FB1210" s="3"/>
      <c r="FQ1210" s="3"/>
      <c r="GF1210" s="3"/>
      <c r="GU1210" s="3"/>
      <c r="GV1210" s="7"/>
      <c r="GW1210" s="7"/>
      <c r="GX1210" s="7"/>
    </row>
    <row r="1211" spans="98:206">
      <c r="CT1211" s="3"/>
      <c r="DI1211" s="3"/>
      <c r="DX1211" s="3"/>
      <c r="EM1211" s="3"/>
      <c r="FB1211" s="3"/>
      <c r="FQ1211" s="3"/>
      <c r="GF1211" s="3"/>
      <c r="GU1211" s="3"/>
      <c r="GV1211" s="7"/>
      <c r="GW1211" s="7"/>
      <c r="GX1211" s="7"/>
    </row>
    <row r="1212" spans="98:206">
      <c r="CT1212" s="3"/>
      <c r="DI1212" s="3"/>
      <c r="DX1212" s="3"/>
      <c r="EM1212" s="3"/>
      <c r="FB1212" s="3"/>
      <c r="FQ1212" s="3"/>
      <c r="GF1212" s="3"/>
      <c r="GU1212" s="3"/>
      <c r="GV1212" s="7"/>
      <c r="GW1212" s="7"/>
      <c r="GX1212" s="7"/>
    </row>
    <row r="1213" spans="98:206">
      <c r="CT1213" s="3"/>
      <c r="DI1213" s="3"/>
      <c r="DX1213" s="3"/>
      <c r="EM1213" s="3"/>
      <c r="FB1213" s="3"/>
      <c r="FQ1213" s="3"/>
      <c r="GF1213" s="3"/>
      <c r="GU1213" s="3"/>
      <c r="GV1213" s="7"/>
      <c r="GW1213" s="7"/>
      <c r="GX1213" s="7"/>
    </row>
    <row r="1214" spans="98:206">
      <c r="CT1214" s="3"/>
      <c r="DI1214" s="3"/>
      <c r="DX1214" s="3"/>
      <c r="EM1214" s="3"/>
      <c r="FB1214" s="3"/>
      <c r="FQ1214" s="3"/>
      <c r="GF1214" s="3"/>
      <c r="GU1214" s="3"/>
      <c r="GV1214" s="7"/>
      <c r="GW1214" s="7"/>
      <c r="GX1214" s="7"/>
    </row>
    <row r="1215" spans="98:206">
      <c r="CT1215" s="3"/>
      <c r="DI1215" s="3"/>
      <c r="DX1215" s="3"/>
      <c r="EM1215" s="3"/>
      <c r="FB1215" s="3"/>
      <c r="FQ1215" s="3"/>
      <c r="GF1215" s="3"/>
      <c r="GU1215" s="3"/>
      <c r="GV1215" s="7"/>
      <c r="GW1215" s="7"/>
      <c r="GX1215" s="7"/>
    </row>
    <row r="1216" spans="98:206">
      <c r="CT1216" s="3"/>
      <c r="DI1216" s="3"/>
      <c r="DX1216" s="3"/>
      <c r="EM1216" s="3"/>
      <c r="FB1216" s="3"/>
      <c r="FQ1216" s="3"/>
      <c r="GF1216" s="3"/>
      <c r="GU1216" s="3"/>
      <c r="GV1216" s="7"/>
      <c r="GW1216" s="7"/>
      <c r="GX1216" s="7"/>
    </row>
    <row r="1217" spans="98:206">
      <c r="CT1217" s="3"/>
      <c r="DI1217" s="3"/>
      <c r="DX1217" s="3"/>
      <c r="EM1217" s="3"/>
      <c r="FB1217" s="3"/>
      <c r="FQ1217" s="3"/>
      <c r="GF1217" s="3"/>
      <c r="GU1217" s="3"/>
      <c r="GV1217" s="7"/>
      <c r="GW1217" s="7"/>
      <c r="GX1217" s="7"/>
    </row>
    <row r="1218" spans="98:206">
      <c r="CT1218" s="3"/>
      <c r="DI1218" s="3"/>
      <c r="DX1218" s="3"/>
      <c r="EM1218" s="3"/>
      <c r="FB1218" s="3"/>
      <c r="FQ1218" s="3"/>
      <c r="GF1218" s="3"/>
      <c r="GU1218" s="3"/>
      <c r="GV1218" s="7"/>
      <c r="GW1218" s="7"/>
      <c r="GX1218" s="7"/>
    </row>
    <row r="1219" spans="98:206">
      <c r="CT1219" s="3"/>
      <c r="DI1219" s="3"/>
      <c r="DX1219" s="3"/>
      <c r="EM1219" s="3"/>
      <c r="FB1219" s="3"/>
      <c r="FQ1219" s="3"/>
      <c r="GF1219" s="3"/>
      <c r="GU1219" s="3"/>
      <c r="GV1219" s="7"/>
      <c r="GW1219" s="7"/>
      <c r="GX1219" s="7"/>
    </row>
    <row r="1220" spans="98:206">
      <c r="CT1220" s="3"/>
      <c r="DI1220" s="3"/>
      <c r="DX1220" s="3"/>
      <c r="EM1220" s="3"/>
      <c r="FB1220" s="3"/>
      <c r="FQ1220" s="3"/>
      <c r="GF1220" s="3"/>
      <c r="GU1220" s="3"/>
      <c r="GV1220" s="7"/>
      <c r="GW1220" s="7"/>
      <c r="GX1220" s="7"/>
    </row>
    <row r="1221" spans="98:206">
      <c r="CT1221" s="3"/>
      <c r="DI1221" s="3"/>
      <c r="DX1221" s="3"/>
      <c r="EM1221" s="3"/>
      <c r="FB1221" s="3"/>
      <c r="FQ1221" s="3"/>
      <c r="GF1221" s="3"/>
      <c r="GU1221" s="3"/>
      <c r="GV1221" s="7"/>
      <c r="GW1221" s="7"/>
      <c r="GX1221" s="7"/>
    </row>
    <row r="1222" spans="98:206">
      <c r="CT1222" s="3"/>
      <c r="DI1222" s="3"/>
      <c r="DX1222" s="3"/>
      <c r="EM1222" s="3"/>
      <c r="FB1222" s="3"/>
      <c r="FQ1222" s="3"/>
      <c r="GF1222" s="3"/>
      <c r="GU1222" s="3"/>
      <c r="GV1222" s="7"/>
      <c r="GW1222" s="7"/>
      <c r="GX1222" s="7"/>
    </row>
    <row r="1223" spans="98:206">
      <c r="CT1223" s="3"/>
      <c r="DI1223" s="3"/>
      <c r="DX1223" s="3"/>
      <c r="EM1223" s="3"/>
      <c r="FB1223" s="3"/>
      <c r="FQ1223" s="3"/>
      <c r="GF1223" s="3"/>
      <c r="GU1223" s="3"/>
      <c r="GV1223" s="7"/>
      <c r="GW1223" s="7"/>
      <c r="GX1223" s="7"/>
    </row>
    <row r="1224" spans="98:206">
      <c r="CT1224" s="3"/>
      <c r="DI1224" s="3"/>
      <c r="DX1224" s="3"/>
      <c r="EM1224" s="3"/>
      <c r="FB1224" s="3"/>
      <c r="FQ1224" s="3"/>
      <c r="GF1224" s="3"/>
      <c r="GU1224" s="3"/>
      <c r="GV1224" s="7"/>
      <c r="GW1224" s="7"/>
      <c r="GX1224" s="7"/>
    </row>
    <row r="1225" spans="98:206">
      <c r="CT1225" s="3"/>
      <c r="DI1225" s="3"/>
      <c r="DX1225" s="3"/>
      <c r="EM1225" s="3"/>
      <c r="FB1225" s="3"/>
      <c r="FQ1225" s="3"/>
      <c r="GF1225" s="3"/>
      <c r="GU1225" s="3"/>
      <c r="GV1225" s="7"/>
      <c r="GW1225" s="7"/>
      <c r="GX1225" s="7"/>
    </row>
    <row r="1226" spans="98:206">
      <c r="CT1226" s="3"/>
      <c r="DI1226" s="3"/>
      <c r="DX1226" s="3"/>
      <c r="EM1226" s="3"/>
      <c r="FB1226" s="3"/>
      <c r="FQ1226" s="3"/>
      <c r="GF1226" s="3"/>
      <c r="GU1226" s="3"/>
      <c r="GV1226" s="7"/>
      <c r="GW1226" s="7"/>
      <c r="GX1226" s="7"/>
    </row>
    <row r="1227" spans="98:206">
      <c r="CT1227" s="3"/>
      <c r="DI1227" s="3"/>
      <c r="DX1227" s="3"/>
      <c r="EM1227" s="3"/>
      <c r="FB1227" s="3"/>
      <c r="FQ1227" s="3"/>
      <c r="GF1227" s="3"/>
      <c r="GU1227" s="3"/>
      <c r="GV1227" s="7"/>
      <c r="GW1227" s="7"/>
      <c r="GX1227" s="7"/>
    </row>
    <row r="1228" spans="98:206">
      <c r="CT1228" s="3"/>
      <c r="DI1228" s="3"/>
      <c r="DX1228" s="3"/>
      <c r="EM1228" s="3"/>
      <c r="FB1228" s="3"/>
      <c r="FQ1228" s="3"/>
      <c r="GF1228" s="3"/>
      <c r="GU1228" s="3"/>
      <c r="GV1228" s="7"/>
      <c r="GW1228" s="7"/>
      <c r="GX1228" s="7"/>
    </row>
    <row r="1229" spans="98:206">
      <c r="CT1229" s="3"/>
      <c r="DI1229" s="3"/>
      <c r="DX1229" s="3"/>
      <c r="EM1229" s="3"/>
      <c r="FB1229" s="3"/>
      <c r="FQ1229" s="3"/>
      <c r="GF1229" s="3"/>
      <c r="GU1229" s="3"/>
      <c r="GV1229" s="7"/>
      <c r="GW1229" s="7"/>
      <c r="GX1229" s="7"/>
    </row>
    <row r="1230" spans="98:206">
      <c r="CT1230" s="3"/>
      <c r="DI1230" s="3"/>
      <c r="DX1230" s="3"/>
      <c r="EM1230" s="3"/>
      <c r="FB1230" s="3"/>
      <c r="FQ1230" s="3"/>
      <c r="GF1230" s="3"/>
      <c r="GU1230" s="3"/>
      <c r="GV1230" s="7"/>
      <c r="GW1230" s="7"/>
      <c r="GX1230" s="7"/>
    </row>
    <row r="1231" spans="98:206">
      <c r="CT1231" s="3"/>
      <c r="DI1231" s="3"/>
      <c r="DX1231" s="3"/>
      <c r="EM1231" s="3"/>
      <c r="FB1231" s="3"/>
      <c r="FQ1231" s="3"/>
      <c r="GF1231" s="3"/>
      <c r="GU1231" s="3"/>
      <c r="GV1231" s="7"/>
      <c r="GW1231" s="7"/>
      <c r="GX1231" s="7"/>
    </row>
    <row r="1232" spans="98:206">
      <c r="CT1232" s="3"/>
      <c r="DI1232" s="3"/>
      <c r="DX1232" s="3"/>
      <c r="EM1232" s="3"/>
      <c r="FB1232" s="3"/>
      <c r="FQ1232" s="3"/>
      <c r="GF1232" s="3"/>
      <c r="GU1232" s="3"/>
      <c r="GV1232" s="7"/>
      <c r="GW1232" s="7"/>
      <c r="GX1232" s="7"/>
    </row>
    <row r="1233" spans="98:206">
      <c r="CT1233" s="3"/>
      <c r="DI1233" s="3"/>
      <c r="DX1233" s="3"/>
      <c r="EM1233" s="3"/>
      <c r="FB1233" s="3"/>
      <c r="FQ1233" s="3"/>
      <c r="GF1233" s="3"/>
      <c r="GU1233" s="3"/>
      <c r="GV1233" s="7"/>
      <c r="GW1233" s="7"/>
      <c r="GX1233" s="7"/>
    </row>
    <row r="1234" spans="98:206">
      <c r="CT1234" s="3"/>
      <c r="DI1234" s="3"/>
      <c r="DX1234" s="3"/>
      <c r="EM1234" s="3"/>
      <c r="FB1234" s="3"/>
      <c r="FQ1234" s="3"/>
      <c r="GF1234" s="3"/>
      <c r="GU1234" s="3"/>
      <c r="GV1234" s="7"/>
      <c r="GW1234" s="7"/>
      <c r="GX1234" s="7"/>
    </row>
    <row r="1235" spans="98:206">
      <c r="CT1235" s="3"/>
      <c r="DI1235" s="3"/>
      <c r="DX1235" s="3"/>
      <c r="EM1235" s="3"/>
      <c r="FB1235" s="3"/>
      <c r="FQ1235" s="3"/>
      <c r="GF1235" s="3"/>
      <c r="GU1235" s="3"/>
      <c r="GV1235" s="7"/>
      <c r="GW1235" s="7"/>
      <c r="GX1235" s="7"/>
    </row>
    <row r="1236" spans="98:206">
      <c r="CT1236" s="3"/>
      <c r="DI1236" s="3"/>
      <c r="DX1236" s="3"/>
      <c r="EM1236" s="3"/>
      <c r="FB1236" s="3"/>
      <c r="FQ1236" s="3"/>
      <c r="GF1236" s="3"/>
      <c r="GU1236" s="3"/>
      <c r="GV1236" s="7"/>
      <c r="GW1236" s="7"/>
      <c r="GX1236" s="7"/>
    </row>
    <row r="1237" spans="98:206">
      <c r="CT1237" s="3"/>
      <c r="DI1237" s="3"/>
      <c r="DX1237" s="3"/>
      <c r="EM1237" s="3"/>
      <c r="FB1237" s="3"/>
      <c r="FQ1237" s="3"/>
      <c r="GF1237" s="3"/>
      <c r="GU1237" s="3"/>
      <c r="GV1237" s="7"/>
      <c r="GW1237" s="7"/>
      <c r="GX1237" s="7"/>
    </row>
    <row r="1238" spans="98:206">
      <c r="CT1238" s="3"/>
      <c r="DI1238" s="3"/>
      <c r="DX1238" s="3"/>
      <c r="EM1238" s="3"/>
      <c r="FB1238" s="3"/>
      <c r="FQ1238" s="3"/>
      <c r="GF1238" s="3"/>
      <c r="GU1238" s="3"/>
      <c r="GV1238" s="7"/>
      <c r="GW1238" s="7"/>
      <c r="GX1238" s="7"/>
    </row>
    <row r="1239" spans="98:206">
      <c r="CT1239" s="3"/>
      <c r="DI1239" s="3"/>
      <c r="DX1239" s="3"/>
      <c r="EM1239" s="3"/>
      <c r="FB1239" s="3"/>
      <c r="FQ1239" s="3"/>
      <c r="GF1239" s="3"/>
      <c r="GU1239" s="3"/>
      <c r="GV1239" s="7"/>
      <c r="GW1239" s="7"/>
      <c r="GX1239" s="7"/>
    </row>
    <row r="1240" spans="98:206">
      <c r="CT1240" s="3"/>
      <c r="DI1240" s="3"/>
      <c r="DX1240" s="3"/>
      <c r="EM1240" s="3"/>
      <c r="FB1240" s="3"/>
      <c r="FQ1240" s="3"/>
      <c r="GF1240" s="3"/>
      <c r="GU1240" s="3"/>
      <c r="GV1240" s="7"/>
      <c r="GW1240" s="7"/>
      <c r="GX1240" s="7"/>
    </row>
    <row r="1241" spans="98:206">
      <c r="CT1241" s="3"/>
      <c r="DI1241" s="3"/>
      <c r="DX1241" s="3"/>
      <c r="EM1241" s="3"/>
      <c r="FB1241" s="3"/>
      <c r="FQ1241" s="3"/>
      <c r="GF1241" s="3"/>
      <c r="GU1241" s="3"/>
      <c r="GV1241" s="7"/>
      <c r="GW1241" s="7"/>
      <c r="GX1241" s="7"/>
    </row>
    <row r="1242" spans="98:206">
      <c r="CT1242" s="3"/>
      <c r="DI1242" s="3"/>
      <c r="DX1242" s="3"/>
      <c r="EM1242" s="3"/>
      <c r="FB1242" s="3"/>
      <c r="FQ1242" s="3"/>
      <c r="GF1242" s="3"/>
      <c r="GU1242" s="3"/>
      <c r="GV1242" s="7"/>
      <c r="GW1242" s="7"/>
      <c r="GX1242" s="7"/>
    </row>
    <row r="1243" spans="98:206">
      <c r="CT1243" s="3"/>
      <c r="DI1243" s="3"/>
      <c r="DX1243" s="3"/>
      <c r="EM1243" s="3"/>
      <c r="FB1243" s="3"/>
      <c r="FQ1243" s="3"/>
      <c r="GF1243" s="3"/>
      <c r="GU1243" s="3"/>
      <c r="GV1243" s="7"/>
      <c r="GW1243" s="7"/>
      <c r="GX1243" s="7"/>
    </row>
    <row r="1244" spans="98:206">
      <c r="CT1244" s="3"/>
      <c r="DI1244" s="3"/>
      <c r="DX1244" s="3"/>
      <c r="EM1244" s="3"/>
      <c r="FB1244" s="3"/>
      <c r="FQ1244" s="3"/>
      <c r="GF1244" s="3"/>
      <c r="GU1244" s="3"/>
      <c r="GV1244" s="7"/>
      <c r="GW1244" s="7"/>
      <c r="GX1244" s="7"/>
    </row>
    <row r="1245" spans="98:206">
      <c r="CT1245" s="3"/>
      <c r="DI1245" s="3"/>
      <c r="DX1245" s="3"/>
      <c r="EM1245" s="3"/>
      <c r="FB1245" s="3"/>
      <c r="FQ1245" s="3"/>
      <c r="GF1245" s="3"/>
      <c r="GU1245" s="3"/>
      <c r="GV1245" s="7"/>
      <c r="GW1245" s="7"/>
      <c r="GX1245" s="7"/>
    </row>
    <row r="1246" spans="98:206">
      <c r="CT1246" s="3"/>
      <c r="DI1246" s="3"/>
      <c r="DX1246" s="3"/>
      <c r="EM1246" s="3"/>
      <c r="FB1246" s="3"/>
      <c r="FQ1246" s="3"/>
      <c r="GF1246" s="3"/>
      <c r="GU1246" s="3"/>
      <c r="GV1246" s="7"/>
      <c r="GW1246" s="7"/>
      <c r="GX1246" s="7"/>
    </row>
    <row r="1247" spans="98:206">
      <c r="CT1247" s="3"/>
      <c r="DI1247" s="3"/>
      <c r="DX1247" s="3"/>
      <c r="EM1247" s="3"/>
      <c r="FB1247" s="3"/>
      <c r="FQ1247" s="3"/>
      <c r="GF1247" s="3"/>
      <c r="GU1247" s="3"/>
      <c r="GV1247" s="7"/>
      <c r="GW1247" s="7"/>
      <c r="GX1247" s="7"/>
    </row>
    <row r="1248" spans="98:206">
      <c r="CT1248" s="3"/>
      <c r="DI1248" s="3"/>
      <c r="DX1248" s="3"/>
      <c r="EM1248" s="3"/>
      <c r="FB1248" s="3"/>
      <c r="FQ1248" s="3"/>
      <c r="GF1248" s="3"/>
      <c r="GU1248" s="3"/>
      <c r="GV1248" s="7"/>
      <c r="GW1248" s="7"/>
      <c r="GX1248" s="7"/>
    </row>
    <row r="1249" spans="98:206">
      <c r="CT1249" s="3"/>
      <c r="DI1249" s="3"/>
      <c r="DX1249" s="3"/>
      <c r="EM1249" s="3"/>
      <c r="FB1249" s="3"/>
      <c r="FQ1249" s="3"/>
      <c r="GF1249" s="3"/>
      <c r="GU1249" s="3"/>
      <c r="GV1249" s="7"/>
      <c r="GW1249" s="7"/>
      <c r="GX1249" s="7"/>
    </row>
    <row r="1250" spans="98:206">
      <c r="CT1250" s="3"/>
      <c r="DI1250" s="3"/>
      <c r="DX1250" s="3"/>
      <c r="EM1250" s="3"/>
      <c r="FB1250" s="3"/>
      <c r="FQ1250" s="3"/>
      <c r="GF1250" s="3"/>
      <c r="GU1250" s="3"/>
      <c r="GV1250" s="7"/>
      <c r="GW1250" s="7"/>
      <c r="GX1250" s="7"/>
    </row>
    <row r="1251" spans="98:206">
      <c r="CT1251" s="3"/>
      <c r="DI1251" s="3"/>
      <c r="DX1251" s="3"/>
      <c r="EM1251" s="3"/>
      <c r="FB1251" s="3"/>
      <c r="FQ1251" s="3"/>
      <c r="GF1251" s="3"/>
      <c r="GU1251" s="3"/>
      <c r="GV1251" s="7"/>
      <c r="GW1251" s="7"/>
      <c r="GX1251" s="7"/>
    </row>
    <row r="1252" spans="98:206">
      <c r="CT1252" s="3"/>
      <c r="DI1252" s="3"/>
      <c r="DX1252" s="3"/>
      <c r="EM1252" s="3"/>
      <c r="FB1252" s="3"/>
      <c r="FQ1252" s="3"/>
      <c r="GF1252" s="3"/>
      <c r="GU1252" s="3"/>
      <c r="GV1252" s="7"/>
      <c r="GW1252" s="7"/>
      <c r="GX1252" s="7"/>
    </row>
    <row r="1253" spans="98:206">
      <c r="CT1253" s="3"/>
      <c r="DI1253" s="3"/>
      <c r="DX1253" s="3"/>
      <c r="EM1253" s="3"/>
      <c r="FB1253" s="3"/>
      <c r="FQ1253" s="3"/>
      <c r="GF1253" s="3"/>
      <c r="GU1253" s="3"/>
      <c r="GV1253" s="7"/>
      <c r="GW1253" s="7"/>
      <c r="GX1253" s="7"/>
    </row>
    <row r="1254" spans="98:206">
      <c r="CT1254" s="3"/>
      <c r="DI1254" s="3"/>
      <c r="DX1254" s="3"/>
      <c r="EM1254" s="3"/>
      <c r="FB1254" s="3"/>
      <c r="FQ1254" s="3"/>
      <c r="GF1254" s="3"/>
      <c r="GU1254" s="3"/>
      <c r="GV1254" s="7"/>
      <c r="GW1254" s="7"/>
      <c r="GX1254" s="7"/>
    </row>
    <row r="1255" spans="98:206">
      <c r="CT1255" s="3"/>
      <c r="DI1255" s="3"/>
      <c r="DX1255" s="3"/>
      <c r="EM1255" s="3"/>
      <c r="FB1255" s="3"/>
      <c r="FQ1255" s="3"/>
      <c r="GF1255" s="3"/>
      <c r="GU1255" s="3"/>
      <c r="GV1255" s="7"/>
      <c r="GW1255" s="7"/>
      <c r="GX1255" s="7"/>
    </row>
    <row r="1256" spans="98:206">
      <c r="CT1256" s="3"/>
      <c r="DI1256" s="3"/>
      <c r="DX1256" s="3"/>
      <c r="EM1256" s="3"/>
      <c r="FB1256" s="3"/>
      <c r="FQ1256" s="3"/>
      <c r="GF1256" s="3"/>
      <c r="GU1256" s="3"/>
      <c r="GV1256" s="7"/>
      <c r="GW1256" s="7"/>
      <c r="GX1256" s="7"/>
    </row>
    <row r="1257" spans="98:206">
      <c r="CT1257" s="3"/>
      <c r="DI1257" s="3"/>
      <c r="DX1257" s="3"/>
      <c r="EM1257" s="3"/>
      <c r="FB1257" s="3"/>
      <c r="FQ1257" s="3"/>
      <c r="GF1257" s="3"/>
      <c r="GU1257" s="3"/>
      <c r="GV1257" s="7"/>
      <c r="GW1257" s="7"/>
      <c r="GX1257" s="7"/>
    </row>
    <row r="1258" spans="98:206">
      <c r="CT1258" s="3"/>
      <c r="DI1258" s="3"/>
      <c r="DX1258" s="3"/>
      <c r="EM1258" s="3"/>
      <c r="FB1258" s="3"/>
      <c r="FQ1258" s="3"/>
      <c r="GF1258" s="3"/>
      <c r="GU1258" s="3"/>
      <c r="GV1258" s="7"/>
      <c r="GW1258" s="7"/>
      <c r="GX1258" s="7"/>
    </row>
    <row r="1259" spans="98:206">
      <c r="CT1259" s="3"/>
      <c r="DI1259" s="3"/>
      <c r="DX1259" s="3"/>
      <c r="EM1259" s="3"/>
      <c r="FB1259" s="3"/>
      <c r="FQ1259" s="3"/>
      <c r="GF1259" s="3"/>
      <c r="GU1259" s="3"/>
      <c r="GV1259" s="7"/>
      <c r="GW1259" s="7"/>
      <c r="GX1259" s="7"/>
    </row>
    <row r="1260" spans="98:206">
      <c r="CT1260" s="3"/>
      <c r="DI1260" s="3"/>
      <c r="DX1260" s="3"/>
      <c r="EM1260" s="3"/>
      <c r="FB1260" s="3"/>
      <c r="FQ1260" s="3"/>
      <c r="GF1260" s="3"/>
      <c r="GU1260" s="3"/>
      <c r="GV1260" s="7"/>
      <c r="GW1260" s="7"/>
      <c r="GX1260" s="7"/>
    </row>
    <row r="1261" spans="98:206">
      <c r="CT1261" s="3"/>
      <c r="DI1261" s="3"/>
      <c r="DX1261" s="3"/>
      <c r="EM1261" s="3"/>
      <c r="FB1261" s="3"/>
      <c r="FQ1261" s="3"/>
      <c r="GF1261" s="3"/>
      <c r="GU1261" s="3"/>
      <c r="GV1261" s="7"/>
      <c r="GW1261" s="7"/>
      <c r="GX1261" s="7"/>
    </row>
    <row r="1262" spans="98:206">
      <c r="CT1262" s="3"/>
      <c r="DI1262" s="3"/>
      <c r="DX1262" s="3"/>
      <c r="EM1262" s="3"/>
      <c r="FB1262" s="3"/>
      <c r="FQ1262" s="3"/>
      <c r="GF1262" s="3"/>
      <c r="GU1262" s="3"/>
      <c r="GV1262" s="7"/>
      <c r="GW1262" s="7"/>
      <c r="GX1262" s="7"/>
    </row>
    <row r="1263" spans="98:206">
      <c r="CT1263" s="3"/>
      <c r="DI1263" s="3"/>
      <c r="DX1263" s="3"/>
      <c r="EM1263" s="3"/>
      <c r="FB1263" s="3"/>
      <c r="FQ1263" s="3"/>
      <c r="GF1263" s="3"/>
      <c r="GU1263" s="3"/>
      <c r="GV1263" s="7"/>
      <c r="GW1263" s="7"/>
      <c r="GX1263" s="7"/>
    </row>
    <row r="1264" spans="98:206">
      <c r="CT1264" s="3"/>
      <c r="DI1264" s="3"/>
      <c r="DX1264" s="3"/>
      <c r="EM1264" s="3"/>
      <c r="FB1264" s="3"/>
      <c r="FQ1264" s="3"/>
      <c r="GF1264" s="3"/>
      <c r="GU1264" s="3"/>
      <c r="GV1264" s="7"/>
      <c r="GW1264" s="7"/>
      <c r="GX1264" s="7"/>
    </row>
    <row r="1265" spans="98:206">
      <c r="CT1265" s="3"/>
      <c r="DI1265" s="3"/>
      <c r="DX1265" s="3"/>
      <c r="EM1265" s="3"/>
      <c r="FB1265" s="3"/>
      <c r="FQ1265" s="3"/>
      <c r="GF1265" s="3"/>
      <c r="GU1265" s="3"/>
      <c r="GV1265" s="7"/>
      <c r="GW1265" s="7"/>
      <c r="GX1265" s="7"/>
    </row>
    <row r="1266" spans="98:206">
      <c r="CT1266" s="3"/>
      <c r="DI1266" s="3"/>
      <c r="DX1266" s="3"/>
      <c r="EM1266" s="3"/>
      <c r="FB1266" s="3"/>
      <c r="FQ1266" s="3"/>
      <c r="GF1266" s="3"/>
      <c r="GU1266" s="3"/>
      <c r="GV1266" s="7"/>
      <c r="GW1266" s="7"/>
      <c r="GX1266" s="7"/>
    </row>
    <row r="1267" spans="98:206">
      <c r="CT1267" s="3"/>
      <c r="DI1267" s="3"/>
      <c r="DX1267" s="3"/>
      <c r="EM1267" s="3"/>
      <c r="FB1267" s="3"/>
      <c r="FQ1267" s="3"/>
      <c r="GF1267" s="3"/>
      <c r="GU1267" s="3"/>
      <c r="GV1267" s="7"/>
      <c r="GW1267" s="7"/>
      <c r="GX1267" s="7"/>
    </row>
    <row r="1268" spans="98:206">
      <c r="CT1268" s="3"/>
      <c r="DI1268" s="3"/>
      <c r="DX1268" s="3"/>
      <c r="EM1268" s="3"/>
      <c r="FB1268" s="3"/>
      <c r="FQ1268" s="3"/>
      <c r="GF1268" s="3"/>
      <c r="GU1268" s="3"/>
      <c r="GV1268" s="7"/>
      <c r="GW1268" s="7"/>
      <c r="GX1268" s="7"/>
    </row>
    <row r="1269" spans="98:206">
      <c r="CT1269" s="3"/>
      <c r="DI1269" s="3"/>
      <c r="DX1269" s="3"/>
      <c r="EM1269" s="3"/>
      <c r="FB1269" s="3"/>
      <c r="FQ1269" s="3"/>
      <c r="GF1269" s="3"/>
      <c r="GU1269" s="3"/>
      <c r="GV1269" s="7"/>
      <c r="GW1269" s="7"/>
      <c r="GX1269" s="7"/>
    </row>
    <row r="1270" spans="98:206">
      <c r="CT1270" s="3"/>
      <c r="DI1270" s="3"/>
      <c r="DX1270" s="3"/>
      <c r="EM1270" s="3"/>
      <c r="FB1270" s="3"/>
      <c r="FQ1270" s="3"/>
      <c r="GF1270" s="3"/>
      <c r="GU1270" s="3"/>
      <c r="GV1270" s="7"/>
      <c r="GW1270" s="7"/>
      <c r="GX1270" s="7"/>
    </row>
    <row r="1271" spans="98:206">
      <c r="CT1271" s="3"/>
      <c r="DI1271" s="3"/>
      <c r="DX1271" s="3"/>
      <c r="EM1271" s="3"/>
      <c r="FB1271" s="3"/>
      <c r="FQ1271" s="3"/>
      <c r="GF1271" s="3"/>
      <c r="GU1271" s="3"/>
      <c r="GV1271" s="7"/>
      <c r="GW1271" s="7"/>
      <c r="GX1271" s="7"/>
    </row>
    <row r="1272" spans="98:206">
      <c r="CT1272" s="3"/>
      <c r="DI1272" s="3"/>
      <c r="DX1272" s="3"/>
      <c r="EM1272" s="3"/>
      <c r="FB1272" s="3"/>
      <c r="FQ1272" s="3"/>
      <c r="GF1272" s="3"/>
      <c r="GU1272" s="3"/>
      <c r="GV1272" s="7"/>
      <c r="GW1272" s="7"/>
      <c r="GX1272" s="7"/>
    </row>
    <row r="1273" spans="98:206">
      <c r="CT1273" s="3"/>
      <c r="DI1273" s="3"/>
      <c r="DX1273" s="3"/>
      <c r="EM1273" s="3"/>
      <c r="FB1273" s="3"/>
      <c r="FQ1273" s="3"/>
      <c r="GF1273" s="3"/>
      <c r="GU1273" s="3"/>
      <c r="GV1273" s="7"/>
      <c r="GW1273" s="7"/>
      <c r="GX1273" s="7"/>
    </row>
    <row r="1274" spans="98:206">
      <c r="CT1274" s="3"/>
      <c r="DI1274" s="3"/>
      <c r="DX1274" s="3"/>
      <c r="EM1274" s="3"/>
      <c r="FB1274" s="3"/>
      <c r="FQ1274" s="3"/>
      <c r="GF1274" s="3"/>
      <c r="GU1274" s="3"/>
      <c r="GV1274" s="7"/>
      <c r="GW1274" s="7"/>
      <c r="GX1274" s="7"/>
    </row>
    <row r="1275" spans="98:206">
      <c r="CT1275" s="3"/>
      <c r="DI1275" s="3"/>
      <c r="DX1275" s="3"/>
      <c r="EM1275" s="3"/>
      <c r="FB1275" s="3"/>
      <c r="FQ1275" s="3"/>
      <c r="GF1275" s="3"/>
      <c r="GU1275" s="3"/>
      <c r="GV1275" s="7"/>
      <c r="GW1275" s="7"/>
      <c r="GX1275" s="7"/>
    </row>
    <row r="1276" spans="98:206">
      <c r="CT1276" s="3"/>
      <c r="DI1276" s="3"/>
      <c r="DX1276" s="3"/>
      <c r="EM1276" s="3"/>
      <c r="FB1276" s="3"/>
      <c r="FQ1276" s="3"/>
      <c r="GF1276" s="3"/>
      <c r="GU1276" s="3"/>
      <c r="GV1276" s="7"/>
      <c r="GW1276" s="7"/>
      <c r="GX1276" s="7"/>
    </row>
    <row r="1277" spans="98:206">
      <c r="CT1277" s="3"/>
      <c r="DI1277" s="3"/>
      <c r="DX1277" s="3"/>
      <c r="EM1277" s="3"/>
      <c r="FB1277" s="3"/>
      <c r="FQ1277" s="3"/>
      <c r="GF1277" s="3"/>
      <c r="GU1277" s="3"/>
      <c r="GV1277" s="7"/>
      <c r="GW1277" s="7"/>
      <c r="GX1277" s="7"/>
    </row>
    <row r="1278" spans="98:206">
      <c r="CT1278" s="3"/>
      <c r="DI1278" s="3"/>
      <c r="DX1278" s="3"/>
      <c r="EM1278" s="3"/>
      <c r="FB1278" s="3"/>
      <c r="FQ1278" s="3"/>
      <c r="GF1278" s="3"/>
      <c r="GU1278" s="3"/>
      <c r="GV1278" s="7"/>
      <c r="GW1278" s="7"/>
      <c r="GX1278" s="7"/>
    </row>
    <row r="1279" spans="98:206">
      <c r="CT1279" s="3"/>
      <c r="DI1279" s="3"/>
      <c r="DX1279" s="3"/>
      <c r="EM1279" s="3"/>
      <c r="FB1279" s="3"/>
      <c r="FQ1279" s="3"/>
      <c r="GF1279" s="3"/>
      <c r="GU1279" s="3"/>
      <c r="GV1279" s="7"/>
      <c r="GW1279" s="7"/>
      <c r="GX1279" s="7"/>
    </row>
    <row r="1280" spans="98:206">
      <c r="CT1280" s="3"/>
      <c r="DI1280" s="3"/>
      <c r="DX1280" s="3"/>
      <c r="EM1280" s="3"/>
      <c r="FB1280" s="3"/>
      <c r="FQ1280" s="3"/>
      <c r="GF1280" s="3"/>
      <c r="GU1280" s="3"/>
      <c r="GV1280" s="7"/>
      <c r="GW1280" s="7"/>
      <c r="GX1280" s="7"/>
    </row>
    <row r="1281" spans="98:206">
      <c r="CT1281" s="3"/>
      <c r="DI1281" s="3"/>
      <c r="DX1281" s="3"/>
      <c r="EM1281" s="3"/>
      <c r="FB1281" s="3"/>
      <c r="FQ1281" s="3"/>
      <c r="GF1281" s="3"/>
      <c r="GU1281" s="3"/>
      <c r="GV1281" s="7"/>
      <c r="GW1281" s="7"/>
      <c r="GX1281" s="7"/>
    </row>
    <row r="1282" spans="98:206">
      <c r="CT1282" s="3"/>
      <c r="DI1282" s="3"/>
      <c r="DX1282" s="3"/>
      <c r="EM1282" s="3"/>
      <c r="FB1282" s="3"/>
      <c r="FQ1282" s="3"/>
      <c r="GF1282" s="3"/>
      <c r="GU1282" s="3"/>
      <c r="GV1282" s="7"/>
      <c r="GW1282" s="7"/>
      <c r="GX1282" s="7"/>
    </row>
    <row r="1283" spans="98:206">
      <c r="CT1283" s="3"/>
      <c r="DI1283" s="3"/>
      <c r="DX1283" s="3"/>
      <c r="EM1283" s="3"/>
      <c r="FB1283" s="3"/>
      <c r="FQ1283" s="3"/>
      <c r="GF1283" s="3"/>
      <c r="GU1283" s="3"/>
      <c r="GV1283" s="7"/>
      <c r="GW1283" s="7"/>
      <c r="GX1283" s="7"/>
    </row>
    <row r="1284" spans="98:206">
      <c r="CT1284" s="3"/>
      <c r="DI1284" s="3"/>
      <c r="DX1284" s="3"/>
      <c r="EM1284" s="3"/>
      <c r="FB1284" s="3"/>
      <c r="FQ1284" s="3"/>
      <c r="GF1284" s="3"/>
      <c r="GU1284" s="3"/>
      <c r="GV1284" s="7"/>
      <c r="GW1284" s="7"/>
      <c r="GX1284" s="7"/>
    </row>
    <row r="1285" spans="98:206">
      <c r="CT1285" s="3"/>
      <c r="DI1285" s="3"/>
      <c r="DX1285" s="3"/>
      <c r="EM1285" s="3"/>
      <c r="FB1285" s="3"/>
      <c r="FQ1285" s="3"/>
      <c r="GF1285" s="3"/>
      <c r="GU1285" s="3"/>
      <c r="GV1285" s="7"/>
      <c r="GW1285" s="7"/>
      <c r="GX1285" s="7"/>
    </row>
    <row r="1286" spans="98:206">
      <c r="CT1286" s="3"/>
      <c r="DI1286" s="3"/>
      <c r="DX1286" s="3"/>
      <c r="EM1286" s="3"/>
      <c r="FB1286" s="3"/>
      <c r="FQ1286" s="3"/>
      <c r="GF1286" s="3"/>
      <c r="GU1286" s="3"/>
      <c r="GV1286" s="7"/>
      <c r="GW1286" s="7"/>
      <c r="GX1286" s="7"/>
    </row>
    <row r="1287" spans="98:206">
      <c r="CT1287" s="3"/>
      <c r="DI1287" s="3"/>
      <c r="DX1287" s="3"/>
      <c r="EM1287" s="3"/>
      <c r="FB1287" s="3"/>
      <c r="FQ1287" s="3"/>
      <c r="GF1287" s="3"/>
      <c r="GU1287" s="3"/>
      <c r="GV1287" s="7"/>
      <c r="GW1287" s="7"/>
      <c r="GX1287" s="7"/>
    </row>
    <row r="1288" spans="98:206">
      <c r="CT1288" s="3"/>
      <c r="DI1288" s="3"/>
      <c r="DX1288" s="3"/>
      <c r="EM1288" s="3"/>
      <c r="FB1288" s="3"/>
      <c r="FQ1288" s="3"/>
      <c r="GF1288" s="3"/>
      <c r="GU1288" s="3"/>
      <c r="GV1288" s="7"/>
      <c r="GW1288" s="7"/>
      <c r="GX1288" s="7"/>
    </row>
    <row r="1289" spans="98:206">
      <c r="CT1289" s="3"/>
      <c r="DI1289" s="3"/>
      <c r="DX1289" s="3"/>
      <c r="EM1289" s="3"/>
      <c r="FB1289" s="3"/>
      <c r="FQ1289" s="3"/>
      <c r="GF1289" s="3"/>
      <c r="GU1289" s="3"/>
      <c r="GV1289" s="7"/>
      <c r="GW1289" s="7"/>
      <c r="GX1289" s="7"/>
    </row>
    <row r="1290" spans="98:206">
      <c r="CT1290" s="3"/>
      <c r="DI1290" s="3"/>
      <c r="DX1290" s="3"/>
      <c r="EM1290" s="3"/>
      <c r="FB1290" s="3"/>
      <c r="FQ1290" s="3"/>
      <c r="GF1290" s="3"/>
      <c r="GU1290" s="3"/>
      <c r="GV1290" s="7"/>
      <c r="GW1290" s="7"/>
      <c r="GX1290" s="7"/>
    </row>
    <row r="1291" spans="98:206">
      <c r="CT1291" s="3"/>
      <c r="DI1291" s="3"/>
      <c r="DX1291" s="3"/>
      <c r="EM1291" s="3"/>
      <c r="FB1291" s="3"/>
      <c r="FQ1291" s="3"/>
      <c r="GF1291" s="3"/>
      <c r="GU1291" s="3"/>
      <c r="GV1291" s="7"/>
      <c r="GW1291" s="7"/>
      <c r="GX1291" s="7"/>
    </row>
    <row r="1292" spans="98:206">
      <c r="CT1292" s="3"/>
      <c r="DI1292" s="3"/>
      <c r="DX1292" s="3"/>
      <c r="EM1292" s="3"/>
      <c r="FB1292" s="3"/>
      <c r="FQ1292" s="3"/>
      <c r="GF1292" s="3"/>
      <c r="GU1292" s="3"/>
      <c r="GV1292" s="7"/>
      <c r="GW1292" s="7"/>
      <c r="GX1292" s="7"/>
    </row>
    <row r="1293" spans="98:206">
      <c r="CT1293" s="3"/>
      <c r="DI1293" s="3"/>
      <c r="DX1293" s="3"/>
      <c r="EM1293" s="3"/>
      <c r="FB1293" s="3"/>
      <c r="FQ1293" s="3"/>
      <c r="GF1293" s="3"/>
      <c r="GU1293" s="3"/>
      <c r="GV1293" s="7"/>
      <c r="GW1293" s="7"/>
      <c r="GX1293" s="7"/>
    </row>
    <row r="1294" spans="98:206">
      <c r="CT1294" s="3"/>
      <c r="DI1294" s="3"/>
      <c r="DX1294" s="3"/>
      <c r="EM1294" s="3"/>
      <c r="FB1294" s="3"/>
      <c r="FQ1294" s="3"/>
      <c r="GF1294" s="3"/>
      <c r="GU1294" s="3"/>
      <c r="GV1294" s="7"/>
      <c r="GW1294" s="7"/>
      <c r="GX1294" s="7"/>
    </row>
    <row r="1295" spans="98:206">
      <c r="CT1295" s="3"/>
      <c r="DI1295" s="3"/>
      <c r="DX1295" s="3"/>
      <c r="EM1295" s="3"/>
      <c r="FB1295" s="3"/>
      <c r="FQ1295" s="3"/>
      <c r="GF1295" s="3"/>
      <c r="GU1295" s="3"/>
      <c r="GV1295" s="7"/>
      <c r="GW1295" s="7"/>
      <c r="GX1295" s="7"/>
    </row>
    <row r="1296" spans="98:206">
      <c r="CT1296" s="3"/>
      <c r="DI1296" s="3"/>
      <c r="DX1296" s="3"/>
      <c r="EM1296" s="3"/>
      <c r="FB1296" s="3"/>
      <c r="FQ1296" s="3"/>
      <c r="GF1296" s="3"/>
      <c r="GU1296" s="3"/>
      <c r="GV1296" s="7"/>
      <c r="GW1296" s="7"/>
      <c r="GX1296" s="7"/>
    </row>
    <row r="1297" spans="98:206">
      <c r="CT1297" s="3"/>
      <c r="DI1297" s="3"/>
      <c r="DX1297" s="3"/>
      <c r="EM1297" s="3"/>
      <c r="FB1297" s="3"/>
      <c r="FQ1297" s="3"/>
      <c r="GF1297" s="3"/>
      <c r="GU1297" s="3"/>
      <c r="GV1297" s="7"/>
      <c r="GW1297" s="7"/>
      <c r="GX1297" s="7"/>
    </row>
    <row r="1298" spans="98:206">
      <c r="CT1298" s="3"/>
      <c r="DI1298" s="3"/>
      <c r="DX1298" s="3"/>
      <c r="EM1298" s="3"/>
      <c r="FB1298" s="3"/>
      <c r="FQ1298" s="3"/>
      <c r="GF1298" s="3"/>
      <c r="GU1298" s="3"/>
      <c r="GV1298" s="7"/>
      <c r="GW1298" s="7"/>
      <c r="GX1298" s="7"/>
    </row>
    <row r="1299" spans="98:206">
      <c r="CT1299" s="3"/>
      <c r="DI1299" s="3"/>
      <c r="DX1299" s="3"/>
      <c r="EM1299" s="3"/>
      <c r="FB1299" s="3"/>
      <c r="FQ1299" s="3"/>
      <c r="GF1299" s="3"/>
      <c r="GU1299" s="3"/>
      <c r="GV1299" s="7"/>
      <c r="GW1299" s="7"/>
      <c r="GX1299" s="7"/>
    </row>
    <row r="1300" spans="98:206">
      <c r="CT1300" s="3"/>
      <c r="DI1300" s="3"/>
      <c r="DX1300" s="3"/>
      <c r="EM1300" s="3"/>
      <c r="FB1300" s="3"/>
      <c r="FQ1300" s="3"/>
      <c r="GF1300" s="3"/>
      <c r="GU1300" s="3"/>
      <c r="GV1300" s="7"/>
      <c r="GW1300" s="7"/>
      <c r="GX1300" s="7"/>
    </row>
    <row r="1301" spans="98:206">
      <c r="CT1301" s="3"/>
      <c r="DI1301" s="3"/>
      <c r="DX1301" s="3"/>
      <c r="EM1301" s="3"/>
      <c r="FB1301" s="3"/>
      <c r="FQ1301" s="3"/>
      <c r="GF1301" s="3"/>
      <c r="GU1301" s="3"/>
      <c r="GV1301" s="7"/>
      <c r="GW1301" s="7"/>
      <c r="GX1301" s="7"/>
    </row>
    <row r="1302" spans="98:206">
      <c r="CT1302" s="3"/>
      <c r="DI1302" s="3"/>
      <c r="DX1302" s="3"/>
      <c r="EM1302" s="3"/>
      <c r="FB1302" s="3"/>
      <c r="FQ1302" s="3"/>
      <c r="GF1302" s="3"/>
      <c r="GU1302" s="3"/>
      <c r="GV1302" s="7"/>
      <c r="GW1302" s="7"/>
      <c r="GX1302" s="7"/>
    </row>
    <row r="1303" spans="98:206">
      <c r="CT1303" s="3"/>
      <c r="DI1303" s="3"/>
      <c r="DX1303" s="3"/>
      <c r="EM1303" s="3"/>
      <c r="FB1303" s="3"/>
      <c r="FQ1303" s="3"/>
      <c r="GF1303" s="3"/>
      <c r="GU1303" s="3"/>
      <c r="GV1303" s="7"/>
      <c r="GW1303" s="7"/>
      <c r="GX1303" s="7"/>
    </row>
    <row r="1304" spans="98:206">
      <c r="CT1304" s="3"/>
      <c r="DI1304" s="3"/>
      <c r="DX1304" s="3"/>
      <c r="EM1304" s="3"/>
      <c r="FB1304" s="3"/>
      <c r="FQ1304" s="3"/>
      <c r="GF1304" s="3"/>
      <c r="GU1304" s="3"/>
      <c r="GV1304" s="7"/>
      <c r="GW1304" s="7"/>
      <c r="GX1304" s="7"/>
    </row>
    <row r="1305" spans="98:206">
      <c r="CT1305" s="3"/>
      <c r="DI1305" s="3"/>
      <c r="DX1305" s="3"/>
      <c r="EM1305" s="3"/>
      <c r="FB1305" s="3"/>
      <c r="FQ1305" s="3"/>
      <c r="GF1305" s="3"/>
      <c r="GU1305" s="3"/>
      <c r="GV1305" s="7"/>
      <c r="GW1305" s="7"/>
      <c r="GX1305" s="7"/>
    </row>
    <row r="1306" spans="98:206">
      <c r="CT1306" s="3"/>
      <c r="DI1306" s="3"/>
      <c r="DX1306" s="3"/>
      <c r="EM1306" s="3"/>
      <c r="FB1306" s="3"/>
      <c r="FQ1306" s="3"/>
      <c r="GF1306" s="3"/>
      <c r="GU1306" s="3"/>
      <c r="GV1306" s="7"/>
      <c r="GW1306" s="7"/>
      <c r="GX1306" s="7"/>
    </row>
    <row r="1307" spans="98:206">
      <c r="CT1307" s="3"/>
      <c r="DI1307" s="3"/>
      <c r="DX1307" s="3"/>
      <c r="EM1307" s="3"/>
      <c r="FB1307" s="3"/>
      <c r="FQ1307" s="3"/>
      <c r="GF1307" s="3"/>
      <c r="GU1307" s="3"/>
      <c r="GV1307" s="7"/>
      <c r="GW1307" s="7"/>
      <c r="GX1307" s="7"/>
    </row>
    <row r="1308" spans="98:206">
      <c r="CT1308" s="3"/>
      <c r="DI1308" s="3"/>
      <c r="DX1308" s="3"/>
      <c r="EM1308" s="3"/>
      <c r="FB1308" s="3"/>
      <c r="FQ1308" s="3"/>
      <c r="GF1308" s="3"/>
      <c r="GU1308" s="3"/>
      <c r="GV1308" s="7"/>
      <c r="GW1308" s="7"/>
      <c r="GX1308" s="7"/>
    </row>
    <row r="1309" spans="98:206">
      <c r="CT1309" s="3"/>
      <c r="DI1309" s="3"/>
      <c r="DX1309" s="3"/>
      <c r="EM1309" s="3"/>
      <c r="FB1309" s="3"/>
      <c r="FQ1309" s="3"/>
      <c r="GF1309" s="3"/>
      <c r="GU1309" s="3"/>
      <c r="GV1309" s="7"/>
      <c r="GW1309" s="7"/>
      <c r="GX1309" s="7"/>
    </row>
    <row r="1310" spans="98:206">
      <c r="CT1310" s="3"/>
      <c r="DI1310" s="3"/>
      <c r="DX1310" s="3"/>
      <c r="EM1310" s="3"/>
      <c r="FB1310" s="3"/>
      <c r="FQ1310" s="3"/>
      <c r="GF1310" s="3"/>
      <c r="GU1310" s="3"/>
      <c r="GV1310" s="7"/>
      <c r="GW1310" s="7"/>
      <c r="GX1310" s="7"/>
    </row>
    <row r="1311" spans="98:206">
      <c r="CT1311" s="3"/>
      <c r="DI1311" s="3"/>
      <c r="DX1311" s="3"/>
      <c r="EM1311" s="3"/>
      <c r="FB1311" s="3"/>
      <c r="FQ1311" s="3"/>
      <c r="GF1311" s="3"/>
      <c r="GU1311" s="3"/>
      <c r="GV1311" s="7"/>
      <c r="GW1311" s="7"/>
      <c r="GX1311" s="7"/>
    </row>
    <row r="1312" spans="98:206">
      <c r="CT1312" s="3"/>
      <c r="DI1312" s="3"/>
      <c r="DX1312" s="3"/>
      <c r="EM1312" s="3"/>
      <c r="FB1312" s="3"/>
      <c r="FQ1312" s="3"/>
      <c r="GF1312" s="3"/>
      <c r="GU1312" s="3"/>
      <c r="GV1312" s="7"/>
      <c r="GW1312" s="7"/>
      <c r="GX1312" s="7"/>
    </row>
    <row r="1313" spans="98:206">
      <c r="CT1313" s="3"/>
      <c r="DI1313" s="3"/>
      <c r="DX1313" s="3"/>
      <c r="EM1313" s="3"/>
      <c r="FB1313" s="3"/>
      <c r="FQ1313" s="3"/>
      <c r="GF1313" s="3"/>
      <c r="GU1313" s="3"/>
      <c r="GV1313" s="7"/>
      <c r="GW1313" s="7"/>
      <c r="GX1313" s="7"/>
    </row>
    <row r="1314" spans="98:206">
      <c r="CT1314" s="3"/>
      <c r="DI1314" s="3"/>
      <c r="DX1314" s="3"/>
      <c r="EM1314" s="3"/>
      <c r="FB1314" s="3"/>
      <c r="FQ1314" s="3"/>
      <c r="GF1314" s="3"/>
      <c r="GU1314" s="3"/>
      <c r="GV1314" s="7"/>
      <c r="GW1314" s="7"/>
      <c r="GX1314" s="7"/>
    </row>
    <row r="1315" spans="98:206">
      <c r="CT1315" s="3"/>
      <c r="DI1315" s="3"/>
      <c r="DX1315" s="3"/>
      <c r="EM1315" s="3"/>
      <c r="FB1315" s="3"/>
      <c r="FQ1315" s="3"/>
      <c r="GF1315" s="3"/>
      <c r="GU1315" s="3"/>
      <c r="GV1315" s="7"/>
      <c r="GW1315" s="7"/>
      <c r="GX1315" s="7"/>
    </row>
    <row r="1316" spans="98:206">
      <c r="CT1316" s="3"/>
      <c r="DI1316" s="3"/>
      <c r="DX1316" s="3"/>
      <c r="EM1316" s="3"/>
      <c r="FB1316" s="3"/>
      <c r="FQ1316" s="3"/>
      <c r="GF1316" s="3"/>
      <c r="GU1316" s="3"/>
      <c r="GV1316" s="7"/>
      <c r="GW1316" s="7"/>
      <c r="GX1316" s="7"/>
    </row>
    <row r="1317" spans="98:206">
      <c r="CT1317" s="3"/>
      <c r="DI1317" s="3"/>
      <c r="DX1317" s="3"/>
      <c r="EM1317" s="3"/>
      <c r="FB1317" s="3"/>
      <c r="FQ1317" s="3"/>
      <c r="GF1317" s="3"/>
      <c r="GU1317" s="3"/>
      <c r="GV1317" s="7"/>
      <c r="GW1317" s="7"/>
      <c r="GX1317" s="7"/>
    </row>
    <row r="1318" spans="98:206">
      <c r="CT1318" s="3"/>
      <c r="DI1318" s="3"/>
      <c r="DX1318" s="3"/>
      <c r="EM1318" s="3"/>
      <c r="FB1318" s="3"/>
      <c r="FQ1318" s="3"/>
      <c r="GF1318" s="3"/>
      <c r="GU1318" s="3"/>
      <c r="GV1318" s="7"/>
      <c r="GW1318" s="7"/>
      <c r="GX1318" s="7"/>
    </row>
    <row r="1319" spans="98:206">
      <c r="CT1319" s="3"/>
      <c r="DI1319" s="3"/>
      <c r="DX1319" s="3"/>
      <c r="EM1319" s="3"/>
      <c r="FB1319" s="3"/>
      <c r="FQ1319" s="3"/>
      <c r="GF1319" s="3"/>
      <c r="GU1319" s="3"/>
      <c r="GV1319" s="7"/>
      <c r="GW1319" s="7"/>
      <c r="GX1319" s="7"/>
    </row>
    <row r="1320" spans="98:206">
      <c r="CT1320" s="3"/>
      <c r="DI1320" s="3"/>
      <c r="DX1320" s="3"/>
      <c r="EM1320" s="3"/>
      <c r="FB1320" s="3"/>
      <c r="FQ1320" s="3"/>
      <c r="GF1320" s="3"/>
      <c r="GU1320" s="3"/>
      <c r="GV1320" s="7"/>
      <c r="GW1320" s="7"/>
      <c r="GX1320" s="7"/>
    </row>
    <row r="1321" spans="98:206">
      <c r="CT1321" s="3"/>
      <c r="DI1321" s="3"/>
      <c r="DX1321" s="3"/>
      <c r="EM1321" s="3"/>
      <c r="FB1321" s="3"/>
      <c r="FQ1321" s="3"/>
      <c r="GF1321" s="3"/>
      <c r="GU1321" s="3"/>
      <c r="GV1321" s="7"/>
      <c r="GW1321" s="7"/>
      <c r="GX1321" s="7"/>
    </row>
    <row r="1322" spans="98:206">
      <c r="CT1322" s="3"/>
      <c r="DI1322" s="3"/>
      <c r="DX1322" s="3"/>
      <c r="EM1322" s="3"/>
      <c r="FB1322" s="3"/>
      <c r="FQ1322" s="3"/>
      <c r="GF1322" s="3"/>
      <c r="GU1322" s="3"/>
      <c r="GV1322" s="7"/>
      <c r="GW1322" s="7"/>
      <c r="GX1322" s="7"/>
    </row>
    <row r="1323" spans="98:206">
      <c r="CT1323" s="3"/>
      <c r="DI1323" s="3"/>
      <c r="DX1323" s="3"/>
      <c r="EM1323" s="3"/>
      <c r="FB1323" s="3"/>
      <c r="FQ1323" s="3"/>
      <c r="GF1323" s="3"/>
      <c r="GU1323" s="3"/>
      <c r="GV1323" s="7"/>
      <c r="GW1323" s="7"/>
      <c r="GX1323" s="7"/>
    </row>
    <row r="1324" spans="98:206">
      <c r="CT1324" s="3"/>
      <c r="DI1324" s="3"/>
      <c r="DX1324" s="3"/>
      <c r="EM1324" s="3"/>
      <c r="FB1324" s="3"/>
      <c r="FQ1324" s="3"/>
      <c r="GF1324" s="3"/>
      <c r="GU1324" s="3"/>
      <c r="GV1324" s="7"/>
      <c r="GW1324" s="7"/>
      <c r="GX1324" s="7"/>
    </row>
    <row r="1325" spans="98:206">
      <c r="CT1325" s="3"/>
      <c r="DI1325" s="3"/>
      <c r="DX1325" s="3"/>
      <c r="EM1325" s="3"/>
      <c r="FB1325" s="3"/>
      <c r="FQ1325" s="3"/>
      <c r="GF1325" s="3"/>
      <c r="GU1325" s="3"/>
      <c r="GV1325" s="7"/>
      <c r="GW1325" s="7"/>
      <c r="GX1325" s="7"/>
    </row>
    <row r="1326" spans="98:206">
      <c r="CT1326" s="3"/>
      <c r="DI1326" s="3"/>
      <c r="DX1326" s="3"/>
      <c r="EM1326" s="3"/>
      <c r="FB1326" s="3"/>
      <c r="FQ1326" s="3"/>
      <c r="GF1326" s="3"/>
      <c r="GU1326" s="3"/>
      <c r="GV1326" s="7"/>
      <c r="GW1326" s="7"/>
      <c r="GX1326" s="7"/>
    </row>
    <row r="1327" spans="98:206">
      <c r="CT1327" s="3"/>
      <c r="DI1327" s="3"/>
      <c r="DX1327" s="3"/>
      <c r="EM1327" s="3"/>
      <c r="FB1327" s="3"/>
      <c r="FQ1327" s="3"/>
      <c r="GF1327" s="3"/>
      <c r="GU1327" s="3"/>
      <c r="GV1327" s="7"/>
      <c r="GW1327" s="7"/>
      <c r="GX1327" s="7"/>
    </row>
    <row r="1328" spans="98:206">
      <c r="CT1328" s="3"/>
      <c r="DI1328" s="3"/>
      <c r="DX1328" s="3"/>
      <c r="EM1328" s="3"/>
      <c r="FB1328" s="3"/>
      <c r="FQ1328" s="3"/>
      <c r="GF1328" s="3"/>
      <c r="GU1328" s="3"/>
      <c r="GV1328" s="7"/>
      <c r="GW1328" s="7"/>
      <c r="GX1328" s="7"/>
    </row>
    <row r="1329" spans="98:206">
      <c r="CT1329" s="3"/>
      <c r="DI1329" s="3"/>
      <c r="DX1329" s="3"/>
      <c r="EM1329" s="3"/>
      <c r="FB1329" s="3"/>
      <c r="FQ1329" s="3"/>
      <c r="GF1329" s="3"/>
      <c r="GU1329" s="3"/>
      <c r="GV1329" s="7"/>
      <c r="GW1329" s="7"/>
      <c r="GX1329" s="7"/>
    </row>
    <row r="1330" spans="98:206">
      <c r="CT1330" s="3"/>
      <c r="DI1330" s="3"/>
      <c r="DX1330" s="3"/>
      <c r="EM1330" s="3"/>
      <c r="FB1330" s="3"/>
      <c r="FQ1330" s="3"/>
      <c r="GF1330" s="3"/>
      <c r="GU1330" s="3"/>
      <c r="GV1330" s="7"/>
      <c r="GW1330" s="7"/>
      <c r="GX1330" s="7"/>
    </row>
    <row r="1331" spans="98:206">
      <c r="CT1331" s="3"/>
      <c r="DI1331" s="3"/>
      <c r="DX1331" s="3"/>
      <c r="EM1331" s="3"/>
      <c r="FB1331" s="3"/>
      <c r="FQ1331" s="3"/>
      <c r="GF1331" s="3"/>
      <c r="GU1331" s="3"/>
      <c r="GV1331" s="7"/>
      <c r="GW1331" s="7"/>
      <c r="GX1331" s="7"/>
    </row>
    <row r="1332" spans="98:206">
      <c r="CT1332" s="3"/>
      <c r="DI1332" s="3"/>
      <c r="DX1332" s="3"/>
      <c r="EM1332" s="3"/>
      <c r="FB1332" s="3"/>
      <c r="FQ1332" s="3"/>
      <c r="GF1332" s="3"/>
      <c r="GU1332" s="3"/>
      <c r="GV1332" s="7"/>
      <c r="GW1332" s="7"/>
      <c r="GX1332" s="7"/>
    </row>
    <row r="1333" spans="98:206">
      <c r="CT1333" s="3"/>
      <c r="DI1333" s="3"/>
      <c r="DX1333" s="3"/>
      <c r="EM1333" s="3"/>
      <c r="FB1333" s="3"/>
      <c r="FQ1333" s="3"/>
      <c r="GF1333" s="3"/>
      <c r="GU1333" s="3"/>
      <c r="GV1333" s="7"/>
      <c r="GW1333" s="7"/>
      <c r="GX1333" s="7"/>
    </row>
    <row r="1334" spans="98:206">
      <c r="CT1334" s="3"/>
      <c r="DI1334" s="3"/>
      <c r="DX1334" s="3"/>
      <c r="EM1334" s="3"/>
      <c r="FB1334" s="3"/>
      <c r="FQ1334" s="3"/>
      <c r="GF1334" s="3"/>
      <c r="GU1334" s="3"/>
      <c r="GV1334" s="7"/>
      <c r="GW1334" s="7"/>
      <c r="GX1334" s="7"/>
    </row>
    <row r="1335" spans="98:206">
      <c r="CT1335" s="3"/>
      <c r="DI1335" s="3"/>
      <c r="DX1335" s="3"/>
      <c r="EM1335" s="3"/>
      <c r="FB1335" s="3"/>
      <c r="FQ1335" s="3"/>
      <c r="GF1335" s="3"/>
      <c r="GU1335" s="3"/>
      <c r="GV1335" s="7"/>
      <c r="GW1335" s="7"/>
      <c r="GX1335" s="7"/>
    </row>
    <row r="1336" spans="98:206">
      <c r="CT1336" s="3"/>
      <c r="DI1336" s="3"/>
      <c r="DX1336" s="3"/>
      <c r="EM1336" s="3"/>
      <c r="FB1336" s="3"/>
      <c r="FQ1336" s="3"/>
      <c r="GF1336" s="3"/>
      <c r="GU1336" s="3"/>
      <c r="GV1336" s="7"/>
      <c r="GW1336" s="7"/>
      <c r="GX1336" s="7"/>
    </row>
    <row r="1337" spans="98:206">
      <c r="CT1337" s="3"/>
      <c r="DI1337" s="3"/>
      <c r="DX1337" s="3"/>
      <c r="EM1337" s="3"/>
      <c r="FB1337" s="3"/>
      <c r="FQ1337" s="3"/>
      <c r="GF1337" s="3"/>
      <c r="GU1337" s="3"/>
      <c r="GV1337" s="7"/>
      <c r="GW1337" s="7"/>
      <c r="GX1337" s="7"/>
    </row>
    <row r="1338" spans="98:206">
      <c r="CT1338" s="3"/>
      <c r="DI1338" s="3"/>
      <c r="DX1338" s="3"/>
      <c r="EM1338" s="3"/>
      <c r="FB1338" s="3"/>
      <c r="FQ1338" s="3"/>
      <c r="GF1338" s="3"/>
      <c r="GU1338" s="3"/>
      <c r="GV1338" s="7"/>
      <c r="GW1338" s="7"/>
      <c r="GX1338" s="7"/>
    </row>
    <row r="1339" spans="98:206">
      <c r="CT1339" s="3"/>
      <c r="DI1339" s="3"/>
      <c r="DX1339" s="3"/>
      <c r="EM1339" s="3"/>
      <c r="FB1339" s="3"/>
      <c r="FQ1339" s="3"/>
      <c r="GF1339" s="3"/>
      <c r="GU1339" s="3"/>
      <c r="GV1339" s="7"/>
      <c r="GW1339" s="7"/>
      <c r="GX1339" s="7"/>
    </row>
    <row r="1340" spans="98:206">
      <c r="CT1340" s="3"/>
      <c r="DI1340" s="3"/>
      <c r="DX1340" s="3"/>
      <c r="EM1340" s="3"/>
      <c r="FB1340" s="3"/>
      <c r="FQ1340" s="3"/>
      <c r="GF1340" s="3"/>
      <c r="GU1340" s="3"/>
      <c r="GV1340" s="7"/>
      <c r="GW1340" s="7"/>
      <c r="GX1340" s="7"/>
    </row>
    <row r="1341" spans="98:206">
      <c r="CT1341" s="3"/>
      <c r="DI1341" s="3"/>
      <c r="DX1341" s="3"/>
      <c r="EM1341" s="3"/>
      <c r="FB1341" s="3"/>
      <c r="FQ1341" s="3"/>
      <c r="GF1341" s="3"/>
      <c r="GU1341" s="3"/>
      <c r="GV1341" s="7"/>
      <c r="GW1341" s="7"/>
      <c r="GX1341" s="7"/>
    </row>
    <row r="1342" spans="98:206">
      <c r="CT1342" s="3"/>
      <c r="DI1342" s="3"/>
      <c r="DX1342" s="3"/>
      <c r="EM1342" s="3"/>
      <c r="FB1342" s="3"/>
      <c r="FQ1342" s="3"/>
      <c r="GF1342" s="3"/>
      <c r="GU1342" s="3"/>
      <c r="GV1342" s="7"/>
      <c r="GW1342" s="7"/>
      <c r="GX1342" s="7"/>
    </row>
    <row r="1343" spans="98:206">
      <c r="CT1343" s="3"/>
      <c r="DI1343" s="3"/>
      <c r="DX1343" s="3"/>
      <c r="EM1343" s="3"/>
      <c r="FB1343" s="3"/>
      <c r="FQ1343" s="3"/>
      <c r="GF1343" s="3"/>
      <c r="GU1343" s="3"/>
      <c r="GV1343" s="7"/>
      <c r="GW1343" s="7"/>
      <c r="GX1343" s="7"/>
    </row>
    <row r="1344" spans="98:206">
      <c r="CT1344" s="3"/>
      <c r="DI1344" s="3"/>
      <c r="DX1344" s="3"/>
      <c r="EM1344" s="3"/>
      <c r="FB1344" s="3"/>
      <c r="FQ1344" s="3"/>
      <c r="GF1344" s="3"/>
      <c r="GU1344" s="3"/>
      <c r="GV1344" s="7"/>
      <c r="GW1344" s="7"/>
      <c r="GX1344" s="7"/>
    </row>
    <row r="1345" spans="98:206">
      <c r="CT1345" s="3"/>
      <c r="DI1345" s="3"/>
      <c r="DX1345" s="3"/>
      <c r="EM1345" s="3"/>
      <c r="FB1345" s="3"/>
      <c r="FQ1345" s="3"/>
      <c r="GF1345" s="3"/>
      <c r="GU1345" s="3"/>
      <c r="GV1345" s="7"/>
      <c r="GW1345" s="7"/>
      <c r="GX1345" s="7"/>
    </row>
    <row r="1346" spans="98:206">
      <c r="CT1346" s="3"/>
      <c r="DI1346" s="3"/>
      <c r="DX1346" s="3"/>
      <c r="EM1346" s="3"/>
      <c r="FB1346" s="3"/>
      <c r="FQ1346" s="3"/>
      <c r="GF1346" s="3"/>
      <c r="GU1346" s="3"/>
      <c r="GV1346" s="7"/>
      <c r="GW1346" s="7"/>
      <c r="GX1346" s="7"/>
    </row>
    <row r="1347" spans="98:206">
      <c r="CT1347" s="3"/>
      <c r="DI1347" s="3"/>
      <c r="DX1347" s="3"/>
      <c r="EM1347" s="3"/>
      <c r="FB1347" s="3"/>
      <c r="FQ1347" s="3"/>
      <c r="GF1347" s="3"/>
      <c r="GU1347" s="3"/>
      <c r="GV1347" s="7"/>
      <c r="GW1347" s="7"/>
      <c r="GX1347" s="7"/>
    </row>
    <row r="1348" spans="98:206">
      <c r="CT1348" s="3"/>
      <c r="DI1348" s="3"/>
      <c r="DX1348" s="3"/>
      <c r="EM1348" s="3"/>
      <c r="FB1348" s="3"/>
      <c r="FQ1348" s="3"/>
      <c r="GF1348" s="3"/>
      <c r="GU1348" s="3"/>
      <c r="GV1348" s="7"/>
      <c r="GW1348" s="7"/>
      <c r="GX1348" s="7"/>
    </row>
    <row r="1349" spans="98:206">
      <c r="CT1349" s="3"/>
      <c r="DI1349" s="3"/>
      <c r="DX1349" s="3"/>
      <c r="EM1349" s="3"/>
      <c r="FB1349" s="3"/>
      <c r="FQ1349" s="3"/>
      <c r="GF1349" s="3"/>
      <c r="GU1349" s="3"/>
      <c r="GV1349" s="7"/>
      <c r="GW1349" s="7"/>
      <c r="GX1349" s="7"/>
    </row>
    <row r="1350" spans="98:206">
      <c r="CT1350" s="3"/>
      <c r="DI1350" s="3"/>
      <c r="DX1350" s="3"/>
      <c r="EM1350" s="3"/>
      <c r="FB1350" s="3"/>
      <c r="FQ1350" s="3"/>
      <c r="GF1350" s="3"/>
      <c r="GU1350" s="3"/>
      <c r="GV1350" s="7"/>
      <c r="GW1350" s="7"/>
      <c r="GX1350" s="7"/>
    </row>
    <row r="1351" spans="98:206">
      <c r="CT1351" s="3"/>
      <c r="DI1351" s="3"/>
      <c r="DX1351" s="3"/>
      <c r="EM1351" s="3"/>
      <c r="FB1351" s="3"/>
      <c r="FQ1351" s="3"/>
      <c r="GF1351" s="3"/>
      <c r="GU1351" s="3"/>
      <c r="GV1351" s="7"/>
      <c r="GW1351" s="7"/>
      <c r="GX1351" s="7"/>
    </row>
    <row r="1352" spans="98:206">
      <c r="CT1352" s="3"/>
      <c r="DI1352" s="3"/>
      <c r="DX1352" s="3"/>
      <c r="EM1352" s="3"/>
      <c r="FB1352" s="3"/>
      <c r="FQ1352" s="3"/>
      <c r="GF1352" s="3"/>
      <c r="GU1352" s="3"/>
      <c r="GV1352" s="7"/>
      <c r="GW1352" s="7"/>
      <c r="GX1352" s="7"/>
    </row>
    <row r="1353" spans="98:206">
      <c r="CT1353" s="3"/>
      <c r="DI1353" s="3"/>
      <c r="DX1353" s="3"/>
      <c r="EM1353" s="3"/>
      <c r="FB1353" s="3"/>
      <c r="FQ1353" s="3"/>
      <c r="GF1353" s="3"/>
      <c r="GU1353" s="3"/>
      <c r="GV1353" s="7"/>
      <c r="GW1353" s="7"/>
      <c r="GX1353" s="7"/>
    </row>
    <row r="1354" spans="98:206">
      <c r="CT1354" s="3"/>
      <c r="DI1354" s="3"/>
      <c r="DX1354" s="3"/>
      <c r="EM1354" s="3"/>
      <c r="FB1354" s="3"/>
      <c r="FQ1354" s="3"/>
      <c r="GF1354" s="3"/>
      <c r="GU1354" s="3"/>
      <c r="GV1354" s="7"/>
      <c r="GW1354" s="7"/>
      <c r="GX1354" s="7"/>
    </row>
    <row r="1355" spans="98:206">
      <c r="CT1355" s="3"/>
      <c r="DI1355" s="3"/>
      <c r="DX1355" s="3"/>
      <c r="EM1355" s="3"/>
      <c r="FB1355" s="3"/>
      <c r="FQ1355" s="3"/>
      <c r="GF1355" s="3"/>
      <c r="GU1355" s="3"/>
      <c r="GV1355" s="7"/>
      <c r="GW1355" s="7"/>
      <c r="GX1355" s="7"/>
    </row>
    <row r="1356" spans="98:206">
      <c r="CT1356" s="3"/>
      <c r="DI1356" s="3"/>
      <c r="DX1356" s="3"/>
      <c r="EM1356" s="3"/>
      <c r="FB1356" s="3"/>
      <c r="FQ1356" s="3"/>
      <c r="GF1356" s="3"/>
      <c r="GU1356" s="3"/>
      <c r="GV1356" s="7"/>
      <c r="GW1356" s="7"/>
      <c r="GX1356" s="7"/>
    </row>
    <row r="1357" spans="98:206">
      <c r="CT1357" s="3"/>
      <c r="DI1357" s="3"/>
      <c r="DX1357" s="3"/>
      <c r="EM1357" s="3"/>
      <c r="FB1357" s="3"/>
      <c r="FQ1357" s="3"/>
      <c r="GF1357" s="3"/>
      <c r="GU1357" s="3"/>
      <c r="GV1357" s="7"/>
      <c r="GW1357" s="7"/>
      <c r="GX1357" s="7"/>
    </row>
    <row r="1358" spans="98:206">
      <c r="CT1358" s="3"/>
      <c r="DI1358" s="3"/>
      <c r="DX1358" s="3"/>
      <c r="EM1358" s="3"/>
      <c r="FB1358" s="3"/>
      <c r="FQ1358" s="3"/>
      <c r="GF1358" s="3"/>
      <c r="GU1358" s="3"/>
      <c r="GV1358" s="7"/>
      <c r="GW1358" s="7"/>
      <c r="GX1358" s="7"/>
    </row>
    <row r="1359" spans="98:206">
      <c r="CT1359" s="3"/>
      <c r="DI1359" s="3"/>
      <c r="DX1359" s="3"/>
      <c r="EM1359" s="3"/>
      <c r="FB1359" s="3"/>
      <c r="FQ1359" s="3"/>
      <c r="GF1359" s="3"/>
      <c r="GU1359" s="3"/>
      <c r="GV1359" s="7"/>
      <c r="GW1359" s="7"/>
      <c r="GX1359" s="7"/>
    </row>
    <row r="1360" spans="98:206">
      <c r="CT1360" s="3"/>
      <c r="DI1360" s="3"/>
      <c r="DX1360" s="3"/>
      <c r="EM1360" s="3"/>
      <c r="FB1360" s="3"/>
      <c r="FQ1360" s="3"/>
      <c r="GF1360" s="3"/>
      <c r="GU1360" s="3"/>
      <c r="GV1360" s="7"/>
      <c r="GW1360" s="7"/>
      <c r="GX1360" s="7"/>
    </row>
    <row r="1361" spans="98:206">
      <c r="CT1361" s="3"/>
      <c r="DI1361" s="3"/>
      <c r="DX1361" s="3"/>
      <c r="EM1361" s="3"/>
      <c r="FB1361" s="3"/>
      <c r="FQ1361" s="3"/>
      <c r="GF1361" s="3"/>
      <c r="GU1361" s="3"/>
      <c r="GV1361" s="7"/>
      <c r="GW1361" s="7"/>
      <c r="GX1361" s="7"/>
    </row>
    <row r="1362" spans="98:206">
      <c r="CT1362" s="3"/>
      <c r="DI1362" s="3"/>
      <c r="DX1362" s="3"/>
      <c r="EM1362" s="3"/>
      <c r="FB1362" s="3"/>
      <c r="FQ1362" s="3"/>
      <c r="GF1362" s="3"/>
      <c r="GU1362" s="3"/>
      <c r="GV1362" s="7"/>
      <c r="GW1362" s="7"/>
      <c r="GX1362" s="7"/>
    </row>
    <row r="1363" spans="98:206">
      <c r="CT1363" s="3"/>
      <c r="DI1363" s="3"/>
      <c r="DX1363" s="3"/>
      <c r="EM1363" s="3"/>
      <c r="FB1363" s="3"/>
      <c r="FQ1363" s="3"/>
      <c r="GF1363" s="3"/>
      <c r="GU1363" s="3"/>
      <c r="GV1363" s="7"/>
      <c r="GW1363" s="7"/>
      <c r="GX1363" s="7"/>
    </row>
    <row r="1364" spans="98:206">
      <c r="CT1364" s="3"/>
      <c r="DI1364" s="3"/>
      <c r="DX1364" s="3"/>
      <c r="EM1364" s="3"/>
      <c r="FB1364" s="3"/>
      <c r="FQ1364" s="3"/>
      <c r="GF1364" s="3"/>
      <c r="GU1364" s="3"/>
      <c r="GV1364" s="7"/>
      <c r="GW1364" s="7"/>
      <c r="GX1364" s="7"/>
    </row>
    <row r="1365" spans="98:206">
      <c r="CT1365" s="3"/>
      <c r="DI1365" s="3"/>
      <c r="DX1365" s="3"/>
      <c r="EM1365" s="3"/>
      <c r="FB1365" s="3"/>
      <c r="FQ1365" s="3"/>
      <c r="GF1365" s="3"/>
      <c r="GU1365" s="3"/>
      <c r="GV1365" s="7"/>
      <c r="GW1365" s="7"/>
      <c r="GX1365" s="7"/>
    </row>
    <row r="1366" spans="98:206">
      <c r="CT1366" s="3"/>
      <c r="DI1366" s="3"/>
      <c r="DX1366" s="3"/>
      <c r="EM1366" s="3"/>
      <c r="FB1366" s="3"/>
      <c r="FQ1366" s="3"/>
      <c r="GF1366" s="3"/>
      <c r="GU1366" s="3"/>
      <c r="GV1366" s="7"/>
      <c r="GW1366" s="7"/>
      <c r="GX1366" s="7"/>
    </row>
    <row r="1367" spans="98:206">
      <c r="CT1367" s="3"/>
      <c r="DI1367" s="3"/>
      <c r="DX1367" s="3"/>
      <c r="EM1367" s="3"/>
      <c r="FB1367" s="3"/>
      <c r="FQ1367" s="3"/>
      <c r="GF1367" s="3"/>
      <c r="GU1367" s="3"/>
      <c r="GV1367" s="7"/>
      <c r="GW1367" s="7"/>
      <c r="GX1367" s="7"/>
    </row>
    <row r="1368" spans="98:206">
      <c r="CT1368" s="3"/>
      <c r="DI1368" s="3"/>
      <c r="DX1368" s="3"/>
      <c r="EM1368" s="3"/>
      <c r="FB1368" s="3"/>
      <c r="FQ1368" s="3"/>
      <c r="GF1368" s="3"/>
      <c r="GU1368" s="3"/>
      <c r="GV1368" s="7"/>
      <c r="GW1368" s="7"/>
      <c r="GX1368" s="7"/>
    </row>
    <row r="1369" spans="98:206">
      <c r="CT1369" s="3"/>
      <c r="DI1369" s="3"/>
      <c r="DX1369" s="3"/>
      <c r="EM1369" s="3"/>
      <c r="FB1369" s="3"/>
      <c r="FQ1369" s="3"/>
      <c r="GF1369" s="3"/>
      <c r="GU1369" s="3"/>
      <c r="GV1369" s="7"/>
      <c r="GW1369" s="7"/>
      <c r="GX1369" s="7"/>
    </row>
    <row r="1370" spans="98:206">
      <c r="CT1370" s="3"/>
      <c r="DI1370" s="3"/>
      <c r="DX1370" s="3"/>
      <c r="EM1370" s="3"/>
      <c r="FB1370" s="3"/>
      <c r="FQ1370" s="3"/>
      <c r="GF1370" s="3"/>
      <c r="GU1370" s="3"/>
      <c r="GV1370" s="7"/>
      <c r="GW1370" s="7"/>
      <c r="GX1370" s="7"/>
    </row>
    <row r="1371" spans="98:206">
      <c r="CT1371" s="3"/>
      <c r="DI1371" s="3"/>
      <c r="DX1371" s="3"/>
      <c r="EM1371" s="3"/>
      <c r="FB1371" s="3"/>
      <c r="FQ1371" s="3"/>
      <c r="GF1371" s="3"/>
      <c r="GU1371" s="3"/>
      <c r="GV1371" s="7"/>
      <c r="GW1371" s="7"/>
      <c r="GX1371" s="7"/>
    </row>
    <row r="1372" spans="98:206">
      <c r="CT1372" s="3"/>
      <c r="DI1372" s="3"/>
      <c r="DX1372" s="3"/>
      <c r="EM1372" s="3"/>
      <c r="FB1372" s="3"/>
      <c r="FQ1372" s="3"/>
      <c r="GF1372" s="3"/>
      <c r="GU1372" s="3"/>
      <c r="GV1372" s="7"/>
      <c r="GW1372" s="7"/>
      <c r="GX1372" s="7"/>
    </row>
    <row r="1373" spans="98:206">
      <c r="CT1373" s="3"/>
      <c r="DI1373" s="3"/>
      <c r="DX1373" s="3"/>
      <c r="EM1373" s="3"/>
      <c r="FB1373" s="3"/>
      <c r="FQ1373" s="3"/>
      <c r="GF1373" s="3"/>
      <c r="GU1373" s="3"/>
      <c r="GV1373" s="7"/>
      <c r="GW1373" s="7"/>
      <c r="GX1373" s="7"/>
    </row>
    <row r="1374" spans="98:206">
      <c r="CT1374" s="3"/>
      <c r="DI1374" s="3"/>
      <c r="DX1374" s="3"/>
      <c r="EM1374" s="3"/>
      <c r="FB1374" s="3"/>
      <c r="FQ1374" s="3"/>
      <c r="GF1374" s="3"/>
      <c r="GU1374" s="3"/>
      <c r="GV1374" s="7"/>
      <c r="GW1374" s="7"/>
      <c r="GX1374" s="7"/>
    </row>
    <row r="1375" spans="98:206">
      <c r="CT1375" s="3"/>
      <c r="DI1375" s="3"/>
      <c r="DX1375" s="3"/>
      <c r="EM1375" s="3"/>
      <c r="FB1375" s="3"/>
      <c r="FQ1375" s="3"/>
      <c r="GF1375" s="3"/>
      <c r="GU1375" s="3"/>
      <c r="GV1375" s="7"/>
      <c r="GW1375" s="7"/>
      <c r="GX1375" s="7"/>
    </row>
    <row r="1376" spans="98:206">
      <c r="CT1376" s="3"/>
      <c r="DI1376" s="3"/>
      <c r="DX1376" s="3"/>
      <c r="EM1376" s="3"/>
      <c r="FB1376" s="3"/>
      <c r="FQ1376" s="3"/>
      <c r="GF1376" s="3"/>
      <c r="GU1376" s="3"/>
      <c r="GV1376" s="7"/>
      <c r="GW1376" s="7"/>
      <c r="GX1376" s="7"/>
    </row>
    <row r="1377" spans="98:206">
      <c r="CT1377" s="3"/>
      <c r="DI1377" s="3"/>
      <c r="DX1377" s="3"/>
      <c r="EM1377" s="3"/>
      <c r="FB1377" s="3"/>
      <c r="FQ1377" s="3"/>
      <c r="GF1377" s="3"/>
      <c r="GU1377" s="3"/>
      <c r="GV1377" s="7"/>
      <c r="GW1377" s="7"/>
      <c r="GX1377" s="7"/>
    </row>
    <row r="1378" spans="98:206">
      <c r="CT1378" s="3"/>
      <c r="DI1378" s="3"/>
      <c r="DX1378" s="3"/>
      <c r="EM1378" s="3"/>
      <c r="FB1378" s="3"/>
      <c r="FQ1378" s="3"/>
      <c r="GF1378" s="3"/>
      <c r="GU1378" s="3"/>
      <c r="GV1378" s="7"/>
      <c r="GW1378" s="7"/>
      <c r="GX1378" s="7"/>
    </row>
    <row r="1379" spans="98:206">
      <c r="CT1379" s="3"/>
      <c r="DI1379" s="3"/>
      <c r="DX1379" s="3"/>
      <c r="EM1379" s="3"/>
      <c r="FB1379" s="3"/>
      <c r="FQ1379" s="3"/>
      <c r="GF1379" s="3"/>
      <c r="GU1379" s="3"/>
      <c r="GV1379" s="7"/>
      <c r="GW1379" s="7"/>
      <c r="GX1379" s="7"/>
    </row>
    <row r="1380" spans="98:206">
      <c r="CT1380" s="3"/>
      <c r="DI1380" s="3"/>
      <c r="DX1380" s="3"/>
      <c r="EM1380" s="3"/>
      <c r="FB1380" s="3"/>
      <c r="FQ1380" s="3"/>
      <c r="GF1380" s="3"/>
      <c r="GU1380" s="3"/>
      <c r="GV1380" s="7"/>
      <c r="GW1380" s="7"/>
      <c r="GX1380" s="7"/>
    </row>
    <row r="1381" spans="98:206">
      <c r="CT1381" s="3"/>
      <c r="DI1381" s="3"/>
      <c r="DX1381" s="3"/>
      <c r="EM1381" s="3"/>
      <c r="FB1381" s="3"/>
      <c r="FQ1381" s="3"/>
      <c r="GF1381" s="3"/>
      <c r="GU1381" s="3"/>
      <c r="GV1381" s="7"/>
      <c r="GW1381" s="7"/>
      <c r="GX1381" s="7"/>
    </row>
    <row r="1382" spans="98:206">
      <c r="CT1382" s="3"/>
      <c r="DI1382" s="3"/>
      <c r="DX1382" s="3"/>
      <c r="EM1382" s="3"/>
      <c r="FB1382" s="3"/>
      <c r="FQ1382" s="3"/>
      <c r="GF1382" s="3"/>
      <c r="GU1382" s="3"/>
      <c r="GV1382" s="7"/>
      <c r="GW1382" s="7"/>
      <c r="GX1382" s="7"/>
    </row>
    <row r="1383" spans="98:206">
      <c r="CT1383" s="3"/>
      <c r="DI1383" s="3"/>
      <c r="DX1383" s="3"/>
      <c r="EM1383" s="3"/>
      <c r="FB1383" s="3"/>
      <c r="FQ1383" s="3"/>
      <c r="GF1383" s="3"/>
      <c r="GU1383" s="3"/>
      <c r="GV1383" s="7"/>
      <c r="GW1383" s="7"/>
      <c r="GX1383" s="7"/>
    </row>
    <row r="1384" spans="98:206">
      <c r="CT1384" s="3"/>
      <c r="DI1384" s="3"/>
      <c r="DX1384" s="3"/>
      <c r="EM1384" s="3"/>
      <c r="FB1384" s="3"/>
      <c r="FQ1384" s="3"/>
      <c r="GF1384" s="3"/>
      <c r="GU1384" s="3"/>
      <c r="GV1384" s="7"/>
      <c r="GW1384" s="7"/>
      <c r="GX1384" s="7"/>
    </row>
    <row r="1385" spans="98:206">
      <c r="CT1385" s="3"/>
      <c r="DI1385" s="3"/>
      <c r="DX1385" s="3"/>
      <c r="EM1385" s="3"/>
      <c r="FB1385" s="3"/>
      <c r="FQ1385" s="3"/>
      <c r="GF1385" s="3"/>
      <c r="GU1385" s="3"/>
      <c r="GV1385" s="7"/>
      <c r="GW1385" s="7"/>
      <c r="GX1385" s="7"/>
    </row>
    <row r="1386" spans="98:206">
      <c r="CT1386" s="3"/>
      <c r="DI1386" s="3"/>
      <c r="DX1386" s="3"/>
      <c r="EM1386" s="3"/>
      <c r="FB1386" s="3"/>
      <c r="FQ1386" s="3"/>
      <c r="GF1386" s="3"/>
      <c r="GU1386" s="3"/>
      <c r="GV1386" s="7"/>
      <c r="GW1386" s="7"/>
      <c r="GX1386" s="7"/>
    </row>
    <row r="1387" spans="98:206">
      <c r="CT1387" s="3"/>
      <c r="DI1387" s="3"/>
      <c r="DX1387" s="3"/>
      <c r="EM1387" s="3"/>
      <c r="FB1387" s="3"/>
      <c r="FQ1387" s="3"/>
      <c r="GF1387" s="3"/>
      <c r="GU1387" s="3"/>
      <c r="GV1387" s="7"/>
      <c r="GW1387" s="7"/>
      <c r="GX1387" s="7"/>
    </row>
    <row r="1388" spans="98:206">
      <c r="CT1388" s="3"/>
      <c r="DI1388" s="3"/>
      <c r="DX1388" s="3"/>
      <c r="EM1388" s="3"/>
      <c r="FB1388" s="3"/>
      <c r="FQ1388" s="3"/>
      <c r="GF1388" s="3"/>
      <c r="GU1388" s="3"/>
      <c r="GV1388" s="7"/>
      <c r="GW1388" s="7"/>
      <c r="GX1388" s="7"/>
    </row>
    <row r="1389" spans="98:206">
      <c r="CT1389" s="3"/>
      <c r="DI1389" s="3"/>
      <c r="DX1389" s="3"/>
      <c r="EM1389" s="3"/>
      <c r="FB1389" s="3"/>
      <c r="FQ1389" s="3"/>
      <c r="GF1389" s="3"/>
      <c r="GU1389" s="3"/>
      <c r="GV1389" s="7"/>
      <c r="GW1389" s="7"/>
      <c r="GX1389" s="7"/>
    </row>
    <row r="1390" spans="98:206">
      <c r="CT1390" s="3"/>
      <c r="DI1390" s="3"/>
      <c r="DX1390" s="3"/>
      <c r="EM1390" s="3"/>
      <c r="FB1390" s="3"/>
      <c r="FQ1390" s="3"/>
      <c r="GF1390" s="3"/>
      <c r="GU1390" s="3"/>
      <c r="GV1390" s="7"/>
      <c r="GW1390" s="7"/>
      <c r="GX1390" s="7"/>
    </row>
    <row r="1391" spans="98:206">
      <c r="CT1391" s="3"/>
      <c r="DI1391" s="3"/>
      <c r="DX1391" s="3"/>
      <c r="EM1391" s="3"/>
      <c r="FB1391" s="3"/>
      <c r="FQ1391" s="3"/>
      <c r="GF1391" s="3"/>
      <c r="GU1391" s="3"/>
      <c r="GV1391" s="7"/>
      <c r="GW1391" s="7"/>
      <c r="GX1391" s="7"/>
    </row>
    <row r="1392" spans="98:206">
      <c r="CT1392" s="3"/>
      <c r="DI1392" s="3"/>
      <c r="DX1392" s="3"/>
      <c r="EM1392" s="3"/>
      <c r="FB1392" s="3"/>
      <c r="FQ1392" s="3"/>
      <c r="GF1392" s="3"/>
      <c r="GU1392" s="3"/>
      <c r="GV1392" s="7"/>
      <c r="GW1392" s="7"/>
      <c r="GX1392" s="7"/>
    </row>
    <row r="1393" spans="98:206">
      <c r="CT1393" s="3"/>
      <c r="DI1393" s="3"/>
      <c r="DX1393" s="3"/>
      <c r="EM1393" s="3"/>
      <c r="FB1393" s="3"/>
      <c r="FQ1393" s="3"/>
      <c r="GF1393" s="3"/>
      <c r="GU1393" s="3"/>
      <c r="GV1393" s="7"/>
      <c r="GW1393" s="7"/>
      <c r="GX1393" s="7"/>
    </row>
    <row r="1394" spans="98:206">
      <c r="CT1394" s="3"/>
      <c r="DI1394" s="3"/>
      <c r="DX1394" s="3"/>
      <c r="EM1394" s="3"/>
      <c r="FB1394" s="3"/>
      <c r="FQ1394" s="3"/>
      <c r="GF1394" s="3"/>
      <c r="GU1394" s="3"/>
      <c r="GV1394" s="7"/>
      <c r="GW1394" s="7"/>
      <c r="GX1394" s="7"/>
    </row>
    <row r="1395" spans="98:206">
      <c r="CT1395" s="3"/>
      <c r="DI1395" s="3"/>
      <c r="DX1395" s="3"/>
      <c r="EM1395" s="3"/>
      <c r="FB1395" s="3"/>
      <c r="FQ1395" s="3"/>
      <c r="GF1395" s="3"/>
      <c r="GU1395" s="3"/>
      <c r="GV1395" s="7"/>
      <c r="GW1395" s="7"/>
      <c r="GX1395" s="7"/>
    </row>
    <row r="1396" spans="98:206">
      <c r="CT1396" s="3"/>
      <c r="DI1396" s="3"/>
      <c r="DX1396" s="3"/>
      <c r="EM1396" s="3"/>
      <c r="FB1396" s="3"/>
      <c r="FQ1396" s="3"/>
      <c r="GF1396" s="3"/>
      <c r="GU1396" s="3"/>
      <c r="GV1396" s="7"/>
      <c r="GW1396" s="7"/>
      <c r="GX1396" s="7"/>
    </row>
    <row r="1397" spans="98:206">
      <c r="CT1397" s="3"/>
      <c r="DI1397" s="3"/>
      <c r="DX1397" s="3"/>
      <c r="EM1397" s="3"/>
      <c r="FB1397" s="3"/>
      <c r="FQ1397" s="3"/>
      <c r="GF1397" s="3"/>
      <c r="GU1397" s="3"/>
      <c r="GV1397" s="7"/>
      <c r="GW1397" s="7"/>
      <c r="GX1397" s="7"/>
    </row>
    <row r="1398" spans="98:206">
      <c r="CT1398" s="3"/>
      <c r="DI1398" s="3"/>
      <c r="DX1398" s="3"/>
      <c r="EM1398" s="3"/>
      <c r="FB1398" s="3"/>
      <c r="FQ1398" s="3"/>
      <c r="GF1398" s="3"/>
      <c r="GU1398" s="3"/>
      <c r="GV1398" s="7"/>
      <c r="GW1398" s="7"/>
      <c r="GX1398" s="7"/>
    </row>
    <row r="1399" spans="98:206">
      <c r="CT1399" s="3"/>
      <c r="DI1399" s="3"/>
      <c r="DX1399" s="3"/>
      <c r="EM1399" s="3"/>
      <c r="FB1399" s="3"/>
      <c r="FQ1399" s="3"/>
      <c r="GF1399" s="3"/>
      <c r="GU1399" s="3"/>
      <c r="GV1399" s="7"/>
      <c r="GW1399" s="7"/>
      <c r="GX1399" s="7"/>
    </row>
    <row r="1400" spans="98:206">
      <c r="CT1400" s="3"/>
      <c r="DI1400" s="3"/>
      <c r="DX1400" s="3"/>
      <c r="EM1400" s="3"/>
      <c r="FB1400" s="3"/>
      <c r="FQ1400" s="3"/>
      <c r="GF1400" s="3"/>
      <c r="GU1400" s="3"/>
      <c r="GV1400" s="7"/>
      <c r="GW1400" s="7"/>
      <c r="GX1400" s="7"/>
    </row>
    <row r="1401" spans="98:206">
      <c r="CT1401" s="3"/>
      <c r="DI1401" s="3"/>
      <c r="DX1401" s="3"/>
      <c r="EM1401" s="3"/>
      <c r="FB1401" s="3"/>
      <c r="FQ1401" s="3"/>
      <c r="GF1401" s="3"/>
      <c r="GU1401" s="3"/>
      <c r="GV1401" s="7"/>
      <c r="GW1401" s="7"/>
      <c r="GX1401" s="7"/>
    </row>
    <row r="1402" spans="98:206">
      <c r="CT1402" s="3"/>
      <c r="DI1402" s="3"/>
      <c r="DX1402" s="3"/>
      <c r="EM1402" s="3"/>
      <c r="FB1402" s="3"/>
      <c r="FQ1402" s="3"/>
      <c r="GF1402" s="3"/>
      <c r="GU1402" s="3"/>
      <c r="GV1402" s="7"/>
      <c r="GW1402" s="7"/>
      <c r="GX1402" s="7"/>
    </row>
    <row r="1403" spans="98:206">
      <c r="CT1403" s="3"/>
      <c r="DI1403" s="3"/>
      <c r="DX1403" s="3"/>
      <c r="EM1403" s="3"/>
      <c r="FB1403" s="3"/>
      <c r="FQ1403" s="3"/>
      <c r="GF1403" s="3"/>
      <c r="GU1403" s="3"/>
      <c r="GV1403" s="7"/>
      <c r="GW1403" s="7"/>
      <c r="GX1403" s="7"/>
    </row>
    <row r="1404" spans="98:206">
      <c r="CT1404" s="3"/>
      <c r="DI1404" s="3"/>
      <c r="DX1404" s="3"/>
      <c r="EM1404" s="3"/>
      <c r="FB1404" s="3"/>
      <c r="FQ1404" s="3"/>
      <c r="GF1404" s="3"/>
      <c r="GU1404" s="3"/>
      <c r="GV1404" s="7"/>
      <c r="GW1404" s="7"/>
      <c r="GX1404" s="7"/>
    </row>
    <row r="1405" spans="98:206">
      <c r="CT1405" s="3"/>
      <c r="DI1405" s="3"/>
      <c r="DX1405" s="3"/>
      <c r="EM1405" s="3"/>
      <c r="FB1405" s="3"/>
      <c r="FQ1405" s="3"/>
      <c r="GF1405" s="3"/>
      <c r="GU1405" s="3"/>
      <c r="GV1405" s="7"/>
      <c r="GW1405" s="7"/>
      <c r="GX1405" s="7"/>
    </row>
    <row r="1406" spans="98:206">
      <c r="CT1406" s="3"/>
      <c r="DI1406" s="3"/>
      <c r="DX1406" s="3"/>
      <c r="EM1406" s="3"/>
      <c r="FB1406" s="3"/>
      <c r="FQ1406" s="3"/>
      <c r="GF1406" s="3"/>
      <c r="GU1406" s="3"/>
      <c r="GV1406" s="7"/>
      <c r="GW1406" s="7"/>
      <c r="GX1406" s="7"/>
    </row>
    <row r="1407" spans="98:206">
      <c r="CT1407" s="3"/>
      <c r="DI1407" s="3"/>
      <c r="DX1407" s="3"/>
      <c r="EM1407" s="3"/>
      <c r="FB1407" s="3"/>
      <c r="FQ1407" s="3"/>
      <c r="GF1407" s="3"/>
      <c r="GU1407" s="3"/>
      <c r="GV1407" s="7"/>
      <c r="GW1407" s="7"/>
      <c r="GX1407" s="7"/>
    </row>
    <row r="1408" spans="98:206">
      <c r="CT1408" s="3"/>
      <c r="DI1408" s="3"/>
      <c r="DX1408" s="3"/>
      <c r="EM1408" s="3"/>
      <c r="FB1408" s="3"/>
      <c r="FQ1408" s="3"/>
      <c r="GF1408" s="3"/>
      <c r="GU1408" s="3"/>
      <c r="GV1408" s="7"/>
      <c r="GW1408" s="7"/>
      <c r="GX1408" s="7"/>
    </row>
    <row r="1409" spans="98:206">
      <c r="CT1409" s="3"/>
      <c r="DI1409" s="3"/>
      <c r="DX1409" s="3"/>
      <c r="EM1409" s="3"/>
      <c r="FB1409" s="3"/>
      <c r="FQ1409" s="3"/>
      <c r="GF1409" s="3"/>
      <c r="GU1409" s="3"/>
      <c r="GV1409" s="7"/>
      <c r="GW1409" s="7"/>
      <c r="GX1409" s="7"/>
    </row>
    <row r="1410" spans="98:206">
      <c r="CT1410" s="3"/>
      <c r="DI1410" s="3"/>
      <c r="DX1410" s="3"/>
      <c r="EM1410" s="3"/>
      <c r="FB1410" s="3"/>
      <c r="FQ1410" s="3"/>
      <c r="GF1410" s="3"/>
      <c r="GU1410" s="3"/>
      <c r="GV1410" s="7"/>
      <c r="GW1410" s="7"/>
      <c r="GX1410" s="7"/>
    </row>
    <row r="1411" spans="98:206">
      <c r="CT1411" s="3"/>
      <c r="DI1411" s="3"/>
      <c r="DX1411" s="3"/>
      <c r="EM1411" s="3"/>
      <c r="FB1411" s="3"/>
      <c r="FQ1411" s="3"/>
      <c r="GF1411" s="3"/>
      <c r="GU1411" s="3"/>
      <c r="GV1411" s="7"/>
      <c r="GW1411" s="7"/>
      <c r="GX1411" s="7"/>
    </row>
    <row r="1412" spans="98:206">
      <c r="CT1412" s="3"/>
      <c r="DI1412" s="3"/>
      <c r="DX1412" s="3"/>
      <c r="EM1412" s="3"/>
      <c r="FB1412" s="3"/>
      <c r="FQ1412" s="3"/>
      <c r="GF1412" s="3"/>
      <c r="GU1412" s="3"/>
      <c r="GV1412" s="7"/>
      <c r="GW1412" s="7"/>
      <c r="GX1412" s="7"/>
    </row>
    <row r="1413" spans="98:206">
      <c r="CT1413" s="3"/>
      <c r="DI1413" s="3"/>
      <c r="DX1413" s="3"/>
      <c r="EM1413" s="3"/>
      <c r="FB1413" s="3"/>
      <c r="FQ1413" s="3"/>
      <c r="GF1413" s="3"/>
      <c r="GU1413" s="3"/>
      <c r="GV1413" s="7"/>
      <c r="GW1413" s="7"/>
      <c r="GX1413" s="7"/>
    </row>
    <row r="1414" spans="98:206">
      <c r="CT1414" s="3"/>
      <c r="DI1414" s="3"/>
      <c r="DX1414" s="3"/>
      <c r="EM1414" s="3"/>
      <c r="FB1414" s="3"/>
      <c r="FQ1414" s="3"/>
      <c r="GF1414" s="3"/>
      <c r="GU1414" s="3"/>
      <c r="GV1414" s="7"/>
      <c r="GW1414" s="7"/>
      <c r="GX1414" s="7"/>
    </row>
    <row r="1415" spans="98:206">
      <c r="CT1415" s="3"/>
      <c r="DI1415" s="3"/>
      <c r="DX1415" s="3"/>
      <c r="EM1415" s="3"/>
      <c r="FB1415" s="3"/>
      <c r="FQ1415" s="3"/>
      <c r="GF1415" s="3"/>
      <c r="GU1415" s="3"/>
      <c r="GV1415" s="7"/>
      <c r="GW1415" s="7"/>
      <c r="GX1415" s="7"/>
    </row>
    <row r="1416" spans="98:206">
      <c r="CT1416" s="3"/>
      <c r="DI1416" s="3"/>
      <c r="DX1416" s="3"/>
      <c r="EM1416" s="3"/>
      <c r="FB1416" s="3"/>
      <c r="FQ1416" s="3"/>
      <c r="GF1416" s="3"/>
      <c r="GU1416" s="3"/>
      <c r="GV1416" s="7"/>
      <c r="GW1416" s="7"/>
      <c r="GX1416" s="7"/>
    </row>
    <row r="1417" spans="98:206">
      <c r="CT1417" s="3"/>
      <c r="DI1417" s="3"/>
      <c r="DX1417" s="3"/>
      <c r="EM1417" s="3"/>
      <c r="FB1417" s="3"/>
      <c r="FQ1417" s="3"/>
      <c r="GF1417" s="3"/>
      <c r="GU1417" s="3"/>
      <c r="GV1417" s="7"/>
      <c r="GW1417" s="7"/>
      <c r="GX1417" s="7"/>
    </row>
    <row r="1418" spans="98:206">
      <c r="CT1418" s="3"/>
      <c r="DI1418" s="3"/>
      <c r="DX1418" s="3"/>
      <c r="EM1418" s="3"/>
      <c r="FB1418" s="3"/>
      <c r="FQ1418" s="3"/>
      <c r="GF1418" s="3"/>
      <c r="GU1418" s="3"/>
      <c r="GV1418" s="7"/>
      <c r="GW1418" s="7"/>
      <c r="GX1418" s="7"/>
    </row>
    <row r="1419" spans="98:206">
      <c r="CT1419" s="3"/>
      <c r="DI1419" s="3"/>
      <c r="DX1419" s="3"/>
      <c r="EM1419" s="3"/>
      <c r="FB1419" s="3"/>
      <c r="FQ1419" s="3"/>
      <c r="GF1419" s="3"/>
      <c r="GU1419" s="3"/>
      <c r="GV1419" s="7"/>
      <c r="GW1419" s="7"/>
      <c r="GX1419" s="7"/>
    </row>
    <row r="1420" spans="98:206">
      <c r="CT1420" s="3"/>
      <c r="DI1420" s="3"/>
      <c r="DX1420" s="3"/>
      <c r="EM1420" s="3"/>
      <c r="FB1420" s="3"/>
      <c r="FQ1420" s="3"/>
      <c r="GF1420" s="3"/>
      <c r="GU1420" s="3"/>
      <c r="GV1420" s="7"/>
      <c r="GW1420" s="7"/>
      <c r="GX1420" s="7"/>
    </row>
    <row r="1421" spans="98:206">
      <c r="CT1421" s="3"/>
      <c r="DI1421" s="3"/>
      <c r="DX1421" s="3"/>
      <c r="EM1421" s="3"/>
      <c r="FB1421" s="3"/>
      <c r="FQ1421" s="3"/>
      <c r="GF1421" s="3"/>
      <c r="GU1421" s="3"/>
      <c r="GV1421" s="7"/>
      <c r="GW1421" s="7"/>
      <c r="GX1421" s="7"/>
    </row>
    <row r="1422" spans="98:206">
      <c r="CT1422" s="3"/>
      <c r="DI1422" s="3"/>
      <c r="DX1422" s="3"/>
      <c r="EM1422" s="3"/>
      <c r="FB1422" s="3"/>
      <c r="FQ1422" s="3"/>
      <c r="GF1422" s="3"/>
      <c r="GU1422" s="3"/>
      <c r="GV1422" s="7"/>
      <c r="GW1422" s="7"/>
      <c r="GX1422" s="7"/>
    </row>
    <row r="1423" spans="98:206">
      <c r="CT1423" s="3"/>
      <c r="DI1423" s="3"/>
      <c r="DX1423" s="3"/>
      <c r="EM1423" s="3"/>
      <c r="FB1423" s="3"/>
      <c r="FQ1423" s="3"/>
      <c r="GF1423" s="3"/>
      <c r="GU1423" s="3"/>
      <c r="GV1423" s="7"/>
      <c r="GW1423" s="7"/>
      <c r="GX1423" s="7"/>
    </row>
    <row r="1424" spans="98:206">
      <c r="CT1424" s="3"/>
      <c r="DI1424" s="3"/>
      <c r="DX1424" s="3"/>
      <c r="EM1424" s="3"/>
      <c r="FB1424" s="3"/>
      <c r="FQ1424" s="3"/>
      <c r="GF1424" s="3"/>
      <c r="GU1424" s="3"/>
      <c r="GV1424" s="7"/>
      <c r="GW1424" s="7"/>
      <c r="GX1424" s="7"/>
    </row>
    <row r="1425" spans="98:206">
      <c r="CT1425" s="3"/>
      <c r="DI1425" s="3"/>
      <c r="DX1425" s="3"/>
      <c r="EM1425" s="3"/>
      <c r="FB1425" s="3"/>
      <c r="FQ1425" s="3"/>
      <c r="GF1425" s="3"/>
      <c r="GU1425" s="3"/>
      <c r="GV1425" s="7"/>
      <c r="GW1425" s="7"/>
      <c r="GX1425" s="7"/>
    </row>
    <row r="1426" spans="98:206">
      <c r="CT1426" s="3"/>
      <c r="DI1426" s="3"/>
      <c r="DX1426" s="3"/>
      <c r="EM1426" s="3"/>
      <c r="FB1426" s="3"/>
      <c r="FQ1426" s="3"/>
      <c r="GF1426" s="3"/>
      <c r="GU1426" s="3"/>
      <c r="GV1426" s="7"/>
      <c r="GW1426" s="7"/>
      <c r="GX1426" s="7"/>
    </row>
    <row r="1427" spans="98:206">
      <c r="CT1427" s="3"/>
      <c r="DI1427" s="3"/>
      <c r="DX1427" s="3"/>
      <c r="EM1427" s="3"/>
      <c r="FB1427" s="3"/>
      <c r="FQ1427" s="3"/>
      <c r="GF1427" s="3"/>
      <c r="GU1427" s="3"/>
      <c r="GV1427" s="7"/>
      <c r="GW1427" s="7"/>
      <c r="GX1427" s="7"/>
    </row>
    <row r="1428" spans="98:206">
      <c r="CT1428" s="3"/>
      <c r="DI1428" s="3"/>
      <c r="DX1428" s="3"/>
      <c r="EM1428" s="3"/>
      <c r="FB1428" s="3"/>
      <c r="FQ1428" s="3"/>
      <c r="GF1428" s="3"/>
      <c r="GU1428" s="3"/>
      <c r="GV1428" s="7"/>
      <c r="GW1428" s="7"/>
      <c r="GX1428" s="7"/>
    </row>
    <row r="1429" spans="98:206">
      <c r="CT1429" s="3"/>
      <c r="DI1429" s="3"/>
      <c r="DX1429" s="3"/>
      <c r="EM1429" s="3"/>
      <c r="FB1429" s="3"/>
      <c r="FQ1429" s="3"/>
      <c r="GF1429" s="3"/>
      <c r="GU1429" s="3"/>
      <c r="GV1429" s="7"/>
      <c r="GW1429" s="7"/>
      <c r="GX1429" s="7"/>
    </row>
    <row r="1430" spans="98:206">
      <c r="CT1430" s="3"/>
      <c r="DI1430" s="3"/>
      <c r="DX1430" s="3"/>
      <c r="EM1430" s="3"/>
      <c r="FB1430" s="3"/>
      <c r="FQ1430" s="3"/>
      <c r="GF1430" s="3"/>
      <c r="GU1430" s="3"/>
      <c r="GV1430" s="7"/>
      <c r="GW1430" s="7"/>
      <c r="GX1430" s="7"/>
    </row>
    <row r="1431" spans="98:206">
      <c r="CT1431" s="3"/>
      <c r="DI1431" s="3"/>
      <c r="DX1431" s="3"/>
      <c r="EM1431" s="3"/>
      <c r="FB1431" s="3"/>
      <c r="FQ1431" s="3"/>
      <c r="GF1431" s="3"/>
      <c r="GU1431" s="3"/>
      <c r="GV1431" s="7"/>
      <c r="GW1431" s="7"/>
      <c r="GX1431" s="7"/>
    </row>
    <row r="1432" spans="98:206">
      <c r="CT1432" s="3"/>
      <c r="DI1432" s="3"/>
      <c r="DX1432" s="3"/>
      <c r="EM1432" s="3"/>
      <c r="FB1432" s="3"/>
      <c r="FQ1432" s="3"/>
      <c r="GF1432" s="3"/>
      <c r="GU1432" s="3"/>
      <c r="GV1432" s="7"/>
      <c r="GW1432" s="7"/>
      <c r="GX1432" s="7"/>
    </row>
    <row r="1433" spans="98:206">
      <c r="CT1433" s="3"/>
      <c r="DI1433" s="3"/>
      <c r="DX1433" s="3"/>
      <c r="EM1433" s="3"/>
      <c r="FB1433" s="3"/>
      <c r="FQ1433" s="3"/>
      <c r="GF1433" s="3"/>
      <c r="GU1433" s="3"/>
      <c r="GV1433" s="7"/>
      <c r="GW1433" s="7"/>
      <c r="GX1433" s="7"/>
    </row>
    <row r="1434" spans="98:206">
      <c r="CT1434" s="3"/>
      <c r="DI1434" s="3"/>
      <c r="DX1434" s="3"/>
      <c r="EM1434" s="3"/>
      <c r="FB1434" s="3"/>
      <c r="FQ1434" s="3"/>
      <c r="GF1434" s="3"/>
      <c r="GU1434" s="3"/>
      <c r="GV1434" s="7"/>
      <c r="GW1434" s="7"/>
      <c r="GX1434" s="7"/>
    </row>
    <row r="1435" spans="98:206">
      <c r="CT1435" s="3"/>
      <c r="DI1435" s="3"/>
      <c r="DX1435" s="3"/>
      <c r="EM1435" s="3"/>
      <c r="FB1435" s="3"/>
      <c r="FQ1435" s="3"/>
      <c r="GF1435" s="3"/>
      <c r="GU1435" s="3"/>
      <c r="GV1435" s="7"/>
      <c r="GW1435" s="7"/>
      <c r="GX1435" s="7"/>
    </row>
    <row r="1436" spans="98:206">
      <c r="CT1436" s="3"/>
      <c r="DI1436" s="3"/>
      <c r="DX1436" s="3"/>
      <c r="EM1436" s="3"/>
      <c r="FB1436" s="3"/>
      <c r="FQ1436" s="3"/>
      <c r="GF1436" s="3"/>
      <c r="GU1436" s="3"/>
      <c r="GV1436" s="7"/>
      <c r="GW1436" s="7"/>
      <c r="GX1436" s="7"/>
    </row>
    <row r="1437" spans="98:206">
      <c r="CT1437" s="3"/>
      <c r="DI1437" s="3"/>
      <c r="DX1437" s="3"/>
      <c r="EM1437" s="3"/>
      <c r="FB1437" s="3"/>
      <c r="FQ1437" s="3"/>
      <c r="GF1437" s="3"/>
      <c r="GU1437" s="3"/>
      <c r="GV1437" s="7"/>
      <c r="GW1437" s="7"/>
      <c r="GX1437" s="7"/>
    </row>
    <row r="1438" spans="98:206">
      <c r="CT1438" s="3"/>
      <c r="DI1438" s="3"/>
      <c r="DX1438" s="3"/>
      <c r="EM1438" s="3"/>
      <c r="FB1438" s="3"/>
      <c r="FQ1438" s="3"/>
      <c r="GF1438" s="3"/>
      <c r="GU1438" s="3"/>
      <c r="GV1438" s="7"/>
      <c r="GW1438" s="7"/>
      <c r="GX1438" s="7"/>
    </row>
    <row r="1439" spans="98:206">
      <c r="CT1439" s="3"/>
      <c r="DI1439" s="3"/>
      <c r="DX1439" s="3"/>
      <c r="EM1439" s="3"/>
      <c r="FB1439" s="3"/>
      <c r="FQ1439" s="3"/>
      <c r="GF1439" s="3"/>
      <c r="GU1439" s="3"/>
      <c r="GV1439" s="7"/>
      <c r="GW1439" s="7"/>
      <c r="GX1439" s="7"/>
    </row>
    <row r="1440" spans="98:206">
      <c r="CT1440" s="3"/>
      <c r="DI1440" s="3"/>
      <c r="DX1440" s="3"/>
      <c r="EM1440" s="3"/>
      <c r="FB1440" s="3"/>
      <c r="FQ1440" s="3"/>
      <c r="GF1440" s="3"/>
      <c r="GU1440" s="3"/>
      <c r="GV1440" s="7"/>
      <c r="GW1440" s="7"/>
      <c r="GX1440" s="7"/>
    </row>
    <row r="1441" spans="98:206">
      <c r="CT1441" s="3"/>
      <c r="DI1441" s="3"/>
      <c r="DX1441" s="3"/>
      <c r="EM1441" s="3"/>
      <c r="FB1441" s="3"/>
      <c r="FQ1441" s="3"/>
      <c r="GF1441" s="3"/>
      <c r="GU1441" s="3"/>
      <c r="GV1441" s="7"/>
      <c r="GW1441" s="7"/>
      <c r="GX1441" s="7"/>
    </row>
    <row r="1442" spans="98:206">
      <c r="CT1442" s="3"/>
      <c r="DI1442" s="3"/>
      <c r="DX1442" s="3"/>
      <c r="EM1442" s="3"/>
      <c r="FB1442" s="3"/>
      <c r="FQ1442" s="3"/>
      <c r="GF1442" s="3"/>
      <c r="GU1442" s="3"/>
      <c r="GV1442" s="7"/>
      <c r="GW1442" s="7"/>
      <c r="GX1442" s="7"/>
    </row>
    <row r="1443" spans="98:206">
      <c r="CT1443" s="3"/>
      <c r="DI1443" s="3"/>
      <c r="DX1443" s="3"/>
      <c r="EM1443" s="3"/>
      <c r="FB1443" s="3"/>
      <c r="FQ1443" s="3"/>
      <c r="GF1443" s="3"/>
      <c r="GU1443" s="3"/>
      <c r="GV1443" s="7"/>
      <c r="GW1443" s="7"/>
      <c r="GX1443" s="7"/>
    </row>
    <row r="1444" spans="98:206">
      <c r="CT1444" s="3"/>
      <c r="DI1444" s="3"/>
      <c r="DX1444" s="3"/>
      <c r="EM1444" s="3"/>
      <c r="FB1444" s="3"/>
      <c r="FQ1444" s="3"/>
      <c r="GF1444" s="3"/>
      <c r="GU1444" s="3"/>
      <c r="GV1444" s="7"/>
      <c r="GW1444" s="7"/>
      <c r="GX1444" s="7"/>
    </row>
    <row r="1445" spans="98:206">
      <c r="CT1445" s="3"/>
      <c r="DI1445" s="3"/>
      <c r="DX1445" s="3"/>
      <c r="EM1445" s="3"/>
      <c r="FB1445" s="3"/>
      <c r="FQ1445" s="3"/>
      <c r="GF1445" s="3"/>
      <c r="GU1445" s="3"/>
      <c r="GV1445" s="7"/>
      <c r="GW1445" s="7"/>
      <c r="GX1445" s="7"/>
    </row>
    <row r="1446" spans="98:206">
      <c r="CT1446" s="3"/>
      <c r="DI1446" s="3"/>
      <c r="DX1446" s="3"/>
      <c r="EM1446" s="3"/>
      <c r="FB1446" s="3"/>
      <c r="FQ1446" s="3"/>
      <c r="GF1446" s="3"/>
      <c r="GU1446" s="3"/>
      <c r="GV1446" s="7"/>
      <c r="GW1446" s="7"/>
      <c r="GX1446" s="7"/>
    </row>
    <row r="1447" spans="98:206">
      <c r="CT1447" s="3"/>
      <c r="DI1447" s="3"/>
      <c r="DX1447" s="3"/>
      <c r="EM1447" s="3"/>
      <c r="FB1447" s="3"/>
      <c r="FQ1447" s="3"/>
      <c r="GF1447" s="3"/>
      <c r="GU1447" s="3"/>
      <c r="GV1447" s="7"/>
      <c r="GW1447" s="7"/>
      <c r="GX1447" s="7"/>
    </row>
    <row r="1448" spans="98:206">
      <c r="CT1448" s="3"/>
      <c r="DI1448" s="3"/>
      <c r="DX1448" s="3"/>
      <c r="EM1448" s="3"/>
      <c r="FB1448" s="3"/>
      <c r="FQ1448" s="3"/>
      <c r="GF1448" s="3"/>
      <c r="GU1448" s="3"/>
      <c r="GV1448" s="7"/>
      <c r="GW1448" s="7"/>
      <c r="GX1448" s="7"/>
    </row>
    <row r="1449" spans="98:206">
      <c r="CT1449" s="3"/>
      <c r="DI1449" s="3"/>
      <c r="DX1449" s="3"/>
      <c r="EM1449" s="3"/>
      <c r="FB1449" s="3"/>
      <c r="FQ1449" s="3"/>
      <c r="GF1449" s="3"/>
      <c r="GU1449" s="3"/>
      <c r="GV1449" s="7"/>
      <c r="GW1449" s="7"/>
      <c r="GX1449" s="7"/>
    </row>
    <row r="1450" spans="98:206">
      <c r="CT1450" s="3"/>
      <c r="DI1450" s="3"/>
      <c r="DX1450" s="3"/>
      <c r="EM1450" s="3"/>
      <c r="FB1450" s="3"/>
      <c r="FQ1450" s="3"/>
      <c r="GF1450" s="3"/>
      <c r="GU1450" s="3"/>
      <c r="GV1450" s="7"/>
      <c r="GW1450" s="7"/>
      <c r="GX1450" s="7"/>
    </row>
    <row r="1451" spans="98:206">
      <c r="CT1451" s="3"/>
      <c r="DI1451" s="3"/>
      <c r="DX1451" s="3"/>
      <c r="EM1451" s="3"/>
      <c r="FB1451" s="3"/>
      <c r="FQ1451" s="3"/>
      <c r="GF1451" s="3"/>
      <c r="GU1451" s="3"/>
      <c r="GV1451" s="7"/>
      <c r="GW1451" s="7"/>
      <c r="GX1451" s="7"/>
    </row>
    <row r="1452" spans="98:206">
      <c r="CT1452" s="3"/>
      <c r="DI1452" s="3"/>
      <c r="DX1452" s="3"/>
      <c r="EM1452" s="3"/>
      <c r="FB1452" s="3"/>
      <c r="FQ1452" s="3"/>
      <c r="GF1452" s="3"/>
      <c r="GU1452" s="3"/>
      <c r="GV1452" s="7"/>
      <c r="GW1452" s="7"/>
      <c r="GX1452" s="7"/>
    </row>
    <row r="1453" spans="98:206">
      <c r="CT1453" s="3"/>
      <c r="DI1453" s="3"/>
      <c r="DX1453" s="3"/>
      <c r="EM1453" s="3"/>
      <c r="FB1453" s="3"/>
      <c r="FQ1453" s="3"/>
      <c r="GF1453" s="3"/>
      <c r="GU1453" s="3"/>
      <c r="GV1453" s="7"/>
      <c r="GW1453" s="7"/>
      <c r="GX1453" s="7"/>
    </row>
    <row r="1454" spans="98:206">
      <c r="CT1454" s="3"/>
      <c r="DI1454" s="3"/>
      <c r="DX1454" s="3"/>
      <c r="EM1454" s="3"/>
      <c r="FB1454" s="3"/>
      <c r="FQ1454" s="3"/>
      <c r="GF1454" s="3"/>
      <c r="GU1454" s="3"/>
      <c r="GV1454" s="7"/>
      <c r="GW1454" s="7"/>
      <c r="GX1454" s="7"/>
    </row>
    <row r="1455" spans="98:206">
      <c r="CT1455" s="3"/>
      <c r="DI1455" s="3"/>
      <c r="DX1455" s="3"/>
      <c r="EM1455" s="3"/>
      <c r="FB1455" s="3"/>
      <c r="FQ1455" s="3"/>
      <c r="GF1455" s="3"/>
      <c r="GU1455" s="3"/>
      <c r="GV1455" s="7"/>
      <c r="GW1455" s="7"/>
      <c r="GX1455" s="7"/>
    </row>
    <row r="1456" spans="98:206">
      <c r="CT1456" s="3"/>
      <c r="DI1456" s="3"/>
      <c r="DX1456" s="3"/>
      <c r="EM1456" s="3"/>
      <c r="FB1456" s="3"/>
      <c r="FQ1456" s="3"/>
      <c r="GF1456" s="3"/>
      <c r="GU1456" s="3"/>
      <c r="GV1456" s="7"/>
      <c r="GW1456" s="7"/>
      <c r="GX1456" s="7"/>
    </row>
    <row r="1457" spans="98:206">
      <c r="CT1457" s="3"/>
      <c r="DI1457" s="3"/>
      <c r="DX1457" s="3"/>
      <c r="EM1457" s="3"/>
      <c r="FB1457" s="3"/>
      <c r="FQ1457" s="3"/>
      <c r="GF1457" s="3"/>
      <c r="GU1457" s="3"/>
      <c r="GV1457" s="7"/>
      <c r="GW1457" s="7"/>
      <c r="GX1457" s="7"/>
    </row>
    <row r="1458" spans="98:206">
      <c r="CT1458" s="3"/>
      <c r="DI1458" s="3"/>
      <c r="DX1458" s="3"/>
      <c r="EM1458" s="3"/>
      <c r="FB1458" s="3"/>
      <c r="FQ1458" s="3"/>
      <c r="GF1458" s="3"/>
      <c r="GU1458" s="3"/>
      <c r="GV1458" s="7"/>
      <c r="GW1458" s="7"/>
      <c r="GX1458" s="7"/>
    </row>
    <row r="1459" spans="98:206">
      <c r="CT1459" s="3"/>
      <c r="DI1459" s="3"/>
      <c r="DX1459" s="3"/>
      <c r="EM1459" s="3"/>
      <c r="FB1459" s="3"/>
      <c r="FQ1459" s="3"/>
      <c r="GF1459" s="3"/>
      <c r="GU1459" s="3"/>
      <c r="GV1459" s="7"/>
      <c r="GW1459" s="7"/>
      <c r="GX1459" s="7"/>
    </row>
    <row r="1460" spans="98:206">
      <c r="CT1460" s="3"/>
      <c r="DI1460" s="3"/>
      <c r="DX1460" s="3"/>
      <c r="EM1460" s="3"/>
      <c r="FB1460" s="3"/>
      <c r="FQ1460" s="3"/>
      <c r="GF1460" s="3"/>
      <c r="GU1460" s="3"/>
      <c r="GV1460" s="7"/>
      <c r="GW1460" s="7"/>
      <c r="GX1460" s="7"/>
    </row>
    <row r="1461" spans="98:206">
      <c r="CT1461" s="3"/>
      <c r="DI1461" s="3"/>
      <c r="DX1461" s="3"/>
      <c r="EM1461" s="3"/>
      <c r="FB1461" s="3"/>
      <c r="FQ1461" s="3"/>
      <c r="GF1461" s="3"/>
      <c r="GU1461" s="3"/>
      <c r="GV1461" s="7"/>
      <c r="GW1461" s="7"/>
      <c r="GX1461" s="7"/>
    </row>
    <row r="1462" spans="98:206">
      <c r="CT1462" s="3"/>
      <c r="DI1462" s="3"/>
      <c r="DX1462" s="3"/>
      <c r="EM1462" s="3"/>
      <c r="FB1462" s="3"/>
      <c r="FQ1462" s="3"/>
      <c r="GF1462" s="3"/>
      <c r="GU1462" s="3"/>
      <c r="GV1462" s="7"/>
      <c r="GW1462" s="7"/>
      <c r="GX1462" s="7"/>
    </row>
    <row r="1463" spans="98:206">
      <c r="CT1463" s="3"/>
      <c r="DI1463" s="3"/>
      <c r="DX1463" s="3"/>
      <c r="EM1463" s="3"/>
      <c r="FB1463" s="3"/>
      <c r="FQ1463" s="3"/>
      <c r="GF1463" s="3"/>
      <c r="GU1463" s="3"/>
      <c r="GV1463" s="7"/>
      <c r="GW1463" s="7"/>
      <c r="GX1463" s="7"/>
    </row>
    <row r="1464" spans="98:206">
      <c r="CT1464" s="3"/>
      <c r="DI1464" s="3"/>
      <c r="DX1464" s="3"/>
      <c r="EM1464" s="3"/>
      <c r="FB1464" s="3"/>
      <c r="FQ1464" s="3"/>
      <c r="GF1464" s="3"/>
      <c r="GU1464" s="3"/>
      <c r="GV1464" s="7"/>
      <c r="GW1464" s="7"/>
      <c r="GX1464" s="7"/>
    </row>
    <row r="1465" spans="98:206">
      <c r="CT1465" s="3"/>
      <c r="DI1465" s="3"/>
      <c r="DX1465" s="3"/>
      <c r="EM1465" s="3"/>
      <c r="FB1465" s="3"/>
      <c r="FQ1465" s="3"/>
      <c r="GF1465" s="3"/>
      <c r="GU1465" s="3"/>
      <c r="GV1465" s="7"/>
      <c r="GW1465" s="7"/>
      <c r="GX1465" s="7"/>
    </row>
    <row r="1466" spans="98:206">
      <c r="CT1466" s="3"/>
      <c r="DI1466" s="3"/>
      <c r="DX1466" s="3"/>
      <c r="EM1466" s="3"/>
      <c r="FB1466" s="3"/>
      <c r="FQ1466" s="3"/>
      <c r="GF1466" s="3"/>
      <c r="GU1466" s="3"/>
      <c r="GV1466" s="7"/>
      <c r="GW1466" s="7"/>
      <c r="GX1466" s="7"/>
    </row>
    <row r="1467" spans="98:206">
      <c r="CT1467" s="3"/>
      <c r="DI1467" s="3"/>
      <c r="DX1467" s="3"/>
      <c r="EM1467" s="3"/>
      <c r="FB1467" s="3"/>
      <c r="FQ1467" s="3"/>
      <c r="GF1467" s="3"/>
      <c r="GU1467" s="3"/>
      <c r="GV1467" s="7"/>
      <c r="GW1467" s="7"/>
      <c r="GX1467" s="7"/>
    </row>
    <row r="1468" spans="98:206">
      <c r="CT1468" s="3"/>
      <c r="DI1468" s="3"/>
      <c r="DX1468" s="3"/>
      <c r="EM1468" s="3"/>
      <c r="FB1468" s="3"/>
      <c r="FQ1468" s="3"/>
      <c r="GF1468" s="3"/>
      <c r="GU1468" s="3"/>
      <c r="GV1468" s="7"/>
      <c r="GW1468" s="7"/>
      <c r="GX1468" s="7"/>
    </row>
    <row r="1469" spans="98:206">
      <c r="CT1469" s="3"/>
      <c r="DI1469" s="3"/>
      <c r="DX1469" s="3"/>
      <c r="EM1469" s="3"/>
      <c r="FB1469" s="3"/>
      <c r="FQ1469" s="3"/>
      <c r="GF1469" s="3"/>
      <c r="GU1469" s="3"/>
      <c r="GV1469" s="7"/>
      <c r="GW1469" s="7"/>
      <c r="GX1469" s="7"/>
    </row>
    <row r="1470" spans="98:206">
      <c r="CT1470" s="3"/>
      <c r="DI1470" s="3"/>
      <c r="DX1470" s="3"/>
      <c r="EM1470" s="3"/>
      <c r="FB1470" s="3"/>
      <c r="FQ1470" s="3"/>
      <c r="GF1470" s="3"/>
      <c r="GU1470" s="3"/>
      <c r="GV1470" s="7"/>
      <c r="GW1470" s="7"/>
      <c r="GX1470" s="7"/>
    </row>
    <row r="1471" spans="98:206">
      <c r="CT1471" s="3"/>
      <c r="DI1471" s="3"/>
      <c r="DX1471" s="3"/>
      <c r="EM1471" s="3"/>
      <c r="FB1471" s="3"/>
      <c r="FQ1471" s="3"/>
      <c r="GF1471" s="3"/>
      <c r="GU1471" s="3"/>
      <c r="GV1471" s="7"/>
      <c r="GW1471" s="7"/>
      <c r="GX1471" s="7"/>
    </row>
    <row r="1472" spans="98:206">
      <c r="CT1472" s="3"/>
      <c r="DI1472" s="3"/>
      <c r="DX1472" s="3"/>
      <c r="EM1472" s="3"/>
      <c r="FB1472" s="3"/>
      <c r="FQ1472" s="3"/>
      <c r="GF1472" s="3"/>
      <c r="GU1472" s="3"/>
      <c r="GV1472" s="7"/>
      <c r="GW1472" s="7"/>
      <c r="GX1472" s="7"/>
    </row>
    <row r="1473" spans="98:206">
      <c r="CT1473" s="3"/>
      <c r="DI1473" s="3"/>
      <c r="DX1473" s="3"/>
      <c r="EM1473" s="3"/>
      <c r="FB1473" s="3"/>
      <c r="FQ1473" s="3"/>
      <c r="GF1473" s="3"/>
      <c r="GU1473" s="3"/>
      <c r="GV1473" s="7"/>
      <c r="GW1473" s="7"/>
      <c r="GX1473" s="7"/>
    </row>
    <row r="1474" spans="98:206">
      <c r="CT1474" s="3"/>
      <c r="DI1474" s="3"/>
      <c r="DX1474" s="3"/>
      <c r="EM1474" s="3"/>
      <c r="FB1474" s="3"/>
      <c r="FQ1474" s="3"/>
      <c r="GF1474" s="3"/>
      <c r="GU1474" s="3"/>
      <c r="GV1474" s="7"/>
      <c r="GW1474" s="7"/>
      <c r="GX1474" s="7"/>
    </row>
    <row r="1475" spans="98:206">
      <c r="CT1475" s="3"/>
      <c r="DI1475" s="3"/>
      <c r="DX1475" s="3"/>
      <c r="EM1475" s="3"/>
      <c r="FB1475" s="3"/>
      <c r="FQ1475" s="3"/>
      <c r="GF1475" s="3"/>
      <c r="GU1475" s="3"/>
      <c r="GV1475" s="7"/>
      <c r="GW1475" s="7"/>
      <c r="GX1475" s="7"/>
    </row>
    <row r="1476" spans="98:206">
      <c r="CT1476" s="3"/>
      <c r="DI1476" s="3"/>
      <c r="DX1476" s="3"/>
      <c r="EM1476" s="3"/>
      <c r="FB1476" s="3"/>
      <c r="FQ1476" s="3"/>
      <c r="GF1476" s="3"/>
      <c r="GU1476" s="3"/>
      <c r="GV1476" s="7"/>
      <c r="GW1476" s="7"/>
      <c r="GX1476" s="7"/>
    </row>
    <row r="1477" spans="98:206">
      <c r="CT1477" s="3"/>
      <c r="DI1477" s="3"/>
      <c r="DX1477" s="3"/>
      <c r="EM1477" s="3"/>
      <c r="FB1477" s="3"/>
      <c r="FQ1477" s="3"/>
      <c r="GF1477" s="3"/>
      <c r="GU1477" s="3"/>
      <c r="GV1477" s="7"/>
      <c r="GW1477" s="7"/>
      <c r="GX1477" s="7"/>
    </row>
    <row r="1478" spans="98:206">
      <c r="CT1478" s="3"/>
      <c r="DI1478" s="3"/>
      <c r="DX1478" s="3"/>
      <c r="EM1478" s="3"/>
      <c r="FB1478" s="3"/>
      <c r="FQ1478" s="3"/>
      <c r="GF1478" s="3"/>
      <c r="GU1478" s="3"/>
      <c r="GV1478" s="7"/>
      <c r="GW1478" s="7"/>
      <c r="GX1478" s="7"/>
    </row>
    <row r="1479" spans="98:206">
      <c r="CT1479" s="3"/>
      <c r="DI1479" s="3"/>
      <c r="DX1479" s="3"/>
      <c r="EM1479" s="3"/>
      <c r="FB1479" s="3"/>
      <c r="FQ1479" s="3"/>
      <c r="GF1479" s="3"/>
      <c r="GU1479" s="3"/>
      <c r="GV1479" s="7"/>
      <c r="GW1479" s="7"/>
      <c r="GX1479" s="7"/>
    </row>
    <row r="1480" spans="98:206">
      <c r="CT1480" s="3"/>
      <c r="DI1480" s="3"/>
      <c r="DX1480" s="3"/>
      <c r="EM1480" s="3"/>
      <c r="FB1480" s="3"/>
      <c r="FQ1480" s="3"/>
      <c r="GF1480" s="3"/>
      <c r="GU1480" s="3"/>
      <c r="GV1480" s="7"/>
      <c r="GW1480" s="7"/>
      <c r="GX1480" s="7"/>
    </row>
    <row r="1481" spans="98:206">
      <c r="CT1481" s="3"/>
      <c r="DI1481" s="3"/>
      <c r="DX1481" s="3"/>
      <c r="EM1481" s="3"/>
      <c r="FB1481" s="3"/>
      <c r="FQ1481" s="3"/>
      <c r="GF1481" s="3"/>
      <c r="GU1481" s="3"/>
      <c r="GV1481" s="7"/>
      <c r="GW1481" s="7"/>
      <c r="GX1481" s="7"/>
    </row>
    <row r="1482" spans="98:206">
      <c r="CT1482" s="3"/>
      <c r="DI1482" s="3"/>
      <c r="DX1482" s="3"/>
      <c r="EM1482" s="3"/>
      <c r="FB1482" s="3"/>
      <c r="FQ1482" s="3"/>
      <c r="GF1482" s="3"/>
      <c r="GU1482" s="3"/>
      <c r="GV1482" s="7"/>
      <c r="GW1482" s="7"/>
      <c r="GX1482" s="7"/>
    </row>
    <row r="1483" spans="98:206">
      <c r="CT1483" s="3"/>
      <c r="DI1483" s="3"/>
      <c r="DX1483" s="3"/>
      <c r="EM1483" s="3"/>
      <c r="FB1483" s="3"/>
      <c r="FQ1483" s="3"/>
      <c r="GF1483" s="3"/>
      <c r="GU1483" s="3"/>
      <c r="GV1483" s="7"/>
      <c r="GW1483" s="7"/>
      <c r="GX1483" s="7"/>
    </row>
    <row r="1484" spans="98:206">
      <c r="CT1484" s="3"/>
      <c r="DI1484" s="3"/>
      <c r="DX1484" s="3"/>
      <c r="EM1484" s="3"/>
      <c r="FB1484" s="3"/>
      <c r="FQ1484" s="3"/>
      <c r="GF1484" s="3"/>
      <c r="GU1484" s="3"/>
      <c r="GV1484" s="7"/>
      <c r="GW1484" s="7"/>
      <c r="GX1484" s="7"/>
    </row>
    <row r="1485" spans="98:206">
      <c r="CT1485" s="3"/>
      <c r="DI1485" s="3"/>
      <c r="DX1485" s="3"/>
      <c r="EM1485" s="3"/>
      <c r="FB1485" s="3"/>
      <c r="FQ1485" s="3"/>
      <c r="GF1485" s="3"/>
      <c r="GU1485" s="3"/>
      <c r="GV1485" s="7"/>
      <c r="GW1485" s="7"/>
      <c r="GX1485" s="7"/>
    </row>
    <row r="1486" spans="98:206">
      <c r="CT1486" s="3"/>
      <c r="DI1486" s="3"/>
      <c r="DX1486" s="3"/>
      <c r="EM1486" s="3"/>
      <c r="FB1486" s="3"/>
      <c r="FQ1486" s="3"/>
      <c r="GF1486" s="3"/>
      <c r="GU1486" s="3"/>
      <c r="GV1486" s="7"/>
      <c r="GW1486" s="7"/>
      <c r="GX1486" s="7"/>
    </row>
    <row r="1487" spans="98:206">
      <c r="CT1487" s="3"/>
      <c r="DI1487" s="3"/>
      <c r="DX1487" s="3"/>
      <c r="EM1487" s="3"/>
      <c r="FB1487" s="3"/>
      <c r="FQ1487" s="3"/>
      <c r="GF1487" s="3"/>
      <c r="GU1487" s="3"/>
      <c r="GV1487" s="7"/>
      <c r="GW1487" s="7"/>
      <c r="GX1487" s="7"/>
    </row>
    <row r="1488" spans="98:206">
      <c r="CT1488" s="3"/>
      <c r="DI1488" s="3"/>
      <c r="DX1488" s="3"/>
      <c r="EM1488" s="3"/>
      <c r="FB1488" s="3"/>
      <c r="FQ1488" s="3"/>
      <c r="GF1488" s="3"/>
      <c r="GU1488" s="3"/>
      <c r="GV1488" s="7"/>
      <c r="GW1488" s="7"/>
      <c r="GX1488" s="7"/>
    </row>
    <row r="1489" spans="98:206">
      <c r="CT1489" s="3"/>
      <c r="DI1489" s="3"/>
      <c r="DX1489" s="3"/>
      <c r="EM1489" s="3"/>
      <c r="FB1489" s="3"/>
      <c r="FQ1489" s="3"/>
      <c r="GF1489" s="3"/>
      <c r="GU1489" s="3"/>
      <c r="GV1489" s="7"/>
      <c r="GW1489" s="7"/>
      <c r="GX1489" s="7"/>
    </row>
    <row r="1490" spans="98:206">
      <c r="CT1490" s="3"/>
      <c r="DI1490" s="3"/>
      <c r="DX1490" s="3"/>
      <c r="EM1490" s="3"/>
      <c r="FB1490" s="3"/>
      <c r="FQ1490" s="3"/>
      <c r="GF1490" s="3"/>
      <c r="GU1490" s="3"/>
      <c r="GV1490" s="7"/>
      <c r="GW1490" s="7"/>
      <c r="GX1490" s="7"/>
    </row>
    <row r="1491" spans="98:206">
      <c r="CT1491" s="3"/>
      <c r="DI1491" s="3"/>
      <c r="DX1491" s="3"/>
      <c r="EM1491" s="3"/>
      <c r="FB1491" s="3"/>
      <c r="FQ1491" s="3"/>
      <c r="GF1491" s="3"/>
      <c r="GU1491" s="3"/>
      <c r="GV1491" s="7"/>
      <c r="GW1491" s="7"/>
      <c r="GX1491" s="7"/>
    </row>
    <row r="1492" spans="98:206">
      <c r="CT1492" s="3"/>
      <c r="DI1492" s="3"/>
      <c r="DX1492" s="3"/>
      <c r="EM1492" s="3"/>
      <c r="FB1492" s="3"/>
      <c r="FQ1492" s="3"/>
      <c r="GF1492" s="3"/>
      <c r="GU1492" s="3"/>
      <c r="GV1492" s="7"/>
      <c r="GW1492" s="7"/>
      <c r="GX1492" s="7"/>
    </row>
    <row r="1493" spans="98:206">
      <c r="CT1493" s="3"/>
      <c r="DI1493" s="3"/>
      <c r="DX1493" s="3"/>
      <c r="EM1493" s="3"/>
      <c r="FB1493" s="3"/>
      <c r="FQ1493" s="3"/>
      <c r="GF1493" s="3"/>
      <c r="GU1493" s="3"/>
      <c r="GV1493" s="7"/>
      <c r="GW1493" s="7"/>
      <c r="GX1493" s="7"/>
    </row>
    <row r="1494" spans="98:206">
      <c r="CT1494" s="3"/>
      <c r="DI1494" s="3"/>
      <c r="DX1494" s="3"/>
      <c r="EM1494" s="3"/>
      <c r="FB1494" s="3"/>
      <c r="FQ1494" s="3"/>
      <c r="GF1494" s="3"/>
      <c r="GU1494" s="3"/>
      <c r="GV1494" s="7"/>
      <c r="GW1494" s="7"/>
      <c r="GX1494" s="7"/>
    </row>
    <row r="1495" spans="98:206">
      <c r="CT1495" s="3"/>
      <c r="DI1495" s="3"/>
      <c r="DX1495" s="3"/>
      <c r="EM1495" s="3"/>
      <c r="FB1495" s="3"/>
      <c r="FQ1495" s="3"/>
      <c r="GF1495" s="3"/>
      <c r="GU1495" s="3"/>
      <c r="GV1495" s="7"/>
      <c r="GW1495" s="7"/>
      <c r="GX1495" s="7"/>
    </row>
    <row r="1496" spans="98:206">
      <c r="CT1496" s="3"/>
      <c r="DI1496" s="3"/>
      <c r="DX1496" s="3"/>
      <c r="EM1496" s="3"/>
      <c r="FB1496" s="3"/>
      <c r="FQ1496" s="3"/>
      <c r="GF1496" s="3"/>
      <c r="GU1496" s="3"/>
      <c r="GV1496" s="7"/>
      <c r="GW1496" s="7"/>
      <c r="GX1496" s="7"/>
    </row>
    <row r="1497" spans="98:206">
      <c r="CT1497" s="3"/>
      <c r="DI1497" s="3"/>
      <c r="DX1497" s="3"/>
      <c r="EM1497" s="3"/>
      <c r="FB1497" s="3"/>
      <c r="FQ1497" s="3"/>
      <c r="GF1497" s="3"/>
      <c r="GU1497" s="3"/>
      <c r="GV1497" s="7"/>
      <c r="GW1497" s="7"/>
      <c r="GX1497" s="7"/>
    </row>
    <row r="1498" spans="98:206">
      <c r="CT1498" s="3"/>
      <c r="DI1498" s="3"/>
      <c r="DX1498" s="3"/>
      <c r="EM1498" s="3"/>
      <c r="FB1498" s="3"/>
      <c r="FQ1498" s="3"/>
      <c r="GF1498" s="3"/>
      <c r="GU1498" s="3"/>
      <c r="GV1498" s="7"/>
      <c r="GW1498" s="7"/>
      <c r="GX1498" s="7"/>
    </row>
    <row r="1499" spans="98:206">
      <c r="CT1499" s="3"/>
      <c r="DI1499" s="3"/>
      <c r="DX1499" s="3"/>
      <c r="EM1499" s="3"/>
      <c r="FB1499" s="3"/>
      <c r="FQ1499" s="3"/>
      <c r="GF1499" s="3"/>
      <c r="GU1499" s="3"/>
      <c r="GV1499" s="7"/>
      <c r="GW1499" s="7"/>
      <c r="GX1499" s="7"/>
    </row>
    <row r="1500" spans="98:206">
      <c r="CT1500" s="3"/>
      <c r="DI1500" s="3"/>
      <c r="DX1500" s="3"/>
      <c r="EM1500" s="3"/>
      <c r="FB1500" s="3"/>
      <c r="FQ1500" s="3"/>
      <c r="GF1500" s="3"/>
      <c r="GU1500" s="3"/>
      <c r="GV1500" s="7"/>
      <c r="GW1500" s="7"/>
      <c r="GX1500" s="7"/>
    </row>
    <row r="1501" spans="98:206">
      <c r="CT1501" s="3"/>
      <c r="DI1501" s="3"/>
      <c r="DX1501" s="3"/>
      <c r="EM1501" s="3"/>
      <c r="FB1501" s="3"/>
      <c r="FQ1501" s="3"/>
      <c r="GF1501" s="3"/>
      <c r="GU1501" s="3"/>
      <c r="GV1501" s="7"/>
      <c r="GW1501" s="7"/>
      <c r="GX1501" s="7"/>
    </row>
    <row r="1502" spans="98:206">
      <c r="CT1502" s="3"/>
      <c r="DI1502" s="3"/>
      <c r="DX1502" s="3"/>
      <c r="EM1502" s="3"/>
      <c r="FB1502" s="3"/>
      <c r="FQ1502" s="3"/>
      <c r="GF1502" s="3"/>
      <c r="GU1502" s="3"/>
      <c r="GV1502" s="7"/>
      <c r="GW1502" s="7"/>
      <c r="GX1502" s="7"/>
    </row>
    <row r="1503" spans="98:206">
      <c r="CT1503" s="3"/>
      <c r="DI1503" s="3"/>
      <c r="DX1503" s="3"/>
      <c r="EM1503" s="3"/>
      <c r="FB1503" s="3"/>
      <c r="FQ1503" s="3"/>
      <c r="GF1503" s="3"/>
      <c r="GU1503" s="3"/>
      <c r="GV1503" s="7"/>
      <c r="GW1503" s="7"/>
      <c r="GX1503" s="7"/>
    </row>
    <row r="1504" spans="98:206">
      <c r="CT1504" s="3"/>
      <c r="DI1504" s="3"/>
      <c r="DX1504" s="3"/>
      <c r="EM1504" s="3"/>
      <c r="FB1504" s="3"/>
      <c r="FQ1504" s="3"/>
      <c r="GF1504" s="3"/>
      <c r="GU1504" s="3"/>
      <c r="GV1504" s="7"/>
      <c r="GW1504" s="7"/>
      <c r="GX1504" s="7"/>
    </row>
    <row r="1505" spans="98:206">
      <c r="CT1505" s="3"/>
      <c r="DI1505" s="3"/>
      <c r="DX1505" s="3"/>
      <c r="EM1505" s="3"/>
      <c r="FB1505" s="3"/>
      <c r="FQ1505" s="3"/>
      <c r="GF1505" s="3"/>
      <c r="GU1505" s="3"/>
      <c r="GV1505" s="7"/>
      <c r="GW1505" s="7"/>
      <c r="GX1505" s="7"/>
    </row>
    <row r="1506" spans="98:206">
      <c r="CT1506" s="3"/>
      <c r="DI1506" s="3"/>
      <c r="DX1506" s="3"/>
      <c r="EM1506" s="3"/>
      <c r="FB1506" s="3"/>
      <c r="FQ1506" s="3"/>
      <c r="GF1506" s="3"/>
      <c r="GU1506" s="3"/>
      <c r="GV1506" s="7"/>
      <c r="GW1506" s="7"/>
      <c r="GX1506" s="7"/>
    </row>
    <row r="1507" spans="98:206">
      <c r="CT1507" s="3"/>
      <c r="DI1507" s="3"/>
      <c r="DX1507" s="3"/>
      <c r="EM1507" s="3"/>
      <c r="FB1507" s="3"/>
      <c r="FQ1507" s="3"/>
      <c r="GF1507" s="3"/>
      <c r="GU1507" s="3"/>
      <c r="GV1507" s="7"/>
      <c r="GW1507" s="7"/>
      <c r="GX1507" s="7"/>
    </row>
    <row r="1508" spans="98:206">
      <c r="CT1508" s="3"/>
      <c r="DI1508" s="3"/>
      <c r="DX1508" s="3"/>
      <c r="EM1508" s="3"/>
      <c r="FB1508" s="3"/>
      <c r="FQ1508" s="3"/>
      <c r="GF1508" s="3"/>
      <c r="GU1508" s="3"/>
      <c r="GV1508" s="7"/>
      <c r="GW1508" s="7"/>
      <c r="GX1508" s="7"/>
    </row>
    <row r="1509" spans="98:206">
      <c r="CT1509" s="3"/>
      <c r="DI1509" s="3"/>
      <c r="DX1509" s="3"/>
      <c r="EM1509" s="3"/>
      <c r="FB1509" s="3"/>
      <c r="FQ1509" s="3"/>
      <c r="GF1509" s="3"/>
      <c r="GU1509" s="3"/>
      <c r="GV1509" s="7"/>
      <c r="GW1509" s="7"/>
      <c r="GX1509" s="7"/>
    </row>
    <row r="1510" spans="98:206">
      <c r="CT1510" s="3"/>
      <c r="DI1510" s="3"/>
      <c r="DX1510" s="3"/>
      <c r="EM1510" s="3"/>
      <c r="FB1510" s="3"/>
      <c r="FQ1510" s="3"/>
      <c r="GF1510" s="3"/>
      <c r="GU1510" s="3"/>
      <c r="GV1510" s="7"/>
      <c r="GW1510" s="7"/>
      <c r="GX1510" s="7"/>
    </row>
    <row r="1511" spans="98:206">
      <c r="CT1511" s="3"/>
      <c r="DI1511" s="3"/>
      <c r="DX1511" s="3"/>
      <c r="EM1511" s="3"/>
      <c r="FB1511" s="3"/>
      <c r="FQ1511" s="3"/>
      <c r="GF1511" s="3"/>
      <c r="GU1511" s="3"/>
      <c r="GV1511" s="7"/>
      <c r="GW1511" s="7"/>
      <c r="GX1511" s="7"/>
    </row>
    <row r="1512" spans="98:206">
      <c r="CT1512" s="3"/>
      <c r="DI1512" s="3"/>
      <c r="DX1512" s="3"/>
      <c r="EM1512" s="3"/>
      <c r="FB1512" s="3"/>
      <c r="FQ1512" s="3"/>
      <c r="GF1512" s="3"/>
      <c r="GU1512" s="3"/>
      <c r="GV1512" s="7"/>
      <c r="GW1512" s="7"/>
      <c r="GX1512" s="7"/>
    </row>
    <row r="1513" spans="98:206">
      <c r="CT1513" s="3"/>
      <c r="DI1513" s="3"/>
      <c r="DX1513" s="3"/>
      <c r="EM1513" s="3"/>
      <c r="FB1513" s="3"/>
      <c r="FQ1513" s="3"/>
      <c r="GF1513" s="3"/>
      <c r="GU1513" s="3"/>
      <c r="GV1513" s="7"/>
      <c r="GW1513" s="7"/>
      <c r="GX1513" s="7"/>
    </row>
    <row r="1514" spans="98:206">
      <c r="CT1514" s="3"/>
      <c r="DI1514" s="3"/>
      <c r="DX1514" s="3"/>
      <c r="EM1514" s="3"/>
      <c r="FB1514" s="3"/>
      <c r="FQ1514" s="3"/>
      <c r="GF1514" s="3"/>
      <c r="GU1514" s="3"/>
      <c r="GV1514" s="7"/>
      <c r="GW1514" s="7"/>
      <c r="GX1514" s="7"/>
    </row>
    <row r="1515" spans="98:206">
      <c r="CT1515" s="3"/>
      <c r="DI1515" s="3"/>
      <c r="DX1515" s="3"/>
      <c r="EM1515" s="3"/>
      <c r="FB1515" s="3"/>
      <c r="FQ1515" s="3"/>
      <c r="GF1515" s="3"/>
      <c r="GU1515" s="3"/>
      <c r="GV1515" s="7"/>
      <c r="GW1515" s="7"/>
      <c r="GX1515" s="7"/>
    </row>
    <row r="1516" spans="98:206">
      <c r="CT1516" s="3"/>
      <c r="DI1516" s="3"/>
      <c r="DX1516" s="3"/>
      <c r="EM1516" s="3"/>
      <c r="FB1516" s="3"/>
      <c r="FQ1516" s="3"/>
      <c r="GF1516" s="3"/>
      <c r="GU1516" s="3"/>
      <c r="GV1516" s="7"/>
      <c r="GW1516" s="7"/>
      <c r="GX1516" s="7"/>
    </row>
    <row r="1517" spans="98:206">
      <c r="CT1517" s="3"/>
      <c r="DI1517" s="3"/>
      <c r="DX1517" s="3"/>
      <c r="EM1517" s="3"/>
      <c r="FB1517" s="3"/>
      <c r="FQ1517" s="3"/>
      <c r="GF1517" s="3"/>
      <c r="GU1517" s="3"/>
      <c r="GV1517" s="7"/>
      <c r="GW1517" s="7"/>
      <c r="GX1517" s="7"/>
    </row>
    <row r="1518" spans="98:206">
      <c r="CT1518" s="3"/>
      <c r="DI1518" s="3"/>
      <c r="DX1518" s="3"/>
      <c r="EM1518" s="3"/>
      <c r="FB1518" s="3"/>
      <c r="FQ1518" s="3"/>
      <c r="GF1518" s="3"/>
      <c r="GU1518" s="3"/>
      <c r="GV1518" s="7"/>
      <c r="GW1518" s="7"/>
      <c r="GX1518" s="7"/>
    </row>
    <row r="1519" spans="98:206">
      <c r="CT1519" s="3"/>
      <c r="DI1519" s="3"/>
      <c r="DX1519" s="3"/>
      <c r="EM1519" s="3"/>
      <c r="FB1519" s="3"/>
      <c r="FQ1519" s="3"/>
      <c r="GF1519" s="3"/>
      <c r="GU1519" s="3"/>
      <c r="GV1519" s="7"/>
      <c r="GW1519" s="7"/>
      <c r="GX1519" s="7"/>
    </row>
    <row r="1520" spans="98:206">
      <c r="CT1520" s="3"/>
      <c r="DI1520" s="3"/>
      <c r="DX1520" s="3"/>
      <c r="EM1520" s="3"/>
      <c r="FB1520" s="3"/>
      <c r="FQ1520" s="3"/>
      <c r="GF1520" s="3"/>
      <c r="GU1520" s="3"/>
      <c r="GV1520" s="7"/>
      <c r="GW1520" s="7"/>
      <c r="GX1520" s="7"/>
    </row>
    <row r="1521" spans="98:206">
      <c r="CT1521" s="3"/>
      <c r="DI1521" s="3"/>
      <c r="DX1521" s="3"/>
      <c r="EM1521" s="3"/>
      <c r="FB1521" s="3"/>
      <c r="FQ1521" s="3"/>
      <c r="GF1521" s="3"/>
      <c r="GU1521" s="3"/>
      <c r="GV1521" s="7"/>
      <c r="GW1521" s="7"/>
      <c r="GX1521" s="7"/>
    </row>
    <row r="1522" spans="98:206">
      <c r="CT1522" s="3"/>
      <c r="DI1522" s="3"/>
      <c r="DX1522" s="3"/>
      <c r="EM1522" s="3"/>
      <c r="FB1522" s="3"/>
      <c r="FQ1522" s="3"/>
      <c r="GF1522" s="3"/>
      <c r="GU1522" s="3"/>
      <c r="GV1522" s="7"/>
      <c r="GW1522" s="7"/>
      <c r="GX1522" s="7"/>
    </row>
    <row r="1523" spans="98:206">
      <c r="CT1523" s="3"/>
      <c r="DI1523" s="3"/>
      <c r="DX1523" s="3"/>
      <c r="EM1523" s="3"/>
      <c r="FB1523" s="3"/>
      <c r="FQ1523" s="3"/>
      <c r="GF1523" s="3"/>
      <c r="GU1523" s="3"/>
      <c r="GV1523" s="7"/>
      <c r="GW1523" s="7"/>
      <c r="GX1523" s="7"/>
    </row>
    <row r="1524" spans="98:206">
      <c r="CT1524" s="3"/>
      <c r="DI1524" s="3"/>
      <c r="DX1524" s="3"/>
      <c r="EM1524" s="3"/>
      <c r="FB1524" s="3"/>
      <c r="FQ1524" s="3"/>
      <c r="GF1524" s="3"/>
      <c r="GU1524" s="3"/>
      <c r="GV1524" s="7"/>
      <c r="GW1524" s="7"/>
      <c r="GX1524" s="7"/>
    </row>
    <row r="1525" spans="98:206">
      <c r="CT1525" s="3"/>
      <c r="DI1525" s="3"/>
      <c r="DX1525" s="3"/>
      <c r="EM1525" s="3"/>
      <c r="FB1525" s="3"/>
      <c r="FQ1525" s="3"/>
      <c r="GF1525" s="3"/>
      <c r="GU1525" s="3"/>
      <c r="GV1525" s="7"/>
      <c r="GW1525" s="7"/>
      <c r="GX1525" s="7"/>
    </row>
    <row r="1526" spans="98:206">
      <c r="CT1526" s="3"/>
      <c r="DI1526" s="3"/>
      <c r="DX1526" s="3"/>
      <c r="EM1526" s="3"/>
      <c r="FB1526" s="3"/>
      <c r="FQ1526" s="3"/>
      <c r="GF1526" s="3"/>
      <c r="GU1526" s="3"/>
      <c r="GV1526" s="7"/>
      <c r="GW1526" s="7"/>
      <c r="GX1526" s="7"/>
    </row>
    <row r="1527" spans="98:206">
      <c r="CT1527" s="3"/>
      <c r="DI1527" s="3"/>
      <c r="DX1527" s="3"/>
      <c r="EM1527" s="3"/>
      <c r="FB1527" s="3"/>
      <c r="FQ1527" s="3"/>
      <c r="GF1527" s="3"/>
      <c r="GU1527" s="3"/>
      <c r="GV1527" s="7"/>
      <c r="GW1527" s="7"/>
      <c r="GX1527" s="7"/>
    </row>
    <row r="1528" spans="98:206">
      <c r="CT1528" s="3"/>
      <c r="DI1528" s="3"/>
      <c r="DX1528" s="3"/>
      <c r="EM1528" s="3"/>
      <c r="FB1528" s="3"/>
      <c r="FQ1528" s="3"/>
      <c r="GF1528" s="3"/>
      <c r="GU1528" s="3"/>
      <c r="GV1528" s="7"/>
      <c r="GW1528" s="7"/>
      <c r="GX1528" s="7"/>
    </row>
    <row r="1529" spans="98:206">
      <c r="CT1529" s="3"/>
      <c r="DI1529" s="3"/>
      <c r="DX1529" s="3"/>
      <c r="EM1529" s="3"/>
      <c r="FB1529" s="3"/>
      <c r="FQ1529" s="3"/>
      <c r="GF1529" s="3"/>
      <c r="GU1529" s="3"/>
      <c r="GV1529" s="7"/>
      <c r="GW1529" s="7"/>
      <c r="GX1529" s="7"/>
    </row>
    <row r="1530" spans="98:206">
      <c r="CT1530" s="3"/>
      <c r="DI1530" s="3"/>
      <c r="DX1530" s="3"/>
      <c r="EM1530" s="3"/>
      <c r="FB1530" s="3"/>
      <c r="FQ1530" s="3"/>
      <c r="GF1530" s="3"/>
      <c r="GU1530" s="3"/>
      <c r="GV1530" s="7"/>
      <c r="GW1530" s="7"/>
      <c r="GX1530" s="7"/>
    </row>
    <row r="1531" spans="98:206">
      <c r="CT1531" s="3"/>
      <c r="DI1531" s="3"/>
      <c r="DX1531" s="3"/>
      <c r="EM1531" s="3"/>
      <c r="FB1531" s="3"/>
      <c r="FQ1531" s="3"/>
      <c r="GF1531" s="3"/>
      <c r="GU1531" s="3"/>
      <c r="GV1531" s="7"/>
      <c r="GW1531" s="7"/>
      <c r="GX1531" s="7"/>
    </row>
    <row r="1532" spans="98:206">
      <c r="CT1532" s="3"/>
      <c r="DI1532" s="3"/>
      <c r="DX1532" s="3"/>
      <c r="EM1532" s="3"/>
      <c r="FB1532" s="3"/>
      <c r="FQ1532" s="3"/>
      <c r="GF1532" s="3"/>
      <c r="GU1532" s="3"/>
      <c r="GV1532" s="7"/>
      <c r="GW1532" s="7"/>
      <c r="GX1532" s="7"/>
    </row>
    <row r="1533" spans="98:206">
      <c r="CT1533" s="3"/>
      <c r="DI1533" s="3"/>
      <c r="DX1533" s="3"/>
      <c r="EM1533" s="3"/>
      <c r="FB1533" s="3"/>
      <c r="FQ1533" s="3"/>
      <c r="GF1533" s="3"/>
      <c r="GU1533" s="3"/>
      <c r="GV1533" s="7"/>
      <c r="GW1533" s="7"/>
      <c r="GX1533" s="7"/>
    </row>
    <row r="1534" spans="98:206">
      <c r="CT1534" s="3"/>
      <c r="DI1534" s="3"/>
      <c r="DX1534" s="3"/>
      <c r="EM1534" s="3"/>
      <c r="FB1534" s="3"/>
      <c r="FQ1534" s="3"/>
      <c r="GF1534" s="3"/>
      <c r="GU1534" s="3"/>
      <c r="GV1534" s="7"/>
      <c r="GW1534" s="7"/>
      <c r="GX1534" s="7"/>
    </row>
    <row r="1535" spans="98:206">
      <c r="CT1535" s="3"/>
      <c r="DI1535" s="3"/>
      <c r="DX1535" s="3"/>
      <c r="EM1535" s="3"/>
      <c r="FB1535" s="3"/>
      <c r="FQ1535" s="3"/>
      <c r="GF1535" s="3"/>
      <c r="GU1535" s="3"/>
      <c r="GV1535" s="7"/>
      <c r="GW1535" s="7"/>
      <c r="GX1535" s="7"/>
    </row>
    <row r="1536" spans="98:206">
      <c r="CT1536" s="3"/>
      <c r="DI1536" s="3"/>
      <c r="DX1536" s="3"/>
      <c r="EM1536" s="3"/>
      <c r="FB1536" s="3"/>
      <c r="FQ1536" s="3"/>
      <c r="GF1536" s="3"/>
      <c r="GU1536" s="3"/>
      <c r="GV1536" s="7"/>
      <c r="GW1536" s="7"/>
      <c r="GX1536" s="7"/>
    </row>
    <row r="1537" spans="98:206">
      <c r="CT1537" s="3"/>
      <c r="DI1537" s="3"/>
      <c r="DX1537" s="3"/>
      <c r="EM1537" s="3"/>
      <c r="FB1537" s="3"/>
      <c r="FQ1537" s="3"/>
      <c r="GF1537" s="3"/>
      <c r="GU1537" s="3"/>
      <c r="GV1537" s="7"/>
      <c r="GW1537" s="7"/>
      <c r="GX1537" s="7"/>
    </row>
    <row r="1538" spans="98:206">
      <c r="CT1538" s="3"/>
      <c r="DI1538" s="3"/>
      <c r="DX1538" s="3"/>
      <c r="EM1538" s="3"/>
      <c r="FB1538" s="3"/>
      <c r="FQ1538" s="3"/>
      <c r="GF1538" s="3"/>
      <c r="GU1538" s="3"/>
      <c r="GV1538" s="7"/>
      <c r="GW1538" s="7"/>
      <c r="GX1538" s="7"/>
    </row>
    <row r="1539" spans="98:206">
      <c r="CT1539" s="3"/>
      <c r="DI1539" s="3"/>
      <c r="DX1539" s="3"/>
      <c r="EM1539" s="3"/>
      <c r="FB1539" s="3"/>
      <c r="FQ1539" s="3"/>
      <c r="GF1539" s="3"/>
      <c r="GU1539" s="3"/>
      <c r="GV1539" s="7"/>
      <c r="GW1539" s="7"/>
      <c r="GX1539" s="7"/>
    </row>
    <row r="1540" spans="98:206">
      <c r="CT1540" s="3"/>
      <c r="DI1540" s="3"/>
      <c r="DX1540" s="3"/>
      <c r="EM1540" s="3"/>
      <c r="FB1540" s="3"/>
      <c r="FQ1540" s="3"/>
      <c r="GF1540" s="3"/>
      <c r="GU1540" s="3"/>
      <c r="GV1540" s="7"/>
      <c r="GW1540" s="7"/>
      <c r="GX1540" s="7"/>
    </row>
    <row r="1541" spans="98:206">
      <c r="CT1541" s="3"/>
      <c r="DI1541" s="3"/>
      <c r="DX1541" s="3"/>
      <c r="EM1541" s="3"/>
      <c r="FB1541" s="3"/>
      <c r="FQ1541" s="3"/>
      <c r="GF1541" s="3"/>
      <c r="GU1541" s="3"/>
      <c r="GV1541" s="7"/>
      <c r="GW1541" s="7"/>
      <c r="GX1541" s="7"/>
    </row>
    <row r="1542" spans="98:206">
      <c r="CT1542" s="3"/>
      <c r="DI1542" s="3"/>
      <c r="DX1542" s="3"/>
      <c r="EM1542" s="3"/>
      <c r="FB1542" s="3"/>
      <c r="FQ1542" s="3"/>
      <c r="GF1542" s="3"/>
      <c r="GU1542" s="3"/>
      <c r="GV1542" s="7"/>
      <c r="GW1542" s="7"/>
      <c r="GX1542" s="7"/>
    </row>
    <row r="1543" spans="98:206">
      <c r="CT1543" s="3"/>
      <c r="DI1543" s="3"/>
      <c r="DX1543" s="3"/>
      <c r="EM1543" s="3"/>
      <c r="FB1543" s="3"/>
      <c r="FQ1543" s="3"/>
      <c r="GF1543" s="3"/>
      <c r="GU1543" s="3"/>
      <c r="GV1543" s="7"/>
      <c r="GW1543" s="7"/>
      <c r="GX1543" s="7"/>
    </row>
    <row r="1544" spans="98:206">
      <c r="CT1544" s="3"/>
      <c r="DI1544" s="3"/>
      <c r="DX1544" s="3"/>
      <c r="EM1544" s="3"/>
      <c r="FB1544" s="3"/>
      <c r="FQ1544" s="3"/>
      <c r="GF1544" s="3"/>
      <c r="GU1544" s="3"/>
      <c r="GV1544" s="7"/>
      <c r="GW1544" s="7"/>
      <c r="GX1544" s="7"/>
    </row>
    <row r="1545" spans="98:206">
      <c r="CT1545" s="3"/>
      <c r="DI1545" s="3"/>
      <c r="DX1545" s="3"/>
      <c r="EM1545" s="3"/>
      <c r="FB1545" s="3"/>
      <c r="FQ1545" s="3"/>
      <c r="GF1545" s="3"/>
      <c r="GU1545" s="3"/>
      <c r="GV1545" s="7"/>
      <c r="GW1545" s="7"/>
      <c r="GX1545" s="7"/>
    </row>
    <row r="1546" spans="98:206">
      <c r="CT1546" s="3"/>
      <c r="DI1546" s="3"/>
      <c r="DX1546" s="3"/>
      <c r="EM1546" s="3"/>
      <c r="FB1546" s="3"/>
      <c r="FQ1546" s="3"/>
      <c r="GF1546" s="3"/>
      <c r="GU1546" s="3"/>
      <c r="GV1546" s="7"/>
      <c r="GW1546" s="7"/>
      <c r="GX1546" s="7"/>
    </row>
    <row r="1547" spans="98:206">
      <c r="CT1547" s="3"/>
      <c r="DI1547" s="3"/>
      <c r="DX1547" s="3"/>
      <c r="EM1547" s="3"/>
      <c r="FB1547" s="3"/>
      <c r="FQ1547" s="3"/>
      <c r="GF1547" s="3"/>
      <c r="GU1547" s="3"/>
      <c r="GV1547" s="7"/>
      <c r="GW1547" s="7"/>
      <c r="GX1547" s="7"/>
    </row>
    <row r="1548" spans="98:206">
      <c r="CT1548" s="3"/>
      <c r="DI1548" s="3"/>
      <c r="DX1548" s="3"/>
      <c r="EM1548" s="3"/>
      <c r="FB1548" s="3"/>
      <c r="FQ1548" s="3"/>
      <c r="GF1548" s="3"/>
      <c r="GU1548" s="3"/>
      <c r="GV1548" s="7"/>
      <c r="GW1548" s="7"/>
      <c r="GX1548" s="7"/>
    </row>
    <row r="1549" spans="98:206">
      <c r="CT1549" s="3"/>
      <c r="DI1549" s="3"/>
      <c r="DX1549" s="3"/>
      <c r="EM1549" s="3"/>
      <c r="FB1549" s="3"/>
      <c r="FQ1549" s="3"/>
      <c r="GF1549" s="3"/>
      <c r="GU1549" s="3"/>
      <c r="GV1549" s="7"/>
      <c r="GW1549" s="7"/>
      <c r="GX1549" s="7"/>
    </row>
    <row r="1550" spans="98:206">
      <c r="CT1550" s="3"/>
      <c r="DI1550" s="3"/>
      <c r="DX1550" s="3"/>
      <c r="EM1550" s="3"/>
      <c r="FB1550" s="3"/>
      <c r="FQ1550" s="3"/>
      <c r="GF1550" s="3"/>
      <c r="GU1550" s="3"/>
      <c r="GV1550" s="7"/>
      <c r="GW1550" s="7"/>
      <c r="GX1550" s="7"/>
    </row>
    <row r="1551" spans="98:206">
      <c r="CT1551" s="3"/>
      <c r="DI1551" s="3"/>
      <c r="DX1551" s="3"/>
      <c r="EM1551" s="3"/>
      <c r="FB1551" s="3"/>
      <c r="FQ1551" s="3"/>
      <c r="GF1551" s="3"/>
      <c r="GU1551" s="3"/>
      <c r="GV1551" s="7"/>
      <c r="GW1551" s="7"/>
      <c r="GX1551" s="7"/>
    </row>
    <row r="1552" spans="98:206">
      <c r="CT1552" s="3"/>
      <c r="DI1552" s="3"/>
      <c r="DX1552" s="3"/>
      <c r="EM1552" s="3"/>
      <c r="FB1552" s="3"/>
      <c r="FQ1552" s="3"/>
      <c r="GF1552" s="3"/>
      <c r="GU1552" s="3"/>
      <c r="GV1552" s="7"/>
      <c r="GW1552" s="7"/>
      <c r="GX1552" s="7"/>
    </row>
    <row r="1553" spans="98:206">
      <c r="CT1553" s="3"/>
      <c r="DI1553" s="3"/>
      <c r="DX1553" s="3"/>
      <c r="EM1553" s="3"/>
      <c r="FB1553" s="3"/>
      <c r="FQ1553" s="3"/>
      <c r="GF1553" s="3"/>
      <c r="GU1553" s="3"/>
      <c r="GV1553" s="7"/>
      <c r="GW1553" s="7"/>
      <c r="GX1553" s="7"/>
    </row>
    <row r="1554" spans="98:206">
      <c r="CT1554" s="3"/>
      <c r="DI1554" s="3"/>
      <c r="DX1554" s="3"/>
      <c r="EM1554" s="3"/>
      <c r="FB1554" s="3"/>
      <c r="FQ1554" s="3"/>
      <c r="GF1554" s="3"/>
      <c r="GU1554" s="3"/>
      <c r="GV1554" s="7"/>
      <c r="GW1554" s="7"/>
      <c r="GX1554" s="7"/>
    </row>
    <row r="1555" spans="98:206">
      <c r="CT1555" s="3"/>
      <c r="DI1555" s="3"/>
      <c r="DX1555" s="3"/>
      <c r="EM1555" s="3"/>
      <c r="FB1555" s="3"/>
      <c r="FQ1555" s="3"/>
      <c r="GF1555" s="3"/>
      <c r="GU1555" s="3"/>
      <c r="GV1555" s="7"/>
      <c r="GW1555" s="7"/>
      <c r="GX1555" s="7"/>
    </row>
    <row r="1556" spans="98:206">
      <c r="CT1556" s="3"/>
      <c r="DI1556" s="3"/>
      <c r="DX1556" s="3"/>
      <c r="EM1556" s="3"/>
      <c r="FB1556" s="3"/>
      <c r="FQ1556" s="3"/>
      <c r="GF1556" s="3"/>
      <c r="GU1556" s="3"/>
      <c r="GV1556" s="7"/>
      <c r="GW1556" s="7"/>
      <c r="GX1556" s="7"/>
    </row>
    <row r="1557" spans="98:206">
      <c r="CT1557" s="3"/>
      <c r="DI1557" s="3"/>
      <c r="DX1557" s="3"/>
      <c r="EM1557" s="3"/>
      <c r="FB1557" s="3"/>
      <c r="FQ1557" s="3"/>
      <c r="GF1557" s="3"/>
      <c r="GU1557" s="3"/>
      <c r="GV1557" s="7"/>
      <c r="GW1557" s="7"/>
      <c r="GX1557" s="7"/>
    </row>
    <row r="1558" spans="98:206">
      <c r="CT1558" s="3"/>
      <c r="DI1558" s="3"/>
      <c r="DX1558" s="3"/>
      <c r="EM1558" s="3"/>
      <c r="FB1558" s="3"/>
      <c r="FQ1558" s="3"/>
      <c r="GF1558" s="3"/>
      <c r="GU1558" s="3"/>
      <c r="GV1558" s="7"/>
      <c r="GW1558" s="7"/>
      <c r="GX1558" s="7"/>
    </row>
    <row r="1559" spans="98:206">
      <c r="CT1559" s="3"/>
      <c r="DI1559" s="3"/>
      <c r="DX1559" s="3"/>
      <c r="EM1559" s="3"/>
      <c r="FB1559" s="3"/>
      <c r="FQ1559" s="3"/>
      <c r="GF1559" s="3"/>
      <c r="GU1559" s="3"/>
      <c r="GV1559" s="7"/>
      <c r="GW1559" s="7"/>
      <c r="GX1559" s="7"/>
    </row>
    <row r="1560" spans="98:206">
      <c r="CT1560" s="3"/>
      <c r="DI1560" s="3"/>
      <c r="DX1560" s="3"/>
      <c r="EM1560" s="3"/>
      <c r="FB1560" s="3"/>
      <c r="FQ1560" s="3"/>
      <c r="GF1560" s="3"/>
      <c r="GU1560" s="3"/>
      <c r="GV1560" s="7"/>
      <c r="GW1560" s="7"/>
      <c r="GX1560" s="7"/>
    </row>
    <row r="1561" spans="98:206">
      <c r="CT1561" s="3"/>
      <c r="DI1561" s="3"/>
      <c r="DX1561" s="3"/>
      <c r="EM1561" s="3"/>
      <c r="FB1561" s="3"/>
      <c r="FQ1561" s="3"/>
      <c r="GF1561" s="3"/>
      <c r="GU1561" s="3"/>
      <c r="GV1561" s="7"/>
      <c r="GW1561" s="7"/>
      <c r="GX1561" s="7"/>
    </row>
    <row r="1562" spans="98:206">
      <c r="CT1562" s="3"/>
      <c r="DI1562" s="3"/>
      <c r="DX1562" s="3"/>
      <c r="EM1562" s="3"/>
      <c r="FB1562" s="3"/>
      <c r="FQ1562" s="3"/>
      <c r="GF1562" s="3"/>
      <c r="GU1562" s="3"/>
      <c r="GV1562" s="7"/>
      <c r="GW1562" s="7"/>
      <c r="GX1562" s="7"/>
    </row>
    <row r="1563" spans="98:206">
      <c r="CT1563" s="3"/>
      <c r="DI1563" s="3"/>
      <c r="DX1563" s="3"/>
      <c r="EM1563" s="3"/>
      <c r="FB1563" s="3"/>
      <c r="FQ1563" s="3"/>
      <c r="GF1563" s="3"/>
      <c r="GU1563" s="3"/>
      <c r="GV1563" s="7"/>
      <c r="GW1563" s="7"/>
      <c r="GX1563" s="7"/>
    </row>
    <row r="1564" spans="98:206">
      <c r="CT1564" s="3"/>
      <c r="DI1564" s="3"/>
      <c r="DX1564" s="3"/>
      <c r="EM1564" s="3"/>
      <c r="FB1564" s="3"/>
      <c r="FQ1564" s="3"/>
      <c r="GF1564" s="3"/>
      <c r="GU1564" s="3"/>
      <c r="GV1564" s="7"/>
      <c r="GW1564" s="7"/>
      <c r="GX1564" s="7"/>
    </row>
    <row r="1565" spans="98:206">
      <c r="CT1565" s="3"/>
      <c r="DI1565" s="3"/>
      <c r="DX1565" s="3"/>
      <c r="EM1565" s="3"/>
      <c r="FB1565" s="3"/>
      <c r="FQ1565" s="3"/>
      <c r="GF1565" s="3"/>
      <c r="GU1565" s="3"/>
      <c r="GV1565" s="7"/>
      <c r="GW1565" s="7"/>
      <c r="GX1565" s="7"/>
    </row>
    <row r="1566" spans="98:206">
      <c r="CT1566" s="3"/>
      <c r="DI1566" s="3"/>
      <c r="DX1566" s="3"/>
      <c r="EM1566" s="3"/>
      <c r="FB1566" s="3"/>
      <c r="FQ1566" s="3"/>
      <c r="GF1566" s="3"/>
      <c r="GU1566" s="3"/>
      <c r="GV1566" s="7"/>
      <c r="GW1566" s="7"/>
      <c r="GX1566" s="7"/>
    </row>
    <row r="1567" spans="98:206">
      <c r="CT1567" s="3"/>
      <c r="DI1567" s="3"/>
      <c r="DX1567" s="3"/>
      <c r="EM1567" s="3"/>
      <c r="FB1567" s="3"/>
      <c r="FQ1567" s="3"/>
      <c r="GF1567" s="3"/>
      <c r="GU1567" s="3"/>
      <c r="GV1567" s="7"/>
      <c r="GW1567" s="7"/>
      <c r="GX1567" s="7"/>
    </row>
    <row r="1568" spans="98:206">
      <c r="CT1568" s="3"/>
      <c r="DI1568" s="3"/>
      <c r="DX1568" s="3"/>
      <c r="EM1568" s="3"/>
      <c r="FB1568" s="3"/>
      <c r="FQ1568" s="3"/>
      <c r="GF1568" s="3"/>
      <c r="GU1568" s="3"/>
      <c r="GV1568" s="7"/>
      <c r="GW1568" s="7"/>
      <c r="GX1568" s="7"/>
    </row>
    <row r="1569" spans="98:206">
      <c r="CT1569" s="3"/>
      <c r="DI1569" s="3"/>
      <c r="DX1569" s="3"/>
      <c r="EM1569" s="3"/>
      <c r="FB1569" s="3"/>
      <c r="FQ1569" s="3"/>
      <c r="GF1569" s="3"/>
      <c r="GU1569" s="3"/>
      <c r="GV1569" s="7"/>
      <c r="GW1569" s="7"/>
      <c r="GX1569" s="7"/>
    </row>
    <row r="1570" spans="98:206">
      <c r="CT1570" s="3"/>
      <c r="DI1570" s="3"/>
      <c r="DX1570" s="3"/>
      <c r="EM1570" s="3"/>
      <c r="FB1570" s="3"/>
      <c r="FQ1570" s="3"/>
      <c r="GF1570" s="3"/>
      <c r="GU1570" s="3"/>
      <c r="GV1570" s="7"/>
      <c r="GW1570" s="7"/>
      <c r="GX1570" s="7"/>
    </row>
    <row r="1571" spans="98:206">
      <c r="CT1571" s="3"/>
      <c r="DI1571" s="3"/>
      <c r="DX1571" s="3"/>
      <c r="EM1571" s="3"/>
      <c r="FB1571" s="3"/>
      <c r="FQ1571" s="3"/>
      <c r="GF1571" s="3"/>
      <c r="GU1571" s="3"/>
      <c r="GV1571" s="7"/>
      <c r="GW1571" s="7"/>
      <c r="GX1571" s="7"/>
    </row>
    <row r="1572" spans="98:206">
      <c r="CT1572" s="3"/>
      <c r="DI1572" s="3"/>
      <c r="DX1572" s="3"/>
      <c r="EM1572" s="3"/>
      <c r="FB1572" s="3"/>
      <c r="FQ1572" s="3"/>
      <c r="GF1572" s="3"/>
      <c r="GU1572" s="3"/>
      <c r="GV1572" s="7"/>
      <c r="GW1572" s="7"/>
      <c r="GX1572" s="7"/>
    </row>
    <row r="1573" spans="98:206">
      <c r="CT1573" s="3"/>
      <c r="DI1573" s="3"/>
      <c r="DX1573" s="3"/>
      <c r="EM1573" s="3"/>
      <c r="FB1573" s="3"/>
      <c r="FQ1573" s="3"/>
      <c r="GF1573" s="3"/>
      <c r="GU1573" s="3"/>
      <c r="GV1573" s="7"/>
      <c r="GW1573" s="7"/>
      <c r="GX1573" s="7"/>
    </row>
    <row r="1574" spans="98:206">
      <c r="CT1574" s="3"/>
      <c r="DI1574" s="3"/>
      <c r="DX1574" s="3"/>
      <c r="EM1574" s="3"/>
      <c r="FB1574" s="3"/>
      <c r="FQ1574" s="3"/>
      <c r="GF1574" s="3"/>
      <c r="GU1574" s="3"/>
      <c r="GV1574" s="7"/>
      <c r="GW1574" s="7"/>
      <c r="GX1574" s="7"/>
    </row>
    <row r="1575" spans="98:206">
      <c r="CT1575" s="3"/>
      <c r="DI1575" s="3"/>
      <c r="DX1575" s="3"/>
      <c r="EM1575" s="3"/>
      <c r="FB1575" s="3"/>
      <c r="FQ1575" s="3"/>
      <c r="GF1575" s="3"/>
      <c r="GU1575" s="3"/>
      <c r="GV1575" s="7"/>
      <c r="GW1575" s="7"/>
      <c r="GX1575" s="7"/>
    </row>
    <row r="1576" spans="98:206">
      <c r="CT1576" s="3"/>
      <c r="DI1576" s="3"/>
      <c r="DX1576" s="3"/>
      <c r="EM1576" s="3"/>
      <c r="FB1576" s="3"/>
      <c r="FQ1576" s="3"/>
      <c r="GF1576" s="3"/>
      <c r="GU1576" s="3"/>
      <c r="GV1576" s="7"/>
      <c r="GW1576" s="7"/>
      <c r="GX1576" s="7"/>
    </row>
    <row r="1577" spans="98:206">
      <c r="CT1577" s="3"/>
      <c r="DI1577" s="3"/>
      <c r="DX1577" s="3"/>
      <c r="EM1577" s="3"/>
      <c r="FB1577" s="3"/>
      <c r="FQ1577" s="3"/>
      <c r="GF1577" s="3"/>
      <c r="GU1577" s="3"/>
      <c r="GV1577" s="7"/>
      <c r="GW1577" s="7"/>
      <c r="GX1577" s="7"/>
    </row>
    <row r="1578" spans="98:206">
      <c r="CT1578" s="3"/>
      <c r="DI1578" s="3"/>
      <c r="DX1578" s="3"/>
      <c r="EM1578" s="3"/>
      <c r="FB1578" s="3"/>
      <c r="FQ1578" s="3"/>
      <c r="GF1578" s="3"/>
      <c r="GU1578" s="3"/>
      <c r="GV1578" s="7"/>
      <c r="GW1578" s="7"/>
      <c r="GX1578" s="7"/>
    </row>
    <row r="1579" spans="98:206">
      <c r="CT1579" s="3"/>
      <c r="DI1579" s="3"/>
      <c r="DX1579" s="3"/>
      <c r="EM1579" s="3"/>
      <c r="FB1579" s="3"/>
      <c r="FQ1579" s="3"/>
      <c r="GF1579" s="3"/>
      <c r="GU1579" s="3"/>
      <c r="GV1579" s="7"/>
      <c r="GW1579" s="7"/>
      <c r="GX1579" s="7"/>
    </row>
    <row r="1580" spans="98:206">
      <c r="CT1580" s="3"/>
      <c r="DI1580" s="3"/>
      <c r="DX1580" s="3"/>
      <c r="EM1580" s="3"/>
      <c r="FB1580" s="3"/>
      <c r="FQ1580" s="3"/>
      <c r="GF1580" s="3"/>
      <c r="GU1580" s="3"/>
      <c r="GV1580" s="7"/>
      <c r="GW1580" s="7"/>
      <c r="GX1580" s="7"/>
    </row>
    <row r="1581" spans="98:206">
      <c r="CT1581" s="3"/>
      <c r="DI1581" s="3"/>
      <c r="DX1581" s="3"/>
      <c r="EM1581" s="3"/>
      <c r="FB1581" s="3"/>
      <c r="FQ1581" s="3"/>
      <c r="GF1581" s="3"/>
      <c r="GU1581" s="3"/>
      <c r="GV1581" s="7"/>
      <c r="GW1581" s="7"/>
      <c r="GX1581" s="7"/>
    </row>
    <row r="1582" spans="98:206">
      <c r="CT1582" s="3"/>
      <c r="DI1582" s="3"/>
      <c r="DX1582" s="3"/>
      <c r="EM1582" s="3"/>
      <c r="FB1582" s="3"/>
      <c r="FQ1582" s="3"/>
      <c r="GF1582" s="3"/>
      <c r="GU1582" s="3"/>
      <c r="GV1582" s="7"/>
      <c r="GW1582" s="7"/>
      <c r="GX1582" s="7"/>
    </row>
    <row r="1583" spans="98:206">
      <c r="CT1583" s="3"/>
      <c r="DI1583" s="3"/>
      <c r="DX1583" s="3"/>
      <c r="EM1583" s="3"/>
      <c r="FB1583" s="3"/>
      <c r="FQ1583" s="3"/>
      <c r="GF1583" s="3"/>
      <c r="GU1583" s="3"/>
      <c r="GV1583" s="7"/>
      <c r="GW1583" s="7"/>
      <c r="GX1583" s="7"/>
    </row>
    <row r="1584" spans="98:206">
      <c r="CT1584" s="3"/>
      <c r="DI1584" s="3"/>
      <c r="DX1584" s="3"/>
      <c r="EM1584" s="3"/>
      <c r="FB1584" s="3"/>
      <c r="FQ1584" s="3"/>
      <c r="GF1584" s="3"/>
      <c r="GU1584" s="3"/>
      <c r="GV1584" s="7"/>
      <c r="GW1584" s="7"/>
      <c r="GX1584" s="7"/>
    </row>
    <row r="1585" spans="98:206">
      <c r="CT1585" s="3"/>
      <c r="DI1585" s="3"/>
      <c r="DX1585" s="3"/>
      <c r="EM1585" s="3"/>
      <c r="FB1585" s="3"/>
      <c r="FQ1585" s="3"/>
      <c r="GF1585" s="3"/>
      <c r="GU1585" s="3"/>
      <c r="GV1585" s="7"/>
      <c r="GW1585" s="7"/>
      <c r="GX1585" s="7"/>
    </row>
    <row r="1586" spans="98:206">
      <c r="CT1586" s="3"/>
      <c r="DI1586" s="3"/>
      <c r="DX1586" s="3"/>
      <c r="EM1586" s="3"/>
      <c r="FB1586" s="3"/>
      <c r="FQ1586" s="3"/>
      <c r="GF1586" s="3"/>
      <c r="GU1586" s="3"/>
      <c r="GV1586" s="7"/>
      <c r="GW1586" s="7"/>
      <c r="GX1586" s="7"/>
    </row>
    <row r="1587" spans="98:206">
      <c r="CT1587" s="3"/>
      <c r="DI1587" s="3"/>
      <c r="DX1587" s="3"/>
      <c r="EM1587" s="3"/>
      <c r="FB1587" s="3"/>
      <c r="FQ1587" s="3"/>
      <c r="GF1587" s="3"/>
      <c r="GU1587" s="3"/>
      <c r="GV1587" s="7"/>
      <c r="GW1587" s="7"/>
      <c r="GX1587" s="7"/>
    </row>
    <row r="1588" spans="98:206">
      <c r="CT1588" s="3"/>
      <c r="DI1588" s="3"/>
      <c r="DX1588" s="3"/>
      <c r="EM1588" s="3"/>
      <c r="FB1588" s="3"/>
      <c r="FQ1588" s="3"/>
      <c r="GF1588" s="3"/>
      <c r="GU1588" s="3"/>
      <c r="GV1588" s="7"/>
      <c r="GW1588" s="7"/>
      <c r="GX1588" s="7"/>
    </row>
    <row r="1589" spans="98:206">
      <c r="CT1589" s="3"/>
      <c r="DI1589" s="3"/>
      <c r="DX1589" s="3"/>
      <c r="EM1589" s="3"/>
      <c r="FB1589" s="3"/>
      <c r="FQ1589" s="3"/>
      <c r="GF1589" s="3"/>
      <c r="GU1589" s="3"/>
      <c r="GV1589" s="7"/>
      <c r="GW1589" s="7"/>
      <c r="GX1589" s="7"/>
    </row>
    <row r="1590" spans="98:206">
      <c r="CT1590" s="3"/>
      <c r="DI1590" s="3"/>
      <c r="DX1590" s="3"/>
      <c r="EM1590" s="3"/>
      <c r="FB1590" s="3"/>
      <c r="FQ1590" s="3"/>
      <c r="GF1590" s="3"/>
      <c r="GU1590" s="3"/>
      <c r="GV1590" s="7"/>
      <c r="GW1590" s="7"/>
      <c r="GX1590" s="7"/>
    </row>
    <row r="1591" spans="98:206">
      <c r="CT1591" s="3"/>
      <c r="DI1591" s="3"/>
      <c r="DX1591" s="3"/>
      <c r="EM1591" s="3"/>
      <c r="FB1591" s="3"/>
      <c r="FQ1591" s="3"/>
      <c r="GF1591" s="3"/>
      <c r="GU1591" s="3"/>
      <c r="GV1591" s="7"/>
      <c r="GW1591" s="7"/>
      <c r="GX1591" s="7"/>
    </row>
    <row r="1592" spans="98:206">
      <c r="CT1592" s="3"/>
      <c r="DI1592" s="3"/>
      <c r="DX1592" s="3"/>
      <c r="EM1592" s="3"/>
      <c r="FB1592" s="3"/>
      <c r="FQ1592" s="3"/>
      <c r="GF1592" s="3"/>
      <c r="GU1592" s="3"/>
      <c r="GV1592" s="7"/>
      <c r="GW1592" s="7"/>
      <c r="GX1592" s="7"/>
    </row>
    <row r="1593" spans="98:206">
      <c r="CT1593" s="3"/>
      <c r="DI1593" s="3"/>
      <c r="DX1593" s="3"/>
      <c r="EM1593" s="3"/>
      <c r="FB1593" s="3"/>
      <c r="FQ1593" s="3"/>
      <c r="GF1593" s="3"/>
      <c r="GU1593" s="3"/>
      <c r="GV1593" s="7"/>
      <c r="GW1593" s="7"/>
      <c r="GX1593" s="7"/>
    </row>
    <row r="1594" spans="98:206">
      <c r="CT1594" s="3"/>
      <c r="DI1594" s="3"/>
      <c r="DX1594" s="3"/>
      <c r="EM1594" s="3"/>
      <c r="FB1594" s="3"/>
      <c r="FQ1594" s="3"/>
      <c r="GF1594" s="3"/>
      <c r="GU1594" s="3"/>
      <c r="GV1594" s="7"/>
      <c r="GW1594" s="7"/>
      <c r="GX1594" s="7"/>
    </row>
    <row r="1595" spans="98:206">
      <c r="CT1595" s="3"/>
      <c r="DI1595" s="3"/>
      <c r="DX1595" s="3"/>
      <c r="EM1595" s="3"/>
      <c r="FB1595" s="3"/>
      <c r="FQ1595" s="3"/>
      <c r="GF1595" s="3"/>
      <c r="GU1595" s="3"/>
      <c r="GV1595" s="7"/>
      <c r="GW1595" s="7"/>
      <c r="GX1595" s="7"/>
    </row>
    <row r="1596" spans="98:206">
      <c r="CT1596" s="3"/>
      <c r="DI1596" s="3"/>
      <c r="DX1596" s="3"/>
      <c r="EM1596" s="3"/>
      <c r="FB1596" s="3"/>
      <c r="FQ1596" s="3"/>
      <c r="GF1596" s="3"/>
      <c r="GU1596" s="3"/>
      <c r="GV1596" s="7"/>
      <c r="GW1596" s="7"/>
      <c r="GX1596" s="7"/>
    </row>
    <row r="1597" spans="98:206">
      <c r="CT1597" s="3"/>
      <c r="DI1597" s="3"/>
      <c r="DX1597" s="3"/>
      <c r="EM1597" s="3"/>
      <c r="FB1597" s="3"/>
      <c r="FQ1597" s="3"/>
      <c r="GF1597" s="3"/>
      <c r="GU1597" s="3"/>
      <c r="GV1597" s="7"/>
      <c r="GW1597" s="7"/>
      <c r="GX1597" s="7"/>
    </row>
    <row r="1598" spans="98:206">
      <c r="CT1598" s="3"/>
      <c r="DI1598" s="3"/>
      <c r="DX1598" s="3"/>
      <c r="EM1598" s="3"/>
      <c r="FB1598" s="3"/>
      <c r="FQ1598" s="3"/>
      <c r="GF1598" s="3"/>
      <c r="GU1598" s="3"/>
      <c r="GV1598" s="7"/>
      <c r="GW1598" s="7"/>
      <c r="GX1598" s="7"/>
    </row>
    <row r="1599" spans="98:206">
      <c r="CT1599" s="3"/>
      <c r="DI1599" s="3"/>
      <c r="DX1599" s="3"/>
      <c r="EM1599" s="3"/>
      <c r="FB1599" s="3"/>
      <c r="FQ1599" s="3"/>
      <c r="GF1599" s="3"/>
      <c r="GU1599" s="3"/>
      <c r="GV1599" s="7"/>
      <c r="GW1599" s="7"/>
      <c r="GX1599" s="7"/>
    </row>
    <row r="1600" spans="98:206">
      <c r="CT1600" s="3"/>
      <c r="DI1600" s="3"/>
      <c r="DX1600" s="3"/>
      <c r="EM1600" s="3"/>
      <c r="FB1600" s="3"/>
      <c r="FQ1600" s="3"/>
      <c r="GF1600" s="3"/>
      <c r="GU1600" s="3"/>
      <c r="GV1600" s="7"/>
      <c r="GW1600" s="7"/>
      <c r="GX1600" s="7"/>
    </row>
    <row r="1601" spans="98:206">
      <c r="CT1601" s="3"/>
      <c r="DI1601" s="3"/>
      <c r="DX1601" s="3"/>
      <c r="EM1601" s="3"/>
      <c r="FB1601" s="3"/>
      <c r="FQ1601" s="3"/>
      <c r="GF1601" s="3"/>
      <c r="GU1601" s="3"/>
      <c r="GV1601" s="7"/>
      <c r="GW1601" s="7"/>
      <c r="GX1601" s="7"/>
    </row>
    <row r="1602" spans="98:206">
      <c r="CT1602" s="3"/>
      <c r="DI1602" s="3"/>
      <c r="DX1602" s="3"/>
      <c r="EM1602" s="3"/>
      <c r="FB1602" s="3"/>
      <c r="FQ1602" s="3"/>
      <c r="GF1602" s="3"/>
      <c r="GU1602" s="3"/>
      <c r="GV1602" s="7"/>
      <c r="GW1602" s="7"/>
      <c r="GX1602" s="7"/>
    </row>
    <row r="1603" spans="98:206">
      <c r="CT1603" s="3"/>
      <c r="DI1603" s="3"/>
      <c r="DX1603" s="3"/>
      <c r="EM1603" s="3"/>
      <c r="FB1603" s="3"/>
      <c r="FQ1603" s="3"/>
      <c r="GF1603" s="3"/>
      <c r="GU1603" s="3"/>
      <c r="GV1603" s="7"/>
      <c r="GW1603" s="7"/>
      <c r="GX1603" s="7"/>
    </row>
    <row r="1604" spans="98:206">
      <c r="CT1604" s="3"/>
      <c r="DI1604" s="3"/>
      <c r="DX1604" s="3"/>
      <c r="EM1604" s="3"/>
      <c r="FB1604" s="3"/>
      <c r="FQ1604" s="3"/>
      <c r="GF1604" s="3"/>
      <c r="GU1604" s="3"/>
      <c r="GV1604" s="7"/>
      <c r="GW1604" s="7"/>
      <c r="GX1604" s="7"/>
    </row>
    <row r="1605" spans="98:206">
      <c r="CT1605" s="3"/>
      <c r="DI1605" s="3"/>
      <c r="DX1605" s="3"/>
      <c r="EM1605" s="3"/>
      <c r="FB1605" s="3"/>
      <c r="FQ1605" s="3"/>
      <c r="GF1605" s="3"/>
      <c r="GU1605" s="3"/>
      <c r="GV1605" s="7"/>
      <c r="GW1605" s="7"/>
      <c r="GX1605" s="7"/>
    </row>
    <row r="1606" spans="98:206">
      <c r="CT1606" s="3"/>
      <c r="DI1606" s="3"/>
      <c r="DX1606" s="3"/>
      <c r="EM1606" s="3"/>
      <c r="FB1606" s="3"/>
      <c r="FQ1606" s="3"/>
      <c r="GF1606" s="3"/>
      <c r="GU1606" s="3"/>
      <c r="GV1606" s="7"/>
      <c r="GW1606" s="7"/>
      <c r="GX1606" s="7"/>
    </row>
    <row r="1607" spans="98:206">
      <c r="CT1607" s="3"/>
      <c r="DI1607" s="3"/>
      <c r="DX1607" s="3"/>
      <c r="EM1607" s="3"/>
      <c r="FB1607" s="3"/>
      <c r="FQ1607" s="3"/>
      <c r="GF1607" s="3"/>
      <c r="GU1607" s="3"/>
      <c r="GV1607" s="7"/>
      <c r="GW1607" s="7"/>
      <c r="GX1607" s="7"/>
    </row>
    <row r="1608" spans="98:206">
      <c r="CT1608" s="3"/>
      <c r="DI1608" s="3"/>
      <c r="DX1608" s="3"/>
      <c r="EM1608" s="3"/>
      <c r="FB1608" s="3"/>
      <c r="FQ1608" s="3"/>
      <c r="GF1608" s="3"/>
      <c r="GU1608" s="3"/>
      <c r="GV1608" s="7"/>
      <c r="GW1608" s="7"/>
      <c r="GX1608" s="7"/>
    </row>
    <row r="1609" spans="98:206">
      <c r="CT1609" s="3"/>
      <c r="DI1609" s="3"/>
      <c r="DX1609" s="3"/>
      <c r="EM1609" s="3"/>
      <c r="FB1609" s="3"/>
      <c r="FQ1609" s="3"/>
      <c r="GF1609" s="3"/>
      <c r="GU1609" s="3"/>
      <c r="GV1609" s="7"/>
      <c r="GW1609" s="7"/>
      <c r="GX1609" s="7"/>
    </row>
    <row r="1610" spans="98:206">
      <c r="CT1610" s="3"/>
      <c r="DI1610" s="3"/>
      <c r="DX1610" s="3"/>
      <c r="EM1610" s="3"/>
      <c r="FB1610" s="3"/>
      <c r="FQ1610" s="3"/>
      <c r="GF1610" s="3"/>
      <c r="GU1610" s="3"/>
      <c r="GV1610" s="7"/>
      <c r="GW1610" s="7"/>
      <c r="GX1610" s="7"/>
    </row>
    <row r="1611" spans="98:206">
      <c r="CT1611" s="3"/>
      <c r="DI1611" s="3"/>
      <c r="DX1611" s="3"/>
      <c r="EM1611" s="3"/>
      <c r="FB1611" s="3"/>
      <c r="FQ1611" s="3"/>
      <c r="GF1611" s="3"/>
      <c r="GU1611" s="3"/>
      <c r="GV1611" s="7"/>
      <c r="GW1611" s="7"/>
      <c r="GX1611" s="7"/>
    </row>
    <row r="1612" spans="98:206">
      <c r="CT1612" s="3"/>
      <c r="DI1612" s="3"/>
      <c r="DX1612" s="3"/>
      <c r="EM1612" s="3"/>
      <c r="FB1612" s="3"/>
      <c r="FQ1612" s="3"/>
      <c r="GF1612" s="3"/>
      <c r="GU1612" s="3"/>
      <c r="GV1612" s="7"/>
      <c r="GW1612" s="7"/>
      <c r="GX1612" s="7"/>
    </row>
    <row r="1613" spans="98:206">
      <c r="CT1613" s="3"/>
      <c r="DI1613" s="3"/>
      <c r="DX1613" s="3"/>
      <c r="EM1613" s="3"/>
      <c r="FB1613" s="3"/>
      <c r="FQ1613" s="3"/>
      <c r="GF1613" s="3"/>
      <c r="GU1613" s="3"/>
      <c r="GV1613" s="7"/>
      <c r="GW1613" s="7"/>
      <c r="GX1613" s="7"/>
    </row>
    <row r="1614" spans="98:206">
      <c r="CT1614" s="3"/>
      <c r="DI1614" s="3"/>
      <c r="DX1614" s="3"/>
      <c r="EM1614" s="3"/>
      <c r="FB1614" s="3"/>
      <c r="FQ1614" s="3"/>
      <c r="GF1614" s="3"/>
      <c r="GU1614" s="3"/>
      <c r="GV1614" s="7"/>
      <c r="GW1614" s="7"/>
      <c r="GX1614" s="7"/>
    </row>
    <row r="1615" spans="98:206">
      <c r="CT1615" s="3"/>
      <c r="DI1615" s="3"/>
      <c r="DX1615" s="3"/>
      <c r="EM1615" s="3"/>
      <c r="FB1615" s="3"/>
      <c r="FQ1615" s="3"/>
      <c r="GF1615" s="3"/>
      <c r="GU1615" s="3"/>
      <c r="GV1615" s="7"/>
      <c r="GW1615" s="7"/>
      <c r="GX1615" s="7"/>
    </row>
    <row r="1616" spans="98:206">
      <c r="CT1616" s="3"/>
      <c r="DI1616" s="3"/>
      <c r="DX1616" s="3"/>
      <c r="EM1616" s="3"/>
      <c r="FB1616" s="3"/>
      <c r="FQ1616" s="3"/>
      <c r="GF1616" s="3"/>
      <c r="GU1616" s="3"/>
      <c r="GV1616" s="7"/>
      <c r="GW1616" s="7"/>
      <c r="GX1616" s="7"/>
    </row>
    <row r="1617" spans="98:206">
      <c r="CT1617" s="3"/>
      <c r="DI1617" s="3"/>
      <c r="DX1617" s="3"/>
      <c r="EM1617" s="3"/>
      <c r="FB1617" s="3"/>
      <c r="FQ1617" s="3"/>
      <c r="GF1617" s="3"/>
      <c r="GU1617" s="3"/>
      <c r="GV1617" s="7"/>
      <c r="GW1617" s="7"/>
      <c r="GX1617" s="7"/>
    </row>
    <row r="1618" spans="98:206">
      <c r="CT1618" s="3"/>
      <c r="DI1618" s="3"/>
      <c r="DX1618" s="3"/>
      <c r="EM1618" s="3"/>
      <c r="FB1618" s="3"/>
      <c r="FQ1618" s="3"/>
      <c r="GF1618" s="3"/>
      <c r="GU1618" s="3"/>
      <c r="GV1618" s="7"/>
      <c r="GW1618" s="7"/>
      <c r="GX1618" s="7"/>
    </row>
    <row r="1619" spans="98:206">
      <c r="CT1619" s="3"/>
      <c r="DI1619" s="3"/>
      <c r="DX1619" s="3"/>
      <c r="EM1619" s="3"/>
      <c r="FB1619" s="3"/>
      <c r="FQ1619" s="3"/>
      <c r="GF1619" s="3"/>
      <c r="GU1619" s="3"/>
      <c r="GV1619" s="7"/>
      <c r="GW1619" s="7"/>
      <c r="GX1619" s="7"/>
    </row>
    <row r="1620" spans="98:206">
      <c r="CT1620" s="3"/>
      <c r="DI1620" s="3"/>
      <c r="DX1620" s="3"/>
      <c r="EM1620" s="3"/>
      <c r="FB1620" s="3"/>
      <c r="FQ1620" s="3"/>
      <c r="GF1620" s="3"/>
      <c r="GU1620" s="3"/>
      <c r="GV1620" s="7"/>
      <c r="GW1620" s="7"/>
      <c r="GX1620" s="7"/>
    </row>
    <row r="1621" spans="98:206">
      <c r="CT1621" s="3"/>
      <c r="DI1621" s="3"/>
      <c r="DX1621" s="3"/>
      <c r="EM1621" s="3"/>
      <c r="FB1621" s="3"/>
      <c r="FQ1621" s="3"/>
      <c r="GF1621" s="3"/>
      <c r="GU1621" s="3"/>
      <c r="GV1621" s="7"/>
      <c r="GW1621" s="7"/>
      <c r="GX1621" s="7"/>
    </row>
    <row r="1622" spans="98:206">
      <c r="CT1622" s="3"/>
      <c r="DI1622" s="3"/>
      <c r="DX1622" s="3"/>
      <c r="EM1622" s="3"/>
      <c r="FB1622" s="3"/>
      <c r="FQ1622" s="3"/>
      <c r="GF1622" s="3"/>
      <c r="GU1622" s="3"/>
      <c r="GV1622" s="7"/>
      <c r="GW1622" s="7"/>
      <c r="GX1622" s="7"/>
    </row>
    <row r="1623" spans="98:206">
      <c r="CT1623" s="3"/>
      <c r="DI1623" s="3"/>
      <c r="DX1623" s="3"/>
      <c r="EM1623" s="3"/>
      <c r="FB1623" s="3"/>
      <c r="FQ1623" s="3"/>
      <c r="GF1623" s="3"/>
      <c r="GU1623" s="3"/>
      <c r="GV1623" s="7"/>
      <c r="GW1623" s="7"/>
      <c r="GX1623" s="7"/>
    </row>
    <row r="1624" spans="98:206">
      <c r="CT1624" s="3"/>
      <c r="DI1624" s="3"/>
      <c r="DX1624" s="3"/>
      <c r="EM1624" s="3"/>
      <c r="FB1624" s="3"/>
      <c r="FQ1624" s="3"/>
      <c r="GF1624" s="3"/>
      <c r="GU1624" s="3"/>
      <c r="GV1624" s="7"/>
      <c r="GW1624" s="7"/>
      <c r="GX1624" s="7"/>
    </row>
    <row r="1625" spans="98:206">
      <c r="CT1625" s="3"/>
      <c r="DI1625" s="3"/>
      <c r="DX1625" s="3"/>
      <c r="EM1625" s="3"/>
      <c r="FB1625" s="3"/>
      <c r="FQ1625" s="3"/>
      <c r="GF1625" s="3"/>
      <c r="GU1625" s="3"/>
      <c r="GV1625" s="7"/>
      <c r="GW1625" s="7"/>
      <c r="GX1625" s="7"/>
    </row>
    <row r="1626" spans="98:206">
      <c r="CT1626" s="3"/>
      <c r="DI1626" s="3"/>
      <c r="DX1626" s="3"/>
      <c r="EM1626" s="3"/>
      <c r="FB1626" s="3"/>
      <c r="FQ1626" s="3"/>
      <c r="GF1626" s="3"/>
      <c r="GU1626" s="3"/>
      <c r="GV1626" s="7"/>
      <c r="GW1626" s="7"/>
      <c r="GX1626" s="7"/>
    </row>
    <row r="1627" spans="98:206">
      <c r="CT1627" s="3"/>
      <c r="DI1627" s="3"/>
      <c r="DX1627" s="3"/>
      <c r="EM1627" s="3"/>
      <c r="FB1627" s="3"/>
      <c r="FQ1627" s="3"/>
      <c r="GF1627" s="3"/>
      <c r="GU1627" s="3"/>
      <c r="GV1627" s="7"/>
      <c r="GW1627" s="7"/>
      <c r="GX1627" s="7"/>
    </row>
    <row r="1628" spans="98:206">
      <c r="CT1628" s="3"/>
      <c r="DI1628" s="3"/>
      <c r="DX1628" s="3"/>
      <c r="EM1628" s="3"/>
      <c r="FB1628" s="3"/>
      <c r="FQ1628" s="3"/>
      <c r="GF1628" s="3"/>
      <c r="GU1628" s="3"/>
      <c r="GV1628" s="7"/>
      <c r="GW1628" s="7"/>
      <c r="GX1628" s="7"/>
    </row>
    <row r="1629" spans="98:206">
      <c r="CT1629" s="3"/>
      <c r="DI1629" s="3"/>
      <c r="DX1629" s="3"/>
      <c r="EM1629" s="3"/>
      <c r="FB1629" s="3"/>
      <c r="FQ1629" s="3"/>
      <c r="GF1629" s="3"/>
      <c r="GU1629" s="3"/>
      <c r="GV1629" s="7"/>
      <c r="GW1629" s="7"/>
      <c r="GX1629" s="7"/>
    </row>
    <row r="1630" spans="98:206">
      <c r="CT1630" s="3"/>
      <c r="DI1630" s="3"/>
      <c r="DX1630" s="3"/>
      <c r="EM1630" s="3"/>
      <c r="FB1630" s="3"/>
      <c r="FQ1630" s="3"/>
      <c r="GF1630" s="3"/>
      <c r="GU1630" s="3"/>
      <c r="GV1630" s="7"/>
      <c r="GW1630" s="7"/>
      <c r="GX1630" s="7"/>
    </row>
    <row r="1631" spans="98:206">
      <c r="CT1631" s="3"/>
      <c r="DI1631" s="3"/>
      <c r="DX1631" s="3"/>
      <c r="EM1631" s="3"/>
      <c r="FB1631" s="3"/>
      <c r="FQ1631" s="3"/>
      <c r="GF1631" s="3"/>
      <c r="GU1631" s="3"/>
      <c r="GV1631" s="7"/>
      <c r="GW1631" s="7"/>
      <c r="GX1631" s="7"/>
    </row>
    <row r="1632" spans="98:206">
      <c r="CT1632" s="3"/>
      <c r="DI1632" s="3"/>
      <c r="DX1632" s="3"/>
      <c r="EM1632" s="3"/>
      <c r="FB1632" s="3"/>
      <c r="FQ1632" s="3"/>
      <c r="GF1632" s="3"/>
      <c r="GU1632" s="3"/>
      <c r="GV1632" s="7"/>
      <c r="GW1632" s="7"/>
      <c r="GX1632" s="7"/>
    </row>
    <row r="1633" spans="98:206">
      <c r="CT1633" s="3"/>
      <c r="DI1633" s="3"/>
      <c r="DX1633" s="3"/>
      <c r="EM1633" s="3"/>
      <c r="FB1633" s="3"/>
      <c r="FQ1633" s="3"/>
      <c r="GF1633" s="3"/>
      <c r="GU1633" s="3"/>
      <c r="GV1633" s="7"/>
      <c r="GW1633" s="7"/>
      <c r="GX1633" s="7"/>
    </row>
    <row r="1634" spans="98:206">
      <c r="CT1634" s="3"/>
      <c r="DI1634" s="3"/>
      <c r="DX1634" s="3"/>
      <c r="EM1634" s="3"/>
      <c r="FB1634" s="3"/>
      <c r="FQ1634" s="3"/>
      <c r="GF1634" s="3"/>
      <c r="GU1634" s="3"/>
      <c r="GV1634" s="7"/>
      <c r="GW1634" s="7"/>
      <c r="GX1634" s="7"/>
    </row>
    <row r="1635" spans="98:206">
      <c r="CT1635" s="3"/>
      <c r="DI1635" s="3"/>
      <c r="DX1635" s="3"/>
      <c r="EM1635" s="3"/>
      <c r="FB1635" s="3"/>
      <c r="FQ1635" s="3"/>
      <c r="GF1635" s="3"/>
      <c r="GU1635" s="3"/>
      <c r="GV1635" s="7"/>
      <c r="GW1635" s="7"/>
      <c r="GX1635" s="7"/>
    </row>
    <row r="1636" spans="98:206">
      <c r="CT1636" s="3"/>
      <c r="DI1636" s="3"/>
      <c r="DX1636" s="3"/>
      <c r="EM1636" s="3"/>
      <c r="FB1636" s="3"/>
      <c r="FQ1636" s="3"/>
      <c r="GF1636" s="3"/>
      <c r="GU1636" s="3"/>
      <c r="GV1636" s="7"/>
      <c r="GW1636" s="7"/>
      <c r="GX1636" s="7"/>
    </row>
    <row r="1637" spans="98:206">
      <c r="CT1637" s="3"/>
      <c r="DI1637" s="3"/>
      <c r="DX1637" s="3"/>
      <c r="EM1637" s="3"/>
      <c r="FB1637" s="3"/>
      <c r="FQ1637" s="3"/>
      <c r="GF1637" s="3"/>
      <c r="GU1637" s="3"/>
      <c r="GV1637" s="7"/>
      <c r="GW1637" s="7"/>
      <c r="GX1637" s="7"/>
    </row>
    <row r="1638" spans="98:206">
      <c r="CT1638" s="3"/>
      <c r="DI1638" s="3"/>
      <c r="DX1638" s="3"/>
      <c r="EM1638" s="3"/>
      <c r="FB1638" s="3"/>
      <c r="FQ1638" s="3"/>
      <c r="GF1638" s="3"/>
      <c r="GU1638" s="3"/>
      <c r="GV1638" s="7"/>
      <c r="GW1638" s="7"/>
      <c r="GX1638" s="7"/>
    </row>
    <row r="1639" spans="98:206">
      <c r="CT1639" s="3"/>
      <c r="DI1639" s="3"/>
      <c r="DX1639" s="3"/>
      <c r="EM1639" s="3"/>
      <c r="FB1639" s="3"/>
      <c r="FQ1639" s="3"/>
      <c r="GF1639" s="3"/>
      <c r="GU1639" s="3"/>
      <c r="GV1639" s="7"/>
      <c r="GW1639" s="7"/>
      <c r="GX1639" s="7"/>
    </row>
    <row r="1640" spans="98:206">
      <c r="CT1640" s="3"/>
      <c r="DI1640" s="3"/>
      <c r="DX1640" s="3"/>
      <c r="EM1640" s="3"/>
      <c r="FB1640" s="3"/>
      <c r="FQ1640" s="3"/>
      <c r="GF1640" s="3"/>
      <c r="GU1640" s="3"/>
      <c r="GV1640" s="7"/>
      <c r="GW1640" s="7"/>
      <c r="GX1640" s="7"/>
    </row>
    <row r="1641" spans="98:206">
      <c r="CT1641" s="3"/>
      <c r="DI1641" s="3"/>
      <c r="DX1641" s="3"/>
      <c r="EM1641" s="3"/>
      <c r="FB1641" s="3"/>
      <c r="FQ1641" s="3"/>
      <c r="GF1641" s="3"/>
      <c r="GU1641" s="3"/>
      <c r="GV1641" s="7"/>
      <c r="GW1641" s="7"/>
      <c r="GX1641" s="7"/>
    </row>
    <row r="1642" spans="98:206">
      <c r="CT1642" s="3"/>
      <c r="DI1642" s="3"/>
      <c r="DX1642" s="3"/>
      <c r="EM1642" s="3"/>
      <c r="FB1642" s="3"/>
      <c r="FQ1642" s="3"/>
      <c r="GF1642" s="3"/>
      <c r="GU1642" s="3"/>
      <c r="GV1642" s="7"/>
      <c r="GW1642" s="7"/>
      <c r="GX1642" s="7"/>
    </row>
    <row r="1643" spans="98:206">
      <c r="CT1643" s="3"/>
      <c r="DI1643" s="3"/>
      <c r="DX1643" s="3"/>
      <c r="EM1643" s="3"/>
      <c r="FB1643" s="3"/>
      <c r="FQ1643" s="3"/>
      <c r="GF1643" s="3"/>
      <c r="GU1643" s="3"/>
      <c r="GV1643" s="7"/>
      <c r="GW1643" s="7"/>
      <c r="GX1643" s="7"/>
    </row>
    <row r="1644" spans="98:206">
      <c r="CT1644" s="3"/>
      <c r="DI1644" s="3"/>
      <c r="DX1644" s="3"/>
      <c r="EM1644" s="3"/>
      <c r="FB1644" s="3"/>
      <c r="FQ1644" s="3"/>
      <c r="GF1644" s="3"/>
      <c r="GU1644" s="3"/>
      <c r="GV1644" s="7"/>
      <c r="GW1644" s="7"/>
      <c r="GX1644" s="7"/>
    </row>
    <row r="1645" spans="98:206">
      <c r="CT1645" s="3"/>
      <c r="DI1645" s="3"/>
      <c r="DX1645" s="3"/>
      <c r="EM1645" s="3"/>
      <c r="FB1645" s="3"/>
      <c r="FQ1645" s="3"/>
      <c r="GF1645" s="3"/>
      <c r="GU1645" s="3"/>
      <c r="GV1645" s="7"/>
      <c r="GW1645" s="7"/>
      <c r="GX1645" s="7"/>
    </row>
    <row r="1646" spans="98:206">
      <c r="CT1646" s="3"/>
      <c r="DI1646" s="3"/>
      <c r="DX1646" s="3"/>
      <c r="EM1646" s="3"/>
      <c r="FB1646" s="3"/>
      <c r="FQ1646" s="3"/>
      <c r="GF1646" s="3"/>
      <c r="GU1646" s="3"/>
      <c r="GV1646" s="7"/>
      <c r="GW1646" s="7"/>
      <c r="GX1646" s="7"/>
    </row>
    <row r="1647" spans="98:206">
      <c r="CT1647" s="3"/>
      <c r="DI1647" s="3"/>
      <c r="DX1647" s="3"/>
      <c r="EM1647" s="3"/>
      <c r="FB1647" s="3"/>
      <c r="FQ1647" s="3"/>
      <c r="GF1647" s="3"/>
      <c r="GU1647" s="3"/>
      <c r="GV1647" s="7"/>
      <c r="GW1647" s="7"/>
      <c r="GX1647" s="7"/>
    </row>
    <row r="1648" spans="98:206">
      <c r="CT1648" s="3"/>
      <c r="DI1648" s="3"/>
      <c r="DX1648" s="3"/>
      <c r="EM1648" s="3"/>
      <c r="FB1648" s="3"/>
      <c r="FQ1648" s="3"/>
      <c r="GF1648" s="3"/>
      <c r="GU1648" s="3"/>
      <c r="GV1648" s="7"/>
      <c r="GW1648" s="7"/>
      <c r="GX1648" s="7"/>
    </row>
    <row r="1649" spans="98:206">
      <c r="CT1649" s="3"/>
      <c r="DI1649" s="3"/>
      <c r="DX1649" s="3"/>
      <c r="EM1649" s="3"/>
      <c r="FB1649" s="3"/>
      <c r="FQ1649" s="3"/>
      <c r="GF1649" s="3"/>
      <c r="GU1649" s="3"/>
      <c r="GV1649" s="7"/>
      <c r="GW1649" s="7"/>
      <c r="GX1649" s="7"/>
    </row>
    <row r="1650" spans="98:206">
      <c r="CT1650" s="3"/>
      <c r="DI1650" s="3"/>
      <c r="DX1650" s="3"/>
      <c r="EM1650" s="3"/>
      <c r="FB1650" s="3"/>
      <c r="FQ1650" s="3"/>
      <c r="GF1650" s="3"/>
      <c r="GU1650" s="3"/>
      <c r="GV1650" s="7"/>
      <c r="GW1650" s="7"/>
      <c r="GX1650" s="7"/>
    </row>
    <row r="1651" spans="98:206">
      <c r="CT1651" s="3"/>
      <c r="DI1651" s="3"/>
      <c r="DX1651" s="3"/>
      <c r="EM1651" s="3"/>
      <c r="FB1651" s="3"/>
      <c r="FQ1651" s="3"/>
      <c r="GF1651" s="3"/>
      <c r="GU1651" s="3"/>
      <c r="GV1651" s="7"/>
      <c r="GW1651" s="7"/>
      <c r="GX1651" s="7"/>
    </row>
    <row r="1652" spans="98:206">
      <c r="CT1652" s="3"/>
      <c r="DI1652" s="3"/>
      <c r="DX1652" s="3"/>
      <c r="EM1652" s="3"/>
      <c r="FB1652" s="3"/>
      <c r="FQ1652" s="3"/>
      <c r="GF1652" s="3"/>
      <c r="GU1652" s="3"/>
      <c r="GV1652" s="7"/>
      <c r="GW1652" s="7"/>
      <c r="GX1652" s="7"/>
    </row>
    <row r="1653" spans="98:206">
      <c r="CT1653" s="3"/>
      <c r="DI1653" s="3"/>
      <c r="DX1653" s="3"/>
      <c r="EM1653" s="3"/>
      <c r="FB1653" s="3"/>
      <c r="FQ1653" s="3"/>
      <c r="GF1653" s="3"/>
      <c r="GU1653" s="3"/>
      <c r="GV1653" s="7"/>
      <c r="GW1653" s="7"/>
      <c r="GX1653" s="7"/>
    </row>
    <row r="1654" spans="98:206">
      <c r="CT1654" s="3"/>
      <c r="DI1654" s="3"/>
      <c r="DX1654" s="3"/>
      <c r="EM1654" s="3"/>
      <c r="FB1654" s="3"/>
      <c r="FQ1654" s="3"/>
      <c r="GF1654" s="3"/>
      <c r="GU1654" s="3"/>
      <c r="GV1654" s="7"/>
      <c r="GW1654" s="7"/>
      <c r="GX1654" s="7"/>
    </row>
    <row r="1655" spans="98:206">
      <c r="CT1655" s="3"/>
      <c r="DI1655" s="3"/>
      <c r="DX1655" s="3"/>
      <c r="EM1655" s="3"/>
      <c r="FB1655" s="3"/>
      <c r="FQ1655" s="3"/>
      <c r="GF1655" s="3"/>
      <c r="GU1655" s="3"/>
      <c r="GV1655" s="7"/>
      <c r="GW1655" s="7"/>
      <c r="GX1655" s="7"/>
    </row>
    <row r="1656" spans="98:206">
      <c r="CT1656" s="3"/>
      <c r="DI1656" s="3"/>
      <c r="DX1656" s="3"/>
      <c r="EM1656" s="3"/>
      <c r="FB1656" s="3"/>
      <c r="FQ1656" s="3"/>
      <c r="GF1656" s="3"/>
      <c r="GU1656" s="3"/>
      <c r="GV1656" s="7"/>
      <c r="GW1656" s="7"/>
      <c r="GX1656" s="7"/>
    </row>
    <row r="1657" spans="98:206">
      <c r="CT1657" s="3"/>
      <c r="DI1657" s="3"/>
      <c r="DX1657" s="3"/>
      <c r="EM1657" s="3"/>
      <c r="FB1657" s="3"/>
      <c r="FQ1657" s="3"/>
      <c r="GF1657" s="3"/>
      <c r="GU1657" s="3"/>
      <c r="GV1657" s="7"/>
      <c r="GW1657" s="7"/>
      <c r="GX1657" s="7"/>
    </row>
    <row r="1658" spans="98:206">
      <c r="CT1658" s="3"/>
      <c r="DI1658" s="3"/>
      <c r="DX1658" s="3"/>
      <c r="EM1658" s="3"/>
      <c r="FB1658" s="3"/>
      <c r="FQ1658" s="3"/>
      <c r="GF1658" s="3"/>
      <c r="GU1658" s="3"/>
      <c r="GV1658" s="7"/>
      <c r="GW1658" s="7"/>
      <c r="GX1658" s="7"/>
    </row>
    <row r="1659" spans="98:206">
      <c r="CT1659" s="3"/>
      <c r="DI1659" s="3"/>
      <c r="DX1659" s="3"/>
      <c r="EM1659" s="3"/>
      <c r="FB1659" s="3"/>
      <c r="FQ1659" s="3"/>
      <c r="GF1659" s="3"/>
      <c r="GU1659" s="3"/>
      <c r="GV1659" s="7"/>
      <c r="GW1659" s="7"/>
      <c r="GX1659" s="7"/>
    </row>
    <row r="1660" spans="98:206">
      <c r="CT1660" s="3"/>
      <c r="DI1660" s="3"/>
      <c r="DX1660" s="3"/>
      <c r="EM1660" s="3"/>
      <c r="FB1660" s="3"/>
      <c r="FQ1660" s="3"/>
      <c r="GF1660" s="3"/>
      <c r="GU1660" s="3"/>
      <c r="GV1660" s="7"/>
      <c r="GW1660" s="7"/>
      <c r="GX1660" s="7"/>
    </row>
    <row r="1661" spans="98:206">
      <c r="CT1661" s="3"/>
      <c r="DI1661" s="3"/>
      <c r="DX1661" s="3"/>
      <c r="EM1661" s="3"/>
      <c r="FB1661" s="3"/>
      <c r="FQ1661" s="3"/>
      <c r="GF1661" s="3"/>
      <c r="GU1661" s="3"/>
      <c r="GV1661" s="7"/>
      <c r="GW1661" s="7"/>
      <c r="GX1661" s="7"/>
    </row>
    <row r="1662" spans="98:206">
      <c r="CT1662" s="3"/>
      <c r="DI1662" s="3"/>
      <c r="DX1662" s="3"/>
      <c r="EM1662" s="3"/>
      <c r="FB1662" s="3"/>
      <c r="FQ1662" s="3"/>
      <c r="GF1662" s="3"/>
      <c r="GU1662" s="3"/>
      <c r="GV1662" s="7"/>
      <c r="GW1662" s="7"/>
      <c r="GX1662" s="7"/>
    </row>
    <row r="1663" spans="98:206">
      <c r="CT1663" s="3"/>
      <c r="DI1663" s="3"/>
      <c r="DX1663" s="3"/>
      <c r="EM1663" s="3"/>
      <c r="FB1663" s="3"/>
      <c r="FQ1663" s="3"/>
      <c r="GF1663" s="3"/>
      <c r="GU1663" s="3"/>
      <c r="GV1663" s="7"/>
      <c r="GW1663" s="7"/>
      <c r="GX1663" s="7"/>
    </row>
    <row r="1664" spans="98:206">
      <c r="CT1664" s="3"/>
      <c r="DI1664" s="3"/>
      <c r="DX1664" s="3"/>
      <c r="EM1664" s="3"/>
      <c r="FB1664" s="3"/>
      <c r="FQ1664" s="3"/>
      <c r="GF1664" s="3"/>
      <c r="GU1664" s="3"/>
      <c r="GV1664" s="7"/>
      <c r="GW1664" s="7"/>
      <c r="GX1664" s="7"/>
    </row>
    <row r="1665" spans="98:206">
      <c r="CT1665" s="3"/>
      <c r="DI1665" s="3"/>
      <c r="DX1665" s="3"/>
      <c r="EM1665" s="3"/>
      <c r="FB1665" s="3"/>
      <c r="FQ1665" s="3"/>
      <c r="GF1665" s="3"/>
      <c r="GU1665" s="3"/>
      <c r="GV1665" s="7"/>
      <c r="GW1665" s="7"/>
      <c r="GX1665" s="7"/>
    </row>
    <row r="1666" spans="98:206">
      <c r="CT1666" s="3"/>
      <c r="DI1666" s="3"/>
      <c r="DX1666" s="3"/>
      <c r="EM1666" s="3"/>
      <c r="FB1666" s="3"/>
      <c r="FQ1666" s="3"/>
      <c r="GF1666" s="3"/>
      <c r="GU1666" s="3"/>
      <c r="GV1666" s="7"/>
      <c r="GW1666" s="7"/>
      <c r="GX1666" s="7"/>
    </row>
    <row r="1667" spans="98:206">
      <c r="CT1667" s="3"/>
      <c r="DI1667" s="3"/>
      <c r="DX1667" s="3"/>
      <c r="EM1667" s="3"/>
      <c r="FB1667" s="3"/>
      <c r="FQ1667" s="3"/>
      <c r="GF1667" s="3"/>
      <c r="GU1667" s="3"/>
      <c r="GV1667" s="7"/>
      <c r="GW1667" s="7"/>
      <c r="GX1667" s="7"/>
    </row>
    <row r="1668" spans="98:206">
      <c r="CT1668" s="3"/>
      <c r="DI1668" s="3"/>
      <c r="DX1668" s="3"/>
      <c r="EM1668" s="3"/>
      <c r="FB1668" s="3"/>
      <c r="FQ1668" s="3"/>
      <c r="GF1668" s="3"/>
      <c r="GU1668" s="3"/>
      <c r="GV1668" s="7"/>
      <c r="GW1668" s="7"/>
      <c r="GX1668" s="7"/>
    </row>
    <row r="1669" spans="98:206">
      <c r="CT1669" s="3"/>
      <c r="DI1669" s="3"/>
      <c r="DX1669" s="3"/>
      <c r="EM1669" s="3"/>
      <c r="FB1669" s="3"/>
      <c r="FQ1669" s="3"/>
      <c r="GF1669" s="3"/>
      <c r="GU1669" s="3"/>
      <c r="GV1669" s="7"/>
      <c r="GW1669" s="7"/>
      <c r="GX1669" s="7"/>
    </row>
    <row r="1670" spans="98:206">
      <c r="CT1670" s="3"/>
      <c r="DI1670" s="3"/>
      <c r="DX1670" s="3"/>
      <c r="EM1670" s="3"/>
      <c r="FB1670" s="3"/>
      <c r="FQ1670" s="3"/>
      <c r="GF1670" s="3"/>
      <c r="GU1670" s="3"/>
      <c r="GV1670" s="7"/>
      <c r="GW1670" s="7"/>
      <c r="GX1670" s="7"/>
    </row>
    <row r="1671" spans="98:206">
      <c r="CT1671" s="3"/>
      <c r="DI1671" s="3"/>
      <c r="DX1671" s="3"/>
      <c r="EM1671" s="3"/>
      <c r="FB1671" s="3"/>
      <c r="FQ1671" s="3"/>
      <c r="GF1671" s="3"/>
      <c r="GU1671" s="3"/>
      <c r="GV1671" s="7"/>
      <c r="GW1671" s="7"/>
      <c r="GX1671" s="7"/>
    </row>
    <row r="1672" spans="98:206">
      <c r="CT1672" s="3"/>
      <c r="DI1672" s="3"/>
      <c r="DX1672" s="3"/>
      <c r="EM1672" s="3"/>
      <c r="FB1672" s="3"/>
      <c r="FQ1672" s="3"/>
      <c r="GF1672" s="3"/>
      <c r="GU1672" s="3"/>
      <c r="GV1672" s="7"/>
      <c r="GW1672" s="7"/>
      <c r="GX1672" s="7"/>
    </row>
    <row r="1673" spans="98:206">
      <c r="CT1673" s="3"/>
      <c r="DI1673" s="3"/>
      <c r="DX1673" s="3"/>
      <c r="EM1673" s="3"/>
      <c r="FB1673" s="3"/>
      <c r="FQ1673" s="3"/>
      <c r="GF1673" s="3"/>
      <c r="GU1673" s="3"/>
      <c r="GV1673" s="7"/>
      <c r="GW1673" s="7"/>
      <c r="GX1673" s="7"/>
    </row>
    <row r="1674" spans="98:206">
      <c r="CT1674" s="3"/>
      <c r="DI1674" s="3"/>
      <c r="DX1674" s="3"/>
      <c r="EM1674" s="3"/>
      <c r="FB1674" s="3"/>
      <c r="FQ1674" s="3"/>
      <c r="GF1674" s="3"/>
      <c r="GU1674" s="3"/>
      <c r="GV1674" s="7"/>
      <c r="GW1674" s="7"/>
      <c r="GX1674" s="7"/>
    </row>
    <row r="1675" spans="98:206">
      <c r="CT1675" s="3"/>
      <c r="DI1675" s="3"/>
      <c r="DX1675" s="3"/>
      <c r="EM1675" s="3"/>
      <c r="FB1675" s="3"/>
      <c r="FQ1675" s="3"/>
      <c r="GF1675" s="3"/>
      <c r="GU1675" s="3"/>
      <c r="GV1675" s="7"/>
      <c r="GW1675" s="7"/>
      <c r="GX1675" s="7"/>
    </row>
    <row r="1676" spans="98:206">
      <c r="CT1676" s="3"/>
      <c r="DI1676" s="3"/>
      <c r="DX1676" s="3"/>
      <c r="EM1676" s="3"/>
      <c r="FB1676" s="3"/>
      <c r="FQ1676" s="3"/>
      <c r="GF1676" s="3"/>
      <c r="GU1676" s="3"/>
      <c r="GV1676" s="7"/>
      <c r="GW1676" s="7"/>
      <c r="GX1676" s="7"/>
    </row>
    <row r="1677" spans="98:206">
      <c r="CT1677" s="3"/>
      <c r="DI1677" s="3"/>
      <c r="DX1677" s="3"/>
      <c r="EM1677" s="3"/>
      <c r="FB1677" s="3"/>
      <c r="FQ1677" s="3"/>
      <c r="GF1677" s="3"/>
      <c r="GU1677" s="3"/>
      <c r="GV1677" s="7"/>
      <c r="GW1677" s="7"/>
      <c r="GX1677" s="7"/>
    </row>
    <row r="1678" spans="98:206">
      <c r="CT1678" s="3"/>
      <c r="DI1678" s="3"/>
      <c r="DX1678" s="3"/>
      <c r="EM1678" s="3"/>
      <c r="FB1678" s="3"/>
      <c r="FQ1678" s="3"/>
      <c r="GF1678" s="3"/>
      <c r="GU1678" s="3"/>
      <c r="GV1678" s="7"/>
      <c r="GW1678" s="7"/>
      <c r="GX1678" s="7"/>
    </row>
    <row r="1679" spans="98:206">
      <c r="CT1679" s="3"/>
      <c r="DI1679" s="3"/>
      <c r="DX1679" s="3"/>
      <c r="EM1679" s="3"/>
      <c r="FB1679" s="3"/>
      <c r="FQ1679" s="3"/>
      <c r="GF1679" s="3"/>
      <c r="GU1679" s="3"/>
      <c r="GV1679" s="7"/>
      <c r="GW1679" s="7"/>
      <c r="GX1679" s="7"/>
    </row>
    <row r="1680" spans="98:206">
      <c r="CT1680" s="3"/>
      <c r="DI1680" s="3"/>
      <c r="DX1680" s="3"/>
      <c r="EM1680" s="3"/>
      <c r="FB1680" s="3"/>
      <c r="FQ1680" s="3"/>
      <c r="GF1680" s="3"/>
      <c r="GU1680" s="3"/>
      <c r="GV1680" s="7"/>
      <c r="GW1680" s="7"/>
      <c r="GX1680" s="7"/>
    </row>
    <row r="1681" spans="98:206">
      <c r="CT1681" s="3"/>
      <c r="DI1681" s="3"/>
      <c r="DX1681" s="3"/>
      <c r="EM1681" s="3"/>
      <c r="FB1681" s="3"/>
      <c r="FQ1681" s="3"/>
      <c r="GF1681" s="3"/>
      <c r="GU1681" s="3"/>
      <c r="GV1681" s="7"/>
      <c r="GW1681" s="7"/>
      <c r="GX1681" s="7"/>
    </row>
    <row r="1682" spans="98:206">
      <c r="CT1682" s="3"/>
      <c r="DI1682" s="3"/>
      <c r="DX1682" s="3"/>
      <c r="EM1682" s="3"/>
      <c r="FB1682" s="3"/>
      <c r="FQ1682" s="3"/>
      <c r="GF1682" s="3"/>
      <c r="GU1682" s="3"/>
      <c r="GV1682" s="7"/>
      <c r="GW1682" s="7"/>
      <c r="GX1682" s="7"/>
    </row>
    <row r="1683" spans="98:206">
      <c r="CT1683" s="3"/>
      <c r="DI1683" s="3"/>
      <c r="DX1683" s="3"/>
      <c r="EM1683" s="3"/>
      <c r="FB1683" s="3"/>
      <c r="FQ1683" s="3"/>
      <c r="GF1683" s="3"/>
      <c r="GU1683" s="3"/>
      <c r="GV1683" s="7"/>
      <c r="GW1683" s="7"/>
      <c r="GX1683" s="7"/>
    </row>
    <row r="1684" spans="98:206">
      <c r="CT1684" s="3"/>
      <c r="DI1684" s="3"/>
      <c r="DX1684" s="3"/>
      <c r="EM1684" s="3"/>
      <c r="FB1684" s="3"/>
      <c r="FQ1684" s="3"/>
      <c r="GF1684" s="3"/>
      <c r="GU1684" s="3"/>
      <c r="GV1684" s="7"/>
      <c r="GW1684" s="7"/>
      <c r="GX1684" s="7"/>
    </row>
    <row r="1685" spans="98:206">
      <c r="CT1685" s="3"/>
      <c r="DI1685" s="3"/>
      <c r="DX1685" s="3"/>
      <c r="EM1685" s="3"/>
      <c r="FB1685" s="3"/>
      <c r="FQ1685" s="3"/>
      <c r="GF1685" s="3"/>
      <c r="GU1685" s="3"/>
      <c r="GV1685" s="7"/>
      <c r="GW1685" s="7"/>
      <c r="GX1685" s="7"/>
    </row>
    <row r="1686" spans="98:206">
      <c r="CT1686" s="3"/>
      <c r="DI1686" s="3"/>
      <c r="DX1686" s="3"/>
      <c r="EM1686" s="3"/>
      <c r="FB1686" s="3"/>
      <c r="FQ1686" s="3"/>
      <c r="GF1686" s="3"/>
      <c r="GU1686" s="3"/>
      <c r="GV1686" s="7"/>
      <c r="GW1686" s="7"/>
      <c r="GX1686" s="7"/>
    </row>
    <row r="1687" spans="98:206">
      <c r="CT1687" s="3"/>
      <c r="DI1687" s="3"/>
      <c r="DX1687" s="3"/>
      <c r="EM1687" s="3"/>
      <c r="FB1687" s="3"/>
      <c r="FQ1687" s="3"/>
      <c r="GF1687" s="3"/>
      <c r="GU1687" s="3"/>
      <c r="GV1687" s="7"/>
      <c r="GW1687" s="7"/>
      <c r="GX1687" s="7"/>
    </row>
    <row r="1688" spans="98:206">
      <c r="CT1688" s="3"/>
      <c r="DI1688" s="3"/>
      <c r="DX1688" s="3"/>
      <c r="EM1688" s="3"/>
      <c r="FB1688" s="3"/>
      <c r="FQ1688" s="3"/>
      <c r="GF1688" s="3"/>
      <c r="GU1688" s="3"/>
      <c r="GV1688" s="7"/>
      <c r="GW1688" s="7"/>
      <c r="GX1688" s="7"/>
    </row>
    <row r="1689" spans="98:206">
      <c r="CT1689" s="3"/>
      <c r="DI1689" s="3"/>
      <c r="DX1689" s="3"/>
      <c r="EM1689" s="3"/>
      <c r="FB1689" s="3"/>
      <c r="FQ1689" s="3"/>
      <c r="GF1689" s="3"/>
      <c r="GU1689" s="3"/>
      <c r="GV1689" s="7"/>
      <c r="GW1689" s="7"/>
      <c r="GX1689" s="7"/>
    </row>
    <row r="1690" spans="98:206">
      <c r="CT1690" s="3"/>
      <c r="DI1690" s="3"/>
      <c r="DX1690" s="3"/>
      <c r="EM1690" s="3"/>
      <c r="FB1690" s="3"/>
      <c r="FQ1690" s="3"/>
      <c r="GF1690" s="3"/>
      <c r="GU1690" s="3"/>
      <c r="GV1690" s="7"/>
      <c r="GW1690" s="7"/>
      <c r="GX1690" s="7"/>
    </row>
    <row r="1691" spans="98:206">
      <c r="CT1691" s="3"/>
      <c r="DI1691" s="3"/>
      <c r="DX1691" s="3"/>
      <c r="EM1691" s="3"/>
      <c r="FB1691" s="3"/>
      <c r="FQ1691" s="3"/>
      <c r="GF1691" s="3"/>
      <c r="GU1691" s="3"/>
      <c r="GV1691" s="7"/>
      <c r="GW1691" s="7"/>
      <c r="GX1691" s="7"/>
    </row>
    <row r="1692" spans="98:206">
      <c r="CT1692" s="3"/>
      <c r="DI1692" s="3"/>
      <c r="DX1692" s="3"/>
      <c r="EM1692" s="3"/>
      <c r="FB1692" s="3"/>
      <c r="FQ1692" s="3"/>
      <c r="GF1692" s="3"/>
      <c r="GU1692" s="3"/>
      <c r="GV1692" s="7"/>
      <c r="GW1692" s="7"/>
      <c r="GX1692" s="7"/>
    </row>
    <row r="1693" spans="98:206">
      <c r="CT1693" s="3"/>
      <c r="DI1693" s="3"/>
      <c r="DX1693" s="3"/>
      <c r="EM1693" s="3"/>
      <c r="FB1693" s="3"/>
      <c r="FQ1693" s="3"/>
      <c r="GF1693" s="3"/>
      <c r="GU1693" s="3"/>
      <c r="GV1693" s="7"/>
      <c r="GW1693" s="7"/>
      <c r="GX1693" s="7"/>
    </row>
    <row r="1694" spans="98:206">
      <c r="CT1694" s="3"/>
      <c r="DI1694" s="3"/>
      <c r="DX1694" s="3"/>
      <c r="EM1694" s="3"/>
      <c r="FB1694" s="3"/>
      <c r="FQ1694" s="3"/>
      <c r="GF1694" s="3"/>
      <c r="GU1694" s="3"/>
      <c r="GV1694" s="7"/>
      <c r="GW1694" s="7"/>
      <c r="GX1694" s="7"/>
    </row>
    <row r="1695" spans="98:206">
      <c r="CT1695" s="3"/>
      <c r="DI1695" s="3"/>
      <c r="DX1695" s="3"/>
      <c r="EM1695" s="3"/>
      <c r="FB1695" s="3"/>
      <c r="FQ1695" s="3"/>
      <c r="GF1695" s="3"/>
      <c r="GU1695" s="3"/>
      <c r="GV1695" s="7"/>
      <c r="GW1695" s="7"/>
      <c r="GX1695" s="7"/>
    </row>
    <row r="1696" spans="98:206">
      <c r="CT1696" s="3"/>
      <c r="DI1696" s="3"/>
      <c r="DX1696" s="3"/>
      <c r="EM1696" s="3"/>
      <c r="FB1696" s="3"/>
      <c r="FQ1696" s="3"/>
      <c r="GF1696" s="3"/>
      <c r="GU1696" s="3"/>
      <c r="GV1696" s="7"/>
      <c r="GW1696" s="7"/>
      <c r="GX1696" s="7"/>
    </row>
    <row r="1697" spans="98:206">
      <c r="CT1697" s="3"/>
      <c r="DI1697" s="3"/>
      <c r="DX1697" s="3"/>
      <c r="EM1697" s="3"/>
      <c r="FB1697" s="3"/>
      <c r="FQ1697" s="3"/>
      <c r="GF1697" s="3"/>
      <c r="GU1697" s="3"/>
      <c r="GV1697" s="7"/>
      <c r="GW1697" s="7"/>
      <c r="GX1697" s="7"/>
    </row>
    <row r="1698" spans="98:206">
      <c r="CT1698" s="3"/>
      <c r="DI1698" s="3"/>
      <c r="DX1698" s="3"/>
      <c r="EM1698" s="3"/>
      <c r="FB1698" s="3"/>
      <c r="FQ1698" s="3"/>
      <c r="GF1698" s="3"/>
      <c r="GU1698" s="3"/>
      <c r="GV1698" s="7"/>
      <c r="GW1698" s="7"/>
      <c r="GX1698" s="7"/>
    </row>
    <row r="1699" spans="98:206">
      <c r="CT1699" s="3"/>
      <c r="DI1699" s="3"/>
      <c r="DX1699" s="3"/>
      <c r="EM1699" s="3"/>
      <c r="FB1699" s="3"/>
      <c r="FQ1699" s="3"/>
      <c r="GF1699" s="3"/>
      <c r="GU1699" s="3"/>
      <c r="GV1699" s="7"/>
      <c r="GW1699" s="7"/>
      <c r="GX1699" s="7"/>
    </row>
    <row r="1700" spans="98:206">
      <c r="CT1700" s="3"/>
      <c r="DI1700" s="3"/>
      <c r="DX1700" s="3"/>
      <c r="EM1700" s="3"/>
      <c r="FB1700" s="3"/>
      <c r="FQ1700" s="3"/>
      <c r="GF1700" s="3"/>
      <c r="GU1700" s="3"/>
      <c r="GV1700" s="7"/>
      <c r="GW1700" s="7"/>
      <c r="GX1700" s="7"/>
    </row>
    <row r="1701" spans="98:206">
      <c r="CT1701" s="3"/>
      <c r="DI1701" s="3"/>
      <c r="DX1701" s="3"/>
      <c r="EM1701" s="3"/>
      <c r="FB1701" s="3"/>
      <c r="FQ1701" s="3"/>
      <c r="GF1701" s="3"/>
      <c r="GU1701" s="3"/>
      <c r="GV1701" s="7"/>
      <c r="GW1701" s="7"/>
      <c r="GX1701" s="7"/>
    </row>
    <row r="1702" spans="98:206">
      <c r="CT1702" s="3"/>
      <c r="DI1702" s="3"/>
      <c r="DX1702" s="3"/>
      <c r="EM1702" s="3"/>
      <c r="FB1702" s="3"/>
      <c r="FQ1702" s="3"/>
      <c r="GF1702" s="3"/>
      <c r="GU1702" s="3"/>
      <c r="GV1702" s="7"/>
      <c r="GW1702" s="7"/>
      <c r="GX1702" s="7"/>
    </row>
    <row r="1703" spans="98:206">
      <c r="CT1703" s="3"/>
      <c r="DI1703" s="3"/>
      <c r="DX1703" s="3"/>
      <c r="EM1703" s="3"/>
      <c r="FB1703" s="3"/>
      <c r="FQ1703" s="3"/>
      <c r="GF1703" s="3"/>
      <c r="GU1703" s="3"/>
      <c r="GV1703" s="7"/>
      <c r="GW1703" s="7"/>
      <c r="GX1703" s="7"/>
    </row>
    <row r="1704" spans="98:206">
      <c r="CT1704" s="3"/>
      <c r="DI1704" s="3"/>
      <c r="DX1704" s="3"/>
      <c r="EM1704" s="3"/>
      <c r="FB1704" s="3"/>
      <c r="FQ1704" s="3"/>
      <c r="GF1704" s="3"/>
      <c r="GU1704" s="3"/>
      <c r="GV1704" s="7"/>
      <c r="GW1704" s="7"/>
      <c r="GX1704" s="7"/>
    </row>
    <row r="1705" spans="98:206">
      <c r="CT1705" s="3"/>
      <c r="DI1705" s="3"/>
      <c r="DX1705" s="3"/>
      <c r="EM1705" s="3"/>
      <c r="FB1705" s="3"/>
      <c r="FQ1705" s="3"/>
      <c r="GF1705" s="3"/>
      <c r="GU1705" s="3"/>
      <c r="GV1705" s="7"/>
      <c r="GW1705" s="7"/>
      <c r="GX1705" s="7"/>
    </row>
    <row r="1706" spans="98:206">
      <c r="CT1706" s="3"/>
      <c r="DI1706" s="3"/>
      <c r="DX1706" s="3"/>
      <c r="EM1706" s="3"/>
      <c r="FB1706" s="3"/>
      <c r="FQ1706" s="3"/>
      <c r="GF1706" s="3"/>
      <c r="GU1706" s="3"/>
      <c r="GV1706" s="7"/>
      <c r="GW1706" s="7"/>
      <c r="GX1706" s="7"/>
    </row>
    <row r="1707" spans="98:206">
      <c r="CT1707" s="3"/>
      <c r="DI1707" s="3"/>
      <c r="DX1707" s="3"/>
      <c r="EM1707" s="3"/>
      <c r="FB1707" s="3"/>
      <c r="FQ1707" s="3"/>
      <c r="GF1707" s="3"/>
      <c r="GU1707" s="3"/>
      <c r="GV1707" s="7"/>
      <c r="GW1707" s="7"/>
      <c r="GX1707" s="7"/>
    </row>
    <row r="1708" spans="98:206">
      <c r="CT1708" s="3"/>
      <c r="DI1708" s="3"/>
      <c r="DX1708" s="3"/>
      <c r="EM1708" s="3"/>
      <c r="FB1708" s="3"/>
      <c r="FQ1708" s="3"/>
      <c r="GF1708" s="3"/>
      <c r="GU1708" s="3"/>
      <c r="GV1708" s="7"/>
      <c r="GW1708" s="7"/>
      <c r="GX1708" s="7"/>
    </row>
    <row r="1709" spans="98:206">
      <c r="CT1709" s="3"/>
      <c r="DI1709" s="3"/>
      <c r="DX1709" s="3"/>
      <c r="EM1709" s="3"/>
      <c r="FB1709" s="3"/>
      <c r="FQ1709" s="3"/>
      <c r="GF1709" s="3"/>
      <c r="GU1709" s="3"/>
      <c r="GV1709" s="7"/>
      <c r="GW1709" s="7"/>
      <c r="GX1709" s="7"/>
    </row>
    <row r="1710" spans="98:206">
      <c r="CT1710" s="3"/>
      <c r="DI1710" s="3"/>
      <c r="DX1710" s="3"/>
      <c r="EM1710" s="3"/>
      <c r="FB1710" s="3"/>
      <c r="FQ1710" s="3"/>
      <c r="GF1710" s="3"/>
      <c r="GU1710" s="3"/>
      <c r="GV1710" s="7"/>
      <c r="GW1710" s="7"/>
      <c r="GX1710" s="7"/>
    </row>
    <row r="1711" spans="98:206">
      <c r="CT1711" s="3"/>
      <c r="DI1711" s="3"/>
      <c r="DX1711" s="3"/>
      <c r="EM1711" s="3"/>
      <c r="FB1711" s="3"/>
      <c r="FQ1711" s="3"/>
      <c r="GF1711" s="3"/>
      <c r="GU1711" s="3"/>
      <c r="GV1711" s="7"/>
      <c r="GW1711" s="7"/>
      <c r="GX1711" s="7"/>
    </row>
    <row r="1712" spans="98:206">
      <c r="CT1712" s="3"/>
      <c r="DI1712" s="3"/>
      <c r="DX1712" s="3"/>
      <c r="EM1712" s="3"/>
      <c r="FB1712" s="3"/>
      <c r="FQ1712" s="3"/>
      <c r="GF1712" s="3"/>
      <c r="GU1712" s="3"/>
      <c r="GV1712" s="7"/>
      <c r="GW1712" s="7"/>
      <c r="GX1712" s="7"/>
    </row>
    <row r="1713" spans="98:206">
      <c r="CT1713" s="3"/>
      <c r="DI1713" s="3"/>
      <c r="DX1713" s="3"/>
      <c r="EM1713" s="3"/>
      <c r="FB1713" s="3"/>
      <c r="FQ1713" s="3"/>
      <c r="GF1713" s="3"/>
      <c r="GU1713" s="3"/>
      <c r="GV1713" s="7"/>
      <c r="GW1713" s="7"/>
      <c r="GX1713" s="7"/>
    </row>
    <row r="1714" spans="98:206">
      <c r="CT1714" s="3"/>
      <c r="DI1714" s="3"/>
      <c r="DX1714" s="3"/>
      <c r="EM1714" s="3"/>
      <c r="FB1714" s="3"/>
      <c r="FQ1714" s="3"/>
      <c r="GF1714" s="3"/>
      <c r="GU1714" s="3"/>
      <c r="GV1714" s="7"/>
      <c r="GW1714" s="7"/>
      <c r="GX1714" s="7"/>
    </row>
    <row r="1715" spans="98:206">
      <c r="CT1715" s="3"/>
      <c r="DI1715" s="3"/>
      <c r="DX1715" s="3"/>
      <c r="EM1715" s="3"/>
      <c r="FB1715" s="3"/>
      <c r="FQ1715" s="3"/>
      <c r="GF1715" s="3"/>
      <c r="GU1715" s="3"/>
      <c r="GV1715" s="7"/>
      <c r="GW1715" s="7"/>
      <c r="GX1715" s="7"/>
    </row>
    <row r="1716" spans="98:206">
      <c r="CT1716" s="3"/>
      <c r="DI1716" s="3"/>
      <c r="DX1716" s="3"/>
      <c r="EM1716" s="3"/>
      <c r="FB1716" s="3"/>
      <c r="FQ1716" s="3"/>
      <c r="GF1716" s="3"/>
      <c r="GU1716" s="3"/>
      <c r="GV1716" s="7"/>
      <c r="GW1716" s="7"/>
      <c r="GX1716" s="7"/>
    </row>
    <row r="1717" spans="98:206">
      <c r="CT1717" s="3"/>
      <c r="DI1717" s="3"/>
      <c r="DX1717" s="3"/>
      <c r="EM1717" s="3"/>
      <c r="FB1717" s="3"/>
      <c r="FQ1717" s="3"/>
      <c r="GF1717" s="3"/>
      <c r="GU1717" s="3"/>
      <c r="GV1717" s="7"/>
      <c r="GW1717" s="7"/>
      <c r="GX1717" s="7"/>
    </row>
    <row r="1718" spans="98:206">
      <c r="CT1718" s="3"/>
      <c r="DI1718" s="3"/>
      <c r="DX1718" s="3"/>
      <c r="EM1718" s="3"/>
      <c r="FB1718" s="3"/>
      <c r="FQ1718" s="3"/>
      <c r="GF1718" s="3"/>
      <c r="GU1718" s="3"/>
      <c r="GV1718" s="7"/>
      <c r="GW1718" s="7"/>
      <c r="GX1718" s="7"/>
    </row>
    <row r="1719" spans="98:206">
      <c r="CT1719" s="3"/>
      <c r="DI1719" s="3"/>
      <c r="DX1719" s="3"/>
      <c r="EM1719" s="3"/>
      <c r="FB1719" s="3"/>
      <c r="FQ1719" s="3"/>
      <c r="GF1719" s="3"/>
      <c r="GU1719" s="3"/>
      <c r="GV1719" s="7"/>
      <c r="GW1719" s="7"/>
      <c r="GX1719" s="7"/>
    </row>
    <row r="1720" spans="98:206">
      <c r="CT1720" s="3"/>
      <c r="DI1720" s="3"/>
      <c r="DX1720" s="3"/>
      <c r="EM1720" s="3"/>
      <c r="FB1720" s="3"/>
      <c r="FQ1720" s="3"/>
      <c r="GF1720" s="3"/>
      <c r="GU1720" s="3"/>
      <c r="GV1720" s="7"/>
      <c r="GW1720" s="7"/>
      <c r="GX1720" s="7"/>
    </row>
    <row r="1721" spans="98:206">
      <c r="CT1721" s="3"/>
      <c r="DI1721" s="3"/>
      <c r="DX1721" s="3"/>
      <c r="EM1721" s="3"/>
      <c r="FB1721" s="3"/>
      <c r="FQ1721" s="3"/>
      <c r="GF1721" s="3"/>
      <c r="GU1721" s="3"/>
      <c r="GV1721" s="7"/>
      <c r="GW1721" s="7"/>
      <c r="GX1721" s="7"/>
    </row>
    <row r="1722" spans="98:206">
      <c r="CT1722" s="3"/>
      <c r="DI1722" s="3"/>
      <c r="DX1722" s="3"/>
      <c r="EM1722" s="3"/>
      <c r="FB1722" s="3"/>
      <c r="FQ1722" s="3"/>
      <c r="GF1722" s="3"/>
      <c r="GU1722" s="3"/>
      <c r="GV1722" s="7"/>
      <c r="GW1722" s="7"/>
      <c r="GX1722" s="7"/>
    </row>
    <row r="1723" spans="98:206">
      <c r="CT1723" s="3"/>
      <c r="DI1723" s="3"/>
      <c r="DX1723" s="3"/>
      <c r="EM1723" s="3"/>
      <c r="FB1723" s="3"/>
      <c r="FQ1723" s="3"/>
      <c r="GF1723" s="3"/>
      <c r="GU1723" s="3"/>
      <c r="GV1723" s="7"/>
      <c r="GW1723" s="7"/>
      <c r="GX1723" s="7"/>
    </row>
    <row r="1724" spans="98:206">
      <c r="CT1724" s="3"/>
      <c r="DI1724" s="3"/>
      <c r="DX1724" s="3"/>
      <c r="EM1724" s="3"/>
      <c r="FB1724" s="3"/>
      <c r="FQ1724" s="3"/>
      <c r="GF1724" s="3"/>
      <c r="GU1724" s="3"/>
      <c r="GV1724" s="7"/>
      <c r="GW1724" s="7"/>
      <c r="GX1724" s="7"/>
    </row>
    <row r="1725" spans="98:206">
      <c r="CT1725" s="3"/>
      <c r="DI1725" s="3"/>
      <c r="DX1725" s="3"/>
      <c r="EM1725" s="3"/>
      <c r="FB1725" s="3"/>
      <c r="FQ1725" s="3"/>
      <c r="GF1725" s="3"/>
      <c r="GU1725" s="3"/>
      <c r="GV1725" s="7"/>
      <c r="GW1725" s="7"/>
      <c r="GX1725" s="7"/>
    </row>
    <row r="1726" spans="98:206">
      <c r="CT1726" s="3"/>
      <c r="DI1726" s="3"/>
      <c r="DX1726" s="3"/>
      <c r="EM1726" s="3"/>
      <c r="FB1726" s="3"/>
      <c r="FQ1726" s="3"/>
      <c r="GF1726" s="3"/>
      <c r="GU1726" s="3"/>
      <c r="GV1726" s="7"/>
      <c r="GW1726" s="7"/>
      <c r="GX1726" s="7"/>
    </row>
    <row r="1727" spans="98:206">
      <c r="CT1727" s="3"/>
      <c r="DI1727" s="3"/>
      <c r="DX1727" s="3"/>
      <c r="EM1727" s="3"/>
      <c r="FB1727" s="3"/>
      <c r="FQ1727" s="3"/>
      <c r="GF1727" s="3"/>
      <c r="GU1727" s="3"/>
      <c r="GV1727" s="7"/>
      <c r="GW1727" s="7"/>
      <c r="GX1727" s="7"/>
    </row>
    <row r="1728" spans="98:206">
      <c r="CT1728" s="3"/>
      <c r="DI1728" s="3"/>
      <c r="DX1728" s="3"/>
      <c r="EM1728" s="3"/>
      <c r="FB1728" s="3"/>
      <c r="FQ1728" s="3"/>
      <c r="GF1728" s="3"/>
      <c r="GU1728" s="3"/>
      <c r="GV1728" s="7"/>
      <c r="GW1728" s="7"/>
      <c r="GX1728" s="7"/>
    </row>
    <row r="1729" spans="98:206">
      <c r="CT1729" s="3"/>
      <c r="DI1729" s="3"/>
      <c r="DX1729" s="3"/>
      <c r="EM1729" s="3"/>
      <c r="FB1729" s="3"/>
      <c r="FQ1729" s="3"/>
      <c r="GF1729" s="3"/>
      <c r="GU1729" s="3"/>
      <c r="GV1729" s="7"/>
      <c r="GW1729" s="7"/>
      <c r="GX1729" s="7"/>
    </row>
    <row r="1730" spans="98:206">
      <c r="CT1730" s="3"/>
      <c r="DI1730" s="3"/>
      <c r="DX1730" s="3"/>
      <c r="EM1730" s="3"/>
      <c r="FB1730" s="3"/>
      <c r="FQ1730" s="3"/>
      <c r="GF1730" s="3"/>
      <c r="GU1730" s="3"/>
      <c r="GV1730" s="7"/>
      <c r="GW1730" s="7"/>
      <c r="GX1730" s="7"/>
    </row>
    <row r="1731" spans="98:206">
      <c r="CT1731" s="3"/>
      <c r="DI1731" s="3"/>
      <c r="DX1731" s="3"/>
      <c r="EM1731" s="3"/>
      <c r="FB1731" s="3"/>
      <c r="FQ1731" s="3"/>
      <c r="GF1731" s="3"/>
      <c r="GU1731" s="3"/>
      <c r="GV1731" s="7"/>
      <c r="GW1731" s="7"/>
      <c r="GX1731" s="7"/>
    </row>
    <row r="1732" spans="98:206">
      <c r="CT1732" s="3"/>
      <c r="DI1732" s="3"/>
      <c r="DX1732" s="3"/>
      <c r="EM1732" s="3"/>
      <c r="FB1732" s="3"/>
      <c r="FQ1732" s="3"/>
      <c r="GF1732" s="3"/>
      <c r="GU1732" s="3"/>
      <c r="GV1732" s="7"/>
      <c r="GW1732" s="7"/>
      <c r="GX1732" s="7"/>
    </row>
    <row r="1733" spans="98:206">
      <c r="CT1733" s="3"/>
      <c r="DI1733" s="3"/>
      <c r="DX1733" s="3"/>
      <c r="EM1733" s="3"/>
      <c r="FB1733" s="3"/>
      <c r="FQ1733" s="3"/>
      <c r="GF1733" s="3"/>
      <c r="GU1733" s="3"/>
      <c r="GV1733" s="7"/>
      <c r="GW1733" s="7"/>
      <c r="GX1733" s="7"/>
    </row>
    <row r="1734" spans="98:206">
      <c r="CT1734" s="3"/>
      <c r="DI1734" s="3"/>
      <c r="DX1734" s="3"/>
      <c r="EM1734" s="3"/>
      <c r="FB1734" s="3"/>
      <c r="FQ1734" s="3"/>
      <c r="GF1734" s="3"/>
      <c r="GU1734" s="3"/>
      <c r="GV1734" s="7"/>
      <c r="GW1734" s="7"/>
      <c r="GX1734" s="7"/>
    </row>
    <row r="1735" spans="98:206">
      <c r="CT1735" s="3"/>
      <c r="DI1735" s="3"/>
      <c r="DX1735" s="3"/>
      <c r="EM1735" s="3"/>
      <c r="FB1735" s="3"/>
      <c r="FQ1735" s="3"/>
      <c r="GF1735" s="3"/>
      <c r="GU1735" s="3"/>
      <c r="GV1735" s="7"/>
      <c r="GW1735" s="7"/>
      <c r="GX1735" s="7"/>
    </row>
    <row r="1736" spans="98:206">
      <c r="CT1736" s="3"/>
      <c r="DI1736" s="3"/>
      <c r="DX1736" s="3"/>
      <c r="EM1736" s="3"/>
      <c r="FB1736" s="3"/>
      <c r="FQ1736" s="3"/>
      <c r="GF1736" s="3"/>
      <c r="GU1736" s="3"/>
      <c r="GV1736" s="7"/>
      <c r="GW1736" s="7"/>
      <c r="GX1736" s="7"/>
    </row>
    <row r="1737" spans="98:206">
      <c r="CT1737" s="3"/>
      <c r="DI1737" s="3"/>
      <c r="DX1737" s="3"/>
      <c r="EM1737" s="3"/>
      <c r="FB1737" s="3"/>
      <c r="FQ1737" s="3"/>
      <c r="GF1737" s="3"/>
      <c r="GU1737" s="3"/>
      <c r="GV1737" s="7"/>
      <c r="GW1737" s="7"/>
      <c r="GX1737" s="7"/>
    </row>
    <row r="1738" spans="98:206">
      <c r="CT1738" s="3"/>
      <c r="DI1738" s="3"/>
      <c r="DX1738" s="3"/>
      <c r="EM1738" s="3"/>
      <c r="FB1738" s="3"/>
      <c r="FQ1738" s="3"/>
      <c r="GF1738" s="3"/>
      <c r="GU1738" s="3"/>
      <c r="GV1738" s="7"/>
      <c r="GW1738" s="7"/>
      <c r="GX1738" s="7"/>
    </row>
    <row r="1739" spans="98:206">
      <c r="CT1739" s="3"/>
      <c r="DI1739" s="3"/>
      <c r="DX1739" s="3"/>
      <c r="EM1739" s="3"/>
      <c r="FB1739" s="3"/>
      <c r="FQ1739" s="3"/>
      <c r="GF1739" s="3"/>
      <c r="GU1739" s="3"/>
      <c r="GV1739" s="7"/>
      <c r="GW1739" s="7"/>
      <c r="GX1739" s="7"/>
    </row>
    <row r="1740" spans="98:206">
      <c r="CT1740" s="3"/>
      <c r="DI1740" s="3"/>
      <c r="DX1740" s="3"/>
      <c r="EM1740" s="3"/>
      <c r="FB1740" s="3"/>
      <c r="FQ1740" s="3"/>
      <c r="GF1740" s="3"/>
      <c r="GU1740" s="3"/>
      <c r="GV1740" s="7"/>
      <c r="GW1740" s="7"/>
      <c r="GX1740" s="7"/>
    </row>
    <row r="1741" spans="98:206">
      <c r="CT1741" s="3"/>
      <c r="DI1741" s="3"/>
      <c r="DX1741" s="3"/>
      <c r="EM1741" s="3"/>
      <c r="FB1741" s="3"/>
      <c r="FQ1741" s="3"/>
      <c r="GF1741" s="3"/>
      <c r="GU1741" s="3"/>
      <c r="GV1741" s="7"/>
      <c r="GW1741" s="7"/>
      <c r="GX1741" s="7"/>
    </row>
    <row r="1742" spans="98:206">
      <c r="CT1742" s="3"/>
      <c r="DI1742" s="3"/>
      <c r="DX1742" s="3"/>
      <c r="EM1742" s="3"/>
      <c r="FB1742" s="3"/>
      <c r="FQ1742" s="3"/>
      <c r="GF1742" s="3"/>
      <c r="GU1742" s="3"/>
      <c r="GV1742" s="7"/>
      <c r="GW1742" s="7"/>
      <c r="GX1742" s="7"/>
    </row>
    <row r="1743" spans="98:206">
      <c r="CT1743" s="3"/>
      <c r="DI1743" s="3"/>
      <c r="DX1743" s="3"/>
      <c r="EM1743" s="3"/>
      <c r="FB1743" s="3"/>
      <c r="FQ1743" s="3"/>
      <c r="GF1743" s="3"/>
      <c r="GU1743" s="3"/>
      <c r="GV1743" s="7"/>
      <c r="GW1743" s="7"/>
      <c r="GX1743" s="7"/>
    </row>
    <row r="1744" spans="98:206">
      <c r="CT1744" s="3"/>
      <c r="DI1744" s="3"/>
      <c r="DX1744" s="3"/>
      <c r="EM1744" s="3"/>
      <c r="FB1744" s="3"/>
      <c r="FQ1744" s="3"/>
      <c r="GF1744" s="3"/>
      <c r="GU1744" s="3"/>
      <c r="GV1744" s="7"/>
      <c r="GW1744" s="7"/>
      <c r="GX1744" s="7"/>
    </row>
    <row r="1745" spans="98:206">
      <c r="CT1745" s="3"/>
      <c r="DI1745" s="3"/>
      <c r="DX1745" s="3"/>
      <c r="EM1745" s="3"/>
      <c r="FB1745" s="3"/>
      <c r="FQ1745" s="3"/>
      <c r="GF1745" s="3"/>
      <c r="GU1745" s="3"/>
      <c r="GV1745" s="7"/>
      <c r="GW1745" s="7"/>
      <c r="GX1745" s="7"/>
    </row>
    <row r="1746" spans="98:206">
      <c r="CT1746" s="3"/>
      <c r="DI1746" s="3"/>
      <c r="DX1746" s="3"/>
      <c r="EM1746" s="3"/>
      <c r="FB1746" s="3"/>
      <c r="FQ1746" s="3"/>
      <c r="GF1746" s="3"/>
      <c r="GU1746" s="3"/>
      <c r="GV1746" s="7"/>
      <c r="GW1746" s="7"/>
      <c r="GX1746" s="7"/>
    </row>
    <row r="1747" spans="98:206">
      <c r="CT1747" s="3"/>
      <c r="DI1747" s="3"/>
      <c r="DX1747" s="3"/>
      <c r="EM1747" s="3"/>
      <c r="FB1747" s="3"/>
      <c r="FQ1747" s="3"/>
      <c r="GF1747" s="3"/>
      <c r="GU1747" s="3"/>
      <c r="GV1747" s="7"/>
      <c r="GW1747" s="7"/>
      <c r="GX1747" s="7"/>
    </row>
    <row r="1748" spans="98:206">
      <c r="CT1748" s="3"/>
      <c r="DI1748" s="3"/>
      <c r="DX1748" s="3"/>
      <c r="EM1748" s="3"/>
      <c r="FB1748" s="3"/>
      <c r="FQ1748" s="3"/>
      <c r="GF1748" s="3"/>
      <c r="GU1748" s="3"/>
      <c r="GV1748" s="7"/>
      <c r="GW1748" s="7"/>
      <c r="GX1748" s="7"/>
    </row>
    <row r="1749" spans="98:206">
      <c r="CT1749" s="3"/>
      <c r="DI1749" s="3"/>
      <c r="DX1749" s="3"/>
      <c r="EM1749" s="3"/>
      <c r="FB1749" s="3"/>
      <c r="FQ1749" s="3"/>
      <c r="GF1749" s="3"/>
      <c r="GU1749" s="3"/>
      <c r="GV1749" s="7"/>
      <c r="GW1749" s="7"/>
      <c r="GX1749" s="7"/>
    </row>
    <row r="1750" spans="98:206">
      <c r="CT1750" s="3"/>
      <c r="DI1750" s="3"/>
      <c r="DX1750" s="3"/>
      <c r="EM1750" s="3"/>
      <c r="FB1750" s="3"/>
      <c r="FQ1750" s="3"/>
      <c r="GF1750" s="3"/>
      <c r="GU1750" s="3"/>
      <c r="GV1750" s="7"/>
      <c r="GW1750" s="7"/>
      <c r="GX1750" s="7"/>
    </row>
    <row r="1751" spans="98:206">
      <c r="CT1751" s="3"/>
      <c r="DI1751" s="3"/>
      <c r="DX1751" s="3"/>
      <c r="EM1751" s="3"/>
      <c r="FB1751" s="3"/>
      <c r="FQ1751" s="3"/>
      <c r="GF1751" s="3"/>
      <c r="GU1751" s="3"/>
      <c r="GV1751" s="7"/>
      <c r="GW1751" s="7"/>
      <c r="GX1751" s="7"/>
    </row>
    <row r="1752" spans="98:206">
      <c r="CT1752" s="3"/>
      <c r="DI1752" s="3"/>
      <c r="DX1752" s="3"/>
      <c r="EM1752" s="3"/>
      <c r="FB1752" s="3"/>
      <c r="FQ1752" s="3"/>
      <c r="GF1752" s="3"/>
      <c r="GU1752" s="3"/>
      <c r="GV1752" s="7"/>
      <c r="GW1752" s="7"/>
      <c r="GX1752" s="7"/>
    </row>
    <row r="1753" spans="98:206">
      <c r="CT1753" s="3"/>
      <c r="DI1753" s="3"/>
      <c r="DX1753" s="3"/>
      <c r="EM1753" s="3"/>
      <c r="FB1753" s="3"/>
      <c r="FQ1753" s="3"/>
      <c r="GF1753" s="3"/>
      <c r="GU1753" s="3"/>
      <c r="GV1753" s="7"/>
      <c r="GW1753" s="7"/>
      <c r="GX1753" s="7"/>
    </row>
    <row r="1754" spans="98:206">
      <c r="CT1754" s="3"/>
      <c r="DI1754" s="3"/>
      <c r="DX1754" s="3"/>
      <c r="EM1754" s="3"/>
      <c r="FB1754" s="3"/>
      <c r="FQ1754" s="3"/>
      <c r="GF1754" s="3"/>
      <c r="GU1754" s="3"/>
      <c r="GV1754" s="7"/>
      <c r="GW1754" s="7"/>
      <c r="GX1754" s="7"/>
    </row>
    <row r="1755" spans="98:206">
      <c r="CT1755" s="3"/>
      <c r="DI1755" s="3"/>
      <c r="DX1755" s="3"/>
      <c r="EM1755" s="3"/>
      <c r="FB1755" s="3"/>
      <c r="FQ1755" s="3"/>
      <c r="GF1755" s="3"/>
      <c r="GU1755" s="3"/>
      <c r="GV1755" s="7"/>
      <c r="GW1755" s="7"/>
      <c r="GX1755" s="7"/>
    </row>
    <row r="1756" spans="98:206">
      <c r="CT1756" s="3"/>
      <c r="DI1756" s="3"/>
      <c r="DX1756" s="3"/>
      <c r="EM1756" s="3"/>
      <c r="FB1756" s="3"/>
      <c r="FQ1756" s="3"/>
      <c r="GF1756" s="3"/>
      <c r="GU1756" s="3"/>
      <c r="GV1756" s="7"/>
      <c r="GW1756" s="7"/>
      <c r="GX1756" s="7"/>
    </row>
    <row r="1757" spans="98:206">
      <c r="CT1757" s="3"/>
      <c r="DI1757" s="3"/>
      <c r="DX1757" s="3"/>
      <c r="EM1757" s="3"/>
      <c r="FB1757" s="3"/>
      <c r="FQ1757" s="3"/>
      <c r="GF1757" s="3"/>
      <c r="GU1757" s="3"/>
      <c r="GV1757" s="7"/>
      <c r="GW1757" s="7"/>
      <c r="GX1757" s="7"/>
    </row>
    <row r="1758" spans="98:206">
      <c r="CT1758" s="3"/>
      <c r="DI1758" s="3"/>
      <c r="DX1758" s="3"/>
      <c r="EM1758" s="3"/>
      <c r="FB1758" s="3"/>
      <c r="FQ1758" s="3"/>
      <c r="GF1758" s="3"/>
      <c r="GU1758" s="3"/>
      <c r="GV1758" s="7"/>
      <c r="GW1758" s="7"/>
      <c r="GX1758" s="7"/>
    </row>
    <row r="1759" spans="98:206">
      <c r="CT1759" s="3"/>
      <c r="DI1759" s="3"/>
      <c r="DX1759" s="3"/>
      <c r="EM1759" s="3"/>
      <c r="FB1759" s="3"/>
      <c r="FQ1759" s="3"/>
      <c r="GF1759" s="3"/>
      <c r="GU1759" s="3"/>
      <c r="GV1759" s="7"/>
      <c r="GW1759" s="7"/>
      <c r="GX1759" s="7"/>
    </row>
    <row r="1760" spans="98:206">
      <c r="CT1760" s="3"/>
      <c r="DI1760" s="3"/>
      <c r="DX1760" s="3"/>
      <c r="EM1760" s="3"/>
      <c r="FB1760" s="3"/>
      <c r="FQ1760" s="3"/>
      <c r="GF1760" s="3"/>
      <c r="GU1760" s="3"/>
      <c r="GV1760" s="7"/>
      <c r="GW1760" s="7"/>
      <c r="GX1760" s="7"/>
    </row>
    <row r="1761" spans="98:206">
      <c r="CT1761" s="3"/>
      <c r="DI1761" s="3"/>
      <c r="DX1761" s="3"/>
      <c r="EM1761" s="3"/>
      <c r="FB1761" s="3"/>
      <c r="FQ1761" s="3"/>
      <c r="GF1761" s="3"/>
      <c r="GU1761" s="3"/>
      <c r="GV1761" s="7"/>
      <c r="GW1761" s="7"/>
      <c r="GX1761" s="7"/>
    </row>
    <row r="1762" spans="98:206">
      <c r="CT1762" s="3"/>
      <c r="DI1762" s="3"/>
      <c r="DX1762" s="3"/>
      <c r="EM1762" s="3"/>
      <c r="FB1762" s="3"/>
      <c r="FQ1762" s="3"/>
      <c r="GF1762" s="3"/>
      <c r="GU1762" s="3"/>
      <c r="GV1762" s="7"/>
      <c r="GW1762" s="7"/>
      <c r="GX1762" s="7"/>
    </row>
    <row r="1763" spans="98:206">
      <c r="CT1763" s="3"/>
      <c r="DI1763" s="3"/>
      <c r="DX1763" s="3"/>
      <c r="EM1763" s="3"/>
      <c r="FB1763" s="3"/>
      <c r="FQ1763" s="3"/>
      <c r="GF1763" s="3"/>
      <c r="GU1763" s="3"/>
      <c r="GV1763" s="7"/>
      <c r="GW1763" s="7"/>
      <c r="GX1763" s="7"/>
    </row>
    <row r="1764" spans="98:206">
      <c r="CT1764" s="3"/>
      <c r="DI1764" s="3"/>
      <c r="DX1764" s="3"/>
      <c r="EM1764" s="3"/>
      <c r="FB1764" s="3"/>
      <c r="FQ1764" s="3"/>
      <c r="GF1764" s="3"/>
      <c r="GU1764" s="3"/>
      <c r="GV1764" s="7"/>
      <c r="GW1764" s="7"/>
      <c r="GX1764" s="7"/>
    </row>
    <row r="1765" spans="98:206">
      <c r="CT1765" s="3"/>
      <c r="DI1765" s="3"/>
      <c r="DX1765" s="3"/>
      <c r="EM1765" s="3"/>
      <c r="FB1765" s="3"/>
      <c r="FQ1765" s="3"/>
      <c r="GF1765" s="3"/>
      <c r="GU1765" s="3"/>
      <c r="GV1765" s="7"/>
      <c r="GW1765" s="7"/>
      <c r="GX1765" s="7"/>
    </row>
    <row r="1766" spans="98:206">
      <c r="CT1766" s="3"/>
      <c r="DI1766" s="3"/>
      <c r="DX1766" s="3"/>
      <c r="EM1766" s="3"/>
      <c r="FB1766" s="3"/>
      <c r="FQ1766" s="3"/>
      <c r="GF1766" s="3"/>
      <c r="GU1766" s="3"/>
      <c r="GV1766" s="7"/>
      <c r="GW1766" s="7"/>
      <c r="GX1766" s="7"/>
    </row>
    <row r="1767" spans="98:206">
      <c r="CT1767" s="3"/>
      <c r="DI1767" s="3"/>
      <c r="DX1767" s="3"/>
      <c r="EM1767" s="3"/>
      <c r="FB1767" s="3"/>
      <c r="FQ1767" s="3"/>
      <c r="GF1767" s="3"/>
      <c r="GU1767" s="3"/>
      <c r="GV1767" s="7"/>
      <c r="GW1767" s="7"/>
      <c r="GX1767" s="7"/>
    </row>
    <row r="1768" spans="98:206">
      <c r="CT1768" s="3"/>
      <c r="DI1768" s="3"/>
      <c r="DX1768" s="3"/>
      <c r="EM1768" s="3"/>
      <c r="FB1768" s="3"/>
      <c r="FQ1768" s="3"/>
      <c r="GF1768" s="3"/>
      <c r="GU1768" s="3"/>
      <c r="GV1768" s="7"/>
      <c r="GW1768" s="7"/>
      <c r="GX1768" s="7"/>
    </row>
    <row r="1769" spans="98:206">
      <c r="CT1769" s="3"/>
      <c r="DI1769" s="3"/>
      <c r="DX1769" s="3"/>
      <c r="EM1769" s="3"/>
      <c r="FB1769" s="3"/>
      <c r="FQ1769" s="3"/>
      <c r="GF1769" s="3"/>
      <c r="GU1769" s="3"/>
      <c r="GV1769" s="7"/>
      <c r="GW1769" s="7"/>
      <c r="GX1769" s="7"/>
    </row>
    <row r="1770" spans="98:206">
      <c r="CT1770" s="3"/>
      <c r="DI1770" s="3"/>
      <c r="DX1770" s="3"/>
      <c r="EM1770" s="3"/>
      <c r="FB1770" s="3"/>
      <c r="FQ1770" s="3"/>
      <c r="GF1770" s="3"/>
      <c r="GU1770" s="3"/>
      <c r="GV1770" s="7"/>
      <c r="GW1770" s="7"/>
      <c r="GX1770" s="7"/>
    </row>
    <row r="1771" spans="98:206">
      <c r="CT1771" s="3"/>
      <c r="DI1771" s="3"/>
      <c r="DX1771" s="3"/>
      <c r="EM1771" s="3"/>
      <c r="FB1771" s="3"/>
      <c r="FQ1771" s="3"/>
      <c r="GF1771" s="3"/>
      <c r="GU1771" s="3"/>
      <c r="GV1771" s="7"/>
      <c r="GW1771" s="7"/>
      <c r="GX1771" s="7"/>
    </row>
    <row r="1772" spans="98:206">
      <c r="CT1772" s="3"/>
      <c r="DI1772" s="3"/>
      <c r="DX1772" s="3"/>
      <c r="EM1772" s="3"/>
      <c r="FB1772" s="3"/>
      <c r="FQ1772" s="3"/>
      <c r="GF1772" s="3"/>
      <c r="GU1772" s="3"/>
      <c r="GV1772" s="7"/>
      <c r="GW1772" s="7"/>
      <c r="GX1772" s="7"/>
    </row>
    <row r="1773" spans="98:206">
      <c r="CT1773" s="3"/>
      <c r="DI1773" s="3"/>
      <c r="DX1773" s="3"/>
      <c r="EM1773" s="3"/>
      <c r="FB1773" s="3"/>
      <c r="FQ1773" s="3"/>
      <c r="GF1773" s="3"/>
      <c r="GU1773" s="3"/>
      <c r="GV1773" s="7"/>
      <c r="GW1773" s="7"/>
      <c r="GX1773" s="7"/>
    </row>
    <row r="1774" spans="98:206">
      <c r="CT1774" s="3"/>
      <c r="DI1774" s="3"/>
      <c r="DX1774" s="3"/>
      <c r="EM1774" s="3"/>
      <c r="FB1774" s="3"/>
      <c r="FQ1774" s="3"/>
      <c r="GF1774" s="3"/>
      <c r="GU1774" s="3"/>
      <c r="GV1774" s="7"/>
      <c r="GW1774" s="7"/>
      <c r="GX1774" s="7"/>
    </row>
    <row r="1775" spans="98:206">
      <c r="CT1775" s="3"/>
      <c r="DI1775" s="3"/>
      <c r="DX1775" s="3"/>
      <c r="EM1775" s="3"/>
      <c r="FB1775" s="3"/>
      <c r="FQ1775" s="3"/>
      <c r="GF1775" s="3"/>
      <c r="GU1775" s="3"/>
      <c r="GV1775" s="7"/>
      <c r="GW1775" s="7"/>
      <c r="GX1775" s="7"/>
    </row>
    <row r="1776" spans="98:206">
      <c r="CT1776" s="3"/>
      <c r="DI1776" s="3"/>
      <c r="DX1776" s="3"/>
      <c r="EM1776" s="3"/>
      <c r="FB1776" s="3"/>
      <c r="FQ1776" s="3"/>
      <c r="GF1776" s="3"/>
      <c r="GU1776" s="3"/>
      <c r="GV1776" s="7"/>
      <c r="GW1776" s="7"/>
      <c r="GX1776" s="7"/>
    </row>
    <row r="1777" spans="98:206">
      <c r="CT1777" s="3"/>
      <c r="DI1777" s="3"/>
      <c r="DX1777" s="3"/>
      <c r="EM1777" s="3"/>
      <c r="FB1777" s="3"/>
      <c r="FQ1777" s="3"/>
      <c r="GF1777" s="3"/>
      <c r="GU1777" s="3"/>
      <c r="GV1777" s="7"/>
      <c r="GW1777" s="7"/>
      <c r="GX1777" s="7"/>
    </row>
    <row r="1778" spans="98:206">
      <c r="CT1778" s="3"/>
      <c r="DI1778" s="3"/>
      <c r="DX1778" s="3"/>
      <c r="EM1778" s="3"/>
      <c r="FB1778" s="3"/>
      <c r="FQ1778" s="3"/>
      <c r="GF1778" s="3"/>
      <c r="GU1778" s="3"/>
      <c r="GV1778" s="7"/>
      <c r="GW1778" s="7"/>
      <c r="GX1778" s="7"/>
    </row>
    <row r="1779" spans="98:206">
      <c r="CT1779" s="3"/>
      <c r="DI1779" s="3"/>
      <c r="DX1779" s="3"/>
      <c r="EM1779" s="3"/>
      <c r="FB1779" s="3"/>
      <c r="FQ1779" s="3"/>
      <c r="GF1779" s="3"/>
      <c r="GU1779" s="3"/>
      <c r="GV1779" s="7"/>
      <c r="GW1779" s="7"/>
      <c r="GX1779" s="7"/>
    </row>
    <row r="1780" spans="98:206">
      <c r="CT1780" s="3"/>
      <c r="DI1780" s="3"/>
      <c r="DX1780" s="3"/>
      <c r="EM1780" s="3"/>
      <c r="FB1780" s="3"/>
      <c r="FQ1780" s="3"/>
      <c r="GF1780" s="3"/>
      <c r="GU1780" s="3"/>
      <c r="GV1780" s="7"/>
      <c r="GW1780" s="7"/>
      <c r="GX1780" s="7"/>
    </row>
    <row r="1781" spans="98:206">
      <c r="CT1781" s="3"/>
      <c r="DI1781" s="3"/>
      <c r="DX1781" s="3"/>
      <c r="EM1781" s="3"/>
      <c r="FB1781" s="3"/>
      <c r="FQ1781" s="3"/>
      <c r="GF1781" s="3"/>
      <c r="GU1781" s="3"/>
      <c r="GV1781" s="7"/>
      <c r="GW1781" s="7"/>
      <c r="GX1781" s="7"/>
    </row>
    <row r="1782" spans="98:206">
      <c r="CT1782" s="3"/>
      <c r="DI1782" s="3"/>
      <c r="DX1782" s="3"/>
      <c r="EM1782" s="3"/>
      <c r="FB1782" s="3"/>
      <c r="FQ1782" s="3"/>
      <c r="GF1782" s="3"/>
      <c r="GU1782" s="3"/>
      <c r="GV1782" s="7"/>
      <c r="GW1782" s="7"/>
      <c r="GX1782" s="7"/>
    </row>
    <row r="1783" spans="98:206">
      <c r="CT1783" s="3"/>
      <c r="DI1783" s="3"/>
      <c r="DX1783" s="3"/>
      <c r="EM1783" s="3"/>
      <c r="FB1783" s="3"/>
      <c r="FQ1783" s="3"/>
      <c r="GF1783" s="3"/>
      <c r="GU1783" s="3"/>
      <c r="GV1783" s="7"/>
      <c r="GW1783" s="7"/>
      <c r="GX1783" s="7"/>
    </row>
    <row r="1784" spans="98:206">
      <c r="CT1784" s="3"/>
      <c r="DI1784" s="3"/>
      <c r="DX1784" s="3"/>
      <c r="EM1784" s="3"/>
      <c r="FB1784" s="3"/>
      <c r="FQ1784" s="3"/>
      <c r="GF1784" s="3"/>
      <c r="GU1784" s="3"/>
      <c r="GV1784" s="7"/>
      <c r="GW1784" s="7"/>
      <c r="GX1784" s="7"/>
    </row>
    <row r="1785" spans="98:206">
      <c r="CT1785" s="3"/>
      <c r="DI1785" s="3"/>
      <c r="DX1785" s="3"/>
      <c r="EM1785" s="3"/>
      <c r="FB1785" s="3"/>
      <c r="FQ1785" s="3"/>
      <c r="GF1785" s="3"/>
      <c r="GU1785" s="3"/>
      <c r="GV1785" s="7"/>
      <c r="GW1785" s="7"/>
      <c r="GX1785" s="7"/>
    </row>
    <row r="1786" spans="98:206">
      <c r="CT1786" s="3"/>
      <c r="DI1786" s="3"/>
      <c r="DX1786" s="3"/>
      <c r="EM1786" s="3"/>
      <c r="FB1786" s="3"/>
      <c r="FQ1786" s="3"/>
      <c r="GF1786" s="3"/>
      <c r="GU1786" s="3"/>
      <c r="GV1786" s="7"/>
      <c r="GW1786" s="7"/>
      <c r="GX1786" s="7"/>
    </row>
    <row r="1787" spans="98:206">
      <c r="CT1787" s="3"/>
      <c r="DI1787" s="3"/>
      <c r="DX1787" s="3"/>
      <c r="EM1787" s="3"/>
      <c r="FB1787" s="3"/>
      <c r="FQ1787" s="3"/>
      <c r="GF1787" s="3"/>
      <c r="GU1787" s="3"/>
      <c r="GV1787" s="7"/>
      <c r="GW1787" s="7"/>
      <c r="GX1787" s="7"/>
    </row>
    <row r="1788" spans="98:206">
      <c r="CT1788" s="3"/>
      <c r="DI1788" s="3"/>
      <c r="DX1788" s="3"/>
      <c r="EM1788" s="3"/>
      <c r="FB1788" s="3"/>
      <c r="FQ1788" s="3"/>
      <c r="GF1788" s="3"/>
      <c r="GU1788" s="3"/>
      <c r="GV1788" s="7"/>
      <c r="GW1788" s="7"/>
      <c r="GX1788" s="7"/>
    </row>
    <row r="1789" spans="98:206">
      <c r="CT1789" s="3"/>
      <c r="DI1789" s="3"/>
      <c r="DX1789" s="3"/>
      <c r="EM1789" s="3"/>
      <c r="FB1789" s="3"/>
      <c r="FQ1789" s="3"/>
      <c r="GF1789" s="3"/>
      <c r="GU1789" s="3"/>
      <c r="GV1789" s="7"/>
      <c r="GW1789" s="7"/>
      <c r="GX1789" s="7"/>
    </row>
    <row r="1790" spans="98:206">
      <c r="CT1790" s="3"/>
      <c r="DI1790" s="3"/>
      <c r="DX1790" s="3"/>
      <c r="EM1790" s="3"/>
      <c r="FB1790" s="3"/>
      <c r="FQ1790" s="3"/>
      <c r="GF1790" s="3"/>
      <c r="GU1790" s="3"/>
      <c r="GV1790" s="7"/>
      <c r="GW1790" s="7"/>
      <c r="GX1790" s="7"/>
    </row>
    <row r="1791" spans="98:206">
      <c r="CT1791" s="3"/>
      <c r="DI1791" s="3"/>
      <c r="DX1791" s="3"/>
      <c r="EM1791" s="3"/>
      <c r="FB1791" s="3"/>
      <c r="FQ1791" s="3"/>
      <c r="GF1791" s="3"/>
      <c r="GU1791" s="3"/>
      <c r="GV1791" s="7"/>
      <c r="GW1791" s="7"/>
      <c r="GX1791" s="7"/>
    </row>
    <row r="1792" spans="98:206">
      <c r="CT1792" s="3"/>
      <c r="DI1792" s="3"/>
      <c r="DX1792" s="3"/>
      <c r="EM1792" s="3"/>
      <c r="FB1792" s="3"/>
      <c r="FQ1792" s="3"/>
      <c r="GF1792" s="3"/>
      <c r="GU1792" s="3"/>
      <c r="GV1792" s="7"/>
      <c r="GW1792" s="7"/>
      <c r="GX1792" s="7"/>
    </row>
    <row r="1793" spans="98:206">
      <c r="CT1793" s="3"/>
      <c r="DI1793" s="3"/>
      <c r="DX1793" s="3"/>
      <c r="EM1793" s="3"/>
      <c r="FB1793" s="3"/>
      <c r="FQ1793" s="3"/>
      <c r="GF1793" s="3"/>
      <c r="GU1793" s="3"/>
      <c r="GV1793" s="7"/>
      <c r="GW1793" s="7"/>
      <c r="GX1793" s="7"/>
    </row>
    <row r="1794" spans="98:206">
      <c r="CT1794" s="3"/>
      <c r="DI1794" s="3"/>
      <c r="DX1794" s="3"/>
      <c r="EM1794" s="3"/>
      <c r="FB1794" s="3"/>
      <c r="FQ1794" s="3"/>
      <c r="GF1794" s="3"/>
      <c r="GU1794" s="3"/>
      <c r="GV1794" s="7"/>
      <c r="GW1794" s="7"/>
      <c r="GX1794" s="7"/>
    </row>
    <row r="1795" spans="98:206">
      <c r="CT1795" s="3"/>
      <c r="DI1795" s="3"/>
      <c r="DX1795" s="3"/>
      <c r="EM1795" s="3"/>
      <c r="FB1795" s="3"/>
      <c r="FQ1795" s="3"/>
      <c r="GF1795" s="3"/>
      <c r="GU1795" s="3"/>
      <c r="GV1795" s="7"/>
      <c r="GW1795" s="7"/>
      <c r="GX1795" s="7"/>
    </row>
    <row r="1796" spans="98:206">
      <c r="CT1796" s="3"/>
      <c r="DI1796" s="3"/>
      <c r="DX1796" s="3"/>
      <c r="EM1796" s="3"/>
      <c r="FB1796" s="3"/>
      <c r="FQ1796" s="3"/>
      <c r="GF1796" s="3"/>
      <c r="GU1796" s="3"/>
      <c r="GV1796" s="7"/>
      <c r="GW1796" s="7"/>
      <c r="GX1796" s="7"/>
    </row>
    <row r="1797" spans="98:206">
      <c r="CT1797" s="3"/>
      <c r="DI1797" s="3"/>
      <c r="DX1797" s="3"/>
      <c r="EM1797" s="3"/>
      <c r="FB1797" s="3"/>
      <c r="FQ1797" s="3"/>
      <c r="GF1797" s="3"/>
      <c r="GU1797" s="3"/>
      <c r="GV1797" s="7"/>
      <c r="GW1797" s="7"/>
      <c r="GX1797" s="7"/>
    </row>
    <row r="1798" spans="98:206">
      <c r="CT1798" s="3"/>
      <c r="DI1798" s="3"/>
      <c r="DX1798" s="3"/>
      <c r="EM1798" s="3"/>
      <c r="FB1798" s="3"/>
      <c r="FQ1798" s="3"/>
      <c r="GF1798" s="3"/>
      <c r="GU1798" s="3"/>
      <c r="GV1798" s="7"/>
      <c r="GW1798" s="7"/>
      <c r="GX1798" s="7"/>
    </row>
    <row r="1799" spans="98:206">
      <c r="CT1799" s="3"/>
      <c r="DI1799" s="3"/>
      <c r="DX1799" s="3"/>
      <c r="EM1799" s="3"/>
      <c r="FB1799" s="3"/>
      <c r="FQ1799" s="3"/>
      <c r="GF1799" s="3"/>
      <c r="GU1799" s="3"/>
      <c r="GV1799" s="7"/>
      <c r="GW1799" s="7"/>
      <c r="GX1799" s="7"/>
    </row>
    <row r="1800" spans="98:206">
      <c r="CT1800" s="3"/>
      <c r="DI1800" s="3"/>
      <c r="DX1800" s="3"/>
      <c r="EM1800" s="3"/>
      <c r="FB1800" s="3"/>
      <c r="FQ1800" s="3"/>
      <c r="GF1800" s="3"/>
      <c r="GU1800" s="3"/>
      <c r="GV1800" s="7"/>
      <c r="GW1800" s="7"/>
      <c r="GX1800" s="7"/>
    </row>
    <row r="1801" spans="98:206">
      <c r="CT1801" s="3"/>
      <c r="DI1801" s="3"/>
      <c r="DX1801" s="3"/>
      <c r="EM1801" s="3"/>
      <c r="FB1801" s="3"/>
      <c r="FQ1801" s="3"/>
      <c r="GF1801" s="3"/>
      <c r="GU1801" s="3"/>
      <c r="GV1801" s="7"/>
      <c r="GW1801" s="7"/>
      <c r="GX1801" s="7"/>
    </row>
    <row r="1802" spans="98:206">
      <c r="CT1802" s="3"/>
      <c r="DI1802" s="3"/>
      <c r="DX1802" s="3"/>
      <c r="EM1802" s="3"/>
      <c r="FB1802" s="3"/>
      <c r="FQ1802" s="3"/>
      <c r="GF1802" s="3"/>
      <c r="GU1802" s="3"/>
      <c r="GV1802" s="7"/>
      <c r="GW1802" s="7"/>
      <c r="GX1802" s="7"/>
    </row>
    <row r="1803" spans="98:206">
      <c r="CT1803" s="3"/>
      <c r="DI1803" s="3"/>
      <c r="DX1803" s="3"/>
      <c r="EM1803" s="3"/>
      <c r="FB1803" s="3"/>
      <c r="FQ1803" s="3"/>
      <c r="GF1803" s="3"/>
      <c r="GU1803" s="3"/>
      <c r="GV1803" s="7"/>
      <c r="GW1803" s="7"/>
      <c r="GX1803" s="7"/>
    </row>
    <row r="1804" spans="98:206">
      <c r="CT1804" s="3"/>
      <c r="DI1804" s="3"/>
      <c r="DX1804" s="3"/>
      <c r="EM1804" s="3"/>
      <c r="FB1804" s="3"/>
      <c r="FQ1804" s="3"/>
      <c r="GF1804" s="3"/>
      <c r="GU1804" s="3"/>
      <c r="GV1804" s="7"/>
      <c r="GW1804" s="7"/>
      <c r="GX1804" s="7"/>
    </row>
    <row r="1805" spans="98:206">
      <c r="CT1805" s="3"/>
      <c r="DI1805" s="3"/>
      <c r="DX1805" s="3"/>
      <c r="EM1805" s="3"/>
      <c r="FB1805" s="3"/>
      <c r="FQ1805" s="3"/>
      <c r="GF1805" s="3"/>
      <c r="GU1805" s="3"/>
      <c r="GV1805" s="7"/>
      <c r="GW1805" s="7"/>
      <c r="GX1805" s="7"/>
    </row>
    <row r="1806" spans="98:206">
      <c r="CT1806" s="3"/>
      <c r="DI1806" s="3"/>
      <c r="DX1806" s="3"/>
      <c r="EM1806" s="3"/>
      <c r="FB1806" s="3"/>
      <c r="FQ1806" s="3"/>
      <c r="GF1806" s="3"/>
      <c r="GU1806" s="3"/>
      <c r="GV1806" s="7"/>
      <c r="GW1806" s="7"/>
      <c r="GX1806" s="7"/>
    </row>
    <row r="1807" spans="98:206">
      <c r="CT1807" s="3"/>
      <c r="DI1807" s="3"/>
      <c r="DX1807" s="3"/>
      <c r="EM1807" s="3"/>
      <c r="FB1807" s="3"/>
      <c r="FQ1807" s="3"/>
      <c r="GF1807" s="3"/>
      <c r="GU1807" s="3"/>
      <c r="GV1807" s="7"/>
      <c r="GW1807" s="7"/>
      <c r="GX1807" s="7"/>
    </row>
    <row r="1808" spans="98:206">
      <c r="CT1808" s="3"/>
      <c r="DI1808" s="3"/>
      <c r="DX1808" s="3"/>
      <c r="EM1808" s="3"/>
      <c r="FB1808" s="3"/>
      <c r="FQ1808" s="3"/>
      <c r="GF1808" s="3"/>
      <c r="GU1808" s="3"/>
      <c r="GV1808" s="7"/>
      <c r="GW1808" s="7"/>
      <c r="GX1808" s="7"/>
    </row>
    <row r="1809" spans="98:206">
      <c r="CT1809" s="3"/>
      <c r="DI1809" s="3"/>
      <c r="DX1809" s="3"/>
      <c r="EM1809" s="3"/>
      <c r="FB1809" s="3"/>
      <c r="FQ1809" s="3"/>
      <c r="GF1809" s="3"/>
      <c r="GU1809" s="3"/>
      <c r="GV1809" s="7"/>
      <c r="GW1809" s="7"/>
      <c r="GX1809" s="7"/>
    </row>
    <row r="1810" spans="98:206">
      <c r="CT1810" s="3"/>
      <c r="DI1810" s="3"/>
      <c r="DX1810" s="3"/>
      <c r="EM1810" s="3"/>
      <c r="FB1810" s="3"/>
      <c r="FQ1810" s="3"/>
      <c r="GF1810" s="3"/>
      <c r="GU1810" s="3"/>
      <c r="GV1810" s="7"/>
      <c r="GW1810" s="7"/>
      <c r="GX1810" s="7"/>
    </row>
    <row r="1811" spans="98:206">
      <c r="CT1811" s="3"/>
      <c r="DI1811" s="3"/>
      <c r="DX1811" s="3"/>
      <c r="EM1811" s="3"/>
      <c r="FB1811" s="3"/>
      <c r="FQ1811" s="3"/>
      <c r="GF1811" s="3"/>
      <c r="GU1811" s="3"/>
      <c r="GV1811" s="7"/>
      <c r="GW1811" s="7"/>
      <c r="GX1811" s="7"/>
    </row>
    <row r="1812" spans="98:206">
      <c r="CT1812" s="3"/>
      <c r="DI1812" s="3"/>
      <c r="DX1812" s="3"/>
      <c r="EM1812" s="3"/>
      <c r="FB1812" s="3"/>
      <c r="FQ1812" s="3"/>
      <c r="GF1812" s="3"/>
      <c r="GU1812" s="3"/>
      <c r="GV1812" s="7"/>
      <c r="GW1812" s="7"/>
      <c r="GX1812" s="7"/>
    </row>
    <row r="1813" spans="98:206">
      <c r="CT1813" s="3"/>
      <c r="DI1813" s="3"/>
      <c r="DX1813" s="3"/>
      <c r="EM1813" s="3"/>
      <c r="FB1813" s="3"/>
      <c r="FQ1813" s="3"/>
      <c r="GF1813" s="3"/>
      <c r="GU1813" s="3"/>
      <c r="GV1813" s="7"/>
      <c r="GW1813" s="7"/>
      <c r="GX1813" s="7"/>
    </row>
    <row r="1814" spans="98:206">
      <c r="CT1814" s="3"/>
      <c r="DI1814" s="3"/>
      <c r="DX1814" s="3"/>
      <c r="EM1814" s="3"/>
      <c r="FB1814" s="3"/>
      <c r="FQ1814" s="3"/>
      <c r="GF1814" s="3"/>
      <c r="GU1814" s="3"/>
      <c r="GV1814" s="7"/>
      <c r="GW1814" s="7"/>
      <c r="GX1814" s="7"/>
    </row>
    <row r="1815" spans="98:206">
      <c r="CT1815" s="3"/>
      <c r="DI1815" s="3"/>
      <c r="DX1815" s="3"/>
      <c r="EM1815" s="3"/>
      <c r="FB1815" s="3"/>
      <c r="FQ1815" s="3"/>
      <c r="GF1815" s="3"/>
      <c r="GU1815" s="3"/>
      <c r="GV1815" s="7"/>
      <c r="GW1815" s="7"/>
      <c r="GX1815" s="7"/>
    </row>
    <row r="1816" spans="98:206">
      <c r="CT1816" s="3"/>
      <c r="DI1816" s="3"/>
      <c r="DX1816" s="3"/>
      <c r="EM1816" s="3"/>
      <c r="FB1816" s="3"/>
      <c r="FQ1816" s="3"/>
      <c r="GF1816" s="3"/>
      <c r="GU1816" s="3"/>
      <c r="GV1816" s="7"/>
      <c r="GW1816" s="7"/>
      <c r="GX1816" s="7"/>
    </row>
    <row r="1817" spans="98:206">
      <c r="CT1817" s="3"/>
      <c r="DI1817" s="3"/>
      <c r="DX1817" s="3"/>
      <c r="EM1817" s="3"/>
      <c r="FB1817" s="3"/>
      <c r="FQ1817" s="3"/>
      <c r="GF1817" s="3"/>
      <c r="GU1817" s="3"/>
      <c r="GV1817" s="7"/>
      <c r="GW1817" s="7"/>
      <c r="GX1817" s="7"/>
    </row>
    <row r="1818" spans="98:206">
      <c r="CT1818" s="3"/>
      <c r="DI1818" s="3"/>
      <c r="DX1818" s="3"/>
      <c r="EM1818" s="3"/>
      <c r="FB1818" s="3"/>
      <c r="FQ1818" s="3"/>
      <c r="GF1818" s="3"/>
      <c r="GU1818" s="3"/>
      <c r="GV1818" s="7"/>
      <c r="GW1818" s="7"/>
      <c r="GX1818" s="7"/>
    </row>
    <row r="1819" spans="98:206">
      <c r="CT1819" s="3"/>
      <c r="DI1819" s="3"/>
      <c r="DX1819" s="3"/>
      <c r="EM1819" s="3"/>
      <c r="FB1819" s="3"/>
      <c r="FQ1819" s="3"/>
      <c r="GF1819" s="3"/>
      <c r="GU1819" s="3"/>
      <c r="GV1819" s="7"/>
      <c r="GW1819" s="7"/>
      <c r="GX1819" s="7"/>
    </row>
    <row r="1820" spans="98:206">
      <c r="CT1820" s="3"/>
      <c r="DI1820" s="3"/>
      <c r="DX1820" s="3"/>
      <c r="EM1820" s="3"/>
      <c r="FB1820" s="3"/>
      <c r="FQ1820" s="3"/>
      <c r="GF1820" s="3"/>
      <c r="GU1820" s="3"/>
      <c r="GV1820" s="7"/>
      <c r="GW1820" s="7"/>
      <c r="GX1820" s="7"/>
    </row>
    <row r="1821" spans="98:206">
      <c r="CT1821" s="3"/>
      <c r="DI1821" s="3"/>
      <c r="DX1821" s="3"/>
      <c r="EM1821" s="3"/>
      <c r="FB1821" s="3"/>
      <c r="FQ1821" s="3"/>
      <c r="GF1821" s="3"/>
      <c r="GU1821" s="3"/>
      <c r="GV1821" s="7"/>
      <c r="GW1821" s="7"/>
      <c r="GX1821" s="7"/>
    </row>
    <row r="1822" spans="98:206">
      <c r="CT1822" s="3"/>
      <c r="DI1822" s="3"/>
      <c r="DX1822" s="3"/>
      <c r="EM1822" s="3"/>
      <c r="FB1822" s="3"/>
      <c r="FQ1822" s="3"/>
      <c r="GF1822" s="3"/>
      <c r="GU1822" s="3"/>
      <c r="GV1822" s="7"/>
      <c r="GW1822" s="7"/>
      <c r="GX1822" s="7"/>
    </row>
    <row r="1823" spans="98:206">
      <c r="CT1823" s="3"/>
      <c r="DI1823" s="3"/>
      <c r="DX1823" s="3"/>
      <c r="EM1823" s="3"/>
      <c r="FB1823" s="3"/>
      <c r="FQ1823" s="3"/>
      <c r="GF1823" s="3"/>
      <c r="GU1823" s="3"/>
      <c r="GV1823" s="7"/>
      <c r="GW1823" s="7"/>
      <c r="GX1823" s="7"/>
    </row>
    <row r="1824" spans="98:206">
      <c r="CT1824" s="3"/>
      <c r="DI1824" s="3"/>
      <c r="DX1824" s="3"/>
      <c r="EM1824" s="3"/>
      <c r="FB1824" s="3"/>
      <c r="FQ1824" s="3"/>
      <c r="GF1824" s="3"/>
      <c r="GU1824" s="3"/>
      <c r="GV1824" s="7"/>
      <c r="GW1824" s="7"/>
      <c r="GX1824" s="7"/>
    </row>
    <row r="1825" spans="98:206">
      <c r="CT1825" s="3"/>
      <c r="DI1825" s="3"/>
      <c r="DX1825" s="3"/>
      <c r="EM1825" s="3"/>
      <c r="FB1825" s="3"/>
      <c r="FQ1825" s="3"/>
      <c r="GF1825" s="3"/>
      <c r="GU1825" s="3"/>
      <c r="GV1825" s="7"/>
      <c r="GW1825" s="7"/>
      <c r="GX1825" s="7"/>
    </row>
    <row r="1826" spans="98:206">
      <c r="CT1826" s="3"/>
      <c r="DI1826" s="3"/>
      <c r="DX1826" s="3"/>
      <c r="EM1826" s="3"/>
      <c r="FB1826" s="3"/>
      <c r="FQ1826" s="3"/>
      <c r="GF1826" s="3"/>
      <c r="GU1826" s="3"/>
      <c r="GV1826" s="7"/>
      <c r="GW1826" s="7"/>
      <c r="GX1826" s="7"/>
    </row>
    <row r="1827" spans="98:206">
      <c r="CT1827" s="3"/>
      <c r="DI1827" s="3"/>
      <c r="DX1827" s="3"/>
      <c r="EM1827" s="3"/>
      <c r="FB1827" s="3"/>
      <c r="FQ1827" s="3"/>
      <c r="GF1827" s="3"/>
      <c r="GU1827" s="3"/>
      <c r="GV1827" s="7"/>
      <c r="GW1827" s="7"/>
      <c r="GX1827" s="7"/>
    </row>
    <row r="1828" spans="98:206">
      <c r="CT1828" s="3"/>
      <c r="DI1828" s="3"/>
      <c r="DX1828" s="3"/>
      <c r="EM1828" s="3"/>
      <c r="FB1828" s="3"/>
      <c r="FQ1828" s="3"/>
      <c r="GF1828" s="3"/>
      <c r="GU1828" s="3"/>
      <c r="GV1828" s="7"/>
      <c r="GW1828" s="7"/>
      <c r="GX1828" s="7"/>
    </row>
    <row r="1829" spans="98:206">
      <c r="CT1829" s="3"/>
      <c r="DI1829" s="3"/>
      <c r="DX1829" s="3"/>
      <c r="EM1829" s="3"/>
      <c r="FB1829" s="3"/>
      <c r="FQ1829" s="3"/>
      <c r="GF1829" s="3"/>
      <c r="GU1829" s="3"/>
      <c r="GV1829" s="7"/>
      <c r="GW1829" s="7"/>
      <c r="GX1829" s="7"/>
    </row>
    <row r="1830" spans="98:206">
      <c r="CT1830" s="3"/>
      <c r="DI1830" s="3"/>
      <c r="DX1830" s="3"/>
      <c r="EM1830" s="3"/>
      <c r="FB1830" s="3"/>
      <c r="FQ1830" s="3"/>
      <c r="GF1830" s="3"/>
      <c r="GU1830" s="3"/>
      <c r="GV1830" s="7"/>
      <c r="GW1830" s="7"/>
      <c r="GX1830" s="7"/>
    </row>
    <row r="1831" spans="98:206">
      <c r="CT1831" s="3"/>
      <c r="DI1831" s="3"/>
      <c r="DX1831" s="3"/>
      <c r="EM1831" s="3"/>
      <c r="FB1831" s="3"/>
      <c r="FQ1831" s="3"/>
      <c r="GF1831" s="3"/>
      <c r="GU1831" s="3"/>
      <c r="GV1831" s="7"/>
      <c r="GW1831" s="7"/>
      <c r="GX1831" s="7"/>
    </row>
    <row r="1832" spans="98:206">
      <c r="CT1832" s="3"/>
      <c r="DI1832" s="3"/>
      <c r="DX1832" s="3"/>
      <c r="EM1832" s="3"/>
      <c r="FB1832" s="3"/>
      <c r="FQ1832" s="3"/>
      <c r="GF1832" s="3"/>
      <c r="GU1832" s="3"/>
      <c r="GV1832" s="7"/>
      <c r="GW1832" s="7"/>
      <c r="GX1832" s="7"/>
    </row>
    <row r="1833" spans="98:206">
      <c r="CT1833" s="3"/>
      <c r="DI1833" s="3"/>
      <c r="DX1833" s="3"/>
      <c r="EM1833" s="3"/>
      <c r="FB1833" s="3"/>
      <c r="FQ1833" s="3"/>
      <c r="GF1833" s="3"/>
      <c r="GU1833" s="3"/>
      <c r="GV1833" s="7"/>
      <c r="GW1833" s="7"/>
      <c r="GX1833" s="7"/>
    </row>
    <row r="1834" spans="98:206">
      <c r="CT1834" s="3"/>
      <c r="DI1834" s="3"/>
      <c r="DX1834" s="3"/>
      <c r="EM1834" s="3"/>
      <c r="FB1834" s="3"/>
      <c r="FQ1834" s="3"/>
      <c r="GF1834" s="3"/>
      <c r="GU1834" s="3"/>
      <c r="GV1834" s="7"/>
      <c r="GW1834" s="7"/>
      <c r="GX1834" s="7"/>
    </row>
    <row r="1835" spans="98:206">
      <c r="CT1835" s="3"/>
      <c r="DI1835" s="3"/>
      <c r="DX1835" s="3"/>
      <c r="EM1835" s="3"/>
      <c r="FB1835" s="3"/>
      <c r="FQ1835" s="3"/>
      <c r="GF1835" s="3"/>
      <c r="GU1835" s="3"/>
      <c r="GV1835" s="7"/>
      <c r="GW1835" s="7"/>
      <c r="GX1835" s="7"/>
    </row>
    <row r="1836" spans="98:206">
      <c r="CT1836" s="3"/>
      <c r="DI1836" s="3"/>
      <c r="DX1836" s="3"/>
      <c r="EM1836" s="3"/>
      <c r="FB1836" s="3"/>
      <c r="FQ1836" s="3"/>
      <c r="GF1836" s="3"/>
      <c r="GU1836" s="3"/>
      <c r="GV1836" s="7"/>
      <c r="GW1836" s="7"/>
      <c r="GX1836" s="7"/>
    </row>
    <row r="1837" spans="98:206">
      <c r="CT1837" s="3"/>
      <c r="DI1837" s="3"/>
      <c r="DX1837" s="3"/>
      <c r="EM1837" s="3"/>
      <c r="FB1837" s="3"/>
      <c r="FQ1837" s="3"/>
      <c r="GF1837" s="3"/>
      <c r="GU1837" s="3"/>
      <c r="GV1837" s="7"/>
      <c r="GW1837" s="7"/>
      <c r="GX1837" s="7"/>
    </row>
    <row r="1838" spans="98:206">
      <c r="CT1838" s="3"/>
      <c r="DI1838" s="3"/>
      <c r="DX1838" s="3"/>
      <c r="EM1838" s="3"/>
      <c r="FB1838" s="3"/>
      <c r="FQ1838" s="3"/>
      <c r="GF1838" s="3"/>
      <c r="GU1838" s="3"/>
      <c r="GV1838" s="7"/>
      <c r="GW1838" s="7"/>
      <c r="GX1838" s="7"/>
    </row>
    <row r="1839" spans="98:206">
      <c r="CT1839" s="3"/>
      <c r="DI1839" s="3"/>
      <c r="DX1839" s="3"/>
      <c r="EM1839" s="3"/>
      <c r="FB1839" s="3"/>
      <c r="FQ1839" s="3"/>
      <c r="GF1839" s="3"/>
      <c r="GU1839" s="3"/>
      <c r="GV1839" s="7"/>
      <c r="GW1839" s="7"/>
      <c r="GX1839" s="7"/>
    </row>
    <row r="1840" spans="98:206">
      <c r="CT1840" s="3"/>
      <c r="DI1840" s="3"/>
      <c r="DX1840" s="3"/>
      <c r="EM1840" s="3"/>
      <c r="FB1840" s="3"/>
      <c r="FQ1840" s="3"/>
      <c r="GF1840" s="3"/>
      <c r="GU1840" s="3"/>
      <c r="GV1840" s="7"/>
      <c r="GW1840" s="7"/>
      <c r="GX1840" s="7"/>
    </row>
    <row r="1841" spans="98:206">
      <c r="CT1841" s="3"/>
      <c r="DI1841" s="3"/>
      <c r="DX1841" s="3"/>
      <c r="EM1841" s="3"/>
      <c r="FB1841" s="3"/>
      <c r="FQ1841" s="3"/>
      <c r="GF1841" s="3"/>
      <c r="GU1841" s="3"/>
      <c r="GV1841" s="7"/>
      <c r="GW1841" s="7"/>
      <c r="GX1841" s="7"/>
    </row>
    <row r="1842" spans="98:206">
      <c r="CT1842" s="3"/>
      <c r="DI1842" s="3"/>
      <c r="DX1842" s="3"/>
      <c r="EM1842" s="3"/>
      <c r="FB1842" s="3"/>
      <c r="FQ1842" s="3"/>
      <c r="GF1842" s="3"/>
      <c r="GU1842" s="3"/>
      <c r="GV1842" s="7"/>
      <c r="GW1842" s="7"/>
      <c r="GX1842" s="7"/>
    </row>
    <row r="1843" spans="98:206">
      <c r="CT1843" s="3"/>
      <c r="DI1843" s="3"/>
      <c r="DX1843" s="3"/>
      <c r="EM1843" s="3"/>
      <c r="FB1843" s="3"/>
      <c r="FQ1843" s="3"/>
      <c r="GF1843" s="3"/>
      <c r="GU1843" s="3"/>
      <c r="GV1843" s="7"/>
      <c r="GW1843" s="7"/>
      <c r="GX1843" s="7"/>
    </row>
    <row r="1844" spans="98:206">
      <c r="CT1844" s="3"/>
      <c r="DI1844" s="3"/>
      <c r="DX1844" s="3"/>
      <c r="EM1844" s="3"/>
      <c r="FB1844" s="3"/>
      <c r="FQ1844" s="3"/>
      <c r="GF1844" s="3"/>
      <c r="GU1844" s="3"/>
      <c r="GV1844" s="7"/>
      <c r="GW1844" s="7"/>
      <c r="GX1844" s="7"/>
    </row>
    <row r="1845" spans="98:206">
      <c r="CT1845" s="3"/>
      <c r="DI1845" s="3"/>
      <c r="DX1845" s="3"/>
      <c r="EM1845" s="3"/>
      <c r="FB1845" s="3"/>
      <c r="FQ1845" s="3"/>
      <c r="GF1845" s="3"/>
      <c r="GU1845" s="3"/>
      <c r="GV1845" s="7"/>
      <c r="GW1845" s="7"/>
      <c r="GX1845" s="7"/>
    </row>
    <row r="1846" spans="98:206">
      <c r="CT1846" s="3"/>
      <c r="DI1846" s="3"/>
      <c r="DX1846" s="3"/>
      <c r="EM1846" s="3"/>
      <c r="FB1846" s="3"/>
      <c r="FQ1846" s="3"/>
      <c r="GF1846" s="3"/>
      <c r="GU1846" s="3"/>
      <c r="GV1846" s="7"/>
      <c r="GW1846" s="7"/>
      <c r="GX1846" s="7"/>
    </row>
    <row r="1847" spans="98:206">
      <c r="CT1847" s="3"/>
      <c r="DI1847" s="3"/>
      <c r="DX1847" s="3"/>
      <c r="EM1847" s="3"/>
      <c r="FB1847" s="3"/>
      <c r="FQ1847" s="3"/>
      <c r="GF1847" s="3"/>
      <c r="GU1847" s="3"/>
      <c r="GV1847" s="7"/>
      <c r="GW1847" s="7"/>
      <c r="GX1847" s="7"/>
    </row>
    <row r="1848" spans="98:206">
      <c r="CT1848" s="3"/>
      <c r="DI1848" s="3"/>
      <c r="DX1848" s="3"/>
      <c r="EM1848" s="3"/>
      <c r="FB1848" s="3"/>
      <c r="FQ1848" s="3"/>
      <c r="GF1848" s="3"/>
      <c r="GU1848" s="3"/>
      <c r="GV1848" s="7"/>
      <c r="GW1848" s="7"/>
      <c r="GX1848" s="7"/>
    </row>
    <row r="1849" spans="98:206">
      <c r="CT1849" s="3"/>
      <c r="DI1849" s="3"/>
      <c r="DX1849" s="3"/>
      <c r="EM1849" s="3"/>
      <c r="FB1849" s="3"/>
      <c r="FQ1849" s="3"/>
      <c r="GF1849" s="3"/>
      <c r="GU1849" s="3"/>
      <c r="GV1849" s="7"/>
      <c r="GW1849" s="7"/>
      <c r="GX1849" s="7"/>
    </row>
    <row r="1850" spans="98:206">
      <c r="CT1850" s="3"/>
      <c r="DI1850" s="3"/>
      <c r="DX1850" s="3"/>
      <c r="EM1850" s="3"/>
      <c r="FB1850" s="3"/>
      <c r="FQ1850" s="3"/>
      <c r="GF1850" s="3"/>
      <c r="GU1850" s="3"/>
      <c r="GV1850" s="7"/>
      <c r="GW1850" s="7"/>
      <c r="GX1850" s="7"/>
    </row>
    <row r="1851" spans="98:206">
      <c r="CT1851" s="3"/>
      <c r="DI1851" s="3"/>
      <c r="DX1851" s="3"/>
      <c r="EM1851" s="3"/>
      <c r="FB1851" s="3"/>
      <c r="FQ1851" s="3"/>
      <c r="GF1851" s="3"/>
      <c r="GU1851" s="3"/>
      <c r="GV1851" s="7"/>
      <c r="GW1851" s="7"/>
      <c r="GX1851" s="7"/>
    </row>
    <row r="1852" spans="98:206">
      <c r="CT1852" s="3"/>
      <c r="DI1852" s="3"/>
      <c r="DX1852" s="3"/>
      <c r="EM1852" s="3"/>
      <c r="FB1852" s="3"/>
      <c r="FQ1852" s="3"/>
      <c r="GF1852" s="3"/>
      <c r="GU1852" s="3"/>
      <c r="GV1852" s="7"/>
      <c r="GW1852" s="7"/>
      <c r="GX1852" s="7"/>
    </row>
    <row r="1853" spans="98:206">
      <c r="CT1853" s="3"/>
      <c r="DI1853" s="3"/>
      <c r="DX1853" s="3"/>
      <c r="EM1853" s="3"/>
      <c r="FB1853" s="3"/>
      <c r="FQ1853" s="3"/>
      <c r="GF1853" s="3"/>
      <c r="GU1853" s="3"/>
      <c r="GV1853" s="7"/>
      <c r="GW1853" s="7"/>
      <c r="GX1853" s="7"/>
    </row>
    <row r="1854" spans="98:206">
      <c r="CT1854" s="3"/>
      <c r="DI1854" s="3"/>
      <c r="DX1854" s="3"/>
      <c r="EM1854" s="3"/>
      <c r="FB1854" s="3"/>
      <c r="FQ1854" s="3"/>
      <c r="GF1854" s="3"/>
      <c r="GU1854" s="3"/>
      <c r="GV1854" s="7"/>
      <c r="GW1854" s="7"/>
      <c r="GX1854" s="7"/>
    </row>
    <row r="1855" spans="98:206">
      <c r="CT1855" s="3"/>
      <c r="DI1855" s="3"/>
      <c r="DX1855" s="3"/>
      <c r="EM1855" s="3"/>
      <c r="FB1855" s="3"/>
      <c r="FQ1855" s="3"/>
      <c r="GF1855" s="3"/>
      <c r="GU1855" s="3"/>
      <c r="GV1855" s="7"/>
      <c r="GW1855" s="7"/>
      <c r="GX1855" s="7"/>
    </row>
    <row r="1856" spans="98:206">
      <c r="CT1856" s="3"/>
      <c r="DI1856" s="3"/>
      <c r="DX1856" s="3"/>
      <c r="EM1856" s="3"/>
      <c r="FB1856" s="3"/>
      <c r="FQ1856" s="3"/>
      <c r="GF1856" s="3"/>
      <c r="GU1856" s="3"/>
      <c r="GV1856" s="7"/>
      <c r="GW1856" s="7"/>
      <c r="GX1856" s="7"/>
    </row>
    <row r="1857" spans="98:206">
      <c r="CT1857" s="3"/>
      <c r="DI1857" s="3"/>
      <c r="DX1857" s="3"/>
      <c r="EM1857" s="3"/>
      <c r="FB1857" s="3"/>
      <c r="FQ1857" s="3"/>
      <c r="GF1857" s="3"/>
      <c r="GU1857" s="3"/>
      <c r="GV1857" s="7"/>
      <c r="GW1857" s="7"/>
      <c r="GX1857" s="7"/>
    </row>
    <row r="1858" spans="98:206">
      <c r="CT1858" s="3"/>
      <c r="DI1858" s="3"/>
      <c r="DX1858" s="3"/>
      <c r="EM1858" s="3"/>
      <c r="FB1858" s="3"/>
      <c r="FQ1858" s="3"/>
      <c r="GF1858" s="3"/>
      <c r="GU1858" s="3"/>
      <c r="GV1858" s="7"/>
      <c r="GW1858" s="7"/>
      <c r="GX1858" s="7"/>
    </row>
    <row r="1859" spans="98:206">
      <c r="CT1859" s="3"/>
      <c r="DI1859" s="3"/>
      <c r="DX1859" s="3"/>
      <c r="EM1859" s="3"/>
      <c r="FB1859" s="3"/>
      <c r="FQ1859" s="3"/>
      <c r="GF1859" s="3"/>
      <c r="GU1859" s="3"/>
      <c r="GV1859" s="7"/>
      <c r="GW1859" s="7"/>
      <c r="GX1859" s="7"/>
    </row>
    <row r="1860" spans="98:206">
      <c r="CT1860" s="3"/>
      <c r="DI1860" s="3"/>
      <c r="DX1860" s="3"/>
      <c r="EM1860" s="3"/>
      <c r="FB1860" s="3"/>
      <c r="FQ1860" s="3"/>
      <c r="GF1860" s="3"/>
      <c r="GU1860" s="3"/>
      <c r="GV1860" s="7"/>
      <c r="GW1860" s="7"/>
      <c r="GX1860" s="7"/>
    </row>
    <row r="1861" spans="98:206">
      <c r="CT1861" s="3"/>
      <c r="DI1861" s="3"/>
      <c r="DX1861" s="3"/>
      <c r="EM1861" s="3"/>
      <c r="FB1861" s="3"/>
      <c r="FQ1861" s="3"/>
      <c r="GF1861" s="3"/>
      <c r="GU1861" s="3"/>
      <c r="GV1861" s="7"/>
      <c r="GW1861" s="7"/>
      <c r="GX1861" s="7"/>
    </row>
    <row r="1862" spans="98:206">
      <c r="CT1862" s="3"/>
      <c r="DI1862" s="3"/>
      <c r="DX1862" s="3"/>
      <c r="EM1862" s="3"/>
      <c r="FB1862" s="3"/>
      <c r="FQ1862" s="3"/>
      <c r="GF1862" s="3"/>
      <c r="GU1862" s="3"/>
      <c r="GV1862" s="7"/>
      <c r="GW1862" s="7"/>
      <c r="GX1862" s="7"/>
    </row>
    <row r="1863" spans="98:206">
      <c r="CT1863" s="3"/>
      <c r="DI1863" s="3"/>
      <c r="DX1863" s="3"/>
      <c r="EM1863" s="3"/>
      <c r="FB1863" s="3"/>
      <c r="FQ1863" s="3"/>
      <c r="GF1863" s="3"/>
      <c r="GU1863" s="3"/>
      <c r="GV1863" s="7"/>
      <c r="GW1863" s="7"/>
      <c r="GX1863" s="7"/>
    </row>
    <row r="1864" spans="98:206">
      <c r="CT1864" s="3"/>
      <c r="DI1864" s="3"/>
      <c r="DX1864" s="3"/>
      <c r="EM1864" s="3"/>
      <c r="FB1864" s="3"/>
      <c r="FQ1864" s="3"/>
      <c r="GF1864" s="3"/>
      <c r="GU1864" s="3"/>
      <c r="GV1864" s="7"/>
      <c r="GW1864" s="7"/>
      <c r="GX1864" s="7"/>
    </row>
    <row r="1865" spans="98:206">
      <c r="CT1865" s="3"/>
      <c r="DI1865" s="3"/>
      <c r="DX1865" s="3"/>
      <c r="EM1865" s="3"/>
      <c r="FB1865" s="3"/>
      <c r="FQ1865" s="3"/>
      <c r="GF1865" s="3"/>
      <c r="GU1865" s="3"/>
      <c r="GV1865" s="7"/>
      <c r="GW1865" s="7"/>
      <c r="GX1865" s="7"/>
    </row>
    <row r="1866" spans="98:206">
      <c r="CT1866" s="3"/>
      <c r="DI1866" s="3"/>
      <c r="DX1866" s="3"/>
      <c r="EM1866" s="3"/>
      <c r="FB1866" s="3"/>
      <c r="FQ1866" s="3"/>
      <c r="GF1866" s="3"/>
      <c r="GU1866" s="3"/>
      <c r="GV1866" s="7"/>
      <c r="GW1866" s="7"/>
      <c r="GX1866" s="7"/>
    </row>
    <row r="1867" spans="98:206">
      <c r="CT1867" s="3"/>
      <c r="DI1867" s="3"/>
      <c r="DX1867" s="3"/>
      <c r="EM1867" s="3"/>
      <c r="FB1867" s="3"/>
      <c r="FQ1867" s="3"/>
      <c r="GF1867" s="3"/>
      <c r="GU1867" s="3"/>
      <c r="GV1867" s="7"/>
      <c r="GW1867" s="7"/>
      <c r="GX1867" s="7"/>
    </row>
    <row r="1868" spans="98:206">
      <c r="CT1868" s="3"/>
      <c r="DI1868" s="3"/>
      <c r="DX1868" s="3"/>
      <c r="EM1868" s="3"/>
      <c r="FB1868" s="3"/>
      <c r="FQ1868" s="3"/>
      <c r="GF1868" s="3"/>
      <c r="GU1868" s="3"/>
      <c r="GV1868" s="7"/>
      <c r="GW1868" s="7"/>
      <c r="GX1868" s="7"/>
    </row>
    <row r="1869" spans="98:206">
      <c r="CT1869" s="3"/>
      <c r="DI1869" s="3"/>
      <c r="DX1869" s="3"/>
      <c r="EM1869" s="3"/>
      <c r="FB1869" s="3"/>
      <c r="FQ1869" s="3"/>
      <c r="GF1869" s="3"/>
      <c r="GU1869" s="3"/>
      <c r="GV1869" s="7"/>
      <c r="GW1869" s="7"/>
      <c r="GX1869" s="7"/>
    </row>
    <row r="1870" spans="98:206">
      <c r="CT1870" s="3"/>
      <c r="DI1870" s="3"/>
      <c r="DX1870" s="3"/>
      <c r="EM1870" s="3"/>
      <c r="FB1870" s="3"/>
      <c r="FQ1870" s="3"/>
      <c r="GF1870" s="3"/>
      <c r="GU1870" s="3"/>
      <c r="GV1870" s="7"/>
      <c r="GW1870" s="7"/>
      <c r="GX1870" s="7"/>
    </row>
    <row r="1871" spans="98:206">
      <c r="CT1871" s="3"/>
      <c r="DI1871" s="3"/>
      <c r="DX1871" s="3"/>
      <c r="EM1871" s="3"/>
      <c r="FB1871" s="3"/>
      <c r="FQ1871" s="3"/>
      <c r="GF1871" s="3"/>
      <c r="GU1871" s="3"/>
      <c r="GV1871" s="7"/>
      <c r="GW1871" s="7"/>
      <c r="GX1871" s="7"/>
    </row>
    <row r="1872" spans="98:206">
      <c r="CT1872" s="3"/>
      <c r="DI1872" s="3"/>
      <c r="DX1872" s="3"/>
      <c r="EM1872" s="3"/>
      <c r="FB1872" s="3"/>
      <c r="FQ1872" s="3"/>
      <c r="GF1872" s="3"/>
      <c r="GU1872" s="3"/>
      <c r="GV1872" s="7"/>
      <c r="GW1872" s="7"/>
      <c r="GX1872" s="7"/>
    </row>
    <row r="1873" spans="98:206">
      <c r="CT1873" s="3"/>
      <c r="DI1873" s="3"/>
      <c r="DX1873" s="3"/>
      <c r="EM1873" s="3"/>
      <c r="FB1873" s="3"/>
      <c r="FQ1873" s="3"/>
      <c r="GF1873" s="3"/>
      <c r="GU1873" s="3"/>
      <c r="GV1873" s="7"/>
      <c r="GW1873" s="7"/>
      <c r="GX1873" s="7"/>
    </row>
    <row r="1874" spans="98:206">
      <c r="CT1874" s="3"/>
      <c r="DI1874" s="3"/>
      <c r="DX1874" s="3"/>
      <c r="EM1874" s="3"/>
      <c r="FB1874" s="3"/>
      <c r="FQ1874" s="3"/>
      <c r="GF1874" s="3"/>
      <c r="GU1874" s="3"/>
      <c r="GV1874" s="7"/>
      <c r="GW1874" s="7"/>
      <c r="GX1874" s="7"/>
    </row>
    <row r="1875" spans="98:206">
      <c r="CT1875" s="3"/>
      <c r="DI1875" s="3"/>
      <c r="DX1875" s="3"/>
      <c r="EM1875" s="3"/>
      <c r="FB1875" s="3"/>
      <c r="FQ1875" s="3"/>
      <c r="GF1875" s="3"/>
      <c r="GU1875" s="3"/>
      <c r="GV1875" s="7"/>
      <c r="GW1875" s="7"/>
      <c r="GX1875" s="7"/>
    </row>
    <row r="1876" spans="98:206">
      <c r="CT1876" s="3"/>
      <c r="DI1876" s="3"/>
      <c r="DX1876" s="3"/>
      <c r="EM1876" s="3"/>
      <c r="FB1876" s="3"/>
      <c r="FQ1876" s="3"/>
      <c r="GF1876" s="3"/>
      <c r="GU1876" s="3"/>
      <c r="GV1876" s="7"/>
      <c r="GW1876" s="7"/>
      <c r="GX1876" s="7"/>
    </row>
    <row r="1877" spans="98:206">
      <c r="CT1877" s="3"/>
      <c r="DI1877" s="3"/>
      <c r="DX1877" s="3"/>
      <c r="EM1877" s="3"/>
      <c r="FB1877" s="3"/>
      <c r="FQ1877" s="3"/>
      <c r="GF1877" s="3"/>
      <c r="GU1877" s="3"/>
      <c r="GV1877" s="7"/>
      <c r="GW1877" s="7"/>
      <c r="GX1877" s="7"/>
    </row>
    <row r="1878" spans="98:206">
      <c r="CT1878" s="3"/>
      <c r="DI1878" s="3"/>
      <c r="DX1878" s="3"/>
      <c r="EM1878" s="3"/>
      <c r="FB1878" s="3"/>
      <c r="FQ1878" s="3"/>
      <c r="GF1878" s="3"/>
      <c r="GU1878" s="3"/>
      <c r="GV1878" s="7"/>
      <c r="GW1878" s="7"/>
      <c r="GX1878" s="7"/>
    </row>
    <row r="1879" spans="98:206">
      <c r="CT1879" s="3"/>
      <c r="DI1879" s="3"/>
      <c r="DX1879" s="3"/>
      <c r="EM1879" s="3"/>
      <c r="FB1879" s="3"/>
      <c r="FQ1879" s="3"/>
      <c r="GF1879" s="3"/>
      <c r="GU1879" s="3"/>
      <c r="GV1879" s="7"/>
      <c r="GW1879" s="7"/>
      <c r="GX1879" s="7"/>
    </row>
    <row r="1880" spans="98:206">
      <c r="CT1880" s="3"/>
      <c r="DI1880" s="3"/>
      <c r="DX1880" s="3"/>
      <c r="EM1880" s="3"/>
      <c r="FB1880" s="3"/>
      <c r="FQ1880" s="3"/>
      <c r="GF1880" s="3"/>
      <c r="GU1880" s="3"/>
      <c r="GV1880" s="7"/>
      <c r="GW1880" s="7"/>
      <c r="GX1880" s="7"/>
    </row>
    <row r="1881" spans="98:206">
      <c r="CT1881" s="3"/>
      <c r="DI1881" s="3"/>
      <c r="DX1881" s="3"/>
      <c r="EM1881" s="3"/>
      <c r="FB1881" s="3"/>
      <c r="FQ1881" s="3"/>
      <c r="GF1881" s="3"/>
      <c r="GU1881" s="3"/>
      <c r="GV1881" s="7"/>
      <c r="GW1881" s="7"/>
      <c r="GX1881" s="7"/>
    </row>
    <row r="1882" spans="98:206">
      <c r="CT1882" s="3"/>
      <c r="DI1882" s="3"/>
      <c r="DX1882" s="3"/>
      <c r="EM1882" s="3"/>
      <c r="FB1882" s="3"/>
      <c r="FQ1882" s="3"/>
      <c r="GF1882" s="3"/>
      <c r="GU1882" s="3"/>
      <c r="GV1882" s="7"/>
      <c r="GW1882" s="7"/>
      <c r="GX1882" s="7"/>
    </row>
    <row r="1883" spans="98:206">
      <c r="CT1883" s="3"/>
      <c r="DI1883" s="3"/>
      <c r="DX1883" s="3"/>
      <c r="EM1883" s="3"/>
      <c r="FB1883" s="3"/>
      <c r="FQ1883" s="3"/>
      <c r="GF1883" s="3"/>
      <c r="GU1883" s="3"/>
      <c r="GV1883" s="7"/>
      <c r="GW1883" s="7"/>
      <c r="GX1883" s="7"/>
    </row>
    <row r="1884" spans="98:206">
      <c r="CT1884" s="3"/>
      <c r="DI1884" s="3"/>
      <c r="DX1884" s="3"/>
      <c r="EM1884" s="3"/>
      <c r="FB1884" s="3"/>
      <c r="FQ1884" s="3"/>
      <c r="GF1884" s="3"/>
      <c r="GU1884" s="3"/>
      <c r="GV1884" s="7"/>
      <c r="GW1884" s="7"/>
      <c r="GX1884" s="7"/>
    </row>
    <row r="1885" spans="98:206">
      <c r="CT1885" s="3"/>
      <c r="DI1885" s="3"/>
      <c r="DX1885" s="3"/>
      <c r="EM1885" s="3"/>
      <c r="FB1885" s="3"/>
      <c r="FQ1885" s="3"/>
      <c r="GF1885" s="3"/>
      <c r="GU1885" s="3"/>
      <c r="GV1885" s="7"/>
      <c r="GW1885" s="7"/>
      <c r="GX1885" s="7"/>
    </row>
    <row r="1886" spans="98:206">
      <c r="CT1886" s="3"/>
      <c r="DI1886" s="3"/>
      <c r="DX1886" s="3"/>
      <c r="EM1886" s="3"/>
      <c r="FB1886" s="3"/>
      <c r="FQ1886" s="3"/>
      <c r="GF1886" s="3"/>
      <c r="GU1886" s="3"/>
      <c r="GV1886" s="7"/>
      <c r="GW1886" s="7"/>
      <c r="GX1886" s="7"/>
    </row>
    <row r="1887" spans="98:206">
      <c r="CT1887" s="3"/>
      <c r="DI1887" s="3"/>
      <c r="DX1887" s="3"/>
      <c r="EM1887" s="3"/>
      <c r="FB1887" s="3"/>
      <c r="FQ1887" s="3"/>
      <c r="GF1887" s="3"/>
      <c r="GU1887" s="3"/>
      <c r="GV1887" s="7"/>
      <c r="GW1887" s="7"/>
      <c r="GX1887" s="7"/>
    </row>
    <row r="1888" spans="98:206">
      <c r="CT1888" s="3"/>
      <c r="DI1888" s="3"/>
      <c r="DX1888" s="3"/>
      <c r="EM1888" s="3"/>
      <c r="FB1888" s="3"/>
      <c r="FQ1888" s="3"/>
      <c r="GF1888" s="3"/>
      <c r="GU1888" s="3"/>
      <c r="GV1888" s="7"/>
      <c r="GW1888" s="7"/>
      <c r="GX1888" s="7"/>
    </row>
    <row r="1889" spans="98:206">
      <c r="CT1889" s="3"/>
      <c r="DI1889" s="3"/>
      <c r="DX1889" s="3"/>
      <c r="EM1889" s="3"/>
      <c r="FB1889" s="3"/>
      <c r="FQ1889" s="3"/>
      <c r="GF1889" s="3"/>
      <c r="GU1889" s="3"/>
      <c r="GV1889" s="7"/>
      <c r="GW1889" s="7"/>
      <c r="GX1889" s="7"/>
    </row>
    <row r="1890" spans="98:206">
      <c r="CT1890" s="3"/>
      <c r="DI1890" s="3"/>
      <c r="DX1890" s="3"/>
      <c r="EM1890" s="3"/>
      <c r="FB1890" s="3"/>
      <c r="FQ1890" s="3"/>
      <c r="GF1890" s="3"/>
      <c r="GU1890" s="3"/>
      <c r="GV1890" s="7"/>
      <c r="GW1890" s="7"/>
      <c r="GX1890" s="7"/>
    </row>
    <row r="1891" spans="98:206">
      <c r="CT1891" s="3"/>
      <c r="DI1891" s="3"/>
      <c r="DX1891" s="3"/>
      <c r="EM1891" s="3"/>
      <c r="FB1891" s="3"/>
      <c r="FQ1891" s="3"/>
      <c r="GF1891" s="3"/>
      <c r="GU1891" s="3"/>
      <c r="GV1891" s="7"/>
      <c r="GW1891" s="7"/>
      <c r="GX1891" s="7"/>
    </row>
    <row r="1892" spans="98:206">
      <c r="CT1892" s="3"/>
      <c r="DI1892" s="3"/>
      <c r="DX1892" s="3"/>
      <c r="EM1892" s="3"/>
      <c r="FB1892" s="3"/>
      <c r="FQ1892" s="3"/>
      <c r="GF1892" s="3"/>
      <c r="GU1892" s="3"/>
      <c r="GV1892" s="7"/>
      <c r="GW1892" s="7"/>
      <c r="GX1892" s="7"/>
    </row>
    <row r="1893" spans="98:206">
      <c r="CT1893" s="3"/>
      <c r="DI1893" s="3"/>
      <c r="DX1893" s="3"/>
      <c r="EM1893" s="3"/>
      <c r="FB1893" s="3"/>
      <c r="FQ1893" s="3"/>
      <c r="GF1893" s="3"/>
      <c r="GU1893" s="3"/>
      <c r="GV1893" s="7"/>
      <c r="GW1893" s="7"/>
      <c r="GX1893" s="7"/>
    </row>
    <row r="1894" spans="98:206">
      <c r="CT1894" s="3"/>
      <c r="DI1894" s="3"/>
      <c r="DX1894" s="3"/>
      <c r="EM1894" s="3"/>
      <c r="FB1894" s="3"/>
      <c r="FQ1894" s="3"/>
      <c r="GF1894" s="3"/>
      <c r="GU1894" s="3"/>
      <c r="GV1894" s="7"/>
      <c r="GW1894" s="7"/>
      <c r="GX1894" s="7"/>
    </row>
    <row r="1895" spans="98:206">
      <c r="CT1895" s="3"/>
      <c r="DI1895" s="3"/>
      <c r="DX1895" s="3"/>
      <c r="EM1895" s="3"/>
      <c r="FB1895" s="3"/>
      <c r="FQ1895" s="3"/>
      <c r="GF1895" s="3"/>
      <c r="GU1895" s="3"/>
      <c r="GV1895" s="7"/>
      <c r="GW1895" s="7"/>
      <c r="GX1895" s="7"/>
    </row>
    <row r="1896" spans="98:206">
      <c r="CT1896" s="3"/>
      <c r="DI1896" s="3"/>
      <c r="DX1896" s="3"/>
      <c r="EM1896" s="3"/>
      <c r="FB1896" s="3"/>
      <c r="FQ1896" s="3"/>
      <c r="GF1896" s="3"/>
      <c r="GU1896" s="3"/>
      <c r="GV1896" s="7"/>
      <c r="GW1896" s="7"/>
      <c r="GX1896" s="7"/>
    </row>
    <row r="1897" spans="98:206">
      <c r="CT1897" s="3"/>
      <c r="DI1897" s="3"/>
      <c r="DX1897" s="3"/>
      <c r="EM1897" s="3"/>
      <c r="FB1897" s="3"/>
      <c r="FQ1897" s="3"/>
      <c r="GF1897" s="3"/>
      <c r="GU1897" s="3"/>
      <c r="GV1897" s="7"/>
      <c r="GW1897" s="7"/>
      <c r="GX1897" s="7"/>
    </row>
    <row r="1898" spans="98:206">
      <c r="CT1898" s="3"/>
      <c r="DI1898" s="3"/>
      <c r="DX1898" s="3"/>
      <c r="EM1898" s="3"/>
      <c r="FB1898" s="3"/>
      <c r="FQ1898" s="3"/>
      <c r="GF1898" s="3"/>
      <c r="GU1898" s="3"/>
      <c r="GV1898" s="7"/>
      <c r="GW1898" s="7"/>
      <c r="GX1898" s="7"/>
    </row>
    <row r="1899" spans="98:206">
      <c r="CT1899" s="3"/>
      <c r="DI1899" s="3"/>
      <c r="DX1899" s="3"/>
      <c r="EM1899" s="3"/>
      <c r="FB1899" s="3"/>
      <c r="FQ1899" s="3"/>
      <c r="GF1899" s="3"/>
      <c r="GU1899" s="3"/>
      <c r="GV1899" s="7"/>
      <c r="GW1899" s="7"/>
      <c r="GX1899" s="7"/>
    </row>
    <row r="1900" spans="98:206">
      <c r="CT1900" s="3"/>
      <c r="DI1900" s="3"/>
      <c r="DX1900" s="3"/>
      <c r="EM1900" s="3"/>
      <c r="FB1900" s="3"/>
      <c r="FQ1900" s="3"/>
      <c r="GF1900" s="3"/>
      <c r="GU1900" s="3"/>
      <c r="GV1900" s="7"/>
      <c r="GW1900" s="7"/>
      <c r="GX1900" s="7"/>
    </row>
    <row r="1901" spans="98:206">
      <c r="CT1901" s="3"/>
      <c r="DI1901" s="3"/>
      <c r="DX1901" s="3"/>
      <c r="EM1901" s="3"/>
      <c r="FB1901" s="3"/>
      <c r="FQ1901" s="3"/>
      <c r="GF1901" s="3"/>
      <c r="GU1901" s="3"/>
      <c r="GV1901" s="7"/>
      <c r="GW1901" s="7"/>
      <c r="GX1901" s="7"/>
    </row>
    <row r="1902" spans="98:206">
      <c r="CT1902" s="3"/>
      <c r="DI1902" s="3"/>
      <c r="DX1902" s="3"/>
      <c r="EM1902" s="3"/>
      <c r="FB1902" s="3"/>
      <c r="FQ1902" s="3"/>
      <c r="GF1902" s="3"/>
      <c r="GU1902" s="3"/>
      <c r="GV1902" s="7"/>
      <c r="GW1902" s="7"/>
      <c r="GX1902" s="7"/>
    </row>
    <row r="1903" spans="98:206">
      <c r="CT1903" s="3"/>
      <c r="DI1903" s="3"/>
      <c r="DX1903" s="3"/>
      <c r="EM1903" s="3"/>
      <c r="FB1903" s="3"/>
      <c r="FQ1903" s="3"/>
      <c r="GF1903" s="3"/>
      <c r="GU1903" s="3"/>
      <c r="GV1903" s="7"/>
      <c r="GW1903" s="7"/>
      <c r="GX1903" s="7"/>
    </row>
    <row r="1904" spans="98:206">
      <c r="CT1904" s="3"/>
      <c r="DI1904" s="3"/>
      <c r="DX1904" s="3"/>
      <c r="EM1904" s="3"/>
      <c r="FB1904" s="3"/>
      <c r="FQ1904" s="3"/>
      <c r="GF1904" s="3"/>
      <c r="GU1904" s="3"/>
      <c r="GV1904" s="7"/>
      <c r="GW1904" s="7"/>
      <c r="GX1904" s="7"/>
    </row>
    <row r="1905" spans="98:206">
      <c r="CT1905" s="3"/>
      <c r="DI1905" s="3"/>
      <c r="DX1905" s="3"/>
      <c r="EM1905" s="3"/>
      <c r="FB1905" s="3"/>
      <c r="FQ1905" s="3"/>
      <c r="GF1905" s="3"/>
      <c r="GU1905" s="3"/>
      <c r="GV1905" s="7"/>
      <c r="GW1905" s="7"/>
      <c r="GX1905" s="7"/>
    </row>
    <row r="1906" spans="98:206">
      <c r="CT1906" s="3"/>
      <c r="DI1906" s="3"/>
      <c r="DX1906" s="3"/>
      <c r="EM1906" s="3"/>
      <c r="FB1906" s="3"/>
      <c r="FQ1906" s="3"/>
      <c r="GF1906" s="3"/>
      <c r="GU1906" s="3"/>
      <c r="GV1906" s="7"/>
      <c r="GW1906" s="7"/>
      <c r="GX1906" s="7"/>
    </row>
    <row r="1907" spans="98:206">
      <c r="CT1907" s="3"/>
      <c r="DI1907" s="3"/>
      <c r="DX1907" s="3"/>
      <c r="EM1907" s="3"/>
      <c r="FB1907" s="3"/>
      <c r="FQ1907" s="3"/>
      <c r="GF1907" s="3"/>
      <c r="GU1907" s="3"/>
      <c r="GV1907" s="7"/>
      <c r="GW1907" s="7"/>
      <c r="GX1907" s="7"/>
    </row>
    <row r="1908" spans="98:206">
      <c r="CT1908" s="3"/>
      <c r="DI1908" s="3"/>
      <c r="DX1908" s="3"/>
      <c r="EM1908" s="3"/>
      <c r="FB1908" s="3"/>
      <c r="FQ1908" s="3"/>
      <c r="GF1908" s="3"/>
      <c r="GU1908" s="3"/>
      <c r="GV1908" s="7"/>
      <c r="GW1908" s="7"/>
      <c r="GX1908" s="7"/>
    </row>
    <row r="1909" spans="98:206">
      <c r="CT1909" s="3"/>
      <c r="DI1909" s="3"/>
      <c r="DX1909" s="3"/>
      <c r="EM1909" s="3"/>
      <c r="FB1909" s="3"/>
      <c r="FQ1909" s="3"/>
      <c r="GF1909" s="3"/>
      <c r="GU1909" s="3"/>
      <c r="GV1909" s="7"/>
      <c r="GW1909" s="7"/>
      <c r="GX1909" s="7"/>
    </row>
    <row r="1910" spans="98:206">
      <c r="CT1910" s="3"/>
      <c r="DI1910" s="3"/>
      <c r="DX1910" s="3"/>
      <c r="EM1910" s="3"/>
      <c r="FB1910" s="3"/>
      <c r="FQ1910" s="3"/>
      <c r="GF1910" s="3"/>
      <c r="GU1910" s="3"/>
      <c r="GV1910" s="7"/>
      <c r="GW1910" s="7"/>
      <c r="GX1910" s="7"/>
    </row>
    <row r="1911" spans="98:206">
      <c r="CT1911" s="3"/>
      <c r="DI1911" s="3"/>
      <c r="DX1911" s="3"/>
      <c r="EM1911" s="3"/>
      <c r="FB1911" s="3"/>
      <c r="FQ1911" s="3"/>
      <c r="GF1911" s="3"/>
      <c r="GU1911" s="3"/>
      <c r="GV1911" s="7"/>
      <c r="GW1911" s="7"/>
      <c r="GX1911" s="7"/>
    </row>
    <row r="1912" spans="98:206">
      <c r="CT1912" s="3"/>
      <c r="DI1912" s="3"/>
      <c r="DX1912" s="3"/>
      <c r="EM1912" s="3"/>
      <c r="FB1912" s="3"/>
      <c r="FQ1912" s="3"/>
      <c r="GF1912" s="3"/>
      <c r="GU1912" s="3"/>
      <c r="GV1912" s="7"/>
      <c r="GW1912" s="7"/>
      <c r="GX1912" s="7"/>
    </row>
    <row r="1913" spans="98:206">
      <c r="CT1913" s="3"/>
      <c r="DI1913" s="3"/>
      <c r="DX1913" s="3"/>
      <c r="EM1913" s="3"/>
      <c r="FB1913" s="3"/>
      <c r="FQ1913" s="3"/>
      <c r="GF1913" s="3"/>
      <c r="GU1913" s="3"/>
      <c r="GV1913" s="7"/>
      <c r="GW1913" s="7"/>
      <c r="GX1913" s="7"/>
    </row>
    <row r="1914" spans="98:206">
      <c r="CT1914" s="3"/>
      <c r="DI1914" s="3"/>
      <c r="DX1914" s="3"/>
      <c r="EM1914" s="3"/>
      <c r="FB1914" s="3"/>
      <c r="FQ1914" s="3"/>
      <c r="GF1914" s="3"/>
      <c r="GU1914" s="3"/>
      <c r="GV1914" s="7"/>
      <c r="GW1914" s="7"/>
      <c r="GX1914" s="7"/>
    </row>
    <row r="1915" spans="98:206">
      <c r="CT1915" s="3"/>
      <c r="DI1915" s="3"/>
      <c r="DX1915" s="3"/>
      <c r="EM1915" s="3"/>
      <c r="FB1915" s="3"/>
      <c r="FQ1915" s="3"/>
      <c r="GF1915" s="3"/>
      <c r="GU1915" s="3"/>
      <c r="GV1915" s="7"/>
      <c r="GW1915" s="7"/>
      <c r="GX1915" s="7"/>
    </row>
    <row r="1916" spans="98:206">
      <c r="CT1916" s="3"/>
      <c r="DI1916" s="3"/>
      <c r="DX1916" s="3"/>
      <c r="EM1916" s="3"/>
      <c r="FB1916" s="3"/>
      <c r="FQ1916" s="3"/>
      <c r="GF1916" s="3"/>
      <c r="GU1916" s="3"/>
      <c r="GV1916" s="7"/>
      <c r="GW1916" s="7"/>
      <c r="GX1916" s="7"/>
    </row>
    <row r="1917" spans="98:206">
      <c r="CT1917" s="3"/>
      <c r="DI1917" s="3"/>
      <c r="DX1917" s="3"/>
      <c r="EM1917" s="3"/>
      <c r="FB1917" s="3"/>
      <c r="FQ1917" s="3"/>
      <c r="GF1917" s="3"/>
      <c r="GU1917" s="3"/>
      <c r="GV1917" s="7"/>
      <c r="GW1917" s="7"/>
      <c r="GX1917" s="7"/>
    </row>
    <row r="1918" spans="98:206">
      <c r="CT1918" s="3"/>
      <c r="DI1918" s="3"/>
      <c r="DX1918" s="3"/>
      <c r="EM1918" s="3"/>
      <c r="FB1918" s="3"/>
      <c r="FQ1918" s="3"/>
      <c r="GF1918" s="3"/>
      <c r="GU1918" s="3"/>
      <c r="GV1918" s="7"/>
      <c r="GW1918" s="7"/>
      <c r="GX1918" s="7"/>
    </row>
    <row r="1919" spans="98:206">
      <c r="CT1919" s="3"/>
      <c r="DI1919" s="3"/>
      <c r="DX1919" s="3"/>
      <c r="EM1919" s="3"/>
      <c r="FB1919" s="3"/>
      <c r="FQ1919" s="3"/>
      <c r="GF1919" s="3"/>
      <c r="GU1919" s="3"/>
      <c r="GV1919" s="7"/>
      <c r="GW1919" s="7"/>
      <c r="GX1919" s="7"/>
    </row>
    <row r="1920" spans="98:206">
      <c r="CT1920" s="3"/>
      <c r="DI1920" s="3"/>
      <c r="DX1920" s="3"/>
      <c r="EM1920" s="3"/>
      <c r="FB1920" s="3"/>
      <c r="FQ1920" s="3"/>
      <c r="GF1920" s="3"/>
      <c r="GU1920" s="3"/>
      <c r="GV1920" s="7"/>
      <c r="GW1920" s="7"/>
      <c r="GX1920" s="7"/>
    </row>
    <row r="1921" spans="98:206">
      <c r="CT1921" s="3"/>
      <c r="DI1921" s="3"/>
      <c r="DX1921" s="3"/>
      <c r="EM1921" s="3"/>
      <c r="FB1921" s="3"/>
      <c r="FQ1921" s="3"/>
      <c r="GF1921" s="3"/>
      <c r="GU1921" s="3"/>
      <c r="GV1921" s="7"/>
      <c r="GW1921" s="7"/>
      <c r="GX1921" s="7"/>
    </row>
    <row r="1922" spans="98:206">
      <c r="CT1922" s="3"/>
      <c r="DI1922" s="3"/>
      <c r="DX1922" s="3"/>
      <c r="EM1922" s="3"/>
      <c r="FB1922" s="3"/>
      <c r="FQ1922" s="3"/>
      <c r="GF1922" s="3"/>
      <c r="GU1922" s="3"/>
      <c r="GV1922" s="7"/>
      <c r="GW1922" s="7"/>
      <c r="GX1922" s="7"/>
    </row>
    <row r="1923" spans="98:206">
      <c r="CT1923" s="3"/>
      <c r="DI1923" s="3"/>
      <c r="DX1923" s="3"/>
      <c r="EM1923" s="3"/>
      <c r="FB1923" s="3"/>
      <c r="FQ1923" s="3"/>
      <c r="GF1923" s="3"/>
      <c r="GU1923" s="3"/>
      <c r="GV1923" s="7"/>
      <c r="GW1923" s="7"/>
      <c r="GX1923" s="7"/>
    </row>
    <row r="1924" spans="98:206">
      <c r="CT1924" s="3"/>
      <c r="DI1924" s="3"/>
      <c r="DX1924" s="3"/>
      <c r="EM1924" s="3"/>
      <c r="FB1924" s="3"/>
      <c r="FQ1924" s="3"/>
      <c r="GF1924" s="3"/>
      <c r="GU1924" s="3"/>
      <c r="GV1924" s="7"/>
      <c r="GW1924" s="7"/>
      <c r="GX1924" s="7"/>
    </row>
    <row r="1925" spans="98:206">
      <c r="CT1925" s="3"/>
      <c r="DI1925" s="3"/>
      <c r="DX1925" s="3"/>
      <c r="EM1925" s="3"/>
      <c r="FB1925" s="3"/>
      <c r="FQ1925" s="3"/>
      <c r="GF1925" s="3"/>
      <c r="GU1925" s="3"/>
      <c r="GV1925" s="7"/>
      <c r="GW1925" s="7"/>
      <c r="GX1925" s="7"/>
    </row>
    <row r="1926" spans="98:206">
      <c r="CT1926" s="3"/>
      <c r="DI1926" s="3"/>
      <c r="DX1926" s="3"/>
      <c r="EM1926" s="3"/>
      <c r="FB1926" s="3"/>
      <c r="FQ1926" s="3"/>
      <c r="GF1926" s="3"/>
      <c r="GU1926" s="3"/>
      <c r="GV1926" s="7"/>
      <c r="GW1926" s="7"/>
      <c r="GX1926" s="7"/>
    </row>
    <row r="1927" spans="98:206">
      <c r="CT1927" s="3"/>
      <c r="DI1927" s="3"/>
      <c r="DX1927" s="3"/>
      <c r="EM1927" s="3"/>
      <c r="FB1927" s="3"/>
      <c r="FQ1927" s="3"/>
      <c r="GF1927" s="3"/>
      <c r="GU1927" s="3"/>
      <c r="GV1927" s="7"/>
      <c r="GW1927" s="7"/>
      <c r="GX1927" s="7"/>
    </row>
    <row r="1928" spans="98:206">
      <c r="CT1928" s="3"/>
      <c r="DI1928" s="3"/>
      <c r="DX1928" s="3"/>
      <c r="EM1928" s="3"/>
      <c r="FB1928" s="3"/>
      <c r="FQ1928" s="3"/>
      <c r="GF1928" s="3"/>
      <c r="GU1928" s="3"/>
      <c r="GV1928" s="7"/>
      <c r="GW1928" s="7"/>
      <c r="GX1928" s="7"/>
    </row>
    <row r="1929" spans="98:206">
      <c r="CT1929" s="3"/>
      <c r="DI1929" s="3"/>
      <c r="DX1929" s="3"/>
      <c r="EM1929" s="3"/>
      <c r="FB1929" s="3"/>
      <c r="FQ1929" s="3"/>
      <c r="GF1929" s="3"/>
      <c r="GU1929" s="3"/>
      <c r="GV1929" s="7"/>
      <c r="GW1929" s="7"/>
      <c r="GX1929" s="7"/>
    </row>
    <row r="1930" spans="98:206">
      <c r="CT1930" s="3"/>
      <c r="DI1930" s="3"/>
      <c r="DX1930" s="3"/>
      <c r="EM1930" s="3"/>
      <c r="FB1930" s="3"/>
      <c r="FQ1930" s="3"/>
      <c r="GF1930" s="3"/>
      <c r="GU1930" s="3"/>
      <c r="GV1930" s="7"/>
      <c r="GW1930" s="7"/>
      <c r="GX1930" s="7"/>
    </row>
    <row r="1931" spans="98:206">
      <c r="CT1931" s="3"/>
      <c r="DI1931" s="3"/>
      <c r="DX1931" s="3"/>
      <c r="EM1931" s="3"/>
      <c r="FB1931" s="3"/>
      <c r="FQ1931" s="3"/>
      <c r="GF1931" s="3"/>
      <c r="GU1931" s="3"/>
      <c r="GV1931" s="7"/>
      <c r="GW1931" s="7"/>
      <c r="GX1931" s="7"/>
    </row>
    <row r="1932" spans="98:206">
      <c r="CT1932" s="3"/>
      <c r="DI1932" s="3"/>
      <c r="DX1932" s="3"/>
      <c r="EM1932" s="3"/>
      <c r="FB1932" s="3"/>
      <c r="FQ1932" s="3"/>
      <c r="GF1932" s="3"/>
      <c r="GU1932" s="3"/>
      <c r="GV1932" s="7"/>
      <c r="GW1932" s="7"/>
      <c r="GX1932" s="7"/>
    </row>
    <row r="1933" spans="98:206">
      <c r="CT1933" s="3"/>
      <c r="DI1933" s="3"/>
      <c r="DX1933" s="3"/>
      <c r="EM1933" s="3"/>
      <c r="FB1933" s="3"/>
      <c r="FQ1933" s="3"/>
      <c r="GF1933" s="3"/>
      <c r="GU1933" s="3"/>
      <c r="GV1933" s="7"/>
      <c r="GW1933" s="7"/>
      <c r="GX1933" s="7"/>
    </row>
    <row r="1934" spans="98:206">
      <c r="CT1934" s="3"/>
      <c r="DI1934" s="3"/>
      <c r="DX1934" s="3"/>
      <c r="EM1934" s="3"/>
      <c r="FB1934" s="3"/>
      <c r="FQ1934" s="3"/>
      <c r="GF1934" s="3"/>
      <c r="GU1934" s="3"/>
      <c r="GV1934" s="7"/>
      <c r="GW1934" s="7"/>
      <c r="GX1934" s="7"/>
    </row>
    <row r="1935" spans="98:206">
      <c r="CT1935" s="3"/>
      <c r="DI1935" s="3"/>
      <c r="DX1935" s="3"/>
      <c r="EM1935" s="3"/>
      <c r="FB1935" s="3"/>
      <c r="FQ1935" s="3"/>
      <c r="GF1935" s="3"/>
      <c r="GU1935" s="3"/>
      <c r="GV1935" s="7"/>
      <c r="GW1935" s="7"/>
      <c r="GX1935" s="7"/>
    </row>
    <row r="1936" spans="98:206">
      <c r="CT1936" s="3"/>
      <c r="DI1936" s="3"/>
      <c r="DX1936" s="3"/>
      <c r="EM1936" s="3"/>
      <c r="FB1936" s="3"/>
      <c r="FQ1936" s="3"/>
      <c r="GF1936" s="3"/>
      <c r="GU1936" s="3"/>
      <c r="GV1936" s="7"/>
      <c r="GW1936" s="7"/>
      <c r="GX1936" s="7"/>
    </row>
    <row r="1937" spans="98:206">
      <c r="CT1937" s="3"/>
      <c r="DI1937" s="3"/>
      <c r="DX1937" s="3"/>
      <c r="EM1937" s="3"/>
      <c r="FB1937" s="3"/>
      <c r="FQ1937" s="3"/>
      <c r="GF1937" s="3"/>
      <c r="GU1937" s="3"/>
      <c r="GV1937" s="7"/>
      <c r="GW1937" s="7"/>
      <c r="GX1937" s="7"/>
    </row>
    <row r="1938" spans="98:206">
      <c r="CT1938" s="3"/>
      <c r="DI1938" s="3"/>
      <c r="DX1938" s="3"/>
      <c r="EM1938" s="3"/>
      <c r="FB1938" s="3"/>
      <c r="FQ1938" s="3"/>
      <c r="GF1938" s="3"/>
      <c r="GU1938" s="3"/>
      <c r="GV1938" s="7"/>
      <c r="GW1938" s="7"/>
      <c r="GX1938" s="7"/>
    </row>
    <row r="1939" spans="98:206">
      <c r="CT1939" s="3"/>
      <c r="DI1939" s="3"/>
      <c r="DX1939" s="3"/>
      <c r="EM1939" s="3"/>
      <c r="FB1939" s="3"/>
      <c r="FQ1939" s="3"/>
      <c r="GF1939" s="3"/>
      <c r="GU1939" s="3"/>
      <c r="GV1939" s="7"/>
      <c r="GW1939" s="7"/>
      <c r="GX1939" s="7"/>
    </row>
    <row r="1940" spans="98:206">
      <c r="CT1940" s="3"/>
      <c r="DI1940" s="3"/>
      <c r="DX1940" s="3"/>
      <c r="EM1940" s="3"/>
      <c r="FB1940" s="3"/>
      <c r="FQ1940" s="3"/>
      <c r="GF1940" s="3"/>
      <c r="GU1940" s="3"/>
      <c r="GV1940" s="7"/>
      <c r="GW1940" s="7"/>
      <c r="GX1940" s="7"/>
    </row>
    <row r="1941" spans="98:206">
      <c r="CT1941" s="3"/>
      <c r="DI1941" s="3"/>
      <c r="DX1941" s="3"/>
      <c r="EM1941" s="3"/>
      <c r="FB1941" s="3"/>
      <c r="FQ1941" s="3"/>
      <c r="GF1941" s="3"/>
      <c r="GU1941" s="3"/>
      <c r="GV1941" s="7"/>
      <c r="GW1941" s="7"/>
      <c r="GX1941" s="7"/>
    </row>
    <row r="1942" spans="98:206">
      <c r="CT1942" s="3"/>
      <c r="DI1942" s="3"/>
      <c r="DX1942" s="3"/>
      <c r="EM1942" s="3"/>
      <c r="FB1942" s="3"/>
      <c r="FQ1942" s="3"/>
      <c r="GF1942" s="3"/>
      <c r="GU1942" s="3"/>
      <c r="GV1942" s="7"/>
      <c r="GW1942" s="7"/>
      <c r="GX1942" s="7"/>
    </row>
    <row r="1943" spans="98:206">
      <c r="CT1943" s="3"/>
      <c r="DI1943" s="3"/>
      <c r="DX1943" s="3"/>
      <c r="EM1943" s="3"/>
      <c r="FB1943" s="3"/>
      <c r="FQ1943" s="3"/>
      <c r="GF1943" s="3"/>
      <c r="GU1943" s="3"/>
      <c r="GV1943" s="7"/>
      <c r="GW1943" s="7"/>
      <c r="GX1943" s="7"/>
    </row>
    <row r="1944" spans="98:206">
      <c r="CT1944" s="3"/>
      <c r="DI1944" s="3"/>
      <c r="DX1944" s="3"/>
      <c r="EM1944" s="3"/>
      <c r="FB1944" s="3"/>
      <c r="FQ1944" s="3"/>
      <c r="GF1944" s="3"/>
      <c r="GU1944" s="3"/>
      <c r="GV1944" s="7"/>
      <c r="GW1944" s="7"/>
      <c r="GX1944" s="7"/>
    </row>
    <row r="1945" spans="98:206">
      <c r="CT1945" s="3"/>
      <c r="DI1945" s="3"/>
      <c r="DX1945" s="3"/>
      <c r="EM1945" s="3"/>
      <c r="FB1945" s="3"/>
      <c r="FQ1945" s="3"/>
      <c r="GF1945" s="3"/>
      <c r="GU1945" s="3"/>
      <c r="GV1945" s="7"/>
      <c r="GW1945" s="7"/>
      <c r="GX1945" s="7"/>
    </row>
    <row r="1946" spans="98:206">
      <c r="CT1946" s="3"/>
      <c r="DI1946" s="3"/>
      <c r="DX1946" s="3"/>
      <c r="EM1946" s="3"/>
      <c r="FB1946" s="3"/>
      <c r="FQ1946" s="3"/>
      <c r="GF1946" s="3"/>
      <c r="GU1946" s="3"/>
      <c r="GV1946" s="7"/>
      <c r="GW1946" s="7"/>
      <c r="GX1946" s="7"/>
    </row>
    <row r="1947" spans="98:206">
      <c r="CT1947" s="3"/>
      <c r="DI1947" s="3"/>
      <c r="DX1947" s="3"/>
      <c r="EM1947" s="3"/>
      <c r="FB1947" s="3"/>
      <c r="FQ1947" s="3"/>
      <c r="GF1947" s="3"/>
      <c r="GU1947" s="3"/>
      <c r="GV1947" s="7"/>
      <c r="GW1947" s="7"/>
      <c r="GX1947" s="7"/>
    </row>
    <row r="1948" spans="98:206">
      <c r="CT1948" s="3"/>
      <c r="DI1948" s="3"/>
      <c r="DX1948" s="3"/>
      <c r="EM1948" s="3"/>
      <c r="FB1948" s="3"/>
      <c r="FQ1948" s="3"/>
      <c r="GF1948" s="3"/>
      <c r="GU1948" s="3"/>
      <c r="GV1948" s="7"/>
      <c r="GW1948" s="7"/>
      <c r="GX1948" s="7"/>
    </row>
    <row r="1949" spans="98:206">
      <c r="CT1949" s="3"/>
      <c r="DI1949" s="3"/>
      <c r="DX1949" s="3"/>
      <c r="EM1949" s="3"/>
      <c r="FB1949" s="3"/>
      <c r="FQ1949" s="3"/>
      <c r="GF1949" s="3"/>
      <c r="GU1949" s="3"/>
      <c r="GV1949" s="7"/>
      <c r="GW1949" s="7"/>
      <c r="GX1949" s="7"/>
    </row>
    <row r="1950" spans="98:206">
      <c r="CT1950" s="3"/>
      <c r="DI1950" s="3"/>
      <c r="DX1950" s="3"/>
      <c r="EM1950" s="3"/>
      <c r="FB1950" s="3"/>
      <c r="FQ1950" s="3"/>
      <c r="GF1950" s="3"/>
      <c r="GU1950" s="3"/>
      <c r="GV1950" s="7"/>
      <c r="GW1950" s="7"/>
      <c r="GX1950" s="7"/>
    </row>
    <row r="1951" spans="98:206">
      <c r="CT1951" s="3"/>
      <c r="DI1951" s="3"/>
      <c r="DX1951" s="3"/>
      <c r="EM1951" s="3"/>
      <c r="FB1951" s="3"/>
      <c r="FQ1951" s="3"/>
      <c r="GF1951" s="3"/>
      <c r="GU1951" s="3"/>
      <c r="GV1951" s="7"/>
      <c r="GW1951" s="7"/>
      <c r="GX1951" s="7"/>
    </row>
    <row r="1952" spans="98:206">
      <c r="CT1952" s="3"/>
      <c r="DI1952" s="3"/>
      <c r="DX1952" s="3"/>
      <c r="EM1952" s="3"/>
      <c r="FB1952" s="3"/>
      <c r="FQ1952" s="3"/>
      <c r="GF1952" s="3"/>
      <c r="GU1952" s="3"/>
      <c r="GV1952" s="7"/>
      <c r="GW1952" s="7"/>
      <c r="GX1952" s="7"/>
    </row>
    <row r="1953" spans="98:206">
      <c r="CT1953" s="3"/>
      <c r="DI1953" s="3"/>
      <c r="DX1953" s="3"/>
      <c r="EM1953" s="3"/>
      <c r="FB1953" s="3"/>
      <c r="FQ1953" s="3"/>
      <c r="GF1953" s="3"/>
      <c r="GU1953" s="3"/>
      <c r="GV1953" s="7"/>
      <c r="GW1953" s="7"/>
      <c r="GX1953" s="7"/>
    </row>
    <row r="1954" spans="98:206">
      <c r="CT1954" s="3"/>
      <c r="DI1954" s="3"/>
      <c r="DX1954" s="3"/>
      <c r="EM1954" s="3"/>
      <c r="FB1954" s="3"/>
      <c r="FQ1954" s="3"/>
      <c r="GF1954" s="3"/>
      <c r="GU1954" s="3"/>
      <c r="GV1954" s="7"/>
      <c r="GW1954" s="7"/>
      <c r="GX1954" s="7"/>
    </row>
    <row r="1955" spans="98:206">
      <c r="CT1955" s="3"/>
      <c r="DI1955" s="3"/>
      <c r="DX1955" s="3"/>
      <c r="EM1955" s="3"/>
      <c r="FB1955" s="3"/>
      <c r="FQ1955" s="3"/>
      <c r="GF1955" s="3"/>
      <c r="GU1955" s="3"/>
      <c r="GV1955" s="7"/>
      <c r="GW1955" s="7"/>
      <c r="GX1955" s="7"/>
    </row>
    <row r="1956" spans="98:206">
      <c r="CT1956" s="3"/>
      <c r="DI1956" s="3"/>
      <c r="DX1956" s="3"/>
      <c r="EM1956" s="3"/>
      <c r="FB1956" s="3"/>
      <c r="FQ1956" s="3"/>
      <c r="GF1956" s="3"/>
      <c r="GU1956" s="3"/>
      <c r="GV1956" s="7"/>
      <c r="GW1956" s="7"/>
      <c r="GX1956" s="7"/>
    </row>
    <row r="1957" spans="98:206">
      <c r="CT1957" s="3"/>
      <c r="DI1957" s="3"/>
      <c r="DX1957" s="3"/>
      <c r="EM1957" s="3"/>
      <c r="FB1957" s="3"/>
      <c r="FQ1957" s="3"/>
      <c r="GF1957" s="3"/>
      <c r="GU1957" s="3"/>
      <c r="GV1957" s="7"/>
      <c r="GW1957" s="7"/>
      <c r="GX1957" s="7"/>
    </row>
    <row r="1958" spans="98:206">
      <c r="CT1958" s="3"/>
      <c r="DI1958" s="3"/>
      <c r="DX1958" s="3"/>
      <c r="EM1958" s="3"/>
      <c r="FB1958" s="3"/>
      <c r="FQ1958" s="3"/>
      <c r="GF1958" s="3"/>
      <c r="GU1958" s="3"/>
      <c r="GV1958" s="7"/>
      <c r="GW1958" s="7"/>
      <c r="GX1958" s="7"/>
    </row>
    <row r="1959" spans="98:206">
      <c r="CT1959" s="3"/>
      <c r="DI1959" s="3"/>
      <c r="DX1959" s="3"/>
      <c r="EM1959" s="3"/>
      <c r="FB1959" s="3"/>
      <c r="FQ1959" s="3"/>
      <c r="GF1959" s="3"/>
      <c r="GU1959" s="3"/>
      <c r="GV1959" s="7"/>
      <c r="GW1959" s="7"/>
      <c r="GX1959" s="7"/>
    </row>
    <row r="1960" spans="98:206">
      <c r="CT1960" s="3"/>
      <c r="DI1960" s="3"/>
      <c r="DX1960" s="3"/>
      <c r="EM1960" s="3"/>
      <c r="FB1960" s="3"/>
      <c r="FQ1960" s="3"/>
      <c r="GF1960" s="3"/>
      <c r="GU1960" s="3"/>
      <c r="GV1960" s="7"/>
      <c r="GW1960" s="7"/>
      <c r="GX1960" s="7"/>
    </row>
    <row r="1961" spans="98:206">
      <c r="CT1961" s="3"/>
      <c r="DI1961" s="3"/>
      <c r="DX1961" s="3"/>
      <c r="EM1961" s="3"/>
      <c r="FB1961" s="3"/>
      <c r="FQ1961" s="3"/>
      <c r="GF1961" s="3"/>
      <c r="GU1961" s="3"/>
      <c r="GV1961" s="7"/>
      <c r="GW1961" s="7"/>
      <c r="GX1961" s="7"/>
    </row>
    <row r="1962" spans="98:206">
      <c r="CT1962" s="3"/>
      <c r="DI1962" s="3"/>
      <c r="DX1962" s="3"/>
      <c r="EM1962" s="3"/>
      <c r="FB1962" s="3"/>
      <c r="FQ1962" s="3"/>
      <c r="GF1962" s="3"/>
      <c r="GU1962" s="3"/>
      <c r="GV1962" s="7"/>
      <c r="GW1962" s="7"/>
      <c r="GX1962" s="7"/>
    </row>
    <row r="1963" spans="98:206">
      <c r="CT1963" s="3"/>
      <c r="DI1963" s="3"/>
      <c r="DX1963" s="3"/>
      <c r="EM1963" s="3"/>
      <c r="FB1963" s="3"/>
      <c r="FQ1963" s="3"/>
      <c r="GF1963" s="3"/>
      <c r="GU1963" s="3"/>
      <c r="GV1963" s="7"/>
      <c r="GW1963" s="7"/>
      <c r="GX1963" s="7"/>
    </row>
    <row r="1964" spans="98:206">
      <c r="CT1964" s="3"/>
      <c r="DI1964" s="3"/>
      <c r="DX1964" s="3"/>
      <c r="EM1964" s="3"/>
      <c r="FB1964" s="3"/>
      <c r="FQ1964" s="3"/>
      <c r="GF1964" s="3"/>
      <c r="GU1964" s="3"/>
      <c r="GV1964" s="7"/>
      <c r="GW1964" s="7"/>
      <c r="GX1964" s="7"/>
    </row>
    <row r="1965" spans="98:206">
      <c r="CT1965" s="3"/>
      <c r="DI1965" s="3"/>
      <c r="DX1965" s="3"/>
      <c r="EM1965" s="3"/>
      <c r="FB1965" s="3"/>
      <c r="FQ1965" s="3"/>
      <c r="GF1965" s="3"/>
      <c r="GU1965" s="3"/>
      <c r="GV1965" s="7"/>
      <c r="GW1965" s="7"/>
      <c r="GX1965" s="7"/>
    </row>
    <row r="1966" spans="98:206">
      <c r="CT1966" s="3"/>
      <c r="DI1966" s="3"/>
      <c r="DX1966" s="3"/>
      <c r="EM1966" s="3"/>
      <c r="FB1966" s="3"/>
      <c r="FQ1966" s="3"/>
      <c r="GF1966" s="3"/>
      <c r="GU1966" s="3"/>
      <c r="GV1966" s="7"/>
      <c r="GW1966" s="7"/>
      <c r="GX1966" s="7"/>
    </row>
    <row r="1967" spans="98:206">
      <c r="CT1967" s="3"/>
      <c r="DI1967" s="3"/>
      <c r="DX1967" s="3"/>
      <c r="EM1967" s="3"/>
      <c r="FB1967" s="3"/>
      <c r="FQ1967" s="3"/>
      <c r="GF1967" s="3"/>
      <c r="GU1967" s="3"/>
      <c r="GV1967" s="7"/>
      <c r="GW1967" s="7"/>
      <c r="GX1967" s="7"/>
    </row>
    <row r="1968" spans="98:206">
      <c r="CT1968" s="3"/>
      <c r="DI1968" s="3"/>
      <c r="DX1968" s="3"/>
      <c r="EM1968" s="3"/>
      <c r="FB1968" s="3"/>
      <c r="FQ1968" s="3"/>
      <c r="GF1968" s="3"/>
      <c r="GU1968" s="3"/>
      <c r="GV1968" s="7"/>
      <c r="GW1968" s="7"/>
      <c r="GX1968" s="7"/>
    </row>
    <row r="1969" spans="98:206">
      <c r="CT1969" s="3"/>
      <c r="DI1969" s="3"/>
      <c r="DX1969" s="3"/>
      <c r="EM1969" s="3"/>
      <c r="FB1969" s="3"/>
      <c r="FQ1969" s="3"/>
      <c r="GF1969" s="3"/>
      <c r="GU1969" s="3"/>
      <c r="GV1969" s="7"/>
      <c r="GW1969" s="7"/>
      <c r="GX1969" s="7"/>
    </row>
    <row r="1970" spans="98:206">
      <c r="CT1970" s="3"/>
      <c r="DI1970" s="3"/>
      <c r="DX1970" s="3"/>
      <c r="EM1970" s="3"/>
      <c r="FB1970" s="3"/>
      <c r="FQ1970" s="3"/>
      <c r="GF1970" s="3"/>
      <c r="GU1970" s="3"/>
      <c r="GV1970" s="7"/>
      <c r="GW1970" s="7"/>
      <c r="GX1970" s="7"/>
    </row>
    <row r="1971" spans="98:206">
      <c r="CT1971" s="3"/>
      <c r="DI1971" s="3"/>
      <c r="DX1971" s="3"/>
      <c r="EM1971" s="3"/>
      <c r="FB1971" s="3"/>
      <c r="FQ1971" s="3"/>
      <c r="GF1971" s="3"/>
      <c r="GU1971" s="3"/>
      <c r="GV1971" s="7"/>
      <c r="GW1971" s="7"/>
      <c r="GX1971" s="7"/>
    </row>
    <row r="1972" spans="98:206">
      <c r="CT1972" s="3"/>
      <c r="DI1972" s="3"/>
      <c r="DX1972" s="3"/>
      <c r="EM1972" s="3"/>
      <c r="FB1972" s="3"/>
      <c r="FQ1972" s="3"/>
      <c r="GF1972" s="3"/>
      <c r="GU1972" s="3"/>
      <c r="GV1972" s="7"/>
      <c r="GW1972" s="7"/>
      <c r="GX1972" s="7"/>
    </row>
    <row r="1973" spans="98:206">
      <c r="CT1973" s="3"/>
      <c r="DI1973" s="3"/>
      <c r="DX1973" s="3"/>
      <c r="EM1973" s="3"/>
      <c r="FB1973" s="3"/>
      <c r="FQ1973" s="3"/>
      <c r="GF1973" s="3"/>
      <c r="GU1973" s="3"/>
      <c r="GV1973" s="7"/>
      <c r="GW1973" s="7"/>
      <c r="GX1973" s="7"/>
    </row>
    <row r="1974" spans="98:206">
      <c r="CT1974" s="3"/>
      <c r="DI1974" s="3"/>
      <c r="DX1974" s="3"/>
      <c r="EM1974" s="3"/>
      <c r="FB1974" s="3"/>
      <c r="FQ1974" s="3"/>
      <c r="GF1974" s="3"/>
      <c r="GU1974" s="3"/>
      <c r="GV1974" s="7"/>
      <c r="GW1974" s="7"/>
      <c r="GX1974" s="7"/>
    </row>
    <row r="1975" spans="98:206">
      <c r="CT1975" s="3"/>
      <c r="DI1975" s="3"/>
      <c r="DX1975" s="3"/>
      <c r="EM1975" s="3"/>
      <c r="FB1975" s="3"/>
      <c r="FQ1975" s="3"/>
      <c r="GF1975" s="3"/>
      <c r="GU1975" s="3"/>
      <c r="GV1975" s="7"/>
      <c r="GW1975" s="7"/>
      <c r="GX1975" s="7"/>
    </row>
    <row r="1976" spans="98:206">
      <c r="CT1976" s="3"/>
      <c r="DI1976" s="3"/>
      <c r="DX1976" s="3"/>
      <c r="EM1976" s="3"/>
      <c r="FB1976" s="3"/>
      <c r="FQ1976" s="3"/>
      <c r="GF1976" s="3"/>
      <c r="GU1976" s="3"/>
      <c r="GV1976" s="7"/>
      <c r="GW1976" s="7"/>
      <c r="GX1976" s="7"/>
    </row>
    <row r="1977" spans="98:206">
      <c r="CT1977" s="3"/>
      <c r="DI1977" s="3"/>
      <c r="DX1977" s="3"/>
      <c r="EM1977" s="3"/>
      <c r="FB1977" s="3"/>
      <c r="FQ1977" s="3"/>
      <c r="GF1977" s="3"/>
      <c r="GU1977" s="3"/>
      <c r="GV1977" s="7"/>
      <c r="GW1977" s="7"/>
      <c r="GX1977" s="7"/>
    </row>
    <row r="1978" spans="98:206">
      <c r="CT1978" s="3"/>
      <c r="DI1978" s="3"/>
      <c r="DX1978" s="3"/>
      <c r="EM1978" s="3"/>
      <c r="FB1978" s="3"/>
      <c r="FQ1978" s="3"/>
      <c r="GF1978" s="3"/>
      <c r="GU1978" s="3"/>
      <c r="GV1978" s="7"/>
      <c r="GW1978" s="7"/>
      <c r="GX1978" s="7"/>
    </row>
    <row r="1979" spans="98:206">
      <c r="CT1979" s="3"/>
      <c r="DI1979" s="3"/>
      <c r="DX1979" s="3"/>
      <c r="EM1979" s="3"/>
      <c r="FB1979" s="3"/>
      <c r="FQ1979" s="3"/>
      <c r="GF1979" s="3"/>
      <c r="GU1979" s="3"/>
      <c r="GV1979" s="7"/>
      <c r="GW1979" s="7"/>
      <c r="GX1979" s="7"/>
    </row>
    <row r="1980" spans="98:206">
      <c r="CT1980" s="3"/>
      <c r="DI1980" s="3"/>
      <c r="DX1980" s="3"/>
      <c r="EM1980" s="3"/>
      <c r="FB1980" s="3"/>
      <c r="FQ1980" s="3"/>
      <c r="GF1980" s="3"/>
      <c r="GU1980" s="3"/>
      <c r="GV1980" s="7"/>
      <c r="GW1980" s="7"/>
      <c r="GX1980" s="7"/>
    </row>
    <row r="1981" spans="98:206">
      <c r="CT1981" s="3"/>
      <c r="DI1981" s="3"/>
      <c r="DX1981" s="3"/>
      <c r="EM1981" s="3"/>
      <c r="FB1981" s="3"/>
      <c r="FQ1981" s="3"/>
      <c r="GF1981" s="3"/>
      <c r="GU1981" s="3"/>
      <c r="GV1981" s="7"/>
      <c r="GW1981" s="7"/>
      <c r="GX1981" s="7"/>
    </row>
    <row r="1982" spans="98:206">
      <c r="CT1982" s="3"/>
      <c r="DI1982" s="3"/>
      <c r="DX1982" s="3"/>
      <c r="EM1982" s="3"/>
      <c r="FB1982" s="3"/>
      <c r="FQ1982" s="3"/>
      <c r="GF1982" s="3"/>
      <c r="GU1982" s="3"/>
      <c r="GV1982" s="7"/>
      <c r="GW1982" s="7"/>
      <c r="GX1982" s="7"/>
    </row>
    <row r="1983" spans="98:206">
      <c r="CT1983" s="3"/>
      <c r="DI1983" s="3"/>
      <c r="DX1983" s="3"/>
      <c r="EM1983" s="3"/>
      <c r="FB1983" s="3"/>
      <c r="FQ1983" s="3"/>
      <c r="GF1983" s="3"/>
      <c r="GU1983" s="3"/>
      <c r="GV1983" s="7"/>
      <c r="GW1983" s="7"/>
      <c r="GX1983" s="7"/>
    </row>
    <row r="1984" spans="98:206">
      <c r="CT1984" s="3"/>
      <c r="DI1984" s="3"/>
      <c r="DX1984" s="3"/>
      <c r="EM1984" s="3"/>
      <c r="FB1984" s="3"/>
      <c r="FQ1984" s="3"/>
      <c r="GF1984" s="3"/>
      <c r="GU1984" s="3"/>
      <c r="GV1984" s="7"/>
      <c r="GW1984" s="7"/>
      <c r="GX1984" s="7"/>
    </row>
    <row r="1985" spans="98:206">
      <c r="CT1985" s="3"/>
      <c r="DI1985" s="3"/>
      <c r="DX1985" s="3"/>
      <c r="EM1985" s="3"/>
      <c r="FB1985" s="3"/>
      <c r="FQ1985" s="3"/>
      <c r="GF1985" s="3"/>
      <c r="GU1985" s="3"/>
      <c r="GV1985" s="7"/>
      <c r="GW1985" s="7"/>
      <c r="GX1985" s="7"/>
    </row>
    <row r="1986" spans="98:206">
      <c r="CT1986" s="3"/>
      <c r="DI1986" s="3"/>
      <c r="DX1986" s="3"/>
      <c r="EM1986" s="3"/>
      <c r="FB1986" s="3"/>
      <c r="FQ1986" s="3"/>
      <c r="GF1986" s="3"/>
      <c r="GU1986" s="3"/>
      <c r="GV1986" s="7"/>
      <c r="GW1986" s="7"/>
      <c r="GX1986" s="7"/>
    </row>
    <row r="1987" spans="98:206">
      <c r="CT1987" s="3"/>
      <c r="DI1987" s="3"/>
      <c r="DX1987" s="3"/>
      <c r="EM1987" s="3"/>
      <c r="FB1987" s="3"/>
      <c r="FQ1987" s="3"/>
      <c r="GF1987" s="3"/>
      <c r="GU1987" s="3"/>
      <c r="GV1987" s="7"/>
      <c r="GW1987" s="7"/>
      <c r="GX1987" s="7"/>
    </row>
    <row r="1988" spans="98:206">
      <c r="CT1988" s="3"/>
      <c r="DI1988" s="3"/>
      <c r="DX1988" s="3"/>
      <c r="EM1988" s="3"/>
      <c r="FB1988" s="3"/>
      <c r="FQ1988" s="3"/>
      <c r="GF1988" s="3"/>
      <c r="GU1988" s="3"/>
      <c r="GV1988" s="7"/>
      <c r="GW1988" s="7"/>
      <c r="GX1988" s="7"/>
    </row>
    <row r="1989" spans="98:206">
      <c r="CT1989" s="3"/>
      <c r="DI1989" s="3"/>
      <c r="DX1989" s="3"/>
      <c r="EM1989" s="3"/>
      <c r="FB1989" s="3"/>
      <c r="FQ1989" s="3"/>
      <c r="GF1989" s="3"/>
      <c r="GU1989" s="3"/>
      <c r="GV1989" s="7"/>
      <c r="GW1989" s="7"/>
      <c r="GX1989" s="7"/>
    </row>
    <row r="1990" spans="98:206">
      <c r="CT1990" s="3"/>
      <c r="DI1990" s="3"/>
      <c r="DX1990" s="3"/>
      <c r="EM1990" s="3"/>
      <c r="FB1990" s="3"/>
      <c r="FQ1990" s="3"/>
      <c r="GF1990" s="3"/>
      <c r="GU1990" s="3"/>
      <c r="GV1990" s="7"/>
      <c r="GW1990" s="7"/>
      <c r="GX1990" s="7"/>
    </row>
    <row r="1991" spans="98:206">
      <c r="CT1991" s="3"/>
      <c r="DI1991" s="3"/>
      <c r="DX1991" s="3"/>
      <c r="EM1991" s="3"/>
      <c r="FB1991" s="3"/>
      <c r="FQ1991" s="3"/>
      <c r="GF1991" s="3"/>
      <c r="GU1991" s="3"/>
      <c r="GV1991" s="7"/>
      <c r="GW1991" s="7"/>
      <c r="GX1991" s="7"/>
    </row>
    <row r="1992" spans="98:206">
      <c r="CT1992" s="3"/>
      <c r="DI1992" s="3"/>
      <c r="DX1992" s="3"/>
      <c r="EM1992" s="3"/>
      <c r="FB1992" s="3"/>
      <c r="FQ1992" s="3"/>
      <c r="GF1992" s="3"/>
      <c r="GU1992" s="3"/>
      <c r="GV1992" s="7"/>
      <c r="GW1992" s="7"/>
      <c r="GX1992" s="7"/>
    </row>
    <row r="1993" spans="98:206">
      <c r="CT1993" s="3"/>
      <c r="DI1993" s="3"/>
      <c r="DX1993" s="3"/>
      <c r="EM1993" s="3"/>
      <c r="FB1993" s="3"/>
      <c r="FQ1993" s="3"/>
      <c r="GF1993" s="3"/>
      <c r="GU1993" s="3"/>
      <c r="GV1993" s="7"/>
      <c r="GW1993" s="7"/>
      <c r="GX1993" s="7"/>
    </row>
    <row r="1994" spans="98:206">
      <c r="CT1994" s="3"/>
      <c r="DI1994" s="3"/>
      <c r="DX1994" s="3"/>
      <c r="EM1994" s="3"/>
      <c r="FB1994" s="3"/>
      <c r="FQ1994" s="3"/>
      <c r="GF1994" s="3"/>
      <c r="GU1994" s="3"/>
      <c r="GV1994" s="7"/>
      <c r="GW1994" s="7"/>
      <c r="GX1994" s="7"/>
    </row>
    <row r="1995" spans="98:206">
      <c r="CT1995" s="3"/>
      <c r="DI1995" s="3"/>
      <c r="DX1995" s="3"/>
      <c r="EM1995" s="3"/>
      <c r="FB1995" s="3"/>
      <c r="FQ1995" s="3"/>
      <c r="GF1995" s="3"/>
      <c r="GU1995" s="3"/>
      <c r="GV1995" s="7"/>
      <c r="GW1995" s="7"/>
      <c r="GX1995" s="7"/>
    </row>
    <row r="1996" spans="98:206">
      <c r="CT1996" s="3"/>
      <c r="DI1996" s="3"/>
      <c r="DX1996" s="3"/>
      <c r="EM1996" s="3"/>
      <c r="FB1996" s="3"/>
      <c r="FQ1996" s="3"/>
      <c r="GF1996" s="3"/>
      <c r="GU1996" s="3"/>
      <c r="GV1996" s="7"/>
      <c r="GW1996" s="7"/>
      <c r="GX1996" s="7"/>
    </row>
    <row r="1997" spans="98:206">
      <c r="CT1997" s="3"/>
      <c r="DI1997" s="3"/>
      <c r="DX1997" s="3"/>
      <c r="EM1997" s="3"/>
      <c r="FB1997" s="3"/>
      <c r="FQ1997" s="3"/>
      <c r="GF1997" s="3"/>
      <c r="GU1997" s="3"/>
      <c r="GV1997" s="7"/>
      <c r="GW1997" s="7"/>
      <c r="GX1997" s="7"/>
    </row>
    <row r="1998" spans="98:206">
      <c r="CT1998" s="3"/>
      <c r="DI1998" s="3"/>
      <c r="DX1998" s="3"/>
      <c r="EM1998" s="3"/>
      <c r="FB1998" s="3"/>
      <c r="FQ1998" s="3"/>
      <c r="GF1998" s="3"/>
      <c r="GU1998" s="3"/>
      <c r="GV1998" s="7"/>
      <c r="GW1998" s="7"/>
      <c r="GX1998" s="7"/>
    </row>
    <row r="1999" spans="98:206">
      <c r="CT1999" s="3"/>
      <c r="DI1999" s="3"/>
      <c r="DX1999" s="3"/>
      <c r="EM1999" s="3"/>
      <c r="FB1999" s="3"/>
      <c r="FQ1999" s="3"/>
      <c r="GF1999" s="3"/>
      <c r="GU1999" s="3"/>
      <c r="GV1999" s="7"/>
      <c r="GW1999" s="7"/>
      <c r="GX1999" s="7"/>
    </row>
    <row r="2000" spans="98:206">
      <c r="CT2000" s="3"/>
      <c r="DI2000" s="3"/>
      <c r="DX2000" s="3"/>
      <c r="EM2000" s="3"/>
      <c r="FB2000" s="3"/>
      <c r="FQ2000" s="3"/>
      <c r="GF2000" s="3"/>
      <c r="GU2000" s="3"/>
      <c r="GV2000" s="7"/>
      <c r="GW2000" s="7"/>
      <c r="GX2000" s="7"/>
    </row>
    <row r="2001" spans="98:206">
      <c r="CT2001" s="3"/>
      <c r="DI2001" s="3"/>
      <c r="DX2001" s="3"/>
      <c r="EM2001" s="3"/>
      <c r="FB2001" s="3"/>
      <c r="FQ2001" s="3"/>
      <c r="GF2001" s="3"/>
      <c r="GU2001" s="3"/>
      <c r="GV2001" s="7"/>
      <c r="GW2001" s="7"/>
      <c r="GX2001" s="7"/>
    </row>
    <row r="2002" spans="98:206">
      <c r="CT2002" s="3"/>
      <c r="DI2002" s="3"/>
      <c r="DX2002" s="3"/>
      <c r="EM2002" s="3"/>
      <c r="FB2002" s="3"/>
      <c r="FQ2002" s="3"/>
      <c r="GF2002" s="3"/>
      <c r="GU2002" s="3"/>
      <c r="GV2002" s="7"/>
      <c r="GW2002" s="7"/>
      <c r="GX2002" s="7"/>
    </row>
    <row r="2003" spans="98:206">
      <c r="CT2003" s="3"/>
      <c r="DI2003" s="3"/>
      <c r="DX2003" s="3"/>
      <c r="EM2003" s="3"/>
      <c r="FB2003" s="3"/>
      <c r="FQ2003" s="3"/>
      <c r="GF2003" s="3"/>
      <c r="GU2003" s="3"/>
      <c r="GV2003" s="7"/>
      <c r="GW2003" s="7"/>
      <c r="GX2003" s="7"/>
    </row>
    <row r="2004" spans="98:206">
      <c r="CT2004" s="3"/>
      <c r="DI2004" s="3"/>
      <c r="DX2004" s="3"/>
      <c r="EM2004" s="3"/>
      <c r="FB2004" s="3"/>
      <c r="FQ2004" s="3"/>
      <c r="GF2004" s="3"/>
      <c r="GU2004" s="3"/>
      <c r="GV2004" s="7"/>
      <c r="GW2004" s="7"/>
      <c r="GX2004" s="7"/>
    </row>
    <row r="2005" spans="98:206">
      <c r="CT2005" s="3"/>
      <c r="DI2005" s="3"/>
      <c r="DX2005" s="3"/>
      <c r="EM2005" s="3"/>
      <c r="FB2005" s="3"/>
      <c r="FQ2005" s="3"/>
      <c r="GF2005" s="3"/>
      <c r="GU2005" s="3"/>
      <c r="GV2005" s="7"/>
      <c r="GW2005" s="7"/>
      <c r="GX2005" s="7"/>
    </row>
    <row r="2006" spans="98:206">
      <c r="CT2006" s="3"/>
      <c r="DI2006" s="3"/>
      <c r="DX2006" s="3"/>
      <c r="EM2006" s="3"/>
      <c r="FB2006" s="3"/>
      <c r="FQ2006" s="3"/>
      <c r="GF2006" s="3"/>
      <c r="GU2006" s="3"/>
      <c r="GV2006" s="7"/>
      <c r="GW2006" s="7"/>
      <c r="GX2006" s="7"/>
    </row>
    <row r="2007" spans="98:206">
      <c r="CT2007" s="3"/>
      <c r="DI2007" s="3"/>
      <c r="DX2007" s="3"/>
      <c r="EM2007" s="3"/>
      <c r="FB2007" s="3"/>
      <c r="FQ2007" s="3"/>
      <c r="GF2007" s="3"/>
      <c r="GU2007" s="3"/>
      <c r="GV2007" s="7"/>
      <c r="GW2007" s="7"/>
      <c r="GX2007" s="7"/>
    </row>
    <row r="2008" spans="98:206">
      <c r="CT2008" s="3"/>
      <c r="DI2008" s="3"/>
      <c r="DX2008" s="3"/>
      <c r="EM2008" s="3"/>
      <c r="FB2008" s="3"/>
      <c r="FQ2008" s="3"/>
      <c r="GF2008" s="3"/>
      <c r="GU2008" s="3"/>
      <c r="GV2008" s="7"/>
      <c r="GW2008" s="7"/>
      <c r="GX2008" s="7"/>
    </row>
    <row r="2009" spans="98:206">
      <c r="CT2009" s="3"/>
      <c r="DI2009" s="3"/>
      <c r="DX2009" s="3"/>
      <c r="EM2009" s="3"/>
      <c r="FB2009" s="3"/>
      <c r="FQ2009" s="3"/>
      <c r="GF2009" s="3"/>
      <c r="GU2009" s="3"/>
      <c r="GV2009" s="7"/>
      <c r="GW2009" s="7"/>
      <c r="GX2009" s="7"/>
    </row>
    <row r="2010" spans="98:206">
      <c r="CT2010" s="3"/>
      <c r="DI2010" s="3"/>
      <c r="DX2010" s="3"/>
      <c r="EM2010" s="3"/>
      <c r="FB2010" s="3"/>
      <c r="FQ2010" s="3"/>
      <c r="GF2010" s="3"/>
      <c r="GU2010" s="3"/>
      <c r="GV2010" s="7"/>
      <c r="GW2010" s="7"/>
      <c r="GX2010" s="7"/>
    </row>
    <row r="2011" spans="98:206">
      <c r="CT2011" s="3"/>
      <c r="DI2011" s="3"/>
      <c r="DX2011" s="3"/>
      <c r="EM2011" s="3"/>
      <c r="FB2011" s="3"/>
      <c r="FQ2011" s="3"/>
      <c r="GF2011" s="3"/>
      <c r="GU2011" s="3"/>
      <c r="GV2011" s="7"/>
      <c r="GW2011" s="7"/>
      <c r="GX2011" s="7"/>
    </row>
    <row r="2012" spans="98:206">
      <c r="CT2012" s="3"/>
      <c r="DI2012" s="3"/>
      <c r="DX2012" s="3"/>
      <c r="EM2012" s="3"/>
      <c r="FB2012" s="3"/>
      <c r="FQ2012" s="3"/>
      <c r="GF2012" s="3"/>
      <c r="GU2012" s="3"/>
      <c r="GV2012" s="7"/>
      <c r="GW2012" s="7"/>
      <c r="GX2012" s="7"/>
    </row>
    <row r="2013" spans="98:206">
      <c r="CT2013" s="3"/>
      <c r="DI2013" s="3"/>
      <c r="DX2013" s="3"/>
      <c r="EM2013" s="3"/>
      <c r="FB2013" s="3"/>
      <c r="FQ2013" s="3"/>
      <c r="GF2013" s="3"/>
      <c r="GU2013" s="3"/>
      <c r="GV2013" s="7"/>
      <c r="GW2013" s="7"/>
      <c r="GX2013" s="7"/>
    </row>
    <row r="2014" spans="98:206">
      <c r="CT2014" s="3"/>
      <c r="DI2014" s="3"/>
      <c r="DX2014" s="3"/>
      <c r="EM2014" s="3"/>
      <c r="FB2014" s="3"/>
      <c r="FQ2014" s="3"/>
      <c r="GF2014" s="3"/>
      <c r="GU2014" s="3"/>
      <c r="GV2014" s="7"/>
      <c r="GW2014" s="7"/>
      <c r="GX2014" s="7"/>
    </row>
    <row r="2015" spans="98:206">
      <c r="CT2015" s="3"/>
      <c r="DI2015" s="3"/>
      <c r="DX2015" s="3"/>
      <c r="EM2015" s="3"/>
      <c r="FB2015" s="3"/>
      <c r="FQ2015" s="3"/>
      <c r="GF2015" s="3"/>
      <c r="GU2015" s="3"/>
      <c r="GV2015" s="7"/>
      <c r="GW2015" s="7"/>
      <c r="GX2015" s="7"/>
    </row>
    <row r="2016" spans="98:206">
      <c r="CT2016" s="3"/>
      <c r="DI2016" s="3"/>
      <c r="DX2016" s="3"/>
      <c r="EM2016" s="3"/>
      <c r="FB2016" s="3"/>
      <c r="FQ2016" s="3"/>
      <c r="GF2016" s="3"/>
      <c r="GU2016" s="3"/>
      <c r="GV2016" s="7"/>
      <c r="GW2016" s="7"/>
      <c r="GX2016" s="7"/>
    </row>
    <row r="2017" spans="98:206">
      <c r="CT2017" s="3"/>
      <c r="DI2017" s="3"/>
      <c r="DX2017" s="3"/>
      <c r="EM2017" s="3"/>
      <c r="FB2017" s="3"/>
      <c r="FQ2017" s="3"/>
      <c r="GF2017" s="3"/>
      <c r="GU2017" s="3"/>
      <c r="GV2017" s="7"/>
      <c r="GW2017" s="7"/>
      <c r="GX2017" s="7"/>
    </row>
    <row r="2018" spans="98:206">
      <c r="CT2018" s="3"/>
      <c r="DI2018" s="3"/>
      <c r="DX2018" s="3"/>
      <c r="EM2018" s="3"/>
      <c r="FB2018" s="3"/>
      <c r="FQ2018" s="3"/>
      <c r="GF2018" s="3"/>
      <c r="GU2018" s="3"/>
      <c r="GV2018" s="7"/>
      <c r="GW2018" s="7"/>
      <c r="GX2018" s="7"/>
    </row>
    <row r="2019" spans="98:206">
      <c r="CT2019" s="3"/>
      <c r="DI2019" s="3"/>
      <c r="DX2019" s="3"/>
      <c r="EM2019" s="3"/>
      <c r="FB2019" s="3"/>
      <c r="FQ2019" s="3"/>
      <c r="GF2019" s="3"/>
      <c r="GU2019" s="3"/>
      <c r="GV2019" s="7"/>
      <c r="GW2019" s="7"/>
      <c r="GX2019" s="7"/>
    </row>
    <row r="2020" spans="98:206">
      <c r="CT2020" s="3"/>
      <c r="DI2020" s="3"/>
      <c r="DX2020" s="3"/>
      <c r="EM2020" s="3"/>
      <c r="FB2020" s="3"/>
      <c r="FQ2020" s="3"/>
      <c r="GF2020" s="3"/>
      <c r="GU2020" s="3"/>
      <c r="GV2020" s="7"/>
      <c r="GW2020" s="7"/>
      <c r="GX2020" s="7"/>
    </row>
    <row r="2021" spans="98:206">
      <c r="CT2021" s="3"/>
      <c r="DI2021" s="3"/>
      <c r="DX2021" s="3"/>
      <c r="EM2021" s="3"/>
      <c r="FB2021" s="3"/>
      <c r="FQ2021" s="3"/>
      <c r="GF2021" s="3"/>
      <c r="GU2021" s="3"/>
      <c r="GV2021" s="7"/>
      <c r="GW2021" s="7"/>
      <c r="GX2021" s="7"/>
    </row>
    <row r="2022" spans="98:206">
      <c r="CT2022" s="3"/>
      <c r="DI2022" s="3"/>
      <c r="DX2022" s="3"/>
      <c r="EM2022" s="3"/>
      <c r="FB2022" s="3"/>
      <c r="FQ2022" s="3"/>
      <c r="GF2022" s="3"/>
      <c r="GU2022" s="3"/>
      <c r="GV2022" s="7"/>
      <c r="GW2022" s="7"/>
      <c r="GX2022" s="7"/>
    </row>
    <row r="2023" spans="98:206">
      <c r="CT2023" s="3"/>
      <c r="DI2023" s="3"/>
      <c r="DX2023" s="3"/>
      <c r="EM2023" s="3"/>
      <c r="FB2023" s="3"/>
      <c r="FQ2023" s="3"/>
      <c r="GF2023" s="3"/>
      <c r="GU2023" s="3"/>
      <c r="GV2023" s="7"/>
      <c r="GW2023" s="7"/>
      <c r="GX2023" s="7"/>
    </row>
    <row r="2024" spans="98:206">
      <c r="CT2024" s="3"/>
      <c r="DI2024" s="3"/>
      <c r="DX2024" s="3"/>
      <c r="EM2024" s="3"/>
      <c r="FB2024" s="3"/>
      <c r="FQ2024" s="3"/>
      <c r="GF2024" s="3"/>
      <c r="GU2024" s="3"/>
      <c r="GV2024" s="7"/>
      <c r="GW2024" s="7"/>
      <c r="GX2024" s="7"/>
    </row>
    <row r="2025" spans="98:206">
      <c r="CT2025" s="3"/>
      <c r="DI2025" s="3"/>
      <c r="DX2025" s="3"/>
      <c r="EM2025" s="3"/>
      <c r="FB2025" s="3"/>
      <c r="FQ2025" s="3"/>
      <c r="GF2025" s="3"/>
      <c r="GU2025" s="3"/>
      <c r="GV2025" s="7"/>
      <c r="GW2025" s="7"/>
      <c r="GX2025" s="7"/>
    </row>
    <row r="2026" spans="98:206">
      <c r="CT2026" s="3"/>
      <c r="DI2026" s="3"/>
      <c r="DX2026" s="3"/>
      <c r="EM2026" s="3"/>
      <c r="FB2026" s="3"/>
      <c r="FQ2026" s="3"/>
      <c r="GF2026" s="3"/>
      <c r="GU2026" s="3"/>
      <c r="GV2026" s="7"/>
      <c r="GW2026" s="7"/>
      <c r="GX2026" s="7"/>
    </row>
    <row r="2027" spans="98:206">
      <c r="CT2027" s="3"/>
      <c r="DI2027" s="3"/>
      <c r="DX2027" s="3"/>
      <c r="EM2027" s="3"/>
      <c r="FB2027" s="3"/>
      <c r="FQ2027" s="3"/>
      <c r="GF2027" s="3"/>
      <c r="GU2027" s="3"/>
      <c r="GV2027" s="7"/>
      <c r="GW2027" s="7"/>
      <c r="GX2027" s="7"/>
    </row>
    <row r="2028" spans="98:206">
      <c r="CT2028" s="3"/>
      <c r="DI2028" s="3"/>
      <c r="DX2028" s="3"/>
      <c r="EM2028" s="3"/>
      <c r="FB2028" s="3"/>
      <c r="FQ2028" s="3"/>
      <c r="GF2028" s="3"/>
      <c r="GU2028" s="3"/>
      <c r="GV2028" s="7"/>
      <c r="GW2028" s="7"/>
      <c r="GX2028" s="7"/>
    </row>
    <row r="2029" spans="98:206">
      <c r="CT2029" s="3"/>
      <c r="DI2029" s="3"/>
      <c r="DX2029" s="3"/>
      <c r="EM2029" s="3"/>
      <c r="FB2029" s="3"/>
      <c r="FQ2029" s="3"/>
      <c r="GF2029" s="3"/>
      <c r="GU2029" s="3"/>
      <c r="GV2029" s="7"/>
      <c r="GW2029" s="7"/>
      <c r="GX2029" s="7"/>
    </row>
    <row r="2030" spans="98:206">
      <c r="CT2030" s="3"/>
      <c r="DI2030" s="3"/>
      <c r="DX2030" s="3"/>
      <c r="EM2030" s="3"/>
      <c r="FB2030" s="3"/>
      <c r="FQ2030" s="3"/>
      <c r="GF2030" s="3"/>
      <c r="GU2030" s="3"/>
      <c r="GV2030" s="7"/>
      <c r="GW2030" s="7"/>
      <c r="GX2030" s="7"/>
    </row>
    <row r="2031" spans="98:206">
      <c r="CT2031" s="3"/>
      <c r="DI2031" s="3"/>
      <c r="DX2031" s="3"/>
      <c r="EM2031" s="3"/>
      <c r="FB2031" s="3"/>
      <c r="FQ2031" s="3"/>
      <c r="GF2031" s="3"/>
      <c r="GU2031" s="3"/>
      <c r="GV2031" s="7"/>
      <c r="GW2031" s="7"/>
      <c r="GX2031" s="7"/>
    </row>
    <row r="2032" spans="98:206">
      <c r="CT2032" s="3"/>
      <c r="DI2032" s="3"/>
      <c r="DX2032" s="3"/>
      <c r="EM2032" s="3"/>
      <c r="FB2032" s="3"/>
      <c r="FQ2032" s="3"/>
      <c r="GF2032" s="3"/>
      <c r="GU2032" s="3"/>
      <c r="GV2032" s="7"/>
      <c r="GW2032" s="7"/>
      <c r="GX2032" s="7"/>
    </row>
    <row r="2033" spans="98:206">
      <c r="CT2033" s="3"/>
      <c r="DI2033" s="3"/>
      <c r="DX2033" s="3"/>
      <c r="EM2033" s="3"/>
      <c r="FB2033" s="3"/>
      <c r="FQ2033" s="3"/>
      <c r="GF2033" s="3"/>
      <c r="GU2033" s="3"/>
      <c r="GV2033" s="7"/>
      <c r="GW2033" s="7"/>
      <c r="GX2033" s="7"/>
    </row>
    <row r="2034" spans="98:206">
      <c r="CT2034" s="3"/>
      <c r="DI2034" s="3"/>
      <c r="DX2034" s="3"/>
      <c r="EM2034" s="3"/>
      <c r="FB2034" s="3"/>
      <c r="FQ2034" s="3"/>
      <c r="GF2034" s="3"/>
      <c r="GU2034" s="3"/>
      <c r="GV2034" s="7"/>
      <c r="GW2034" s="7"/>
      <c r="GX2034" s="7"/>
    </row>
    <row r="2035" spans="98:206">
      <c r="CT2035" s="3"/>
      <c r="DI2035" s="3"/>
      <c r="DX2035" s="3"/>
      <c r="EM2035" s="3"/>
      <c r="FB2035" s="3"/>
      <c r="FQ2035" s="3"/>
      <c r="GF2035" s="3"/>
      <c r="GU2035" s="3"/>
      <c r="GV2035" s="7"/>
      <c r="GW2035" s="7"/>
      <c r="GX2035" s="7"/>
    </row>
    <row r="2036" spans="98:206">
      <c r="CT2036" s="3"/>
      <c r="DI2036" s="3"/>
      <c r="DX2036" s="3"/>
      <c r="EM2036" s="3"/>
      <c r="FB2036" s="3"/>
      <c r="FQ2036" s="3"/>
      <c r="GF2036" s="3"/>
      <c r="GU2036" s="3"/>
      <c r="GV2036" s="7"/>
      <c r="GW2036" s="7"/>
      <c r="GX2036" s="7"/>
    </row>
    <row r="2037" spans="98:206">
      <c r="CT2037" s="3"/>
      <c r="DI2037" s="3"/>
      <c r="DX2037" s="3"/>
      <c r="EM2037" s="3"/>
      <c r="FB2037" s="3"/>
      <c r="FQ2037" s="3"/>
      <c r="GF2037" s="3"/>
      <c r="GU2037" s="3"/>
      <c r="GV2037" s="7"/>
      <c r="GW2037" s="7"/>
      <c r="GX2037" s="7"/>
    </row>
    <row r="2038" spans="98:206">
      <c r="CT2038" s="3"/>
      <c r="DI2038" s="3"/>
      <c r="DX2038" s="3"/>
      <c r="EM2038" s="3"/>
      <c r="FB2038" s="3"/>
      <c r="FQ2038" s="3"/>
      <c r="GF2038" s="3"/>
      <c r="GU2038" s="3"/>
      <c r="GV2038" s="7"/>
      <c r="GW2038" s="7"/>
      <c r="GX2038" s="7"/>
    </row>
    <row r="2039" spans="98:206">
      <c r="CT2039" s="3"/>
      <c r="DI2039" s="3"/>
      <c r="DX2039" s="3"/>
      <c r="EM2039" s="3"/>
      <c r="FB2039" s="3"/>
      <c r="FQ2039" s="3"/>
      <c r="GF2039" s="3"/>
      <c r="GU2039" s="3"/>
      <c r="GV2039" s="7"/>
      <c r="GW2039" s="7"/>
      <c r="GX2039" s="7"/>
    </row>
    <row r="2040" spans="98:206">
      <c r="CT2040" s="3"/>
      <c r="DI2040" s="3"/>
      <c r="DX2040" s="3"/>
      <c r="EM2040" s="3"/>
      <c r="FB2040" s="3"/>
      <c r="FQ2040" s="3"/>
      <c r="GF2040" s="3"/>
      <c r="GU2040" s="3"/>
      <c r="GV2040" s="7"/>
      <c r="GW2040" s="7"/>
      <c r="GX2040" s="7"/>
    </row>
    <row r="2041" spans="98:206">
      <c r="CT2041" s="3"/>
      <c r="DI2041" s="3"/>
      <c r="DX2041" s="3"/>
      <c r="EM2041" s="3"/>
      <c r="FB2041" s="3"/>
      <c r="FQ2041" s="3"/>
      <c r="GF2041" s="3"/>
      <c r="GU2041" s="3"/>
      <c r="GV2041" s="7"/>
      <c r="GW2041" s="7"/>
      <c r="GX2041" s="7"/>
    </row>
    <row r="2042" spans="98:206">
      <c r="CT2042" s="3"/>
      <c r="DI2042" s="3"/>
      <c r="DX2042" s="3"/>
      <c r="EM2042" s="3"/>
      <c r="FB2042" s="3"/>
      <c r="FQ2042" s="3"/>
      <c r="GF2042" s="3"/>
      <c r="GU2042" s="3"/>
      <c r="GV2042" s="7"/>
      <c r="GW2042" s="7"/>
      <c r="GX2042" s="7"/>
    </row>
    <row r="2043" spans="98:206">
      <c r="CT2043" s="3"/>
      <c r="DI2043" s="3"/>
      <c r="DX2043" s="3"/>
      <c r="EM2043" s="3"/>
      <c r="FB2043" s="3"/>
      <c r="FQ2043" s="3"/>
      <c r="GF2043" s="3"/>
      <c r="GU2043" s="3"/>
      <c r="GV2043" s="7"/>
      <c r="GW2043" s="7"/>
      <c r="GX2043" s="7"/>
    </row>
    <row r="2044" spans="98:206">
      <c r="CT2044" s="3"/>
      <c r="DI2044" s="3"/>
      <c r="DX2044" s="3"/>
      <c r="EM2044" s="3"/>
      <c r="FB2044" s="3"/>
      <c r="FQ2044" s="3"/>
      <c r="GF2044" s="3"/>
      <c r="GU2044" s="3"/>
      <c r="GV2044" s="7"/>
      <c r="GW2044" s="7"/>
      <c r="GX2044" s="7"/>
    </row>
    <row r="2045" spans="98:206">
      <c r="CT2045" s="3"/>
      <c r="DI2045" s="3"/>
      <c r="DX2045" s="3"/>
      <c r="EM2045" s="3"/>
      <c r="FB2045" s="3"/>
      <c r="FQ2045" s="3"/>
      <c r="GF2045" s="3"/>
      <c r="GU2045" s="3"/>
      <c r="GV2045" s="7"/>
      <c r="GW2045" s="7"/>
      <c r="GX2045" s="7"/>
    </row>
    <row r="2046" spans="98:206">
      <c r="CT2046" s="3"/>
      <c r="DI2046" s="3"/>
      <c r="DX2046" s="3"/>
      <c r="EM2046" s="3"/>
      <c r="FB2046" s="3"/>
      <c r="FQ2046" s="3"/>
      <c r="GF2046" s="3"/>
      <c r="GU2046" s="3"/>
      <c r="GV2046" s="7"/>
      <c r="GW2046" s="7"/>
      <c r="GX2046" s="7"/>
    </row>
    <row r="2047" spans="98:206">
      <c r="CT2047" s="3"/>
      <c r="DI2047" s="3"/>
      <c r="DX2047" s="3"/>
      <c r="EM2047" s="3"/>
      <c r="FB2047" s="3"/>
      <c r="FQ2047" s="3"/>
      <c r="GF2047" s="3"/>
      <c r="GU2047" s="3"/>
      <c r="GV2047" s="7"/>
      <c r="GW2047" s="7"/>
      <c r="GX2047" s="7"/>
    </row>
    <row r="2048" spans="98:206">
      <c r="CT2048" s="3"/>
      <c r="DI2048" s="3"/>
      <c r="DX2048" s="3"/>
      <c r="EM2048" s="3"/>
      <c r="FB2048" s="3"/>
      <c r="FQ2048" s="3"/>
      <c r="GF2048" s="3"/>
      <c r="GU2048" s="3"/>
      <c r="GV2048" s="7"/>
      <c r="GW2048" s="7"/>
      <c r="GX2048" s="7"/>
    </row>
    <row r="2049" spans="98:206">
      <c r="CT2049" s="3"/>
      <c r="DI2049" s="3"/>
      <c r="DX2049" s="3"/>
      <c r="EM2049" s="3"/>
      <c r="FB2049" s="3"/>
      <c r="FQ2049" s="3"/>
      <c r="GF2049" s="3"/>
      <c r="GU2049" s="3"/>
      <c r="GV2049" s="7"/>
      <c r="GW2049" s="7"/>
      <c r="GX2049" s="7"/>
    </row>
    <row r="2050" spans="98:206">
      <c r="CT2050" s="3"/>
      <c r="DI2050" s="3"/>
      <c r="DX2050" s="3"/>
      <c r="EM2050" s="3"/>
      <c r="FB2050" s="3"/>
      <c r="FQ2050" s="3"/>
      <c r="GF2050" s="3"/>
      <c r="GU2050" s="3"/>
      <c r="GV2050" s="7"/>
      <c r="GW2050" s="7"/>
      <c r="GX2050" s="7"/>
    </row>
    <row r="2051" spans="98:206">
      <c r="CT2051" s="3"/>
      <c r="DI2051" s="3"/>
      <c r="DX2051" s="3"/>
      <c r="EM2051" s="3"/>
      <c r="FB2051" s="3"/>
      <c r="FQ2051" s="3"/>
      <c r="GF2051" s="3"/>
      <c r="GU2051" s="3"/>
      <c r="GV2051" s="7"/>
      <c r="GW2051" s="7"/>
      <c r="GX2051" s="7"/>
    </row>
    <row r="2052" spans="98:206">
      <c r="CT2052" s="3"/>
      <c r="DI2052" s="3"/>
      <c r="DX2052" s="3"/>
      <c r="EM2052" s="3"/>
      <c r="FB2052" s="3"/>
      <c r="FQ2052" s="3"/>
      <c r="GF2052" s="3"/>
      <c r="GU2052" s="3"/>
      <c r="GV2052" s="7"/>
      <c r="GW2052" s="7"/>
      <c r="GX2052" s="7"/>
    </row>
    <row r="2053" spans="98:206">
      <c r="CT2053" s="3"/>
      <c r="DI2053" s="3"/>
      <c r="DX2053" s="3"/>
      <c r="EM2053" s="3"/>
      <c r="FB2053" s="3"/>
      <c r="FQ2053" s="3"/>
      <c r="GF2053" s="3"/>
      <c r="GU2053" s="3"/>
      <c r="GV2053" s="7"/>
      <c r="GW2053" s="7"/>
      <c r="GX2053" s="7"/>
    </row>
    <row r="2054" spans="98:206">
      <c r="CT2054" s="3"/>
      <c r="DI2054" s="3"/>
      <c r="DX2054" s="3"/>
      <c r="EM2054" s="3"/>
      <c r="FB2054" s="3"/>
      <c r="FQ2054" s="3"/>
      <c r="GF2054" s="3"/>
      <c r="GU2054" s="3"/>
      <c r="GV2054" s="7"/>
      <c r="GW2054" s="7"/>
      <c r="GX2054" s="7"/>
    </row>
    <row r="2055" spans="98:206">
      <c r="CT2055" s="3"/>
      <c r="DI2055" s="3"/>
      <c r="DX2055" s="3"/>
      <c r="EM2055" s="3"/>
      <c r="FB2055" s="3"/>
      <c r="FQ2055" s="3"/>
      <c r="GF2055" s="3"/>
      <c r="GU2055" s="3"/>
      <c r="GV2055" s="7"/>
      <c r="GW2055" s="7"/>
      <c r="GX2055" s="7"/>
    </row>
    <row r="2056" spans="98:206">
      <c r="CT2056" s="3"/>
      <c r="DI2056" s="3"/>
      <c r="DX2056" s="3"/>
      <c r="EM2056" s="3"/>
      <c r="FB2056" s="3"/>
      <c r="FQ2056" s="3"/>
      <c r="GF2056" s="3"/>
      <c r="GU2056" s="3"/>
      <c r="GV2056" s="7"/>
      <c r="GW2056" s="7"/>
      <c r="GX2056" s="7"/>
    </row>
    <row r="2057" spans="98:206">
      <c r="CT2057" s="3"/>
      <c r="DI2057" s="3"/>
      <c r="DX2057" s="3"/>
      <c r="EM2057" s="3"/>
      <c r="FB2057" s="3"/>
      <c r="FQ2057" s="3"/>
      <c r="GF2057" s="3"/>
      <c r="GU2057" s="3"/>
      <c r="GV2057" s="7"/>
      <c r="GW2057" s="7"/>
      <c r="GX2057" s="7"/>
    </row>
    <row r="2058" spans="98:206">
      <c r="CT2058" s="3"/>
      <c r="DI2058" s="3"/>
      <c r="DX2058" s="3"/>
      <c r="EM2058" s="3"/>
      <c r="FB2058" s="3"/>
      <c r="FQ2058" s="3"/>
      <c r="GF2058" s="3"/>
      <c r="GU2058" s="3"/>
      <c r="GV2058" s="7"/>
      <c r="GW2058" s="7"/>
      <c r="GX2058" s="7"/>
    </row>
    <row r="2059" spans="98:206">
      <c r="CT2059" s="3"/>
      <c r="DI2059" s="3"/>
      <c r="DX2059" s="3"/>
      <c r="EM2059" s="3"/>
      <c r="FB2059" s="3"/>
      <c r="FQ2059" s="3"/>
      <c r="GF2059" s="3"/>
      <c r="GU2059" s="3"/>
      <c r="GV2059" s="7"/>
      <c r="GW2059" s="7"/>
      <c r="GX2059" s="7"/>
    </row>
    <row r="2060" spans="98:206">
      <c r="CT2060" s="3"/>
      <c r="DI2060" s="3"/>
      <c r="DX2060" s="3"/>
      <c r="EM2060" s="3"/>
      <c r="FB2060" s="3"/>
      <c r="FQ2060" s="3"/>
      <c r="GF2060" s="3"/>
      <c r="GU2060" s="3"/>
      <c r="GV2060" s="7"/>
      <c r="GW2060" s="7"/>
      <c r="GX2060" s="7"/>
    </row>
    <row r="2061" spans="98:206">
      <c r="CT2061" s="3"/>
      <c r="DI2061" s="3"/>
      <c r="DX2061" s="3"/>
      <c r="EM2061" s="3"/>
      <c r="FB2061" s="3"/>
      <c r="FQ2061" s="3"/>
      <c r="GF2061" s="3"/>
      <c r="GU2061" s="3"/>
      <c r="GV2061" s="7"/>
      <c r="GW2061" s="7"/>
      <c r="GX2061" s="7"/>
    </row>
    <row r="2062" spans="98:206">
      <c r="CT2062" s="3"/>
      <c r="DI2062" s="3"/>
      <c r="DX2062" s="3"/>
      <c r="EM2062" s="3"/>
      <c r="FB2062" s="3"/>
      <c r="FQ2062" s="3"/>
      <c r="GF2062" s="3"/>
      <c r="GU2062" s="3"/>
      <c r="GV2062" s="7"/>
      <c r="GW2062" s="7"/>
      <c r="GX2062" s="7"/>
    </row>
    <row r="2063" spans="98:206">
      <c r="CT2063" s="3"/>
      <c r="DI2063" s="3"/>
      <c r="DX2063" s="3"/>
      <c r="EM2063" s="3"/>
      <c r="FB2063" s="3"/>
      <c r="FQ2063" s="3"/>
      <c r="GF2063" s="3"/>
      <c r="GU2063" s="3"/>
      <c r="GV2063" s="7"/>
      <c r="GW2063" s="7"/>
      <c r="GX2063" s="7"/>
    </row>
    <row r="2064" spans="98:206">
      <c r="CT2064" s="3"/>
      <c r="DI2064" s="3"/>
      <c r="DX2064" s="3"/>
      <c r="EM2064" s="3"/>
      <c r="FB2064" s="3"/>
      <c r="FQ2064" s="3"/>
      <c r="GF2064" s="3"/>
      <c r="GU2064" s="3"/>
      <c r="GV2064" s="7"/>
      <c r="GW2064" s="7"/>
      <c r="GX2064" s="7"/>
    </row>
    <row r="2065" spans="98:206">
      <c r="CT2065" s="3"/>
      <c r="DI2065" s="3"/>
      <c r="DX2065" s="3"/>
      <c r="EM2065" s="3"/>
      <c r="FB2065" s="3"/>
      <c r="FQ2065" s="3"/>
      <c r="GF2065" s="3"/>
      <c r="GU2065" s="3"/>
      <c r="GV2065" s="7"/>
      <c r="GW2065" s="7"/>
      <c r="GX2065" s="7"/>
    </row>
    <row r="2066" spans="98:206">
      <c r="CT2066" s="3"/>
      <c r="DI2066" s="3"/>
      <c r="DX2066" s="3"/>
      <c r="EM2066" s="3"/>
      <c r="FB2066" s="3"/>
      <c r="FQ2066" s="3"/>
      <c r="GF2066" s="3"/>
      <c r="GU2066" s="3"/>
      <c r="GV2066" s="7"/>
      <c r="GW2066" s="7"/>
      <c r="GX2066" s="7"/>
    </row>
    <row r="2067" spans="98:206">
      <c r="CT2067" s="3"/>
      <c r="DI2067" s="3"/>
      <c r="DX2067" s="3"/>
      <c r="EM2067" s="3"/>
      <c r="FB2067" s="3"/>
      <c r="FQ2067" s="3"/>
      <c r="GF2067" s="3"/>
      <c r="GU2067" s="3"/>
      <c r="GV2067" s="7"/>
      <c r="GW2067" s="7"/>
      <c r="GX2067" s="7"/>
    </row>
    <row r="2068" spans="98:206">
      <c r="CT2068" s="3"/>
      <c r="DI2068" s="3"/>
      <c r="DX2068" s="3"/>
      <c r="EM2068" s="3"/>
      <c r="FB2068" s="3"/>
      <c r="FQ2068" s="3"/>
      <c r="GF2068" s="3"/>
      <c r="GU2068" s="3"/>
      <c r="GV2068" s="7"/>
      <c r="GW2068" s="7"/>
      <c r="GX2068" s="7"/>
    </row>
    <row r="2069" spans="98:206">
      <c r="CT2069" s="3"/>
      <c r="DI2069" s="3"/>
      <c r="DX2069" s="3"/>
      <c r="EM2069" s="3"/>
      <c r="FB2069" s="3"/>
      <c r="FQ2069" s="3"/>
      <c r="GF2069" s="3"/>
      <c r="GU2069" s="3"/>
      <c r="GV2069" s="7"/>
      <c r="GW2069" s="7"/>
      <c r="GX2069" s="7"/>
    </row>
    <row r="2070" spans="98:206">
      <c r="CT2070" s="3"/>
      <c r="DI2070" s="3"/>
      <c r="DX2070" s="3"/>
      <c r="EM2070" s="3"/>
      <c r="FB2070" s="3"/>
      <c r="FQ2070" s="3"/>
      <c r="GF2070" s="3"/>
      <c r="GU2070" s="3"/>
      <c r="GV2070" s="7"/>
      <c r="GW2070" s="7"/>
      <c r="GX2070" s="7"/>
    </row>
    <row r="2071" spans="98:206">
      <c r="CT2071" s="3"/>
      <c r="DI2071" s="3"/>
      <c r="DX2071" s="3"/>
      <c r="EM2071" s="3"/>
      <c r="FB2071" s="3"/>
      <c r="FQ2071" s="3"/>
      <c r="GF2071" s="3"/>
      <c r="GU2071" s="3"/>
      <c r="GV2071" s="7"/>
      <c r="GW2071" s="7"/>
      <c r="GX2071" s="7"/>
    </row>
    <row r="2072" spans="98:206">
      <c r="CT2072" s="3"/>
      <c r="DI2072" s="3"/>
      <c r="DX2072" s="3"/>
      <c r="EM2072" s="3"/>
      <c r="FB2072" s="3"/>
      <c r="FQ2072" s="3"/>
      <c r="GF2072" s="3"/>
      <c r="GU2072" s="3"/>
      <c r="GV2072" s="7"/>
      <c r="GW2072" s="7"/>
      <c r="GX2072" s="7"/>
    </row>
    <row r="2073" spans="98:206">
      <c r="CT2073" s="3"/>
      <c r="DI2073" s="3"/>
      <c r="DX2073" s="3"/>
      <c r="EM2073" s="3"/>
      <c r="FB2073" s="3"/>
      <c r="FQ2073" s="3"/>
      <c r="GF2073" s="3"/>
      <c r="GU2073" s="3"/>
      <c r="GV2073" s="7"/>
      <c r="GW2073" s="7"/>
      <c r="GX2073" s="7"/>
    </row>
    <row r="2074" spans="98:206">
      <c r="CT2074" s="3"/>
      <c r="DI2074" s="3"/>
      <c r="DX2074" s="3"/>
      <c r="EM2074" s="3"/>
      <c r="FB2074" s="3"/>
      <c r="FQ2074" s="3"/>
      <c r="GF2074" s="3"/>
      <c r="GU2074" s="3"/>
      <c r="GV2074" s="7"/>
      <c r="GW2074" s="7"/>
      <c r="GX2074" s="7"/>
    </row>
    <row r="2075" spans="98:206">
      <c r="CT2075" s="3"/>
      <c r="DI2075" s="3"/>
      <c r="DX2075" s="3"/>
      <c r="EM2075" s="3"/>
      <c r="FB2075" s="3"/>
      <c r="FQ2075" s="3"/>
      <c r="GF2075" s="3"/>
      <c r="GU2075" s="3"/>
      <c r="GV2075" s="7"/>
      <c r="GW2075" s="7"/>
      <c r="GX2075" s="7"/>
    </row>
    <row r="2076" spans="98:206">
      <c r="CT2076" s="3"/>
      <c r="DI2076" s="3"/>
      <c r="DX2076" s="3"/>
      <c r="EM2076" s="3"/>
      <c r="FB2076" s="3"/>
      <c r="FQ2076" s="3"/>
      <c r="GF2076" s="3"/>
      <c r="GU2076" s="3"/>
      <c r="GV2076" s="7"/>
      <c r="GW2076" s="7"/>
      <c r="GX2076" s="7"/>
    </row>
    <row r="2077" spans="98:206">
      <c r="CT2077" s="3"/>
      <c r="DI2077" s="3"/>
      <c r="DX2077" s="3"/>
      <c r="EM2077" s="3"/>
      <c r="FB2077" s="3"/>
      <c r="FQ2077" s="3"/>
      <c r="GF2077" s="3"/>
      <c r="GU2077" s="3"/>
      <c r="GV2077" s="7"/>
      <c r="GW2077" s="7"/>
      <c r="GX2077" s="7"/>
    </row>
    <row r="2078" spans="98:206">
      <c r="CT2078" s="3"/>
      <c r="DI2078" s="3"/>
      <c r="DX2078" s="3"/>
      <c r="EM2078" s="3"/>
      <c r="FB2078" s="3"/>
      <c r="FQ2078" s="3"/>
      <c r="GF2078" s="3"/>
      <c r="GU2078" s="3"/>
      <c r="GV2078" s="7"/>
      <c r="GW2078" s="7"/>
      <c r="GX2078" s="7"/>
    </row>
    <row r="2079" spans="98:206">
      <c r="CT2079" s="3"/>
      <c r="DI2079" s="3"/>
      <c r="DX2079" s="3"/>
      <c r="EM2079" s="3"/>
      <c r="FB2079" s="3"/>
      <c r="FQ2079" s="3"/>
      <c r="GF2079" s="3"/>
      <c r="GU2079" s="3"/>
      <c r="GV2079" s="7"/>
      <c r="GW2079" s="7"/>
      <c r="GX2079" s="7"/>
    </row>
    <row r="2080" spans="98:206">
      <c r="CT2080" s="3"/>
      <c r="DI2080" s="3"/>
      <c r="DX2080" s="3"/>
      <c r="EM2080" s="3"/>
      <c r="FB2080" s="3"/>
      <c r="FQ2080" s="3"/>
      <c r="GF2080" s="3"/>
      <c r="GU2080" s="3"/>
      <c r="GV2080" s="7"/>
      <c r="GW2080" s="7"/>
      <c r="GX2080" s="7"/>
    </row>
    <row r="2081" spans="98:206">
      <c r="CT2081" s="3"/>
      <c r="DI2081" s="3"/>
      <c r="DX2081" s="3"/>
      <c r="EM2081" s="3"/>
      <c r="FB2081" s="3"/>
      <c r="FQ2081" s="3"/>
      <c r="GF2081" s="3"/>
      <c r="GU2081" s="3"/>
      <c r="GV2081" s="7"/>
      <c r="GW2081" s="7"/>
      <c r="GX2081" s="7"/>
    </row>
    <row r="2082" spans="98:206">
      <c r="CT2082" s="3"/>
      <c r="DI2082" s="3"/>
      <c r="DX2082" s="3"/>
      <c r="EM2082" s="3"/>
      <c r="FB2082" s="3"/>
      <c r="FQ2082" s="3"/>
      <c r="GF2082" s="3"/>
      <c r="GU2082" s="3"/>
      <c r="GV2082" s="7"/>
      <c r="GW2082" s="7"/>
      <c r="GX2082" s="7"/>
    </row>
    <row r="2083" spans="98:206">
      <c r="CT2083" s="3"/>
      <c r="DI2083" s="3"/>
      <c r="DX2083" s="3"/>
      <c r="EM2083" s="3"/>
      <c r="FB2083" s="3"/>
      <c r="FQ2083" s="3"/>
      <c r="GF2083" s="3"/>
      <c r="GU2083" s="3"/>
      <c r="GV2083" s="7"/>
      <c r="GW2083" s="7"/>
      <c r="GX2083" s="7"/>
    </row>
    <row r="2084" spans="98:206">
      <c r="CT2084" s="3"/>
      <c r="DI2084" s="3"/>
      <c r="DX2084" s="3"/>
      <c r="EM2084" s="3"/>
      <c r="FB2084" s="3"/>
      <c r="FQ2084" s="3"/>
      <c r="GF2084" s="3"/>
      <c r="GU2084" s="3"/>
      <c r="GV2084" s="7"/>
      <c r="GW2084" s="7"/>
      <c r="GX2084" s="7"/>
    </row>
    <row r="2085" spans="98:206">
      <c r="CT2085" s="3"/>
      <c r="DI2085" s="3"/>
      <c r="DX2085" s="3"/>
      <c r="EM2085" s="3"/>
      <c r="FB2085" s="3"/>
      <c r="FQ2085" s="3"/>
      <c r="GF2085" s="3"/>
      <c r="GU2085" s="3"/>
      <c r="GV2085" s="7"/>
      <c r="GW2085" s="7"/>
      <c r="GX2085" s="7"/>
    </row>
    <row r="2086" spans="98:206">
      <c r="CT2086" s="3"/>
      <c r="DI2086" s="3"/>
      <c r="DX2086" s="3"/>
      <c r="EM2086" s="3"/>
      <c r="FB2086" s="3"/>
      <c r="FQ2086" s="3"/>
      <c r="GF2086" s="3"/>
      <c r="GU2086" s="3"/>
      <c r="GV2086" s="7"/>
      <c r="GW2086" s="7"/>
      <c r="GX2086" s="7"/>
    </row>
    <row r="2087" spans="98:206">
      <c r="CT2087" s="3"/>
      <c r="DI2087" s="3"/>
      <c r="DX2087" s="3"/>
      <c r="EM2087" s="3"/>
      <c r="FB2087" s="3"/>
      <c r="FQ2087" s="3"/>
      <c r="GF2087" s="3"/>
      <c r="GU2087" s="3"/>
      <c r="GV2087" s="7"/>
      <c r="GW2087" s="7"/>
      <c r="GX2087" s="7"/>
    </row>
    <row r="2088" spans="98:206">
      <c r="CT2088" s="3"/>
      <c r="DI2088" s="3"/>
      <c r="DX2088" s="3"/>
      <c r="EM2088" s="3"/>
      <c r="FB2088" s="3"/>
      <c r="FQ2088" s="3"/>
      <c r="GF2088" s="3"/>
      <c r="GU2088" s="3"/>
      <c r="GV2088" s="7"/>
      <c r="GW2088" s="7"/>
      <c r="GX2088" s="7"/>
    </row>
    <row r="2089" spans="98:206">
      <c r="CT2089" s="3"/>
      <c r="DI2089" s="3"/>
      <c r="DX2089" s="3"/>
      <c r="EM2089" s="3"/>
      <c r="FB2089" s="3"/>
      <c r="FQ2089" s="3"/>
      <c r="GF2089" s="3"/>
      <c r="GU2089" s="3"/>
      <c r="GV2089" s="7"/>
      <c r="GW2089" s="7"/>
      <c r="GX2089" s="7"/>
    </row>
    <row r="2090" spans="98:206">
      <c r="CT2090" s="3"/>
      <c r="DI2090" s="3"/>
      <c r="DX2090" s="3"/>
      <c r="EM2090" s="3"/>
      <c r="FB2090" s="3"/>
      <c r="FQ2090" s="3"/>
      <c r="GF2090" s="3"/>
      <c r="GU2090" s="3"/>
      <c r="GV2090" s="7"/>
      <c r="GW2090" s="7"/>
      <c r="GX2090" s="7"/>
    </row>
    <row r="2091" spans="98:206">
      <c r="CT2091" s="3"/>
      <c r="DI2091" s="3"/>
      <c r="DX2091" s="3"/>
      <c r="EM2091" s="3"/>
      <c r="FB2091" s="3"/>
      <c r="FQ2091" s="3"/>
      <c r="GF2091" s="3"/>
      <c r="GU2091" s="3"/>
      <c r="GV2091" s="7"/>
      <c r="GW2091" s="7"/>
      <c r="GX2091" s="7"/>
    </row>
    <row r="2092" spans="98:206">
      <c r="CT2092" s="3"/>
      <c r="DI2092" s="3"/>
      <c r="DX2092" s="3"/>
      <c r="EM2092" s="3"/>
      <c r="FB2092" s="3"/>
      <c r="FQ2092" s="3"/>
      <c r="GF2092" s="3"/>
      <c r="GU2092" s="3"/>
      <c r="GV2092" s="7"/>
      <c r="GW2092" s="7"/>
      <c r="GX2092" s="7"/>
    </row>
    <row r="2093" spans="98:206">
      <c r="CT2093" s="3"/>
      <c r="DI2093" s="3"/>
      <c r="DX2093" s="3"/>
      <c r="EM2093" s="3"/>
      <c r="FB2093" s="3"/>
      <c r="FQ2093" s="3"/>
      <c r="GF2093" s="3"/>
      <c r="GU2093" s="3"/>
      <c r="GV2093" s="7"/>
      <c r="GW2093" s="7"/>
      <c r="GX2093" s="7"/>
    </row>
    <row r="2094" spans="98:206">
      <c r="CT2094" s="3"/>
      <c r="DI2094" s="3"/>
      <c r="DX2094" s="3"/>
      <c r="EM2094" s="3"/>
      <c r="FB2094" s="3"/>
      <c r="FQ2094" s="3"/>
      <c r="GF2094" s="3"/>
      <c r="GU2094" s="3"/>
      <c r="GV2094" s="7"/>
      <c r="GW2094" s="7"/>
      <c r="GX2094" s="7"/>
    </row>
    <row r="2095" spans="98:206">
      <c r="CT2095" s="3"/>
      <c r="DI2095" s="3"/>
      <c r="DX2095" s="3"/>
      <c r="EM2095" s="3"/>
      <c r="FB2095" s="3"/>
      <c r="FQ2095" s="3"/>
      <c r="GF2095" s="3"/>
      <c r="GU2095" s="3"/>
      <c r="GV2095" s="7"/>
      <c r="GW2095" s="7"/>
      <c r="GX2095" s="7"/>
    </row>
    <row r="2096" spans="98:206">
      <c r="CT2096" s="3"/>
      <c r="DI2096" s="3"/>
      <c r="DX2096" s="3"/>
      <c r="EM2096" s="3"/>
      <c r="FB2096" s="3"/>
      <c r="FQ2096" s="3"/>
      <c r="GF2096" s="3"/>
      <c r="GU2096" s="3"/>
      <c r="GV2096" s="7"/>
      <c r="GW2096" s="7"/>
      <c r="GX2096" s="7"/>
    </row>
    <row r="2097" spans="98:206">
      <c r="CT2097" s="3"/>
      <c r="DI2097" s="3"/>
      <c r="DX2097" s="3"/>
      <c r="EM2097" s="3"/>
      <c r="FB2097" s="3"/>
      <c r="FQ2097" s="3"/>
      <c r="GF2097" s="3"/>
      <c r="GU2097" s="3"/>
      <c r="GV2097" s="7"/>
      <c r="GW2097" s="7"/>
      <c r="GX2097" s="7"/>
    </row>
    <row r="2098" spans="98:206">
      <c r="CT2098" s="3"/>
      <c r="DI2098" s="3"/>
      <c r="DX2098" s="3"/>
      <c r="EM2098" s="3"/>
      <c r="FB2098" s="3"/>
      <c r="FQ2098" s="3"/>
      <c r="GF2098" s="3"/>
      <c r="GU2098" s="3"/>
      <c r="GV2098" s="7"/>
      <c r="GW2098" s="7"/>
      <c r="GX2098" s="7"/>
    </row>
    <row r="2099" spans="98:206">
      <c r="CT2099" s="3"/>
      <c r="DI2099" s="3"/>
      <c r="DX2099" s="3"/>
      <c r="EM2099" s="3"/>
      <c r="FB2099" s="3"/>
      <c r="FQ2099" s="3"/>
      <c r="GF2099" s="3"/>
      <c r="GU2099" s="3"/>
      <c r="GV2099" s="7"/>
      <c r="GW2099" s="7"/>
      <c r="GX2099" s="7"/>
    </row>
    <row r="2100" spans="98:206">
      <c r="CT2100" s="3"/>
      <c r="DI2100" s="3"/>
      <c r="DX2100" s="3"/>
      <c r="EM2100" s="3"/>
      <c r="FB2100" s="3"/>
      <c r="FQ2100" s="3"/>
      <c r="GF2100" s="3"/>
      <c r="GU2100" s="3"/>
      <c r="GV2100" s="7"/>
      <c r="GW2100" s="7"/>
      <c r="GX2100" s="7"/>
    </row>
    <row r="2101" spans="98:206">
      <c r="CT2101" s="3"/>
      <c r="DI2101" s="3"/>
      <c r="DX2101" s="3"/>
      <c r="EM2101" s="3"/>
      <c r="FB2101" s="3"/>
      <c r="FQ2101" s="3"/>
      <c r="GF2101" s="3"/>
      <c r="GU2101" s="3"/>
      <c r="GV2101" s="7"/>
      <c r="GW2101" s="7"/>
      <c r="GX2101" s="7"/>
    </row>
    <row r="2102" spans="98:206">
      <c r="CT2102" s="3"/>
      <c r="DI2102" s="3"/>
      <c r="DX2102" s="3"/>
      <c r="EM2102" s="3"/>
      <c r="FB2102" s="3"/>
      <c r="FQ2102" s="3"/>
      <c r="GF2102" s="3"/>
      <c r="GU2102" s="3"/>
      <c r="GV2102" s="7"/>
      <c r="GW2102" s="7"/>
      <c r="GX2102" s="7"/>
    </row>
    <row r="2103" spans="98:206">
      <c r="CT2103" s="3"/>
      <c r="DI2103" s="3"/>
      <c r="DX2103" s="3"/>
      <c r="EM2103" s="3"/>
      <c r="FB2103" s="3"/>
      <c r="FQ2103" s="3"/>
      <c r="GF2103" s="3"/>
      <c r="GU2103" s="3"/>
      <c r="GV2103" s="7"/>
      <c r="GW2103" s="7"/>
      <c r="GX2103" s="7"/>
    </row>
    <row r="2104" spans="98:206">
      <c r="CT2104" s="3"/>
      <c r="DI2104" s="3"/>
      <c r="DX2104" s="3"/>
      <c r="EM2104" s="3"/>
      <c r="FB2104" s="3"/>
      <c r="FQ2104" s="3"/>
      <c r="GF2104" s="3"/>
      <c r="GU2104" s="3"/>
      <c r="GV2104" s="7"/>
      <c r="GW2104" s="7"/>
      <c r="GX2104" s="7"/>
    </row>
    <row r="2105" spans="98:206">
      <c r="CT2105" s="3"/>
      <c r="DI2105" s="3"/>
      <c r="DX2105" s="3"/>
      <c r="EM2105" s="3"/>
      <c r="FB2105" s="3"/>
      <c r="FQ2105" s="3"/>
      <c r="GF2105" s="3"/>
      <c r="GU2105" s="3"/>
      <c r="GV2105" s="7"/>
      <c r="GW2105" s="7"/>
      <c r="GX2105" s="7"/>
    </row>
    <row r="2106" spans="98:206">
      <c r="CT2106" s="3"/>
      <c r="DI2106" s="3"/>
      <c r="DX2106" s="3"/>
      <c r="EM2106" s="3"/>
      <c r="FB2106" s="3"/>
      <c r="FQ2106" s="3"/>
      <c r="GF2106" s="3"/>
      <c r="GU2106" s="3"/>
      <c r="GV2106" s="7"/>
      <c r="GW2106" s="7"/>
      <c r="GX2106" s="7"/>
    </row>
    <row r="2107" spans="98:206">
      <c r="CT2107" s="3"/>
      <c r="DI2107" s="3"/>
      <c r="DX2107" s="3"/>
      <c r="EM2107" s="3"/>
      <c r="FB2107" s="3"/>
      <c r="FQ2107" s="3"/>
      <c r="GF2107" s="3"/>
      <c r="GU2107" s="3"/>
      <c r="GV2107" s="7"/>
      <c r="GW2107" s="7"/>
      <c r="GX2107" s="7"/>
    </row>
    <row r="2108" spans="98:206">
      <c r="CT2108" s="3"/>
      <c r="DI2108" s="3"/>
      <c r="DX2108" s="3"/>
      <c r="EM2108" s="3"/>
      <c r="FB2108" s="3"/>
      <c r="FQ2108" s="3"/>
      <c r="GF2108" s="3"/>
      <c r="GU2108" s="3"/>
      <c r="GV2108" s="7"/>
      <c r="GW2108" s="7"/>
      <c r="GX2108" s="7"/>
    </row>
    <row r="2109" spans="98:206">
      <c r="CT2109" s="3"/>
      <c r="DI2109" s="3"/>
      <c r="DX2109" s="3"/>
      <c r="EM2109" s="3"/>
      <c r="FB2109" s="3"/>
      <c r="FQ2109" s="3"/>
      <c r="GF2109" s="3"/>
      <c r="GU2109" s="3"/>
      <c r="GV2109" s="7"/>
      <c r="GW2109" s="7"/>
      <c r="GX2109" s="7"/>
    </row>
    <row r="2110" spans="98:206">
      <c r="CT2110" s="3"/>
      <c r="DI2110" s="3"/>
      <c r="DX2110" s="3"/>
      <c r="EM2110" s="3"/>
      <c r="FB2110" s="3"/>
      <c r="FQ2110" s="3"/>
      <c r="GF2110" s="3"/>
      <c r="GU2110" s="3"/>
      <c r="GV2110" s="7"/>
      <c r="GW2110" s="7"/>
      <c r="GX2110" s="7"/>
    </row>
    <row r="2111" spans="98:206">
      <c r="CT2111" s="3"/>
      <c r="DI2111" s="3"/>
      <c r="DX2111" s="3"/>
      <c r="EM2111" s="3"/>
      <c r="FB2111" s="3"/>
      <c r="FQ2111" s="3"/>
      <c r="GF2111" s="3"/>
      <c r="GU2111" s="3"/>
      <c r="GV2111" s="7"/>
      <c r="GW2111" s="7"/>
      <c r="GX2111" s="7"/>
    </row>
    <row r="2112" spans="98:206">
      <c r="CT2112" s="3"/>
      <c r="DI2112" s="3"/>
      <c r="DX2112" s="3"/>
      <c r="EM2112" s="3"/>
      <c r="FB2112" s="3"/>
      <c r="FQ2112" s="3"/>
      <c r="GF2112" s="3"/>
      <c r="GU2112" s="3"/>
      <c r="GV2112" s="7"/>
      <c r="GW2112" s="7"/>
      <c r="GX2112" s="7"/>
    </row>
    <row r="2113" spans="98:206">
      <c r="CT2113" s="3"/>
      <c r="DI2113" s="3"/>
      <c r="DX2113" s="3"/>
      <c r="EM2113" s="3"/>
      <c r="FB2113" s="3"/>
      <c r="FQ2113" s="3"/>
      <c r="GF2113" s="3"/>
      <c r="GU2113" s="3"/>
      <c r="GV2113" s="7"/>
      <c r="GW2113" s="7"/>
      <c r="GX2113" s="7"/>
    </row>
    <row r="2114" spans="98:206">
      <c r="CT2114" s="3"/>
      <c r="DI2114" s="3"/>
      <c r="DX2114" s="3"/>
      <c r="EM2114" s="3"/>
      <c r="FB2114" s="3"/>
      <c r="FQ2114" s="3"/>
      <c r="GF2114" s="3"/>
      <c r="GU2114" s="3"/>
      <c r="GV2114" s="7"/>
      <c r="GW2114" s="7"/>
      <c r="GX2114" s="7"/>
    </row>
    <row r="2115" spans="98:206">
      <c r="CT2115" s="3"/>
      <c r="DI2115" s="3"/>
      <c r="DX2115" s="3"/>
      <c r="EM2115" s="3"/>
      <c r="FB2115" s="3"/>
      <c r="FQ2115" s="3"/>
      <c r="GF2115" s="3"/>
      <c r="GU2115" s="3"/>
      <c r="GV2115" s="7"/>
      <c r="GW2115" s="7"/>
      <c r="GX2115" s="7"/>
    </row>
    <row r="2116" spans="98:206">
      <c r="CT2116" s="3"/>
      <c r="DI2116" s="3"/>
      <c r="DX2116" s="3"/>
      <c r="EM2116" s="3"/>
      <c r="FB2116" s="3"/>
      <c r="FQ2116" s="3"/>
      <c r="GF2116" s="3"/>
      <c r="GU2116" s="3"/>
      <c r="GV2116" s="7"/>
      <c r="GW2116" s="7"/>
      <c r="GX2116" s="7"/>
    </row>
    <row r="2117" spans="98:206">
      <c r="CT2117" s="3"/>
      <c r="DI2117" s="3"/>
      <c r="DX2117" s="3"/>
      <c r="EM2117" s="3"/>
      <c r="FB2117" s="3"/>
      <c r="FQ2117" s="3"/>
      <c r="GF2117" s="3"/>
      <c r="GU2117" s="3"/>
      <c r="GV2117" s="7"/>
      <c r="GW2117" s="7"/>
      <c r="GX2117" s="7"/>
    </row>
    <row r="2118" spans="98:206">
      <c r="CT2118" s="3"/>
      <c r="DI2118" s="3"/>
      <c r="DX2118" s="3"/>
      <c r="EM2118" s="3"/>
      <c r="FB2118" s="3"/>
      <c r="FQ2118" s="3"/>
      <c r="GF2118" s="3"/>
      <c r="GU2118" s="3"/>
      <c r="GV2118" s="7"/>
      <c r="GW2118" s="7"/>
      <c r="GX2118" s="7"/>
    </row>
    <row r="2119" spans="98:206">
      <c r="CT2119" s="3"/>
      <c r="DI2119" s="3"/>
      <c r="DX2119" s="3"/>
      <c r="EM2119" s="3"/>
      <c r="FB2119" s="3"/>
      <c r="FQ2119" s="3"/>
      <c r="GF2119" s="3"/>
      <c r="GU2119" s="3"/>
      <c r="GV2119" s="7"/>
      <c r="GW2119" s="7"/>
      <c r="GX2119" s="7"/>
    </row>
    <row r="2120" spans="98:206">
      <c r="CT2120" s="3"/>
      <c r="DI2120" s="3"/>
      <c r="DX2120" s="3"/>
      <c r="EM2120" s="3"/>
      <c r="FB2120" s="3"/>
      <c r="FQ2120" s="3"/>
      <c r="GF2120" s="3"/>
      <c r="GU2120" s="3"/>
      <c r="GV2120" s="7"/>
      <c r="GW2120" s="7"/>
      <c r="GX2120" s="7"/>
    </row>
    <row r="2121" spans="98:206">
      <c r="CT2121" s="3"/>
      <c r="DI2121" s="3"/>
      <c r="DX2121" s="3"/>
      <c r="EM2121" s="3"/>
      <c r="FB2121" s="3"/>
      <c r="FQ2121" s="3"/>
      <c r="GF2121" s="3"/>
      <c r="GU2121" s="3"/>
      <c r="GV2121" s="7"/>
      <c r="GW2121" s="7"/>
      <c r="GX2121" s="7"/>
    </row>
    <row r="2122" spans="98:206">
      <c r="CT2122" s="3"/>
      <c r="DI2122" s="3"/>
      <c r="DX2122" s="3"/>
      <c r="EM2122" s="3"/>
      <c r="FB2122" s="3"/>
      <c r="FQ2122" s="3"/>
      <c r="GF2122" s="3"/>
      <c r="GU2122" s="3"/>
      <c r="GV2122" s="7"/>
      <c r="GW2122" s="7"/>
      <c r="GX2122" s="7"/>
    </row>
    <row r="2123" spans="98:206">
      <c r="CT2123" s="3"/>
      <c r="DI2123" s="3"/>
      <c r="DX2123" s="3"/>
      <c r="EM2123" s="3"/>
      <c r="FB2123" s="3"/>
      <c r="FQ2123" s="3"/>
      <c r="GF2123" s="3"/>
      <c r="GU2123" s="3"/>
      <c r="GV2123" s="7"/>
      <c r="GW2123" s="7"/>
      <c r="GX2123" s="7"/>
    </row>
    <row r="2124" spans="98:206">
      <c r="CT2124" s="3"/>
      <c r="DI2124" s="3"/>
      <c r="DX2124" s="3"/>
      <c r="EM2124" s="3"/>
      <c r="FB2124" s="3"/>
      <c r="FQ2124" s="3"/>
      <c r="GF2124" s="3"/>
      <c r="GU2124" s="3"/>
      <c r="GV2124" s="7"/>
      <c r="GW2124" s="7"/>
      <c r="GX2124" s="7"/>
    </row>
    <row r="2125" spans="98:206">
      <c r="CT2125" s="3"/>
      <c r="DI2125" s="3"/>
      <c r="DX2125" s="3"/>
      <c r="EM2125" s="3"/>
      <c r="FB2125" s="3"/>
      <c r="FQ2125" s="3"/>
      <c r="GF2125" s="3"/>
      <c r="GU2125" s="3"/>
      <c r="GV2125" s="7"/>
      <c r="GW2125" s="7"/>
      <c r="GX2125" s="7"/>
    </row>
    <row r="2126" spans="98:206">
      <c r="CT2126" s="3"/>
      <c r="DI2126" s="3"/>
      <c r="DX2126" s="3"/>
      <c r="EM2126" s="3"/>
      <c r="FB2126" s="3"/>
      <c r="FQ2126" s="3"/>
      <c r="GF2126" s="3"/>
      <c r="GU2126" s="3"/>
      <c r="GV2126" s="7"/>
      <c r="GW2126" s="7"/>
      <c r="GX2126" s="7"/>
    </row>
    <row r="2127" spans="98:206">
      <c r="CT2127" s="3"/>
      <c r="DI2127" s="3"/>
      <c r="DX2127" s="3"/>
      <c r="EM2127" s="3"/>
      <c r="FB2127" s="3"/>
      <c r="FQ2127" s="3"/>
      <c r="GF2127" s="3"/>
      <c r="GU2127" s="3"/>
      <c r="GV2127" s="7"/>
      <c r="GW2127" s="7"/>
      <c r="GX2127" s="7"/>
    </row>
    <row r="2128" spans="98:206">
      <c r="CT2128" s="3"/>
      <c r="DI2128" s="3"/>
      <c r="DX2128" s="3"/>
      <c r="EM2128" s="3"/>
      <c r="FB2128" s="3"/>
      <c r="FQ2128" s="3"/>
      <c r="GF2128" s="3"/>
      <c r="GU2128" s="3"/>
      <c r="GV2128" s="7"/>
      <c r="GW2128" s="7"/>
      <c r="GX2128" s="7"/>
    </row>
    <row r="2129" spans="98:206">
      <c r="CT2129" s="3"/>
      <c r="DI2129" s="3"/>
      <c r="DX2129" s="3"/>
      <c r="EM2129" s="3"/>
      <c r="FB2129" s="3"/>
      <c r="FQ2129" s="3"/>
      <c r="GF2129" s="3"/>
      <c r="GU2129" s="3"/>
      <c r="GV2129" s="7"/>
      <c r="GW2129" s="7"/>
      <c r="GX2129" s="7"/>
    </row>
    <row r="2130" spans="98:206">
      <c r="CT2130" s="3"/>
      <c r="DI2130" s="3"/>
      <c r="DX2130" s="3"/>
      <c r="EM2130" s="3"/>
      <c r="FB2130" s="3"/>
      <c r="FQ2130" s="3"/>
      <c r="GF2130" s="3"/>
      <c r="GU2130" s="3"/>
      <c r="GV2130" s="7"/>
      <c r="GW2130" s="7"/>
      <c r="GX2130" s="7"/>
    </row>
    <row r="2131" spans="98:206">
      <c r="CT2131" s="3"/>
      <c r="DI2131" s="3"/>
      <c r="DX2131" s="3"/>
      <c r="EM2131" s="3"/>
      <c r="FB2131" s="3"/>
      <c r="FQ2131" s="3"/>
      <c r="GF2131" s="3"/>
      <c r="GU2131" s="3"/>
      <c r="GV2131" s="7"/>
      <c r="GW2131" s="7"/>
      <c r="GX2131" s="7"/>
    </row>
    <row r="2132" spans="98:206">
      <c r="CT2132" s="3"/>
      <c r="DI2132" s="3"/>
      <c r="DX2132" s="3"/>
      <c r="EM2132" s="3"/>
      <c r="FB2132" s="3"/>
      <c r="FQ2132" s="3"/>
      <c r="GF2132" s="3"/>
      <c r="GU2132" s="3"/>
      <c r="GV2132" s="7"/>
      <c r="GW2132" s="7"/>
      <c r="GX2132" s="7"/>
    </row>
    <row r="2133" spans="98:206">
      <c r="CT2133" s="3"/>
      <c r="DI2133" s="3"/>
      <c r="DX2133" s="3"/>
      <c r="EM2133" s="3"/>
      <c r="FB2133" s="3"/>
      <c r="FQ2133" s="3"/>
      <c r="GF2133" s="3"/>
      <c r="GU2133" s="3"/>
      <c r="GV2133" s="7"/>
      <c r="GW2133" s="7"/>
      <c r="GX2133" s="7"/>
    </row>
    <row r="2134" spans="98:206">
      <c r="CT2134" s="3"/>
      <c r="DI2134" s="3"/>
      <c r="DX2134" s="3"/>
      <c r="EM2134" s="3"/>
      <c r="FB2134" s="3"/>
      <c r="FQ2134" s="3"/>
      <c r="GF2134" s="3"/>
      <c r="GU2134" s="3"/>
      <c r="GV2134" s="7"/>
      <c r="GW2134" s="7"/>
      <c r="GX2134" s="7"/>
    </row>
    <row r="2135" spans="98:206">
      <c r="CT2135" s="3"/>
      <c r="DI2135" s="3"/>
      <c r="DX2135" s="3"/>
      <c r="EM2135" s="3"/>
      <c r="FB2135" s="3"/>
      <c r="FQ2135" s="3"/>
      <c r="GF2135" s="3"/>
      <c r="GU2135" s="3"/>
      <c r="GV2135" s="7"/>
      <c r="GW2135" s="7"/>
      <c r="GX2135" s="7"/>
    </row>
    <row r="2136" spans="98:206">
      <c r="CT2136" s="3"/>
      <c r="DI2136" s="3"/>
      <c r="DX2136" s="3"/>
      <c r="EM2136" s="3"/>
      <c r="FB2136" s="3"/>
      <c r="FQ2136" s="3"/>
      <c r="GF2136" s="3"/>
      <c r="GU2136" s="3"/>
      <c r="GV2136" s="7"/>
      <c r="GW2136" s="7"/>
      <c r="GX2136" s="7"/>
    </row>
    <row r="2137" spans="98:206">
      <c r="CT2137" s="3"/>
      <c r="DI2137" s="3"/>
      <c r="DX2137" s="3"/>
      <c r="EM2137" s="3"/>
      <c r="FB2137" s="3"/>
      <c r="FQ2137" s="3"/>
      <c r="GF2137" s="3"/>
      <c r="GU2137" s="3"/>
      <c r="GV2137" s="7"/>
      <c r="GW2137" s="7"/>
      <c r="GX2137" s="7"/>
    </row>
    <row r="2138" spans="98:206">
      <c r="CT2138" s="3"/>
      <c r="DI2138" s="3"/>
      <c r="DX2138" s="3"/>
      <c r="EM2138" s="3"/>
      <c r="FB2138" s="3"/>
      <c r="FQ2138" s="3"/>
      <c r="GF2138" s="3"/>
      <c r="GU2138" s="3"/>
      <c r="GV2138" s="7"/>
      <c r="GW2138" s="7"/>
      <c r="GX2138" s="7"/>
    </row>
    <row r="2139" spans="98:206">
      <c r="CT2139" s="3"/>
      <c r="DI2139" s="3"/>
      <c r="DX2139" s="3"/>
      <c r="EM2139" s="3"/>
      <c r="FB2139" s="3"/>
      <c r="FQ2139" s="3"/>
      <c r="GF2139" s="3"/>
      <c r="GU2139" s="3"/>
      <c r="GV2139" s="7"/>
      <c r="GW2139" s="7"/>
      <c r="GX2139" s="7"/>
    </row>
    <row r="2140" spans="98:206">
      <c r="CT2140" s="3"/>
      <c r="DI2140" s="3"/>
      <c r="DX2140" s="3"/>
      <c r="EM2140" s="3"/>
      <c r="FB2140" s="3"/>
      <c r="FQ2140" s="3"/>
      <c r="GF2140" s="3"/>
      <c r="GU2140" s="3"/>
      <c r="GV2140" s="7"/>
      <c r="GW2140" s="7"/>
      <c r="GX2140" s="7"/>
    </row>
    <row r="2141" spans="98:206">
      <c r="CT2141" s="3"/>
      <c r="DI2141" s="3"/>
      <c r="DX2141" s="3"/>
      <c r="EM2141" s="3"/>
      <c r="FB2141" s="3"/>
      <c r="FQ2141" s="3"/>
      <c r="GF2141" s="3"/>
      <c r="GU2141" s="3"/>
      <c r="GV2141" s="7"/>
      <c r="GW2141" s="7"/>
      <c r="GX2141" s="7"/>
    </row>
    <row r="2142" spans="98:206">
      <c r="CT2142" s="3"/>
      <c r="DI2142" s="3"/>
      <c r="DX2142" s="3"/>
      <c r="EM2142" s="3"/>
      <c r="FB2142" s="3"/>
      <c r="FQ2142" s="3"/>
      <c r="GF2142" s="3"/>
      <c r="GU2142" s="3"/>
      <c r="GV2142" s="7"/>
      <c r="GW2142" s="7"/>
      <c r="GX2142" s="7"/>
    </row>
    <row r="2143" spans="98:206">
      <c r="CT2143" s="3"/>
      <c r="DI2143" s="3"/>
      <c r="DX2143" s="3"/>
      <c r="EM2143" s="3"/>
      <c r="FB2143" s="3"/>
      <c r="FQ2143" s="3"/>
      <c r="GF2143" s="3"/>
      <c r="GU2143" s="3"/>
      <c r="GV2143" s="7"/>
      <c r="GW2143" s="7"/>
      <c r="GX2143" s="7"/>
    </row>
    <row r="2144" spans="98:206">
      <c r="CT2144" s="3"/>
      <c r="DI2144" s="3"/>
      <c r="DX2144" s="3"/>
      <c r="EM2144" s="3"/>
      <c r="FB2144" s="3"/>
      <c r="FQ2144" s="3"/>
      <c r="GF2144" s="3"/>
      <c r="GU2144" s="3"/>
      <c r="GV2144" s="7"/>
      <c r="GW2144" s="7"/>
      <c r="GX2144" s="7"/>
    </row>
    <row r="2145" spans="98:206">
      <c r="CT2145" s="3"/>
      <c r="DI2145" s="3"/>
      <c r="DX2145" s="3"/>
      <c r="EM2145" s="3"/>
      <c r="FB2145" s="3"/>
      <c r="FQ2145" s="3"/>
      <c r="GF2145" s="3"/>
      <c r="GU2145" s="3"/>
      <c r="GV2145" s="7"/>
      <c r="GW2145" s="7"/>
      <c r="GX2145" s="7"/>
    </row>
    <row r="2146" spans="98:206">
      <c r="CT2146" s="3"/>
      <c r="DI2146" s="3"/>
      <c r="DX2146" s="3"/>
      <c r="EM2146" s="3"/>
      <c r="FB2146" s="3"/>
      <c r="FQ2146" s="3"/>
      <c r="GF2146" s="3"/>
      <c r="GU2146" s="3"/>
      <c r="GV2146" s="7"/>
      <c r="GW2146" s="7"/>
      <c r="GX2146" s="7"/>
    </row>
    <row r="2147" spans="98:206">
      <c r="CT2147" s="3"/>
      <c r="DI2147" s="3"/>
      <c r="DX2147" s="3"/>
      <c r="EM2147" s="3"/>
      <c r="FB2147" s="3"/>
      <c r="FQ2147" s="3"/>
      <c r="GF2147" s="3"/>
      <c r="GU2147" s="3"/>
      <c r="GV2147" s="7"/>
      <c r="GW2147" s="7"/>
      <c r="GX2147" s="7"/>
    </row>
    <row r="2148" spans="98:206">
      <c r="CT2148" s="3"/>
      <c r="DI2148" s="3"/>
      <c r="DX2148" s="3"/>
      <c r="EM2148" s="3"/>
      <c r="FB2148" s="3"/>
      <c r="FQ2148" s="3"/>
      <c r="GF2148" s="3"/>
      <c r="GU2148" s="3"/>
      <c r="GV2148" s="7"/>
      <c r="GW2148" s="7"/>
      <c r="GX2148" s="7"/>
    </row>
    <row r="2149" spans="98:206">
      <c r="CT2149" s="3"/>
      <c r="DI2149" s="3"/>
      <c r="DX2149" s="3"/>
      <c r="EM2149" s="3"/>
      <c r="FB2149" s="3"/>
      <c r="FQ2149" s="3"/>
      <c r="GF2149" s="3"/>
      <c r="GU2149" s="3"/>
      <c r="GV2149" s="7"/>
      <c r="GW2149" s="7"/>
      <c r="GX2149" s="7"/>
    </row>
    <row r="2150" spans="98:206">
      <c r="CT2150" s="3"/>
      <c r="DI2150" s="3"/>
      <c r="DX2150" s="3"/>
      <c r="EM2150" s="3"/>
      <c r="FB2150" s="3"/>
      <c r="FQ2150" s="3"/>
      <c r="GF2150" s="3"/>
      <c r="GU2150" s="3"/>
      <c r="GV2150" s="7"/>
      <c r="GW2150" s="7"/>
      <c r="GX2150" s="7"/>
    </row>
    <row r="2151" spans="98:206">
      <c r="CT2151" s="3"/>
      <c r="DI2151" s="3"/>
      <c r="DX2151" s="3"/>
      <c r="EM2151" s="3"/>
      <c r="FB2151" s="3"/>
      <c r="FQ2151" s="3"/>
      <c r="GF2151" s="3"/>
      <c r="GU2151" s="3"/>
      <c r="GV2151" s="7"/>
      <c r="GW2151" s="7"/>
      <c r="GX2151" s="7"/>
    </row>
    <row r="2152" spans="98:206">
      <c r="CT2152" s="3"/>
      <c r="DI2152" s="3"/>
      <c r="DX2152" s="3"/>
      <c r="EM2152" s="3"/>
      <c r="FB2152" s="3"/>
      <c r="FQ2152" s="3"/>
      <c r="GF2152" s="3"/>
      <c r="GU2152" s="3"/>
      <c r="GV2152" s="7"/>
      <c r="GW2152" s="7"/>
      <c r="GX2152" s="7"/>
    </row>
    <row r="2153" spans="98:206">
      <c r="CT2153" s="3"/>
      <c r="DI2153" s="3"/>
      <c r="DX2153" s="3"/>
      <c r="EM2153" s="3"/>
      <c r="FB2153" s="3"/>
      <c r="FQ2153" s="3"/>
      <c r="GF2153" s="3"/>
      <c r="GU2153" s="3"/>
      <c r="GV2153" s="7"/>
      <c r="GW2153" s="7"/>
      <c r="GX2153" s="7"/>
    </row>
    <row r="2154" spans="98:206">
      <c r="CT2154" s="3"/>
      <c r="DI2154" s="3"/>
      <c r="DX2154" s="3"/>
      <c r="EM2154" s="3"/>
      <c r="FB2154" s="3"/>
      <c r="FQ2154" s="3"/>
      <c r="GF2154" s="3"/>
      <c r="GU2154" s="3"/>
      <c r="GV2154" s="7"/>
      <c r="GW2154" s="7"/>
      <c r="GX2154" s="7"/>
    </row>
    <row r="2155" spans="98:206">
      <c r="CT2155" s="3"/>
      <c r="DI2155" s="3"/>
      <c r="DX2155" s="3"/>
      <c r="EM2155" s="3"/>
      <c r="FB2155" s="3"/>
      <c r="FQ2155" s="3"/>
      <c r="GF2155" s="3"/>
      <c r="GU2155" s="3"/>
      <c r="GV2155" s="7"/>
      <c r="GW2155" s="7"/>
      <c r="GX2155" s="7"/>
    </row>
    <row r="2156" spans="98:206">
      <c r="CT2156" s="3"/>
      <c r="DI2156" s="3"/>
      <c r="DX2156" s="3"/>
      <c r="EM2156" s="3"/>
      <c r="FB2156" s="3"/>
      <c r="FQ2156" s="3"/>
      <c r="GF2156" s="3"/>
      <c r="GU2156" s="3"/>
      <c r="GV2156" s="7"/>
      <c r="GW2156" s="7"/>
      <c r="GX2156" s="7"/>
    </row>
    <row r="2157" spans="98:206">
      <c r="CT2157" s="3"/>
      <c r="DI2157" s="3"/>
      <c r="DX2157" s="3"/>
      <c r="EM2157" s="3"/>
      <c r="FB2157" s="3"/>
      <c r="FQ2157" s="3"/>
      <c r="GF2157" s="3"/>
      <c r="GU2157" s="3"/>
      <c r="GV2157" s="7"/>
      <c r="GW2157" s="7"/>
      <c r="GX2157" s="7"/>
    </row>
    <row r="2158" spans="98:206">
      <c r="CT2158" s="3"/>
      <c r="DI2158" s="3"/>
      <c r="DX2158" s="3"/>
      <c r="EM2158" s="3"/>
      <c r="FB2158" s="3"/>
      <c r="FQ2158" s="3"/>
      <c r="GF2158" s="3"/>
      <c r="GU2158" s="3"/>
      <c r="GV2158" s="7"/>
      <c r="GW2158" s="7"/>
      <c r="GX2158" s="7"/>
    </row>
    <row r="2159" spans="98:206">
      <c r="CT2159" s="3"/>
      <c r="DI2159" s="3"/>
      <c r="DX2159" s="3"/>
      <c r="EM2159" s="3"/>
      <c r="FB2159" s="3"/>
      <c r="FQ2159" s="3"/>
      <c r="GF2159" s="3"/>
      <c r="GU2159" s="3"/>
      <c r="GV2159" s="7"/>
      <c r="GW2159" s="7"/>
      <c r="GX2159" s="7"/>
    </row>
    <row r="2160" spans="98:206">
      <c r="CT2160" s="3"/>
      <c r="DI2160" s="3"/>
      <c r="DX2160" s="3"/>
      <c r="EM2160" s="3"/>
      <c r="FB2160" s="3"/>
      <c r="FQ2160" s="3"/>
      <c r="GF2160" s="3"/>
      <c r="GU2160" s="3"/>
      <c r="GV2160" s="7"/>
      <c r="GW2160" s="7"/>
      <c r="GX2160" s="7"/>
    </row>
    <row r="2161" spans="98:206">
      <c r="CT2161" s="3"/>
      <c r="DI2161" s="3"/>
      <c r="DX2161" s="3"/>
      <c r="EM2161" s="3"/>
      <c r="FB2161" s="3"/>
      <c r="FQ2161" s="3"/>
      <c r="GF2161" s="3"/>
      <c r="GU2161" s="3"/>
      <c r="GV2161" s="7"/>
      <c r="GW2161" s="7"/>
      <c r="GX2161" s="7"/>
    </row>
    <row r="2162" spans="98:206">
      <c r="CT2162" s="3"/>
      <c r="DI2162" s="3"/>
      <c r="DX2162" s="3"/>
      <c r="EM2162" s="3"/>
      <c r="FB2162" s="3"/>
      <c r="FQ2162" s="3"/>
      <c r="GF2162" s="3"/>
      <c r="GU2162" s="3"/>
      <c r="GV2162" s="7"/>
      <c r="GW2162" s="7"/>
      <c r="GX2162" s="7"/>
    </row>
    <row r="2163" spans="98:206">
      <c r="CT2163" s="3"/>
      <c r="DI2163" s="3"/>
      <c r="DX2163" s="3"/>
      <c r="EM2163" s="3"/>
      <c r="FB2163" s="3"/>
      <c r="FQ2163" s="3"/>
      <c r="GF2163" s="3"/>
      <c r="GU2163" s="3"/>
      <c r="GV2163" s="7"/>
      <c r="GW2163" s="7"/>
      <c r="GX2163" s="7"/>
    </row>
    <row r="2164" spans="98:206">
      <c r="CT2164" s="3"/>
      <c r="DI2164" s="3"/>
      <c r="DX2164" s="3"/>
      <c r="EM2164" s="3"/>
      <c r="FB2164" s="3"/>
      <c r="FQ2164" s="3"/>
      <c r="GF2164" s="3"/>
      <c r="GU2164" s="3"/>
      <c r="GV2164" s="7"/>
      <c r="GW2164" s="7"/>
      <c r="GX2164" s="7"/>
    </row>
    <row r="2165" spans="98:206">
      <c r="CT2165" s="3"/>
      <c r="DI2165" s="3"/>
      <c r="DX2165" s="3"/>
      <c r="EM2165" s="3"/>
      <c r="FB2165" s="3"/>
      <c r="FQ2165" s="3"/>
      <c r="GF2165" s="3"/>
      <c r="GU2165" s="3"/>
      <c r="GV2165" s="7"/>
      <c r="GW2165" s="7"/>
      <c r="GX2165" s="7"/>
    </row>
    <row r="2166" spans="98:206">
      <c r="CT2166" s="3"/>
      <c r="DI2166" s="3"/>
      <c r="DX2166" s="3"/>
      <c r="EM2166" s="3"/>
      <c r="FB2166" s="3"/>
      <c r="FQ2166" s="3"/>
      <c r="GF2166" s="3"/>
      <c r="GU2166" s="3"/>
      <c r="GV2166" s="7"/>
      <c r="GW2166" s="7"/>
      <c r="GX2166" s="7"/>
    </row>
    <row r="2167" spans="98:206">
      <c r="CT2167" s="3"/>
      <c r="DI2167" s="3"/>
      <c r="DX2167" s="3"/>
      <c r="EM2167" s="3"/>
      <c r="FB2167" s="3"/>
      <c r="FQ2167" s="3"/>
      <c r="GF2167" s="3"/>
      <c r="GU2167" s="3"/>
      <c r="GV2167" s="7"/>
      <c r="GW2167" s="7"/>
      <c r="GX2167" s="7"/>
    </row>
    <row r="2168" spans="98:206">
      <c r="CT2168" s="3"/>
      <c r="DI2168" s="3"/>
      <c r="DX2168" s="3"/>
      <c r="EM2168" s="3"/>
      <c r="FB2168" s="3"/>
      <c r="FQ2168" s="3"/>
      <c r="GF2168" s="3"/>
      <c r="GU2168" s="3"/>
      <c r="GV2168" s="7"/>
      <c r="GW2168" s="7"/>
      <c r="GX2168" s="7"/>
    </row>
    <row r="2169" spans="98:206">
      <c r="CT2169" s="3"/>
      <c r="DI2169" s="3"/>
      <c r="DX2169" s="3"/>
      <c r="EM2169" s="3"/>
      <c r="FB2169" s="3"/>
      <c r="FQ2169" s="3"/>
      <c r="GF2169" s="3"/>
      <c r="GU2169" s="3"/>
      <c r="GV2169" s="7"/>
      <c r="GW2169" s="7"/>
      <c r="GX2169" s="7"/>
    </row>
    <row r="2170" spans="98:206">
      <c r="CT2170" s="3"/>
      <c r="DI2170" s="3"/>
      <c r="DX2170" s="3"/>
      <c r="EM2170" s="3"/>
      <c r="FB2170" s="3"/>
      <c r="FQ2170" s="3"/>
      <c r="GF2170" s="3"/>
      <c r="GU2170" s="3"/>
      <c r="GV2170" s="7"/>
      <c r="GW2170" s="7"/>
      <c r="GX2170" s="7"/>
    </row>
    <row r="2171" spans="98:206">
      <c r="CT2171" s="3"/>
      <c r="DI2171" s="3"/>
      <c r="DX2171" s="3"/>
      <c r="EM2171" s="3"/>
      <c r="FB2171" s="3"/>
      <c r="FQ2171" s="3"/>
      <c r="GF2171" s="3"/>
      <c r="GU2171" s="3"/>
      <c r="GV2171" s="7"/>
      <c r="GW2171" s="7"/>
      <c r="GX2171" s="7"/>
    </row>
    <row r="2172" spans="98:206">
      <c r="CT2172" s="3"/>
      <c r="DI2172" s="3"/>
      <c r="DX2172" s="3"/>
      <c r="EM2172" s="3"/>
      <c r="FB2172" s="3"/>
      <c r="FQ2172" s="3"/>
      <c r="GF2172" s="3"/>
      <c r="GU2172" s="3"/>
      <c r="GV2172" s="7"/>
      <c r="GW2172" s="7"/>
      <c r="GX2172" s="7"/>
    </row>
    <row r="2173" spans="98:206">
      <c r="CT2173" s="3"/>
      <c r="DI2173" s="3"/>
      <c r="DX2173" s="3"/>
      <c r="EM2173" s="3"/>
      <c r="FB2173" s="3"/>
      <c r="FQ2173" s="3"/>
      <c r="GF2173" s="3"/>
      <c r="GU2173" s="3"/>
      <c r="GV2173" s="7"/>
      <c r="GW2173" s="7"/>
      <c r="GX2173" s="7"/>
    </row>
    <row r="2174" spans="98:206">
      <c r="CT2174" s="3"/>
      <c r="DI2174" s="3"/>
      <c r="DX2174" s="3"/>
      <c r="EM2174" s="3"/>
      <c r="FB2174" s="3"/>
      <c r="FQ2174" s="3"/>
      <c r="GF2174" s="3"/>
      <c r="GU2174" s="3"/>
      <c r="GV2174" s="7"/>
      <c r="GW2174" s="7"/>
      <c r="GX2174" s="7"/>
    </row>
    <row r="2175" spans="98:206">
      <c r="CT2175" s="3"/>
      <c r="DI2175" s="3"/>
      <c r="DX2175" s="3"/>
      <c r="EM2175" s="3"/>
      <c r="FB2175" s="3"/>
      <c r="FQ2175" s="3"/>
      <c r="GF2175" s="3"/>
      <c r="GU2175" s="3"/>
      <c r="GV2175" s="7"/>
      <c r="GW2175" s="7"/>
      <c r="GX2175" s="7"/>
    </row>
    <row r="2176" spans="98:206">
      <c r="CT2176" s="3"/>
      <c r="DI2176" s="3"/>
      <c r="DX2176" s="3"/>
      <c r="EM2176" s="3"/>
      <c r="FB2176" s="3"/>
      <c r="FQ2176" s="3"/>
      <c r="GF2176" s="3"/>
      <c r="GU2176" s="3"/>
      <c r="GV2176" s="7"/>
      <c r="GW2176" s="7"/>
      <c r="GX2176" s="7"/>
    </row>
    <row r="2177" spans="98:206">
      <c r="CT2177" s="3"/>
      <c r="DI2177" s="3"/>
      <c r="DX2177" s="3"/>
      <c r="EM2177" s="3"/>
      <c r="FB2177" s="3"/>
      <c r="FQ2177" s="3"/>
      <c r="GF2177" s="3"/>
      <c r="GU2177" s="3"/>
      <c r="GV2177" s="7"/>
      <c r="GW2177" s="7"/>
      <c r="GX2177" s="7"/>
    </row>
    <row r="2178" spans="98:206">
      <c r="CT2178" s="3"/>
      <c r="DI2178" s="3"/>
      <c r="DX2178" s="3"/>
      <c r="EM2178" s="3"/>
      <c r="FB2178" s="3"/>
      <c r="FQ2178" s="3"/>
      <c r="GF2178" s="3"/>
      <c r="GU2178" s="3"/>
      <c r="GV2178" s="7"/>
      <c r="GW2178" s="7"/>
      <c r="GX2178" s="7"/>
    </row>
    <row r="2179" spans="98:206">
      <c r="CT2179" s="3"/>
      <c r="DI2179" s="3"/>
      <c r="DX2179" s="3"/>
      <c r="EM2179" s="3"/>
      <c r="FB2179" s="3"/>
      <c r="FQ2179" s="3"/>
      <c r="GF2179" s="3"/>
      <c r="GU2179" s="3"/>
      <c r="GV2179" s="7"/>
      <c r="GW2179" s="7"/>
      <c r="GX2179" s="7"/>
    </row>
    <row r="2180" spans="98:206">
      <c r="CT2180" s="3"/>
      <c r="DI2180" s="3"/>
      <c r="DX2180" s="3"/>
      <c r="EM2180" s="3"/>
      <c r="FB2180" s="3"/>
      <c r="FQ2180" s="3"/>
      <c r="GF2180" s="3"/>
      <c r="GU2180" s="3"/>
      <c r="GV2180" s="7"/>
      <c r="GW2180" s="7"/>
      <c r="GX2180" s="7"/>
    </row>
    <row r="2181" spans="98:206">
      <c r="CT2181" s="3"/>
      <c r="DI2181" s="3"/>
      <c r="DX2181" s="3"/>
      <c r="EM2181" s="3"/>
      <c r="FB2181" s="3"/>
      <c r="FQ2181" s="3"/>
      <c r="GF2181" s="3"/>
      <c r="GU2181" s="3"/>
      <c r="GV2181" s="7"/>
      <c r="GW2181" s="7"/>
      <c r="GX2181" s="7"/>
    </row>
    <row r="2182" spans="98:206">
      <c r="CT2182" s="3"/>
      <c r="DI2182" s="3"/>
      <c r="DX2182" s="3"/>
      <c r="EM2182" s="3"/>
      <c r="FB2182" s="3"/>
      <c r="FQ2182" s="3"/>
      <c r="GF2182" s="3"/>
      <c r="GU2182" s="3"/>
      <c r="GV2182" s="7"/>
      <c r="GW2182" s="7"/>
      <c r="GX2182" s="7"/>
    </row>
    <row r="2183" spans="98:206">
      <c r="CT2183" s="3"/>
      <c r="DI2183" s="3"/>
      <c r="DX2183" s="3"/>
      <c r="EM2183" s="3"/>
      <c r="FB2183" s="3"/>
      <c r="FQ2183" s="3"/>
      <c r="GF2183" s="3"/>
      <c r="GU2183" s="3"/>
      <c r="GV2183" s="7"/>
      <c r="GW2183" s="7"/>
      <c r="GX2183" s="7"/>
    </row>
    <row r="2184" spans="98:206">
      <c r="CT2184" s="3"/>
      <c r="DI2184" s="3"/>
      <c r="DX2184" s="3"/>
      <c r="EM2184" s="3"/>
      <c r="FB2184" s="3"/>
      <c r="FQ2184" s="3"/>
      <c r="GF2184" s="3"/>
      <c r="GU2184" s="3"/>
      <c r="GV2184" s="7"/>
      <c r="GW2184" s="7"/>
      <c r="GX2184" s="7"/>
    </row>
    <row r="2185" spans="98:206">
      <c r="CT2185" s="3"/>
      <c r="DI2185" s="3"/>
      <c r="DX2185" s="3"/>
      <c r="EM2185" s="3"/>
      <c r="FB2185" s="3"/>
      <c r="FQ2185" s="3"/>
      <c r="GF2185" s="3"/>
      <c r="GU2185" s="3"/>
      <c r="GV2185" s="7"/>
      <c r="GW2185" s="7"/>
      <c r="GX2185" s="7"/>
    </row>
    <row r="2186" spans="98:206">
      <c r="CT2186" s="3"/>
      <c r="DI2186" s="3"/>
      <c r="DX2186" s="3"/>
      <c r="EM2186" s="3"/>
      <c r="FB2186" s="3"/>
      <c r="FQ2186" s="3"/>
      <c r="GF2186" s="3"/>
      <c r="GU2186" s="3"/>
      <c r="GV2186" s="7"/>
      <c r="GW2186" s="7"/>
      <c r="GX2186" s="7"/>
    </row>
    <row r="2187" spans="98:206">
      <c r="CT2187" s="3"/>
      <c r="DI2187" s="3"/>
      <c r="DX2187" s="3"/>
      <c r="EM2187" s="3"/>
      <c r="FB2187" s="3"/>
      <c r="FQ2187" s="3"/>
      <c r="GF2187" s="3"/>
      <c r="GU2187" s="3"/>
      <c r="GV2187" s="7"/>
      <c r="GW2187" s="7"/>
      <c r="GX2187" s="7"/>
    </row>
    <row r="2188" spans="98:206">
      <c r="CT2188" s="3"/>
      <c r="DI2188" s="3"/>
      <c r="DX2188" s="3"/>
      <c r="EM2188" s="3"/>
      <c r="FB2188" s="3"/>
      <c r="FQ2188" s="3"/>
      <c r="GF2188" s="3"/>
      <c r="GU2188" s="3"/>
      <c r="GV2188" s="7"/>
      <c r="GW2188" s="7"/>
      <c r="GX2188" s="7"/>
    </row>
    <row r="2189" spans="98:206">
      <c r="CT2189" s="3"/>
      <c r="DI2189" s="3"/>
      <c r="DX2189" s="3"/>
      <c r="EM2189" s="3"/>
      <c r="FB2189" s="3"/>
      <c r="FQ2189" s="3"/>
      <c r="GF2189" s="3"/>
      <c r="GU2189" s="3"/>
      <c r="GV2189" s="7"/>
      <c r="GW2189" s="7"/>
      <c r="GX2189" s="7"/>
    </row>
    <row r="2190" spans="98:206">
      <c r="CT2190" s="3"/>
      <c r="DI2190" s="3"/>
      <c r="DX2190" s="3"/>
      <c r="EM2190" s="3"/>
      <c r="FB2190" s="3"/>
      <c r="FQ2190" s="3"/>
      <c r="GF2190" s="3"/>
      <c r="GU2190" s="3"/>
      <c r="GV2190" s="7"/>
      <c r="GW2190" s="7"/>
      <c r="GX2190" s="7"/>
    </row>
    <row r="2191" spans="98:206">
      <c r="CT2191" s="3"/>
      <c r="DI2191" s="3"/>
      <c r="DX2191" s="3"/>
      <c r="EM2191" s="3"/>
      <c r="FB2191" s="3"/>
      <c r="FQ2191" s="3"/>
      <c r="GF2191" s="3"/>
      <c r="GU2191" s="3"/>
      <c r="GV2191" s="7"/>
      <c r="GW2191" s="7"/>
      <c r="GX2191" s="7"/>
    </row>
    <row r="2192" spans="98:206">
      <c r="CT2192" s="3"/>
      <c r="DI2192" s="3"/>
      <c r="DX2192" s="3"/>
      <c r="EM2192" s="3"/>
      <c r="FB2192" s="3"/>
      <c r="FQ2192" s="3"/>
      <c r="GF2192" s="3"/>
      <c r="GU2192" s="3"/>
      <c r="GV2192" s="7"/>
      <c r="GW2192" s="7"/>
      <c r="GX2192" s="7"/>
    </row>
    <row r="2193" spans="98:206">
      <c r="CT2193" s="3"/>
      <c r="DI2193" s="3"/>
      <c r="DX2193" s="3"/>
      <c r="EM2193" s="3"/>
      <c r="FB2193" s="3"/>
      <c r="FQ2193" s="3"/>
      <c r="GF2193" s="3"/>
      <c r="GU2193" s="3"/>
      <c r="GV2193" s="7"/>
      <c r="GW2193" s="7"/>
      <c r="GX2193" s="7"/>
    </row>
    <row r="2194" spans="98:206">
      <c r="CT2194" s="3"/>
      <c r="DI2194" s="3"/>
      <c r="DX2194" s="3"/>
      <c r="EM2194" s="3"/>
      <c r="FB2194" s="3"/>
      <c r="FQ2194" s="3"/>
      <c r="GF2194" s="3"/>
      <c r="GU2194" s="3"/>
      <c r="GV2194" s="7"/>
      <c r="GW2194" s="7"/>
      <c r="GX2194" s="7"/>
    </row>
    <row r="2195" spans="98:206">
      <c r="CT2195" s="3"/>
      <c r="DI2195" s="3"/>
      <c r="DX2195" s="3"/>
      <c r="EM2195" s="3"/>
      <c r="FB2195" s="3"/>
      <c r="FQ2195" s="3"/>
      <c r="GF2195" s="3"/>
      <c r="GU2195" s="3"/>
      <c r="GV2195" s="7"/>
      <c r="GW2195" s="7"/>
      <c r="GX2195" s="7"/>
    </row>
    <row r="2196" spans="98:206">
      <c r="CT2196" s="3"/>
      <c r="DI2196" s="3"/>
      <c r="DX2196" s="3"/>
      <c r="EM2196" s="3"/>
      <c r="FB2196" s="3"/>
      <c r="FQ2196" s="3"/>
      <c r="GF2196" s="3"/>
      <c r="GU2196" s="3"/>
      <c r="GV2196" s="7"/>
      <c r="GW2196" s="7"/>
      <c r="GX2196" s="7"/>
    </row>
    <row r="2197" spans="98:206">
      <c r="CT2197" s="3"/>
      <c r="DI2197" s="3"/>
      <c r="DX2197" s="3"/>
      <c r="EM2197" s="3"/>
      <c r="FB2197" s="3"/>
      <c r="FQ2197" s="3"/>
      <c r="GF2197" s="3"/>
      <c r="GU2197" s="3"/>
      <c r="GV2197" s="7"/>
      <c r="GW2197" s="7"/>
      <c r="GX2197" s="7"/>
    </row>
    <row r="2198" spans="98:206">
      <c r="CT2198" s="3"/>
      <c r="DI2198" s="3"/>
      <c r="DX2198" s="3"/>
      <c r="EM2198" s="3"/>
      <c r="FB2198" s="3"/>
      <c r="FQ2198" s="3"/>
      <c r="GF2198" s="3"/>
      <c r="GU2198" s="3"/>
      <c r="GV2198" s="7"/>
      <c r="GW2198" s="7"/>
      <c r="GX2198" s="7"/>
    </row>
    <row r="2199" spans="98:206">
      <c r="CT2199" s="3"/>
      <c r="DI2199" s="3"/>
      <c r="DX2199" s="3"/>
      <c r="EM2199" s="3"/>
      <c r="FB2199" s="3"/>
      <c r="FQ2199" s="3"/>
      <c r="GF2199" s="3"/>
      <c r="GU2199" s="3"/>
      <c r="GV2199" s="7"/>
      <c r="GW2199" s="7"/>
      <c r="GX2199" s="7"/>
    </row>
    <row r="2200" spans="98:206">
      <c r="CT2200" s="3"/>
      <c r="DI2200" s="3"/>
      <c r="DX2200" s="3"/>
      <c r="EM2200" s="3"/>
      <c r="FB2200" s="3"/>
      <c r="FQ2200" s="3"/>
      <c r="GF2200" s="3"/>
      <c r="GU2200" s="3"/>
      <c r="GV2200" s="7"/>
      <c r="GW2200" s="7"/>
      <c r="GX2200" s="7"/>
    </row>
    <row r="2201" spans="98:206">
      <c r="CT2201" s="3"/>
      <c r="DI2201" s="3"/>
      <c r="DX2201" s="3"/>
      <c r="EM2201" s="3"/>
      <c r="FB2201" s="3"/>
      <c r="FQ2201" s="3"/>
      <c r="GF2201" s="3"/>
      <c r="GU2201" s="3"/>
      <c r="GV2201" s="7"/>
      <c r="GW2201" s="7"/>
      <c r="GX2201" s="7"/>
    </row>
    <row r="2202" spans="98:206">
      <c r="CT2202" s="3"/>
      <c r="DI2202" s="3"/>
      <c r="DX2202" s="3"/>
      <c r="EM2202" s="3"/>
      <c r="FB2202" s="3"/>
      <c r="FQ2202" s="3"/>
      <c r="GF2202" s="3"/>
      <c r="GU2202" s="3"/>
      <c r="GV2202" s="7"/>
      <c r="GW2202" s="7"/>
      <c r="GX2202" s="7"/>
    </row>
    <row r="2203" spans="98:206">
      <c r="CT2203" s="3"/>
      <c r="DI2203" s="3"/>
      <c r="DX2203" s="3"/>
      <c r="EM2203" s="3"/>
      <c r="FB2203" s="3"/>
      <c r="FQ2203" s="3"/>
      <c r="GF2203" s="3"/>
      <c r="GU2203" s="3"/>
      <c r="GV2203" s="7"/>
      <c r="GW2203" s="7"/>
      <c r="GX2203" s="7"/>
    </row>
    <row r="2204" spans="98:206">
      <c r="CT2204" s="3"/>
      <c r="DI2204" s="3"/>
      <c r="DX2204" s="3"/>
      <c r="EM2204" s="3"/>
      <c r="FB2204" s="3"/>
      <c r="FQ2204" s="3"/>
      <c r="GF2204" s="3"/>
      <c r="GU2204" s="3"/>
      <c r="GV2204" s="7"/>
      <c r="GW2204" s="7"/>
      <c r="GX2204" s="7"/>
    </row>
    <row r="2205" spans="98:206">
      <c r="CT2205" s="3"/>
      <c r="DI2205" s="3"/>
      <c r="DX2205" s="3"/>
      <c r="EM2205" s="3"/>
      <c r="FB2205" s="3"/>
      <c r="FQ2205" s="3"/>
      <c r="GF2205" s="3"/>
      <c r="GU2205" s="3"/>
      <c r="GV2205" s="7"/>
      <c r="GW2205" s="7"/>
      <c r="GX2205" s="7"/>
    </row>
    <row r="2206" spans="98:206">
      <c r="CT2206" s="3"/>
      <c r="DI2206" s="3"/>
      <c r="DX2206" s="3"/>
      <c r="EM2206" s="3"/>
      <c r="FB2206" s="3"/>
      <c r="FQ2206" s="3"/>
      <c r="GF2206" s="3"/>
      <c r="GU2206" s="3"/>
      <c r="GV2206" s="7"/>
      <c r="GW2206" s="7"/>
      <c r="GX2206" s="7"/>
    </row>
    <row r="2207" spans="98:206">
      <c r="CT2207" s="3"/>
      <c r="DI2207" s="3"/>
      <c r="DX2207" s="3"/>
      <c r="EM2207" s="3"/>
      <c r="FB2207" s="3"/>
      <c r="FQ2207" s="3"/>
      <c r="GF2207" s="3"/>
      <c r="GU2207" s="3"/>
      <c r="GV2207" s="7"/>
      <c r="GW2207" s="7"/>
      <c r="GX2207" s="7"/>
    </row>
    <row r="2208" spans="98:206">
      <c r="CT2208" s="3"/>
      <c r="DI2208" s="3"/>
      <c r="DX2208" s="3"/>
      <c r="EM2208" s="3"/>
      <c r="FB2208" s="3"/>
      <c r="FQ2208" s="3"/>
      <c r="GF2208" s="3"/>
      <c r="GU2208" s="3"/>
      <c r="GV2208" s="7"/>
      <c r="GW2208" s="7"/>
      <c r="GX2208" s="7"/>
    </row>
    <row r="2209" spans="98:206">
      <c r="CT2209" s="3"/>
      <c r="DI2209" s="3"/>
      <c r="DX2209" s="3"/>
      <c r="EM2209" s="3"/>
      <c r="FB2209" s="3"/>
      <c r="FQ2209" s="3"/>
      <c r="GF2209" s="3"/>
      <c r="GU2209" s="3"/>
      <c r="GV2209" s="7"/>
      <c r="GW2209" s="7"/>
      <c r="GX2209" s="7"/>
    </row>
    <row r="2210" spans="98:206">
      <c r="CT2210" s="3"/>
      <c r="DI2210" s="3"/>
      <c r="DX2210" s="3"/>
      <c r="EM2210" s="3"/>
      <c r="FB2210" s="3"/>
      <c r="FQ2210" s="3"/>
      <c r="GF2210" s="3"/>
      <c r="GU2210" s="3"/>
      <c r="GV2210" s="7"/>
      <c r="GW2210" s="7"/>
      <c r="GX2210" s="7"/>
    </row>
    <row r="2211" spans="98:206">
      <c r="CT2211" s="3"/>
      <c r="DI2211" s="3"/>
      <c r="DX2211" s="3"/>
      <c r="EM2211" s="3"/>
      <c r="FB2211" s="3"/>
      <c r="FQ2211" s="3"/>
      <c r="GF2211" s="3"/>
      <c r="GU2211" s="3"/>
      <c r="GV2211" s="7"/>
      <c r="GW2211" s="7"/>
      <c r="GX2211" s="7"/>
    </row>
    <row r="2212" spans="98:206">
      <c r="CT2212" s="3"/>
      <c r="DI2212" s="3"/>
      <c r="DX2212" s="3"/>
      <c r="EM2212" s="3"/>
      <c r="FB2212" s="3"/>
      <c r="FQ2212" s="3"/>
      <c r="GF2212" s="3"/>
      <c r="GU2212" s="3"/>
      <c r="GV2212" s="7"/>
      <c r="GW2212" s="7"/>
      <c r="GX2212" s="7"/>
    </row>
    <row r="2213" spans="98:206">
      <c r="CT2213" s="3"/>
      <c r="DI2213" s="3"/>
      <c r="DX2213" s="3"/>
      <c r="EM2213" s="3"/>
      <c r="FB2213" s="3"/>
      <c r="FQ2213" s="3"/>
      <c r="GF2213" s="3"/>
      <c r="GU2213" s="3"/>
      <c r="GV2213" s="7"/>
      <c r="GW2213" s="7"/>
      <c r="GX2213" s="7"/>
    </row>
    <row r="2214" spans="98:206">
      <c r="CT2214" s="3"/>
      <c r="DI2214" s="3"/>
      <c r="DX2214" s="3"/>
      <c r="EM2214" s="3"/>
      <c r="FB2214" s="3"/>
      <c r="FQ2214" s="3"/>
      <c r="GF2214" s="3"/>
      <c r="GU2214" s="3"/>
      <c r="GV2214" s="7"/>
      <c r="GW2214" s="7"/>
      <c r="GX2214" s="7"/>
    </row>
    <row r="2215" spans="98:206">
      <c r="CT2215" s="3"/>
      <c r="DI2215" s="3"/>
      <c r="DX2215" s="3"/>
      <c r="EM2215" s="3"/>
      <c r="FB2215" s="3"/>
      <c r="FQ2215" s="3"/>
      <c r="GF2215" s="3"/>
      <c r="GU2215" s="3"/>
      <c r="GV2215" s="7"/>
      <c r="GW2215" s="7"/>
      <c r="GX2215" s="7"/>
    </row>
    <row r="2216" spans="98:206">
      <c r="CT2216" s="3"/>
      <c r="DI2216" s="3"/>
      <c r="DX2216" s="3"/>
      <c r="EM2216" s="3"/>
      <c r="FB2216" s="3"/>
      <c r="FQ2216" s="3"/>
      <c r="GF2216" s="3"/>
      <c r="GU2216" s="3"/>
      <c r="GV2216" s="7"/>
      <c r="GW2216" s="7"/>
      <c r="GX2216" s="7"/>
    </row>
    <row r="2217" spans="98:206">
      <c r="CT2217" s="3"/>
      <c r="DI2217" s="3"/>
      <c r="DX2217" s="3"/>
      <c r="EM2217" s="3"/>
      <c r="FB2217" s="3"/>
      <c r="FQ2217" s="3"/>
      <c r="GF2217" s="3"/>
      <c r="GU2217" s="3"/>
      <c r="GV2217" s="7"/>
      <c r="GW2217" s="7"/>
      <c r="GX2217" s="7"/>
    </row>
    <row r="2218" spans="98:206">
      <c r="CT2218" s="3"/>
      <c r="DI2218" s="3"/>
      <c r="DX2218" s="3"/>
      <c r="EM2218" s="3"/>
      <c r="FB2218" s="3"/>
      <c r="FQ2218" s="3"/>
      <c r="GF2218" s="3"/>
      <c r="GU2218" s="3"/>
      <c r="GV2218" s="7"/>
      <c r="GW2218" s="7"/>
      <c r="GX2218" s="7"/>
    </row>
    <row r="2219" spans="98:206">
      <c r="CT2219" s="3"/>
      <c r="DI2219" s="3"/>
      <c r="DX2219" s="3"/>
      <c r="EM2219" s="3"/>
      <c r="FB2219" s="3"/>
      <c r="FQ2219" s="3"/>
      <c r="GF2219" s="3"/>
      <c r="GU2219" s="3"/>
      <c r="GV2219" s="7"/>
      <c r="GW2219" s="7"/>
      <c r="GX2219" s="7"/>
    </row>
    <row r="2220" spans="98:206">
      <c r="CT2220" s="3"/>
      <c r="DI2220" s="3"/>
      <c r="DX2220" s="3"/>
      <c r="EM2220" s="3"/>
      <c r="FB2220" s="3"/>
      <c r="FQ2220" s="3"/>
      <c r="GF2220" s="3"/>
      <c r="GU2220" s="3"/>
      <c r="GV2220" s="7"/>
      <c r="GW2220" s="7"/>
      <c r="GX2220" s="7"/>
    </row>
    <row r="2221" spans="98:206">
      <c r="CT2221" s="3"/>
      <c r="DI2221" s="3"/>
      <c r="DX2221" s="3"/>
      <c r="EM2221" s="3"/>
      <c r="FB2221" s="3"/>
      <c r="FQ2221" s="3"/>
      <c r="GF2221" s="3"/>
      <c r="GU2221" s="3"/>
      <c r="GV2221" s="7"/>
      <c r="GW2221" s="7"/>
      <c r="GX2221" s="7"/>
    </row>
    <row r="2222" spans="98:206">
      <c r="CT2222" s="3"/>
      <c r="DI2222" s="3"/>
      <c r="DX2222" s="3"/>
      <c r="EM2222" s="3"/>
      <c r="FB2222" s="3"/>
      <c r="FQ2222" s="3"/>
      <c r="GF2222" s="3"/>
      <c r="GU2222" s="3"/>
      <c r="GV2222" s="7"/>
      <c r="GW2222" s="7"/>
      <c r="GX2222" s="7"/>
    </row>
    <row r="2223" spans="98:206">
      <c r="CT2223" s="3"/>
      <c r="DI2223" s="3"/>
      <c r="DX2223" s="3"/>
      <c r="EM2223" s="3"/>
      <c r="FB2223" s="3"/>
      <c r="FQ2223" s="3"/>
      <c r="GF2223" s="3"/>
      <c r="GU2223" s="3"/>
      <c r="GV2223" s="7"/>
      <c r="GW2223" s="7"/>
      <c r="GX2223" s="7"/>
    </row>
    <row r="2224" spans="98:206">
      <c r="CT2224" s="3"/>
      <c r="DI2224" s="3"/>
      <c r="DX2224" s="3"/>
      <c r="EM2224" s="3"/>
      <c r="FB2224" s="3"/>
      <c r="FQ2224" s="3"/>
      <c r="GF2224" s="3"/>
      <c r="GU2224" s="3"/>
      <c r="GV2224" s="7"/>
      <c r="GW2224" s="7"/>
      <c r="GX2224" s="7"/>
    </row>
    <row r="2225" spans="98:206">
      <c r="CT2225" s="3"/>
      <c r="DI2225" s="3"/>
      <c r="DX2225" s="3"/>
      <c r="EM2225" s="3"/>
      <c r="FB2225" s="3"/>
      <c r="FQ2225" s="3"/>
      <c r="GF2225" s="3"/>
      <c r="GU2225" s="3"/>
      <c r="GV2225" s="7"/>
      <c r="GW2225" s="7"/>
      <c r="GX2225" s="7"/>
    </row>
    <row r="2226" spans="98:206">
      <c r="CT2226" s="3"/>
      <c r="DI2226" s="3"/>
      <c r="DX2226" s="3"/>
      <c r="EM2226" s="3"/>
      <c r="FB2226" s="3"/>
      <c r="FQ2226" s="3"/>
      <c r="GF2226" s="3"/>
      <c r="GU2226" s="3"/>
      <c r="GV2226" s="7"/>
      <c r="GW2226" s="7"/>
      <c r="GX2226" s="7"/>
    </row>
    <row r="2227" spans="98:206">
      <c r="CT2227" s="3"/>
      <c r="DI2227" s="3"/>
      <c r="DX2227" s="3"/>
      <c r="EM2227" s="3"/>
      <c r="FB2227" s="3"/>
      <c r="FQ2227" s="3"/>
      <c r="GF2227" s="3"/>
      <c r="GU2227" s="3"/>
      <c r="GV2227" s="7"/>
      <c r="GW2227" s="7"/>
      <c r="GX2227" s="7"/>
    </row>
    <row r="2228" spans="98:206">
      <c r="CT2228" s="3"/>
      <c r="DI2228" s="3"/>
      <c r="DX2228" s="3"/>
      <c r="EM2228" s="3"/>
      <c r="FB2228" s="3"/>
      <c r="FQ2228" s="3"/>
      <c r="GF2228" s="3"/>
      <c r="GU2228" s="3"/>
      <c r="GV2228" s="7"/>
      <c r="GW2228" s="7"/>
      <c r="GX2228" s="7"/>
    </row>
    <row r="2229" spans="98:206">
      <c r="CT2229" s="3"/>
      <c r="DI2229" s="3"/>
      <c r="DX2229" s="3"/>
      <c r="EM2229" s="3"/>
      <c r="FB2229" s="3"/>
      <c r="FQ2229" s="3"/>
      <c r="GF2229" s="3"/>
      <c r="GU2229" s="3"/>
      <c r="GV2229" s="7"/>
      <c r="GW2229" s="7"/>
      <c r="GX2229" s="7"/>
    </row>
    <row r="2230" spans="98:206">
      <c r="CT2230" s="3"/>
      <c r="DI2230" s="3"/>
      <c r="DX2230" s="3"/>
      <c r="EM2230" s="3"/>
      <c r="FB2230" s="3"/>
      <c r="FQ2230" s="3"/>
      <c r="GF2230" s="3"/>
      <c r="GU2230" s="3"/>
      <c r="GV2230" s="7"/>
      <c r="GW2230" s="7"/>
      <c r="GX2230" s="7"/>
    </row>
    <row r="2231" spans="98:206">
      <c r="CT2231" s="3"/>
      <c r="DI2231" s="3"/>
      <c r="DX2231" s="3"/>
      <c r="EM2231" s="3"/>
      <c r="FB2231" s="3"/>
      <c r="FQ2231" s="3"/>
      <c r="GF2231" s="3"/>
      <c r="GU2231" s="3"/>
      <c r="GV2231" s="7"/>
      <c r="GW2231" s="7"/>
      <c r="GX2231" s="7"/>
    </row>
    <row r="2232" spans="98:206">
      <c r="CT2232" s="3"/>
      <c r="DI2232" s="3"/>
      <c r="DX2232" s="3"/>
      <c r="EM2232" s="3"/>
      <c r="FB2232" s="3"/>
      <c r="FQ2232" s="3"/>
      <c r="GF2232" s="3"/>
      <c r="GU2232" s="3"/>
      <c r="GV2232" s="7"/>
      <c r="GW2232" s="7"/>
      <c r="GX2232" s="7"/>
    </row>
    <row r="2233" spans="98:206">
      <c r="CT2233" s="3"/>
      <c r="DI2233" s="3"/>
      <c r="DX2233" s="3"/>
      <c r="EM2233" s="3"/>
      <c r="FB2233" s="3"/>
      <c r="FQ2233" s="3"/>
      <c r="GF2233" s="3"/>
      <c r="GU2233" s="3"/>
      <c r="GV2233" s="7"/>
      <c r="GW2233" s="7"/>
      <c r="GX2233" s="7"/>
    </row>
    <row r="2234" spans="98:206">
      <c r="CT2234" s="3"/>
      <c r="DI2234" s="3"/>
      <c r="DX2234" s="3"/>
      <c r="EM2234" s="3"/>
      <c r="FB2234" s="3"/>
      <c r="FQ2234" s="3"/>
      <c r="GF2234" s="3"/>
      <c r="GU2234" s="3"/>
      <c r="GV2234" s="7"/>
      <c r="GW2234" s="7"/>
      <c r="GX2234" s="7"/>
    </row>
    <row r="2235" spans="98:206">
      <c r="CT2235" s="3"/>
      <c r="DI2235" s="3"/>
      <c r="DX2235" s="3"/>
      <c r="EM2235" s="3"/>
      <c r="FB2235" s="3"/>
      <c r="FQ2235" s="3"/>
      <c r="GF2235" s="3"/>
      <c r="GU2235" s="3"/>
      <c r="GV2235" s="7"/>
      <c r="GW2235" s="7"/>
      <c r="GX2235" s="7"/>
    </row>
    <row r="2236" spans="98:206">
      <c r="CT2236" s="3"/>
      <c r="DI2236" s="3"/>
      <c r="DX2236" s="3"/>
      <c r="EM2236" s="3"/>
      <c r="FB2236" s="3"/>
      <c r="FQ2236" s="3"/>
      <c r="GF2236" s="3"/>
      <c r="GU2236" s="3"/>
      <c r="GV2236" s="7"/>
      <c r="GW2236" s="7"/>
      <c r="GX2236" s="7"/>
    </row>
    <row r="2237" spans="98:206">
      <c r="CT2237" s="3"/>
      <c r="DI2237" s="3"/>
      <c r="DX2237" s="3"/>
      <c r="EM2237" s="3"/>
      <c r="FB2237" s="3"/>
      <c r="FQ2237" s="3"/>
      <c r="GF2237" s="3"/>
      <c r="GU2237" s="3"/>
      <c r="GV2237" s="7"/>
      <c r="GW2237" s="7"/>
      <c r="GX2237" s="7"/>
    </row>
    <row r="2238" spans="98:206">
      <c r="CT2238" s="3"/>
      <c r="DI2238" s="3"/>
      <c r="DX2238" s="3"/>
      <c r="EM2238" s="3"/>
      <c r="FB2238" s="3"/>
      <c r="FQ2238" s="3"/>
      <c r="GF2238" s="3"/>
      <c r="GU2238" s="3"/>
      <c r="GV2238" s="7"/>
      <c r="GW2238" s="7"/>
      <c r="GX2238" s="7"/>
    </row>
    <row r="2239" spans="98:206">
      <c r="CT2239" s="3"/>
      <c r="DI2239" s="3"/>
      <c r="DX2239" s="3"/>
      <c r="EM2239" s="3"/>
      <c r="FB2239" s="3"/>
      <c r="FQ2239" s="3"/>
      <c r="GF2239" s="3"/>
      <c r="GU2239" s="3"/>
      <c r="GV2239" s="7"/>
      <c r="GW2239" s="7"/>
      <c r="GX2239" s="7"/>
    </row>
    <row r="2240" spans="98:206">
      <c r="CT2240" s="3"/>
      <c r="DI2240" s="3"/>
      <c r="DX2240" s="3"/>
      <c r="EM2240" s="3"/>
      <c r="FB2240" s="3"/>
      <c r="FQ2240" s="3"/>
      <c r="GF2240" s="3"/>
      <c r="GU2240" s="3"/>
      <c r="GV2240" s="7"/>
      <c r="GW2240" s="7"/>
      <c r="GX2240" s="7"/>
    </row>
    <row r="2241" spans="98:206">
      <c r="CT2241" s="3"/>
      <c r="DI2241" s="3"/>
      <c r="DX2241" s="3"/>
      <c r="EM2241" s="3"/>
      <c r="FB2241" s="3"/>
      <c r="FQ2241" s="3"/>
      <c r="GF2241" s="3"/>
      <c r="GU2241" s="3"/>
      <c r="GV2241" s="7"/>
      <c r="GW2241" s="7"/>
      <c r="GX2241" s="7"/>
    </row>
    <row r="2242" spans="98:206">
      <c r="CT2242" s="3"/>
      <c r="DI2242" s="3"/>
      <c r="DX2242" s="3"/>
      <c r="EM2242" s="3"/>
      <c r="FB2242" s="3"/>
      <c r="FQ2242" s="3"/>
      <c r="GF2242" s="3"/>
      <c r="GU2242" s="3"/>
      <c r="GV2242" s="7"/>
      <c r="GW2242" s="7"/>
      <c r="GX2242" s="7"/>
    </row>
    <row r="2243" spans="98:206">
      <c r="CT2243" s="3"/>
      <c r="DI2243" s="3"/>
      <c r="DX2243" s="3"/>
      <c r="EM2243" s="3"/>
      <c r="FB2243" s="3"/>
      <c r="FQ2243" s="3"/>
      <c r="GF2243" s="3"/>
      <c r="GU2243" s="3"/>
      <c r="GV2243" s="7"/>
      <c r="GW2243" s="7"/>
      <c r="GX2243" s="7"/>
    </row>
    <row r="2244" spans="98:206">
      <c r="CT2244" s="3"/>
      <c r="DI2244" s="3"/>
      <c r="DX2244" s="3"/>
      <c r="EM2244" s="3"/>
      <c r="FB2244" s="3"/>
      <c r="FQ2244" s="3"/>
      <c r="GF2244" s="3"/>
      <c r="GU2244" s="3"/>
      <c r="GV2244" s="7"/>
      <c r="GW2244" s="7"/>
      <c r="GX2244" s="7"/>
    </row>
    <row r="2245" spans="98:206">
      <c r="CT2245" s="3"/>
      <c r="DI2245" s="3"/>
      <c r="DX2245" s="3"/>
      <c r="EM2245" s="3"/>
      <c r="FB2245" s="3"/>
      <c r="FQ2245" s="3"/>
      <c r="GF2245" s="3"/>
      <c r="GU2245" s="3"/>
      <c r="GV2245" s="7"/>
      <c r="GW2245" s="7"/>
      <c r="GX2245" s="7"/>
    </row>
    <row r="2246" spans="98:206">
      <c r="CT2246" s="3"/>
      <c r="DI2246" s="3"/>
      <c r="DX2246" s="3"/>
      <c r="EM2246" s="3"/>
      <c r="FB2246" s="3"/>
      <c r="FQ2246" s="3"/>
      <c r="GF2246" s="3"/>
      <c r="GU2246" s="3"/>
      <c r="GV2246" s="7"/>
      <c r="GW2246" s="7"/>
      <c r="GX2246" s="7"/>
    </row>
    <row r="2247" spans="98:206">
      <c r="CT2247" s="3"/>
      <c r="DI2247" s="3"/>
      <c r="DX2247" s="3"/>
      <c r="EM2247" s="3"/>
      <c r="FB2247" s="3"/>
      <c r="FQ2247" s="3"/>
      <c r="GF2247" s="3"/>
      <c r="GU2247" s="3"/>
      <c r="GV2247" s="7"/>
      <c r="GW2247" s="7"/>
      <c r="GX2247" s="7"/>
    </row>
    <row r="2248" spans="98:206">
      <c r="CT2248" s="3"/>
      <c r="DI2248" s="3"/>
      <c r="DX2248" s="3"/>
      <c r="EM2248" s="3"/>
      <c r="FB2248" s="3"/>
      <c r="FQ2248" s="3"/>
      <c r="GF2248" s="3"/>
      <c r="GU2248" s="3"/>
      <c r="GV2248" s="7"/>
      <c r="GW2248" s="7"/>
      <c r="GX2248" s="7"/>
    </row>
    <row r="2249" spans="98:206">
      <c r="CT2249" s="3"/>
      <c r="DI2249" s="3"/>
      <c r="DX2249" s="3"/>
      <c r="EM2249" s="3"/>
      <c r="FB2249" s="3"/>
      <c r="FQ2249" s="3"/>
      <c r="GF2249" s="3"/>
      <c r="GU2249" s="3"/>
      <c r="GV2249" s="7"/>
      <c r="GW2249" s="7"/>
      <c r="GX2249" s="7"/>
    </row>
    <row r="2250" spans="98:206">
      <c r="CT2250" s="3"/>
      <c r="DI2250" s="3"/>
      <c r="DX2250" s="3"/>
      <c r="EM2250" s="3"/>
      <c r="FB2250" s="3"/>
      <c r="FQ2250" s="3"/>
      <c r="GF2250" s="3"/>
      <c r="GU2250" s="3"/>
      <c r="GV2250" s="7"/>
      <c r="GW2250" s="7"/>
      <c r="GX2250" s="7"/>
    </row>
    <row r="2251" spans="98:206">
      <c r="CT2251" s="3"/>
      <c r="DI2251" s="3"/>
      <c r="DX2251" s="3"/>
      <c r="EM2251" s="3"/>
      <c r="FB2251" s="3"/>
      <c r="FQ2251" s="3"/>
      <c r="GF2251" s="3"/>
      <c r="GU2251" s="3"/>
      <c r="GV2251" s="7"/>
      <c r="GW2251" s="7"/>
      <c r="GX2251" s="7"/>
    </row>
    <row r="2252" spans="98:206">
      <c r="CT2252" s="3"/>
      <c r="DI2252" s="3"/>
      <c r="DX2252" s="3"/>
      <c r="EM2252" s="3"/>
      <c r="FB2252" s="3"/>
      <c r="FQ2252" s="3"/>
      <c r="GF2252" s="3"/>
      <c r="GU2252" s="3"/>
      <c r="GV2252" s="7"/>
      <c r="GW2252" s="7"/>
      <c r="GX2252" s="7"/>
    </row>
    <row r="2253" spans="98:206">
      <c r="CT2253" s="3"/>
      <c r="DI2253" s="3"/>
      <c r="DX2253" s="3"/>
      <c r="EM2253" s="3"/>
      <c r="FB2253" s="3"/>
      <c r="FQ2253" s="3"/>
      <c r="GF2253" s="3"/>
      <c r="GU2253" s="3"/>
      <c r="GV2253" s="7"/>
      <c r="GW2253" s="7"/>
      <c r="GX2253" s="7"/>
    </row>
    <row r="2254" spans="98:206">
      <c r="CT2254" s="3"/>
      <c r="DI2254" s="3"/>
      <c r="DX2254" s="3"/>
      <c r="EM2254" s="3"/>
      <c r="FB2254" s="3"/>
      <c r="FQ2254" s="3"/>
      <c r="GF2254" s="3"/>
      <c r="GU2254" s="3"/>
      <c r="GV2254" s="7"/>
      <c r="GW2254" s="7"/>
      <c r="GX2254" s="7"/>
    </row>
    <row r="2255" spans="98:206">
      <c r="CT2255" s="3"/>
      <c r="DI2255" s="3"/>
      <c r="DX2255" s="3"/>
      <c r="EM2255" s="3"/>
      <c r="FB2255" s="3"/>
      <c r="FQ2255" s="3"/>
      <c r="GF2255" s="3"/>
      <c r="GU2255" s="3"/>
      <c r="GV2255" s="7"/>
      <c r="GW2255" s="7"/>
      <c r="GX2255" s="7"/>
    </row>
    <row r="2256" spans="98:206">
      <c r="CT2256" s="3"/>
      <c r="DI2256" s="3"/>
      <c r="DX2256" s="3"/>
      <c r="EM2256" s="3"/>
      <c r="FB2256" s="3"/>
      <c r="FQ2256" s="3"/>
      <c r="GF2256" s="3"/>
      <c r="GU2256" s="3"/>
      <c r="GV2256" s="7"/>
      <c r="GW2256" s="7"/>
      <c r="GX2256" s="7"/>
    </row>
    <row r="2257" spans="98:206">
      <c r="CT2257" s="3"/>
      <c r="DI2257" s="3"/>
      <c r="DX2257" s="3"/>
      <c r="EM2257" s="3"/>
      <c r="FB2257" s="3"/>
      <c r="FQ2257" s="3"/>
      <c r="GF2257" s="3"/>
      <c r="GU2257" s="3"/>
      <c r="GV2257" s="7"/>
      <c r="GW2257" s="7"/>
      <c r="GX2257" s="7"/>
    </row>
    <row r="2258" spans="98:206">
      <c r="CT2258" s="3"/>
      <c r="DI2258" s="3"/>
      <c r="DX2258" s="3"/>
      <c r="EM2258" s="3"/>
      <c r="FB2258" s="3"/>
      <c r="FQ2258" s="3"/>
      <c r="GF2258" s="3"/>
      <c r="GU2258" s="3"/>
      <c r="GV2258" s="7"/>
      <c r="GW2258" s="7"/>
      <c r="GX2258" s="7"/>
    </row>
    <row r="2259" spans="98:206">
      <c r="CT2259" s="3"/>
      <c r="DI2259" s="3"/>
      <c r="DX2259" s="3"/>
      <c r="EM2259" s="3"/>
      <c r="FB2259" s="3"/>
      <c r="FQ2259" s="3"/>
      <c r="GF2259" s="3"/>
      <c r="GU2259" s="3"/>
      <c r="GV2259" s="7"/>
      <c r="GW2259" s="7"/>
      <c r="GX2259" s="7"/>
    </row>
    <row r="2260" spans="98:206">
      <c r="CT2260" s="3"/>
      <c r="DI2260" s="3"/>
      <c r="DX2260" s="3"/>
      <c r="EM2260" s="3"/>
      <c r="FB2260" s="3"/>
      <c r="FQ2260" s="3"/>
      <c r="GF2260" s="3"/>
      <c r="GU2260" s="3"/>
      <c r="GV2260" s="7"/>
      <c r="GW2260" s="7"/>
      <c r="GX2260" s="7"/>
    </row>
    <row r="2261" spans="98:206">
      <c r="CT2261" s="3"/>
      <c r="DI2261" s="3"/>
      <c r="DX2261" s="3"/>
      <c r="EM2261" s="3"/>
      <c r="FB2261" s="3"/>
      <c r="FQ2261" s="3"/>
      <c r="GF2261" s="3"/>
      <c r="GU2261" s="3"/>
      <c r="GV2261" s="7"/>
      <c r="GW2261" s="7"/>
      <c r="GX2261" s="7"/>
    </row>
    <row r="2262" spans="98:206">
      <c r="CT2262" s="3"/>
      <c r="DI2262" s="3"/>
      <c r="DX2262" s="3"/>
      <c r="EM2262" s="3"/>
      <c r="FB2262" s="3"/>
      <c r="FQ2262" s="3"/>
      <c r="GF2262" s="3"/>
      <c r="GU2262" s="3"/>
      <c r="GV2262" s="7"/>
      <c r="GW2262" s="7"/>
      <c r="GX2262" s="7"/>
    </row>
    <row r="2263" spans="98:206">
      <c r="CT2263" s="3"/>
      <c r="DI2263" s="3"/>
      <c r="DX2263" s="3"/>
      <c r="EM2263" s="3"/>
      <c r="FB2263" s="3"/>
      <c r="FQ2263" s="3"/>
      <c r="GF2263" s="3"/>
      <c r="GU2263" s="3"/>
      <c r="GV2263" s="7"/>
      <c r="GW2263" s="7"/>
      <c r="GX2263" s="7"/>
    </row>
    <row r="2264" spans="98:206">
      <c r="CT2264" s="3"/>
      <c r="DI2264" s="3"/>
      <c r="DX2264" s="3"/>
      <c r="EM2264" s="3"/>
      <c r="FB2264" s="3"/>
      <c r="FQ2264" s="3"/>
      <c r="GF2264" s="3"/>
      <c r="GU2264" s="3"/>
      <c r="GV2264" s="7"/>
      <c r="GW2264" s="7"/>
      <c r="GX2264" s="7"/>
    </row>
    <row r="2265" spans="98:206">
      <c r="CT2265" s="3"/>
      <c r="DI2265" s="3"/>
      <c r="DX2265" s="3"/>
      <c r="EM2265" s="3"/>
      <c r="FB2265" s="3"/>
      <c r="FQ2265" s="3"/>
      <c r="GF2265" s="3"/>
      <c r="GU2265" s="3"/>
      <c r="GV2265" s="7"/>
      <c r="GW2265" s="7"/>
      <c r="GX2265" s="7"/>
    </row>
    <row r="2266" spans="98:206">
      <c r="CT2266" s="3"/>
      <c r="DI2266" s="3"/>
      <c r="DX2266" s="3"/>
      <c r="EM2266" s="3"/>
      <c r="FB2266" s="3"/>
      <c r="FQ2266" s="3"/>
      <c r="GF2266" s="3"/>
      <c r="GU2266" s="3"/>
      <c r="GV2266" s="7"/>
      <c r="GW2266" s="7"/>
      <c r="GX2266" s="7"/>
    </row>
    <row r="2267" spans="98:206">
      <c r="CT2267" s="3"/>
      <c r="DI2267" s="3"/>
      <c r="DX2267" s="3"/>
      <c r="EM2267" s="3"/>
      <c r="FB2267" s="3"/>
      <c r="FQ2267" s="3"/>
      <c r="GF2267" s="3"/>
      <c r="GU2267" s="3"/>
      <c r="GV2267" s="7"/>
      <c r="GW2267" s="7"/>
      <c r="GX2267" s="7"/>
    </row>
    <row r="2268" spans="98:206">
      <c r="CT2268" s="3"/>
      <c r="DI2268" s="3"/>
      <c r="DX2268" s="3"/>
      <c r="EM2268" s="3"/>
      <c r="FB2268" s="3"/>
      <c r="FQ2268" s="3"/>
      <c r="GF2268" s="3"/>
      <c r="GU2268" s="3"/>
      <c r="GV2268" s="7"/>
      <c r="GW2268" s="7"/>
      <c r="GX2268" s="7"/>
    </row>
    <row r="2269" spans="98:206">
      <c r="CT2269" s="3"/>
      <c r="DI2269" s="3"/>
      <c r="DX2269" s="3"/>
      <c r="EM2269" s="3"/>
      <c r="FB2269" s="3"/>
      <c r="FQ2269" s="3"/>
      <c r="GF2269" s="3"/>
      <c r="GU2269" s="3"/>
      <c r="GV2269" s="7"/>
      <c r="GW2269" s="7"/>
      <c r="GX2269" s="7"/>
    </row>
    <row r="2270" spans="98:206">
      <c r="CT2270" s="3"/>
      <c r="DI2270" s="3"/>
      <c r="DX2270" s="3"/>
      <c r="EM2270" s="3"/>
      <c r="FB2270" s="3"/>
      <c r="FQ2270" s="3"/>
      <c r="GF2270" s="3"/>
      <c r="GU2270" s="3"/>
      <c r="GV2270" s="7"/>
      <c r="GW2270" s="7"/>
      <c r="GX2270" s="7"/>
    </row>
    <row r="2271" spans="98:206">
      <c r="CT2271" s="3"/>
      <c r="DI2271" s="3"/>
      <c r="DX2271" s="3"/>
      <c r="EM2271" s="3"/>
      <c r="FB2271" s="3"/>
      <c r="FQ2271" s="3"/>
      <c r="GF2271" s="3"/>
      <c r="GU2271" s="3"/>
      <c r="GV2271" s="7"/>
      <c r="GW2271" s="7"/>
      <c r="GX2271" s="7"/>
    </row>
    <row r="2272" spans="98:206">
      <c r="CT2272" s="3"/>
      <c r="DI2272" s="3"/>
      <c r="DX2272" s="3"/>
      <c r="EM2272" s="3"/>
      <c r="FB2272" s="3"/>
      <c r="FQ2272" s="3"/>
      <c r="GF2272" s="3"/>
      <c r="GU2272" s="3"/>
      <c r="GV2272" s="7"/>
      <c r="GW2272" s="7"/>
      <c r="GX2272" s="7"/>
    </row>
    <row r="2273" spans="98:206">
      <c r="CT2273" s="3"/>
      <c r="DI2273" s="3"/>
      <c r="DX2273" s="3"/>
      <c r="EM2273" s="3"/>
      <c r="FB2273" s="3"/>
      <c r="FQ2273" s="3"/>
      <c r="GF2273" s="3"/>
      <c r="GU2273" s="3"/>
      <c r="GV2273" s="7"/>
      <c r="GW2273" s="7"/>
      <c r="GX2273" s="7"/>
    </row>
    <row r="2274" spans="98:206">
      <c r="CT2274" s="3"/>
      <c r="DI2274" s="3"/>
      <c r="DX2274" s="3"/>
      <c r="EM2274" s="3"/>
      <c r="FB2274" s="3"/>
      <c r="FQ2274" s="3"/>
      <c r="GF2274" s="3"/>
      <c r="GU2274" s="3"/>
      <c r="GV2274" s="7"/>
      <c r="GW2274" s="7"/>
      <c r="GX2274" s="7"/>
    </row>
    <row r="2275" spans="98:206">
      <c r="CT2275" s="3"/>
      <c r="DI2275" s="3"/>
      <c r="DX2275" s="3"/>
      <c r="EM2275" s="3"/>
      <c r="FB2275" s="3"/>
      <c r="FQ2275" s="3"/>
      <c r="GF2275" s="3"/>
      <c r="GU2275" s="3"/>
      <c r="GV2275" s="7"/>
      <c r="GW2275" s="7"/>
      <c r="GX2275" s="7"/>
    </row>
    <row r="2276" spans="98:206">
      <c r="CT2276" s="3"/>
      <c r="DI2276" s="3"/>
      <c r="DX2276" s="3"/>
      <c r="EM2276" s="3"/>
      <c r="FB2276" s="3"/>
      <c r="FQ2276" s="3"/>
      <c r="GF2276" s="3"/>
      <c r="GU2276" s="3"/>
      <c r="GV2276" s="7"/>
      <c r="GW2276" s="7"/>
      <c r="GX2276" s="7"/>
    </row>
    <row r="2277" spans="98:206">
      <c r="CT2277" s="3"/>
      <c r="DI2277" s="3"/>
      <c r="DX2277" s="3"/>
      <c r="EM2277" s="3"/>
      <c r="FB2277" s="3"/>
      <c r="FQ2277" s="3"/>
      <c r="GF2277" s="3"/>
      <c r="GU2277" s="3"/>
      <c r="GV2277" s="7"/>
      <c r="GW2277" s="7"/>
      <c r="GX2277" s="7"/>
    </row>
    <row r="2278" spans="98:206">
      <c r="CT2278" s="3"/>
      <c r="DI2278" s="3"/>
      <c r="DX2278" s="3"/>
      <c r="EM2278" s="3"/>
      <c r="FB2278" s="3"/>
      <c r="FQ2278" s="3"/>
      <c r="GF2278" s="3"/>
      <c r="GU2278" s="3"/>
      <c r="GV2278" s="7"/>
      <c r="GW2278" s="7"/>
      <c r="GX2278" s="7"/>
    </row>
    <row r="2279" spans="98:206">
      <c r="CT2279" s="3"/>
      <c r="DI2279" s="3"/>
      <c r="DX2279" s="3"/>
      <c r="EM2279" s="3"/>
      <c r="FB2279" s="3"/>
      <c r="FQ2279" s="3"/>
      <c r="GF2279" s="3"/>
      <c r="GU2279" s="3"/>
      <c r="GV2279" s="7"/>
      <c r="GW2279" s="7"/>
      <c r="GX2279" s="7"/>
    </row>
    <row r="2280" spans="98:206">
      <c r="CT2280" s="3"/>
      <c r="DI2280" s="3"/>
      <c r="DX2280" s="3"/>
      <c r="EM2280" s="3"/>
      <c r="FB2280" s="3"/>
      <c r="FQ2280" s="3"/>
      <c r="GF2280" s="3"/>
      <c r="GU2280" s="3"/>
      <c r="GV2280" s="7"/>
      <c r="GW2280" s="7"/>
      <c r="GX2280" s="7"/>
    </row>
    <row r="2281" spans="98:206">
      <c r="CT2281" s="3"/>
      <c r="DI2281" s="3"/>
      <c r="DX2281" s="3"/>
      <c r="EM2281" s="3"/>
      <c r="FB2281" s="3"/>
      <c r="FQ2281" s="3"/>
      <c r="GF2281" s="3"/>
      <c r="GU2281" s="3"/>
      <c r="GV2281" s="7"/>
      <c r="GW2281" s="7"/>
      <c r="GX2281" s="7"/>
    </row>
    <row r="2282" spans="98:206">
      <c r="CT2282" s="3"/>
      <c r="DI2282" s="3"/>
      <c r="DX2282" s="3"/>
      <c r="EM2282" s="3"/>
      <c r="FB2282" s="3"/>
      <c r="FQ2282" s="3"/>
      <c r="GF2282" s="3"/>
      <c r="GU2282" s="3"/>
      <c r="GV2282" s="7"/>
      <c r="GW2282" s="7"/>
      <c r="GX2282" s="7"/>
    </row>
    <row r="2283" spans="98:206">
      <c r="CT2283" s="3"/>
      <c r="DI2283" s="3"/>
      <c r="DX2283" s="3"/>
      <c r="EM2283" s="3"/>
      <c r="FB2283" s="3"/>
      <c r="FQ2283" s="3"/>
      <c r="GF2283" s="3"/>
      <c r="GU2283" s="3"/>
      <c r="GV2283" s="7"/>
      <c r="GW2283" s="7"/>
      <c r="GX2283" s="7"/>
    </row>
    <row r="2284" spans="98:206">
      <c r="CT2284" s="3"/>
      <c r="DI2284" s="3"/>
      <c r="DX2284" s="3"/>
      <c r="EM2284" s="3"/>
      <c r="FB2284" s="3"/>
      <c r="FQ2284" s="3"/>
      <c r="GF2284" s="3"/>
      <c r="GU2284" s="3"/>
      <c r="GV2284" s="7"/>
      <c r="GW2284" s="7"/>
      <c r="GX2284" s="7"/>
    </row>
    <row r="2285" spans="98:206">
      <c r="CT2285" s="3"/>
      <c r="DI2285" s="3"/>
      <c r="DX2285" s="3"/>
      <c r="EM2285" s="3"/>
      <c r="FB2285" s="3"/>
      <c r="FQ2285" s="3"/>
      <c r="GF2285" s="3"/>
      <c r="GU2285" s="3"/>
      <c r="GV2285" s="7"/>
      <c r="GW2285" s="7"/>
      <c r="GX2285" s="7"/>
    </row>
    <row r="2286" spans="98:206">
      <c r="CT2286" s="3"/>
      <c r="DI2286" s="3"/>
      <c r="DX2286" s="3"/>
      <c r="EM2286" s="3"/>
      <c r="FB2286" s="3"/>
      <c r="FQ2286" s="3"/>
      <c r="GF2286" s="3"/>
      <c r="GU2286" s="3"/>
      <c r="GV2286" s="7"/>
      <c r="GW2286" s="7"/>
      <c r="GX2286" s="7"/>
    </row>
    <row r="2287" spans="98:206">
      <c r="CT2287" s="3"/>
      <c r="DI2287" s="3"/>
      <c r="DX2287" s="3"/>
      <c r="EM2287" s="3"/>
      <c r="FB2287" s="3"/>
      <c r="FQ2287" s="3"/>
      <c r="GF2287" s="3"/>
      <c r="GU2287" s="3"/>
      <c r="GV2287" s="7"/>
      <c r="GW2287" s="7"/>
      <c r="GX2287" s="7"/>
    </row>
    <row r="2288" spans="98:206">
      <c r="CT2288" s="3"/>
      <c r="DI2288" s="3"/>
      <c r="DX2288" s="3"/>
      <c r="EM2288" s="3"/>
      <c r="FB2288" s="3"/>
      <c r="FQ2288" s="3"/>
      <c r="GF2288" s="3"/>
      <c r="GU2288" s="3"/>
      <c r="GV2288" s="7"/>
      <c r="GW2288" s="7"/>
      <c r="GX2288" s="7"/>
    </row>
    <row r="2289" spans="98:206">
      <c r="CT2289" s="3"/>
      <c r="DI2289" s="3"/>
      <c r="DX2289" s="3"/>
      <c r="EM2289" s="3"/>
      <c r="FB2289" s="3"/>
      <c r="FQ2289" s="3"/>
      <c r="GF2289" s="3"/>
      <c r="GU2289" s="3"/>
      <c r="GV2289" s="7"/>
      <c r="GW2289" s="7"/>
      <c r="GX2289" s="7"/>
    </row>
    <row r="2290" spans="98:206">
      <c r="CT2290" s="3"/>
      <c r="DI2290" s="3"/>
      <c r="DX2290" s="3"/>
      <c r="EM2290" s="3"/>
      <c r="FB2290" s="3"/>
      <c r="FQ2290" s="3"/>
      <c r="GF2290" s="3"/>
      <c r="GU2290" s="3"/>
      <c r="GV2290" s="7"/>
      <c r="GW2290" s="7"/>
      <c r="GX2290" s="7"/>
    </row>
    <row r="2291" spans="98:206">
      <c r="CT2291" s="3"/>
      <c r="DI2291" s="3"/>
      <c r="DX2291" s="3"/>
      <c r="EM2291" s="3"/>
      <c r="FB2291" s="3"/>
      <c r="FQ2291" s="3"/>
      <c r="GF2291" s="3"/>
      <c r="GU2291" s="3"/>
      <c r="GV2291" s="7"/>
      <c r="GW2291" s="7"/>
      <c r="GX2291" s="7"/>
    </row>
    <row r="2292" spans="98:206">
      <c r="CT2292" s="3"/>
      <c r="DI2292" s="3"/>
      <c r="DX2292" s="3"/>
      <c r="EM2292" s="3"/>
      <c r="FB2292" s="3"/>
      <c r="FQ2292" s="3"/>
      <c r="GF2292" s="3"/>
      <c r="GU2292" s="3"/>
      <c r="GV2292" s="7"/>
      <c r="GW2292" s="7"/>
      <c r="GX2292" s="7"/>
    </row>
    <row r="2293" spans="98:206">
      <c r="CT2293" s="3"/>
      <c r="DI2293" s="3"/>
      <c r="DX2293" s="3"/>
      <c r="EM2293" s="3"/>
      <c r="FB2293" s="3"/>
      <c r="FQ2293" s="3"/>
      <c r="GF2293" s="3"/>
      <c r="GU2293" s="3"/>
      <c r="GV2293" s="7"/>
      <c r="GW2293" s="7"/>
      <c r="GX2293" s="7"/>
    </row>
    <row r="2294" spans="98:206">
      <c r="CT2294" s="3"/>
      <c r="DI2294" s="3"/>
      <c r="DX2294" s="3"/>
      <c r="EM2294" s="3"/>
      <c r="FB2294" s="3"/>
      <c r="FQ2294" s="3"/>
      <c r="GF2294" s="3"/>
      <c r="GU2294" s="3"/>
      <c r="GV2294" s="7"/>
      <c r="GW2294" s="7"/>
      <c r="GX2294" s="7"/>
    </row>
    <row r="2295" spans="98:206">
      <c r="CT2295" s="3"/>
      <c r="DI2295" s="3"/>
      <c r="DX2295" s="3"/>
      <c r="EM2295" s="3"/>
      <c r="FB2295" s="3"/>
      <c r="FQ2295" s="3"/>
      <c r="GF2295" s="3"/>
      <c r="GU2295" s="3"/>
      <c r="GV2295" s="7"/>
      <c r="GW2295" s="7"/>
      <c r="GX2295" s="7"/>
    </row>
    <row r="2296" spans="98:206">
      <c r="CT2296" s="3"/>
      <c r="DI2296" s="3"/>
      <c r="DX2296" s="3"/>
      <c r="EM2296" s="3"/>
      <c r="FB2296" s="3"/>
      <c r="FQ2296" s="3"/>
      <c r="GF2296" s="3"/>
      <c r="GU2296" s="3"/>
      <c r="GV2296" s="7"/>
      <c r="GW2296" s="7"/>
      <c r="GX2296" s="7"/>
    </row>
    <row r="2297" spans="98:206">
      <c r="CT2297" s="3"/>
      <c r="DI2297" s="3"/>
      <c r="DX2297" s="3"/>
      <c r="EM2297" s="3"/>
      <c r="FB2297" s="3"/>
      <c r="FQ2297" s="3"/>
      <c r="GF2297" s="3"/>
      <c r="GU2297" s="3"/>
      <c r="GV2297" s="7"/>
      <c r="GW2297" s="7"/>
      <c r="GX2297" s="7"/>
    </row>
    <row r="2298" spans="98:206">
      <c r="CT2298" s="3"/>
      <c r="DI2298" s="3"/>
      <c r="DX2298" s="3"/>
      <c r="EM2298" s="3"/>
      <c r="FB2298" s="3"/>
      <c r="FQ2298" s="3"/>
      <c r="GF2298" s="3"/>
      <c r="GU2298" s="3"/>
      <c r="GV2298" s="7"/>
      <c r="GW2298" s="7"/>
      <c r="GX2298" s="7"/>
    </row>
    <row r="2299" spans="98:206">
      <c r="CT2299" s="3"/>
      <c r="DI2299" s="3"/>
      <c r="DX2299" s="3"/>
      <c r="EM2299" s="3"/>
      <c r="FB2299" s="3"/>
      <c r="FQ2299" s="3"/>
      <c r="GF2299" s="3"/>
      <c r="GU2299" s="3"/>
      <c r="GV2299" s="7"/>
      <c r="GW2299" s="7"/>
      <c r="GX2299" s="7"/>
    </row>
    <row r="2300" spans="98:206">
      <c r="CT2300" s="3"/>
      <c r="DI2300" s="3"/>
      <c r="DX2300" s="3"/>
      <c r="EM2300" s="3"/>
      <c r="FB2300" s="3"/>
      <c r="FQ2300" s="3"/>
      <c r="GF2300" s="3"/>
      <c r="GU2300" s="3"/>
      <c r="GV2300" s="7"/>
      <c r="GW2300" s="7"/>
      <c r="GX2300" s="7"/>
    </row>
    <row r="2301" spans="98:206">
      <c r="CT2301" s="3"/>
      <c r="DI2301" s="3"/>
      <c r="DX2301" s="3"/>
      <c r="EM2301" s="3"/>
      <c r="FB2301" s="3"/>
      <c r="FQ2301" s="3"/>
      <c r="GF2301" s="3"/>
      <c r="GU2301" s="3"/>
      <c r="GV2301" s="7"/>
      <c r="GW2301" s="7"/>
      <c r="GX2301" s="7"/>
    </row>
    <row r="2302" spans="98:206">
      <c r="CT2302" s="3"/>
      <c r="DI2302" s="3"/>
      <c r="DX2302" s="3"/>
      <c r="EM2302" s="3"/>
      <c r="FB2302" s="3"/>
      <c r="FQ2302" s="3"/>
      <c r="GF2302" s="3"/>
      <c r="GU2302" s="3"/>
      <c r="GV2302" s="7"/>
      <c r="GW2302" s="7"/>
      <c r="GX2302" s="7"/>
    </row>
    <row r="2303" spans="98:206">
      <c r="CT2303" s="3"/>
      <c r="DI2303" s="3"/>
      <c r="DX2303" s="3"/>
      <c r="EM2303" s="3"/>
      <c r="FB2303" s="3"/>
      <c r="FQ2303" s="3"/>
      <c r="GF2303" s="3"/>
      <c r="GU2303" s="3"/>
      <c r="GV2303" s="7"/>
      <c r="GW2303" s="7"/>
      <c r="GX2303" s="7"/>
    </row>
    <row r="2304" spans="98:206">
      <c r="CT2304" s="3"/>
      <c r="DI2304" s="3"/>
      <c r="DX2304" s="3"/>
      <c r="EM2304" s="3"/>
      <c r="FB2304" s="3"/>
      <c r="FQ2304" s="3"/>
      <c r="GF2304" s="3"/>
      <c r="GU2304" s="3"/>
      <c r="GV2304" s="7"/>
      <c r="GW2304" s="7"/>
      <c r="GX2304" s="7"/>
    </row>
    <row r="2305" spans="98:206">
      <c r="CT2305" s="3"/>
      <c r="DI2305" s="3"/>
      <c r="DX2305" s="3"/>
      <c r="EM2305" s="3"/>
      <c r="FB2305" s="3"/>
      <c r="FQ2305" s="3"/>
      <c r="GF2305" s="3"/>
      <c r="GU2305" s="3"/>
      <c r="GV2305" s="7"/>
      <c r="GW2305" s="7"/>
      <c r="GX2305" s="7"/>
    </row>
    <row r="2306" spans="98:206">
      <c r="CT2306" s="3"/>
      <c r="DI2306" s="3"/>
      <c r="DX2306" s="3"/>
      <c r="EM2306" s="3"/>
      <c r="FB2306" s="3"/>
      <c r="FQ2306" s="3"/>
      <c r="GF2306" s="3"/>
      <c r="GU2306" s="3"/>
      <c r="GV2306" s="7"/>
      <c r="GW2306" s="7"/>
      <c r="GX2306" s="7"/>
    </row>
    <row r="2307" spans="98:206">
      <c r="CT2307" s="3"/>
      <c r="DI2307" s="3"/>
      <c r="DX2307" s="3"/>
      <c r="EM2307" s="3"/>
      <c r="FB2307" s="3"/>
      <c r="FQ2307" s="3"/>
      <c r="GF2307" s="3"/>
      <c r="GU2307" s="3"/>
      <c r="GV2307" s="7"/>
      <c r="GW2307" s="7"/>
      <c r="GX2307" s="7"/>
    </row>
    <row r="2308" spans="98:206">
      <c r="CT2308" s="3"/>
      <c r="DI2308" s="3"/>
      <c r="DX2308" s="3"/>
      <c r="EM2308" s="3"/>
      <c r="FB2308" s="3"/>
      <c r="FQ2308" s="3"/>
      <c r="GF2308" s="3"/>
      <c r="GU2308" s="3"/>
      <c r="GV2308" s="7"/>
      <c r="GW2308" s="7"/>
      <c r="GX2308" s="7"/>
    </row>
    <row r="2309" spans="98:206">
      <c r="CT2309" s="3"/>
      <c r="DI2309" s="3"/>
      <c r="DX2309" s="3"/>
      <c r="EM2309" s="3"/>
      <c r="FB2309" s="3"/>
      <c r="FQ2309" s="3"/>
      <c r="GF2309" s="3"/>
      <c r="GU2309" s="3"/>
      <c r="GV2309" s="7"/>
      <c r="GW2309" s="7"/>
      <c r="GX2309" s="7"/>
    </row>
    <row r="2310" spans="98:206">
      <c r="CT2310" s="3"/>
      <c r="DI2310" s="3"/>
      <c r="DX2310" s="3"/>
      <c r="EM2310" s="3"/>
      <c r="FB2310" s="3"/>
      <c r="FQ2310" s="3"/>
      <c r="GF2310" s="3"/>
      <c r="GU2310" s="3"/>
      <c r="GV2310" s="7"/>
      <c r="GW2310" s="7"/>
      <c r="GX2310" s="7"/>
    </row>
    <row r="2311" spans="98:206">
      <c r="CT2311" s="3"/>
      <c r="DI2311" s="3"/>
      <c r="DX2311" s="3"/>
      <c r="EM2311" s="3"/>
      <c r="FB2311" s="3"/>
      <c r="FQ2311" s="3"/>
      <c r="GF2311" s="3"/>
      <c r="GU2311" s="3"/>
      <c r="GV2311" s="7"/>
      <c r="GW2311" s="7"/>
      <c r="GX2311" s="7"/>
    </row>
    <row r="2312" spans="98:206">
      <c r="CT2312" s="3"/>
      <c r="DI2312" s="3"/>
      <c r="DX2312" s="3"/>
      <c r="EM2312" s="3"/>
      <c r="FB2312" s="3"/>
      <c r="FQ2312" s="3"/>
      <c r="GF2312" s="3"/>
      <c r="GU2312" s="3"/>
      <c r="GV2312" s="7"/>
      <c r="GW2312" s="7"/>
      <c r="GX2312" s="7"/>
    </row>
    <row r="2313" spans="98:206">
      <c r="CT2313" s="3"/>
      <c r="DI2313" s="3"/>
      <c r="DX2313" s="3"/>
      <c r="EM2313" s="3"/>
      <c r="FB2313" s="3"/>
      <c r="FQ2313" s="3"/>
      <c r="GF2313" s="3"/>
      <c r="GU2313" s="3"/>
      <c r="GV2313" s="7"/>
      <c r="GW2313" s="7"/>
      <c r="GX2313" s="7"/>
    </row>
    <row r="2314" spans="98:206">
      <c r="CT2314" s="3"/>
      <c r="DI2314" s="3"/>
      <c r="DX2314" s="3"/>
      <c r="EM2314" s="3"/>
      <c r="FB2314" s="3"/>
      <c r="FQ2314" s="3"/>
      <c r="GF2314" s="3"/>
      <c r="GU2314" s="3"/>
      <c r="GV2314" s="7"/>
      <c r="GW2314" s="7"/>
      <c r="GX2314" s="7"/>
    </row>
    <row r="2315" spans="98:206">
      <c r="CT2315" s="3"/>
      <c r="DI2315" s="3"/>
      <c r="DX2315" s="3"/>
      <c r="EM2315" s="3"/>
      <c r="FB2315" s="3"/>
      <c r="FQ2315" s="3"/>
      <c r="GF2315" s="3"/>
      <c r="GU2315" s="3"/>
      <c r="GV2315" s="7"/>
      <c r="GW2315" s="7"/>
      <c r="GX2315" s="7"/>
    </row>
    <row r="2316" spans="98:206">
      <c r="CT2316" s="3"/>
      <c r="DI2316" s="3"/>
      <c r="DX2316" s="3"/>
      <c r="EM2316" s="3"/>
      <c r="FB2316" s="3"/>
      <c r="FQ2316" s="3"/>
      <c r="GF2316" s="3"/>
      <c r="GU2316" s="3"/>
      <c r="GV2316" s="7"/>
      <c r="GW2316" s="7"/>
      <c r="GX2316" s="7"/>
    </row>
    <row r="2317" spans="98:206">
      <c r="CT2317" s="3"/>
      <c r="DI2317" s="3"/>
      <c r="DX2317" s="3"/>
      <c r="EM2317" s="3"/>
      <c r="FB2317" s="3"/>
      <c r="FQ2317" s="3"/>
      <c r="GF2317" s="3"/>
      <c r="GU2317" s="3"/>
      <c r="GV2317" s="7"/>
      <c r="GW2317" s="7"/>
      <c r="GX2317" s="7"/>
    </row>
    <row r="2318" spans="98:206">
      <c r="CT2318" s="3"/>
      <c r="DI2318" s="3"/>
      <c r="DX2318" s="3"/>
      <c r="EM2318" s="3"/>
      <c r="FB2318" s="3"/>
      <c r="FQ2318" s="3"/>
      <c r="GF2318" s="3"/>
      <c r="GU2318" s="3"/>
      <c r="GV2318" s="7"/>
      <c r="GW2318" s="7"/>
      <c r="GX2318" s="7"/>
    </row>
    <row r="2319" spans="98:206">
      <c r="CT2319" s="3"/>
      <c r="DI2319" s="3"/>
      <c r="DX2319" s="3"/>
      <c r="EM2319" s="3"/>
      <c r="FB2319" s="3"/>
      <c r="FQ2319" s="3"/>
      <c r="GF2319" s="3"/>
      <c r="GU2319" s="3"/>
      <c r="GV2319" s="7"/>
      <c r="GW2319" s="7"/>
      <c r="GX2319" s="7"/>
    </row>
    <row r="2320" spans="98:206">
      <c r="CT2320" s="3"/>
      <c r="DI2320" s="3"/>
      <c r="DX2320" s="3"/>
      <c r="EM2320" s="3"/>
      <c r="FB2320" s="3"/>
      <c r="FQ2320" s="3"/>
      <c r="GF2320" s="3"/>
      <c r="GU2320" s="3"/>
      <c r="GV2320" s="7"/>
      <c r="GW2320" s="7"/>
      <c r="GX2320" s="7"/>
    </row>
    <row r="2321" spans="98:206">
      <c r="CT2321" s="3"/>
      <c r="DI2321" s="3"/>
      <c r="DX2321" s="3"/>
      <c r="EM2321" s="3"/>
      <c r="FB2321" s="3"/>
      <c r="FQ2321" s="3"/>
      <c r="GF2321" s="3"/>
      <c r="GU2321" s="3"/>
      <c r="GV2321" s="7"/>
      <c r="GW2321" s="7"/>
      <c r="GX2321" s="7"/>
    </row>
    <row r="2322" spans="98:206">
      <c r="CT2322" s="3"/>
      <c r="DI2322" s="3"/>
      <c r="DX2322" s="3"/>
      <c r="EM2322" s="3"/>
      <c r="FB2322" s="3"/>
      <c r="FQ2322" s="3"/>
      <c r="GF2322" s="3"/>
      <c r="GU2322" s="3"/>
      <c r="GV2322" s="7"/>
      <c r="GW2322" s="7"/>
      <c r="GX2322" s="7"/>
    </row>
    <row r="2323" spans="98:206">
      <c r="CT2323" s="3"/>
      <c r="DI2323" s="3"/>
      <c r="DX2323" s="3"/>
      <c r="EM2323" s="3"/>
      <c r="FB2323" s="3"/>
      <c r="FQ2323" s="3"/>
      <c r="GF2323" s="3"/>
      <c r="GU2323" s="3"/>
      <c r="GV2323" s="7"/>
      <c r="GW2323" s="7"/>
      <c r="GX2323" s="7"/>
    </row>
    <row r="2324" spans="98:206">
      <c r="CT2324" s="3"/>
      <c r="DI2324" s="3"/>
      <c r="DX2324" s="3"/>
      <c r="EM2324" s="3"/>
      <c r="FB2324" s="3"/>
      <c r="FQ2324" s="3"/>
      <c r="GF2324" s="3"/>
      <c r="GU2324" s="3"/>
      <c r="GV2324" s="7"/>
      <c r="GW2324" s="7"/>
      <c r="GX2324" s="7"/>
    </row>
    <row r="2325" spans="98:206">
      <c r="CT2325" s="3"/>
      <c r="DI2325" s="3"/>
      <c r="DX2325" s="3"/>
      <c r="EM2325" s="3"/>
      <c r="FB2325" s="3"/>
      <c r="FQ2325" s="3"/>
      <c r="GF2325" s="3"/>
      <c r="GU2325" s="3"/>
      <c r="GV2325" s="7"/>
      <c r="GW2325" s="7"/>
      <c r="GX2325" s="7"/>
    </row>
    <row r="2326" spans="98:206">
      <c r="CT2326" s="3"/>
      <c r="DI2326" s="3"/>
      <c r="DX2326" s="3"/>
      <c r="EM2326" s="3"/>
      <c r="FB2326" s="3"/>
      <c r="FQ2326" s="3"/>
      <c r="GF2326" s="3"/>
      <c r="GU2326" s="3"/>
      <c r="GV2326" s="7"/>
      <c r="GW2326" s="7"/>
      <c r="GX2326" s="7"/>
    </row>
    <row r="2327" spans="98:206">
      <c r="CT2327" s="3"/>
      <c r="DI2327" s="3"/>
      <c r="DX2327" s="3"/>
      <c r="EM2327" s="3"/>
      <c r="FB2327" s="3"/>
      <c r="FQ2327" s="3"/>
      <c r="GF2327" s="3"/>
      <c r="GU2327" s="3"/>
      <c r="GV2327" s="7"/>
      <c r="GW2327" s="7"/>
      <c r="GX2327" s="7"/>
    </row>
    <row r="2328" spans="98:206">
      <c r="CT2328" s="3"/>
      <c r="DI2328" s="3"/>
      <c r="DX2328" s="3"/>
      <c r="EM2328" s="3"/>
      <c r="FB2328" s="3"/>
      <c r="FQ2328" s="3"/>
      <c r="GF2328" s="3"/>
      <c r="GU2328" s="3"/>
      <c r="GV2328" s="7"/>
      <c r="GW2328" s="7"/>
      <c r="GX2328" s="7"/>
    </row>
    <row r="2329" spans="98:206">
      <c r="CT2329" s="3"/>
      <c r="DI2329" s="3"/>
      <c r="DX2329" s="3"/>
      <c r="EM2329" s="3"/>
      <c r="FB2329" s="3"/>
      <c r="FQ2329" s="3"/>
      <c r="GF2329" s="3"/>
      <c r="GU2329" s="3"/>
      <c r="GV2329" s="7"/>
      <c r="GW2329" s="7"/>
      <c r="GX2329" s="7"/>
    </row>
    <row r="2330" spans="98:206">
      <c r="CT2330" s="3"/>
      <c r="DI2330" s="3"/>
      <c r="DX2330" s="3"/>
      <c r="EM2330" s="3"/>
      <c r="FB2330" s="3"/>
      <c r="FQ2330" s="3"/>
      <c r="GF2330" s="3"/>
      <c r="GU2330" s="3"/>
      <c r="GV2330" s="7"/>
      <c r="GW2330" s="7"/>
      <c r="GX2330" s="7"/>
    </row>
    <row r="2331" spans="98:206">
      <c r="CT2331" s="3"/>
      <c r="DI2331" s="3"/>
      <c r="DX2331" s="3"/>
      <c r="EM2331" s="3"/>
      <c r="FB2331" s="3"/>
      <c r="FQ2331" s="3"/>
      <c r="GF2331" s="3"/>
      <c r="GU2331" s="3"/>
      <c r="GV2331" s="7"/>
      <c r="GW2331" s="7"/>
      <c r="GX2331" s="7"/>
    </row>
    <row r="2332" spans="98:206">
      <c r="CT2332" s="3"/>
      <c r="DI2332" s="3"/>
      <c r="DX2332" s="3"/>
      <c r="EM2332" s="3"/>
      <c r="FB2332" s="3"/>
      <c r="FQ2332" s="3"/>
      <c r="GF2332" s="3"/>
      <c r="GU2332" s="3"/>
      <c r="GV2332" s="7"/>
      <c r="GW2332" s="7"/>
      <c r="GX2332" s="7"/>
    </row>
    <row r="2333" spans="98:206">
      <c r="CT2333" s="3"/>
      <c r="DI2333" s="3"/>
      <c r="DX2333" s="3"/>
      <c r="EM2333" s="3"/>
      <c r="FB2333" s="3"/>
      <c r="FQ2333" s="3"/>
      <c r="GF2333" s="3"/>
      <c r="GU2333" s="3"/>
      <c r="GV2333" s="7"/>
      <c r="GW2333" s="7"/>
      <c r="GX2333" s="7"/>
    </row>
    <row r="2334" spans="98:206">
      <c r="CT2334" s="3"/>
      <c r="DI2334" s="3"/>
      <c r="DX2334" s="3"/>
      <c r="EM2334" s="3"/>
      <c r="FB2334" s="3"/>
      <c r="FQ2334" s="3"/>
      <c r="GF2334" s="3"/>
      <c r="GU2334" s="3"/>
      <c r="GV2334" s="7"/>
      <c r="GW2334" s="7"/>
      <c r="GX2334" s="7"/>
    </row>
    <row r="2335" spans="98:206">
      <c r="CT2335" s="3"/>
      <c r="DI2335" s="3"/>
      <c r="DX2335" s="3"/>
      <c r="EM2335" s="3"/>
      <c r="FB2335" s="3"/>
      <c r="FQ2335" s="3"/>
      <c r="GF2335" s="3"/>
      <c r="GU2335" s="3"/>
      <c r="GV2335" s="7"/>
      <c r="GW2335" s="7"/>
      <c r="GX2335" s="7"/>
    </row>
    <row r="2336" spans="98:206">
      <c r="CT2336" s="3"/>
      <c r="DI2336" s="3"/>
      <c r="DX2336" s="3"/>
      <c r="EM2336" s="3"/>
      <c r="FB2336" s="3"/>
      <c r="FQ2336" s="3"/>
      <c r="GF2336" s="3"/>
      <c r="GU2336" s="3"/>
      <c r="GV2336" s="7"/>
      <c r="GW2336" s="7"/>
      <c r="GX2336" s="7"/>
    </row>
    <row r="2337" spans="98:206">
      <c r="CT2337" s="3"/>
      <c r="DI2337" s="3"/>
      <c r="DX2337" s="3"/>
      <c r="EM2337" s="3"/>
      <c r="FB2337" s="3"/>
      <c r="FQ2337" s="3"/>
      <c r="GF2337" s="3"/>
      <c r="GU2337" s="3"/>
      <c r="GV2337" s="7"/>
      <c r="GW2337" s="7"/>
      <c r="GX2337" s="7"/>
    </row>
    <row r="2338" spans="98:206">
      <c r="CT2338" s="3"/>
      <c r="DI2338" s="3"/>
      <c r="DX2338" s="3"/>
      <c r="EM2338" s="3"/>
      <c r="FB2338" s="3"/>
      <c r="FQ2338" s="3"/>
      <c r="GF2338" s="3"/>
      <c r="GU2338" s="3"/>
      <c r="GV2338" s="7"/>
      <c r="GW2338" s="7"/>
      <c r="GX2338" s="7"/>
    </row>
    <row r="2339" spans="98:206">
      <c r="CT2339" s="3"/>
      <c r="DI2339" s="3"/>
      <c r="DX2339" s="3"/>
      <c r="EM2339" s="3"/>
      <c r="FB2339" s="3"/>
      <c r="FQ2339" s="3"/>
      <c r="GF2339" s="3"/>
      <c r="GU2339" s="3"/>
      <c r="GV2339" s="7"/>
      <c r="GW2339" s="7"/>
      <c r="GX2339" s="7"/>
    </row>
    <row r="2340" spans="98:206">
      <c r="CT2340" s="3"/>
      <c r="DI2340" s="3"/>
      <c r="DX2340" s="3"/>
      <c r="EM2340" s="3"/>
      <c r="FB2340" s="3"/>
      <c r="FQ2340" s="3"/>
      <c r="GF2340" s="3"/>
      <c r="GU2340" s="3"/>
      <c r="GV2340" s="7"/>
      <c r="GW2340" s="7"/>
      <c r="GX2340" s="7"/>
    </row>
    <row r="2341" spans="98:206">
      <c r="CT2341" s="3"/>
      <c r="DI2341" s="3"/>
      <c r="DX2341" s="3"/>
      <c r="EM2341" s="3"/>
      <c r="FB2341" s="3"/>
      <c r="FQ2341" s="3"/>
      <c r="GF2341" s="3"/>
      <c r="GU2341" s="3"/>
      <c r="GV2341" s="7"/>
      <c r="GW2341" s="7"/>
      <c r="GX2341" s="7"/>
    </row>
    <row r="2342" spans="98:206">
      <c r="CT2342" s="3"/>
      <c r="DI2342" s="3"/>
      <c r="DX2342" s="3"/>
      <c r="EM2342" s="3"/>
      <c r="FB2342" s="3"/>
      <c r="FQ2342" s="3"/>
      <c r="GF2342" s="3"/>
      <c r="GU2342" s="3"/>
      <c r="GV2342" s="7"/>
      <c r="GW2342" s="7"/>
      <c r="GX2342" s="7"/>
    </row>
    <row r="2343" spans="98:206">
      <c r="CT2343" s="3"/>
      <c r="DI2343" s="3"/>
      <c r="DX2343" s="3"/>
      <c r="EM2343" s="3"/>
      <c r="FB2343" s="3"/>
      <c r="FQ2343" s="3"/>
      <c r="GF2343" s="3"/>
      <c r="GU2343" s="3"/>
      <c r="GV2343" s="7"/>
      <c r="GW2343" s="7"/>
      <c r="GX2343" s="7"/>
    </row>
    <row r="2344" spans="98:206">
      <c r="CT2344" s="3"/>
      <c r="DI2344" s="3"/>
      <c r="DX2344" s="3"/>
      <c r="EM2344" s="3"/>
      <c r="FB2344" s="3"/>
      <c r="FQ2344" s="3"/>
      <c r="GF2344" s="3"/>
      <c r="GU2344" s="3"/>
      <c r="GV2344" s="7"/>
      <c r="GW2344" s="7"/>
      <c r="GX2344" s="7"/>
    </row>
    <row r="2345" spans="98:206">
      <c r="CT2345" s="3"/>
      <c r="DI2345" s="3"/>
      <c r="DX2345" s="3"/>
      <c r="EM2345" s="3"/>
      <c r="FB2345" s="3"/>
      <c r="FQ2345" s="3"/>
      <c r="GF2345" s="3"/>
      <c r="GU2345" s="3"/>
      <c r="GV2345" s="7"/>
      <c r="GW2345" s="7"/>
      <c r="GX2345" s="7"/>
    </row>
    <row r="2346" spans="98:206">
      <c r="CT2346" s="3"/>
      <c r="DI2346" s="3"/>
      <c r="DX2346" s="3"/>
      <c r="EM2346" s="3"/>
      <c r="FB2346" s="3"/>
      <c r="FQ2346" s="3"/>
      <c r="GF2346" s="3"/>
      <c r="GU2346" s="3"/>
      <c r="GV2346" s="7"/>
      <c r="GW2346" s="7"/>
      <c r="GX2346" s="7"/>
    </row>
    <row r="2347" spans="98:206">
      <c r="CT2347" s="3"/>
      <c r="DI2347" s="3"/>
      <c r="DX2347" s="3"/>
      <c r="EM2347" s="3"/>
      <c r="FB2347" s="3"/>
      <c r="FQ2347" s="3"/>
      <c r="GF2347" s="3"/>
      <c r="GU2347" s="3"/>
      <c r="GV2347" s="7"/>
      <c r="GW2347" s="7"/>
      <c r="GX2347" s="7"/>
    </row>
    <row r="2348" spans="98:206">
      <c r="CT2348" s="3"/>
      <c r="DI2348" s="3"/>
      <c r="DX2348" s="3"/>
      <c r="EM2348" s="3"/>
      <c r="FB2348" s="3"/>
      <c r="FQ2348" s="3"/>
      <c r="GF2348" s="3"/>
      <c r="GU2348" s="3"/>
      <c r="GV2348" s="7"/>
      <c r="GW2348" s="7"/>
      <c r="GX2348" s="7"/>
    </row>
    <row r="2349" spans="98:206">
      <c r="CT2349" s="3"/>
      <c r="DI2349" s="3"/>
      <c r="DX2349" s="3"/>
      <c r="EM2349" s="3"/>
      <c r="FB2349" s="3"/>
      <c r="FQ2349" s="3"/>
      <c r="GF2349" s="3"/>
      <c r="GU2349" s="3"/>
      <c r="GV2349" s="7"/>
      <c r="GW2349" s="7"/>
      <c r="GX2349" s="7"/>
    </row>
    <row r="2350" spans="98:206">
      <c r="CT2350" s="3"/>
      <c r="DI2350" s="3"/>
      <c r="DX2350" s="3"/>
      <c r="EM2350" s="3"/>
      <c r="FB2350" s="3"/>
      <c r="FQ2350" s="3"/>
      <c r="GF2350" s="3"/>
      <c r="GU2350" s="3"/>
      <c r="GV2350" s="7"/>
      <c r="GW2350" s="7"/>
      <c r="GX2350" s="7"/>
    </row>
    <row r="2351" spans="98:206">
      <c r="CT2351" s="3"/>
      <c r="DI2351" s="3"/>
      <c r="DX2351" s="3"/>
      <c r="EM2351" s="3"/>
      <c r="FB2351" s="3"/>
      <c r="FQ2351" s="3"/>
      <c r="GF2351" s="3"/>
      <c r="GU2351" s="3"/>
      <c r="GV2351" s="7"/>
      <c r="GW2351" s="7"/>
      <c r="GX2351" s="7"/>
    </row>
    <row r="2352" spans="98:206">
      <c r="CT2352" s="3"/>
      <c r="DI2352" s="3"/>
      <c r="DX2352" s="3"/>
      <c r="EM2352" s="3"/>
      <c r="FB2352" s="3"/>
      <c r="FQ2352" s="3"/>
      <c r="GF2352" s="3"/>
      <c r="GU2352" s="3"/>
      <c r="GV2352" s="7"/>
      <c r="GW2352" s="7"/>
      <c r="GX2352" s="7"/>
    </row>
    <row r="2353" spans="98:206">
      <c r="CT2353" s="3"/>
      <c r="DI2353" s="3"/>
      <c r="DX2353" s="3"/>
      <c r="EM2353" s="3"/>
      <c r="FB2353" s="3"/>
      <c r="FQ2353" s="3"/>
      <c r="GF2353" s="3"/>
      <c r="GU2353" s="3"/>
      <c r="GV2353" s="7"/>
      <c r="GW2353" s="7"/>
      <c r="GX2353" s="7"/>
    </row>
    <row r="2354" spans="98:206">
      <c r="CT2354" s="3"/>
      <c r="DI2354" s="3"/>
      <c r="DX2354" s="3"/>
      <c r="EM2354" s="3"/>
      <c r="FB2354" s="3"/>
      <c r="FQ2354" s="3"/>
      <c r="GF2354" s="3"/>
      <c r="GU2354" s="3"/>
      <c r="GV2354" s="7"/>
      <c r="GW2354" s="7"/>
      <c r="GX2354" s="7"/>
    </row>
    <row r="2355" spans="98:206">
      <c r="CT2355" s="3"/>
      <c r="DI2355" s="3"/>
      <c r="DX2355" s="3"/>
      <c r="EM2355" s="3"/>
      <c r="FB2355" s="3"/>
      <c r="FQ2355" s="3"/>
      <c r="GF2355" s="3"/>
      <c r="GU2355" s="3"/>
      <c r="GV2355" s="7"/>
      <c r="GW2355" s="7"/>
      <c r="GX2355" s="7"/>
    </row>
    <row r="2356" spans="98:206">
      <c r="CT2356" s="3"/>
      <c r="DI2356" s="3"/>
      <c r="DX2356" s="3"/>
      <c r="EM2356" s="3"/>
      <c r="FB2356" s="3"/>
      <c r="FQ2356" s="3"/>
      <c r="GF2356" s="3"/>
      <c r="GU2356" s="3"/>
      <c r="GV2356" s="7"/>
      <c r="GW2356" s="7"/>
      <c r="GX2356" s="7"/>
    </row>
    <row r="2357" spans="98:206">
      <c r="CT2357" s="3"/>
      <c r="DI2357" s="3"/>
      <c r="DX2357" s="3"/>
      <c r="EM2357" s="3"/>
      <c r="FB2357" s="3"/>
      <c r="FQ2357" s="3"/>
      <c r="GF2357" s="3"/>
      <c r="GU2357" s="3"/>
      <c r="GV2357" s="7"/>
      <c r="GW2357" s="7"/>
      <c r="GX2357" s="7"/>
    </row>
    <row r="2358" spans="98:206">
      <c r="CT2358" s="3"/>
      <c r="DI2358" s="3"/>
      <c r="DX2358" s="3"/>
      <c r="EM2358" s="3"/>
      <c r="FB2358" s="3"/>
      <c r="FQ2358" s="3"/>
      <c r="GF2358" s="3"/>
      <c r="GU2358" s="3"/>
      <c r="GV2358" s="7"/>
      <c r="GW2358" s="7"/>
      <c r="GX2358" s="7"/>
    </row>
    <row r="2359" spans="98:206">
      <c r="CT2359" s="3"/>
      <c r="DI2359" s="3"/>
      <c r="DX2359" s="3"/>
      <c r="EM2359" s="3"/>
      <c r="FB2359" s="3"/>
      <c r="FQ2359" s="3"/>
      <c r="GF2359" s="3"/>
      <c r="GU2359" s="3"/>
      <c r="GV2359" s="7"/>
      <c r="GW2359" s="7"/>
      <c r="GX2359" s="7"/>
    </row>
    <row r="2360" spans="98:206">
      <c r="CT2360" s="3"/>
      <c r="DI2360" s="3"/>
      <c r="DX2360" s="3"/>
      <c r="EM2360" s="3"/>
      <c r="FB2360" s="3"/>
      <c r="FQ2360" s="3"/>
      <c r="GF2360" s="3"/>
      <c r="GU2360" s="3"/>
      <c r="GV2360" s="7"/>
      <c r="GW2360" s="7"/>
      <c r="GX2360" s="7"/>
    </row>
    <row r="2361" spans="98:206">
      <c r="CT2361" s="3"/>
      <c r="DI2361" s="3"/>
      <c r="DX2361" s="3"/>
      <c r="EM2361" s="3"/>
      <c r="FB2361" s="3"/>
      <c r="FQ2361" s="3"/>
      <c r="GF2361" s="3"/>
      <c r="GU2361" s="3"/>
      <c r="GV2361" s="7"/>
      <c r="GW2361" s="7"/>
      <c r="GX2361" s="7"/>
    </row>
    <row r="2362" spans="98:206">
      <c r="CT2362" s="3"/>
      <c r="DI2362" s="3"/>
      <c r="DX2362" s="3"/>
      <c r="EM2362" s="3"/>
      <c r="FB2362" s="3"/>
      <c r="FQ2362" s="3"/>
      <c r="GF2362" s="3"/>
      <c r="GU2362" s="3"/>
      <c r="GV2362" s="7"/>
      <c r="GW2362" s="7"/>
      <c r="GX2362" s="7"/>
    </row>
    <row r="2363" spans="98:206">
      <c r="CT2363" s="3"/>
      <c r="DI2363" s="3"/>
      <c r="DX2363" s="3"/>
      <c r="EM2363" s="3"/>
      <c r="FB2363" s="3"/>
      <c r="FQ2363" s="3"/>
      <c r="GF2363" s="3"/>
      <c r="GU2363" s="3"/>
      <c r="GV2363" s="7"/>
      <c r="GW2363" s="7"/>
      <c r="GX2363" s="7"/>
    </row>
    <row r="2364" spans="98:206">
      <c r="CT2364" s="3"/>
      <c r="DI2364" s="3"/>
      <c r="DX2364" s="3"/>
      <c r="EM2364" s="3"/>
      <c r="FB2364" s="3"/>
      <c r="FQ2364" s="3"/>
      <c r="GF2364" s="3"/>
      <c r="GU2364" s="3"/>
      <c r="GV2364" s="7"/>
      <c r="GW2364" s="7"/>
      <c r="GX2364" s="7"/>
    </row>
    <row r="2365" spans="98:206">
      <c r="CT2365" s="3"/>
      <c r="DI2365" s="3"/>
      <c r="DX2365" s="3"/>
      <c r="EM2365" s="3"/>
      <c r="FB2365" s="3"/>
      <c r="FQ2365" s="3"/>
      <c r="GF2365" s="3"/>
      <c r="GU2365" s="3"/>
      <c r="GV2365" s="7"/>
      <c r="GW2365" s="7"/>
      <c r="GX2365" s="7"/>
    </row>
    <row r="2366" spans="98:206">
      <c r="CT2366" s="3"/>
      <c r="DI2366" s="3"/>
      <c r="DX2366" s="3"/>
      <c r="EM2366" s="3"/>
      <c r="FB2366" s="3"/>
      <c r="FQ2366" s="3"/>
      <c r="GF2366" s="3"/>
      <c r="GU2366" s="3"/>
      <c r="GV2366" s="7"/>
      <c r="GW2366" s="7"/>
      <c r="GX2366" s="7"/>
    </row>
    <row r="2367" spans="98:206">
      <c r="CT2367" s="3"/>
      <c r="DI2367" s="3"/>
      <c r="DX2367" s="3"/>
      <c r="EM2367" s="3"/>
      <c r="FB2367" s="3"/>
      <c r="FQ2367" s="3"/>
      <c r="GF2367" s="3"/>
      <c r="GU2367" s="3"/>
      <c r="GV2367" s="7"/>
      <c r="GW2367" s="7"/>
      <c r="GX2367" s="7"/>
    </row>
    <row r="2368" spans="98:206">
      <c r="CT2368" s="3"/>
      <c r="DI2368" s="3"/>
      <c r="DX2368" s="3"/>
      <c r="EM2368" s="3"/>
      <c r="FB2368" s="3"/>
      <c r="FQ2368" s="3"/>
      <c r="GF2368" s="3"/>
      <c r="GU2368" s="3"/>
      <c r="GV2368" s="7"/>
      <c r="GW2368" s="7"/>
      <c r="GX2368" s="7"/>
    </row>
    <row r="2369" spans="98:206">
      <c r="CT2369" s="3"/>
      <c r="DI2369" s="3"/>
      <c r="DX2369" s="3"/>
      <c r="EM2369" s="3"/>
      <c r="FB2369" s="3"/>
      <c r="FQ2369" s="3"/>
      <c r="GF2369" s="3"/>
      <c r="GU2369" s="3"/>
      <c r="GV2369" s="7"/>
      <c r="GW2369" s="7"/>
      <c r="GX2369" s="7"/>
    </row>
    <row r="2370" spans="98:206">
      <c r="CT2370" s="3"/>
      <c r="DI2370" s="3"/>
      <c r="DX2370" s="3"/>
      <c r="EM2370" s="3"/>
      <c r="FB2370" s="3"/>
      <c r="FQ2370" s="3"/>
      <c r="GF2370" s="3"/>
      <c r="GU2370" s="3"/>
      <c r="GV2370" s="7"/>
      <c r="GW2370" s="7"/>
      <c r="GX2370" s="7"/>
    </row>
    <row r="2371" spans="98:206">
      <c r="CT2371" s="3"/>
      <c r="DI2371" s="3"/>
      <c r="DX2371" s="3"/>
      <c r="EM2371" s="3"/>
      <c r="FB2371" s="3"/>
      <c r="FQ2371" s="3"/>
      <c r="GF2371" s="3"/>
      <c r="GU2371" s="3"/>
      <c r="GV2371" s="7"/>
      <c r="GW2371" s="7"/>
      <c r="GX2371" s="7"/>
    </row>
    <row r="2372" spans="98:206">
      <c r="CT2372" s="3"/>
      <c r="DI2372" s="3"/>
      <c r="DX2372" s="3"/>
      <c r="EM2372" s="3"/>
      <c r="FB2372" s="3"/>
      <c r="FQ2372" s="3"/>
      <c r="GF2372" s="3"/>
      <c r="GU2372" s="3"/>
      <c r="GV2372" s="7"/>
      <c r="GW2372" s="7"/>
      <c r="GX2372" s="7"/>
    </row>
    <row r="2373" spans="98:206">
      <c r="CT2373" s="3"/>
      <c r="DI2373" s="3"/>
      <c r="DX2373" s="3"/>
      <c r="EM2373" s="3"/>
      <c r="FB2373" s="3"/>
      <c r="FQ2373" s="3"/>
      <c r="GF2373" s="3"/>
      <c r="GU2373" s="3"/>
      <c r="GV2373" s="7"/>
      <c r="GW2373" s="7"/>
      <c r="GX2373" s="7"/>
    </row>
    <row r="2374" spans="98:206">
      <c r="CT2374" s="3"/>
      <c r="DI2374" s="3"/>
      <c r="DX2374" s="3"/>
      <c r="EM2374" s="3"/>
      <c r="FB2374" s="3"/>
      <c r="FQ2374" s="3"/>
      <c r="GF2374" s="3"/>
      <c r="GU2374" s="3"/>
      <c r="GV2374" s="7"/>
      <c r="GW2374" s="7"/>
      <c r="GX2374" s="7"/>
    </row>
    <row r="2375" spans="98:206">
      <c r="CT2375" s="3"/>
      <c r="DI2375" s="3"/>
      <c r="DX2375" s="3"/>
      <c r="EM2375" s="3"/>
      <c r="FB2375" s="3"/>
      <c r="FQ2375" s="3"/>
      <c r="GF2375" s="3"/>
      <c r="GU2375" s="3"/>
      <c r="GV2375" s="7"/>
      <c r="GW2375" s="7"/>
      <c r="GX2375" s="7"/>
    </row>
    <row r="2376" spans="98:206">
      <c r="CT2376" s="3"/>
      <c r="DI2376" s="3"/>
      <c r="DX2376" s="3"/>
      <c r="EM2376" s="3"/>
      <c r="FB2376" s="3"/>
      <c r="FQ2376" s="3"/>
      <c r="GF2376" s="3"/>
      <c r="GU2376" s="3"/>
      <c r="GV2376" s="7"/>
      <c r="GW2376" s="7"/>
      <c r="GX2376" s="7"/>
    </row>
    <row r="2377" spans="98:206">
      <c r="CT2377" s="3"/>
      <c r="DI2377" s="3"/>
      <c r="DX2377" s="3"/>
      <c r="EM2377" s="3"/>
      <c r="FB2377" s="3"/>
      <c r="FQ2377" s="3"/>
      <c r="GF2377" s="3"/>
      <c r="GU2377" s="3"/>
      <c r="GV2377" s="7"/>
      <c r="GW2377" s="7"/>
      <c r="GX2377" s="7"/>
    </row>
    <row r="2378" spans="98:206">
      <c r="CT2378" s="3"/>
      <c r="DI2378" s="3"/>
      <c r="DX2378" s="3"/>
      <c r="EM2378" s="3"/>
      <c r="FB2378" s="3"/>
      <c r="FQ2378" s="3"/>
      <c r="GF2378" s="3"/>
      <c r="GU2378" s="3"/>
      <c r="GV2378" s="7"/>
      <c r="GW2378" s="7"/>
      <c r="GX2378" s="7"/>
    </row>
    <row r="2379" spans="98:206">
      <c r="CT2379" s="3"/>
      <c r="DI2379" s="3"/>
      <c r="DX2379" s="3"/>
      <c r="EM2379" s="3"/>
      <c r="FB2379" s="3"/>
      <c r="FQ2379" s="3"/>
      <c r="GF2379" s="3"/>
      <c r="GU2379" s="3"/>
      <c r="GV2379" s="7"/>
      <c r="GW2379" s="7"/>
      <c r="GX2379" s="7"/>
    </row>
    <row r="2380" spans="98:206">
      <c r="CT2380" s="3"/>
      <c r="DI2380" s="3"/>
      <c r="DX2380" s="3"/>
      <c r="EM2380" s="3"/>
      <c r="FB2380" s="3"/>
      <c r="FQ2380" s="3"/>
      <c r="GF2380" s="3"/>
      <c r="GU2380" s="3"/>
      <c r="GV2380" s="7"/>
      <c r="GW2380" s="7"/>
      <c r="GX2380" s="7"/>
    </row>
    <row r="2381" spans="98:206">
      <c r="CT2381" s="3"/>
      <c r="DI2381" s="3"/>
      <c r="DX2381" s="3"/>
      <c r="EM2381" s="3"/>
      <c r="FB2381" s="3"/>
      <c r="FQ2381" s="3"/>
      <c r="GF2381" s="3"/>
      <c r="GU2381" s="3"/>
      <c r="GV2381" s="7"/>
      <c r="GW2381" s="7"/>
      <c r="GX2381" s="7"/>
    </row>
    <row r="2382" spans="98:206">
      <c r="CT2382" s="3"/>
      <c r="DI2382" s="3"/>
      <c r="DX2382" s="3"/>
      <c r="EM2382" s="3"/>
      <c r="FB2382" s="3"/>
      <c r="FQ2382" s="3"/>
      <c r="GF2382" s="3"/>
      <c r="GU2382" s="3"/>
      <c r="GV2382" s="7"/>
      <c r="GW2382" s="7"/>
      <c r="GX2382" s="7"/>
    </row>
    <row r="2383" spans="98:206">
      <c r="CT2383" s="3"/>
      <c r="DI2383" s="3"/>
      <c r="DX2383" s="3"/>
      <c r="EM2383" s="3"/>
      <c r="FB2383" s="3"/>
      <c r="FQ2383" s="3"/>
      <c r="GF2383" s="3"/>
      <c r="GU2383" s="3"/>
      <c r="GV2383" s="7"/>
      <c r="GW2383" s="7"/>
      <c r="GX2383" s="7"/>
    </row>
    <row r="2384" spans="98:206">
      <c r="CT2384" s="3"/>
      <c r="DI2384" s="3"/>
      <c r="DX2384" s="3"/>
      <c r="EM2384" s="3"/>
      <c r="FB2384" s="3"/>
      <c r="FQ2384" s="3"/>
      <c r="GF2384" s="3"/>
      <c r="GU2384" s="3"/>
      <c r="GV2384" s="7"/>
      <c r="GW2384" s="7"/>
      <c r="GX2384" s="7"/>
    </row>
    <row r="2385" spans="98:206">
      <c r="CT2385" s="3"/>
      <c r="DI2385" s="3"/>
      <c r="DX2385" s="3"/>
      <c r="EM2385" s="3"/>
      <c r="FB2385" s="3"/>
      <c r="FQ2385" s="3"/>
      <c r="GF2385" s="3"/>
      <c r="GU2385" s="3"/>
      <c r="GV2385" s="7"/>
      <c r="GW2385" s="7"/>
      <c r="GX2385" s="7"/>
    </row>
    <row r="2386" spans="98:206">
      <c r="CT2386" s="3"/>
      <c r="DI2386" s="3"/>
      <c r="DX2386" s="3"/>
      <c r="EM2386" s="3"/>
      <c r="FB2386" s="3"/>
      <c r="FQ2386" s="3"/>
      <c r="GF2386" s="3"/>
      <c r="GU2386" s="3"/>
      <c r="GV2386" s="7"/>
      <c r="GW2386" s="7"/>
      <c r="GX2386" s="7"/>
    </row>
    <row r="2387" spans="98:206">
      <c r="CT2387" s="3"/>
      <c r="DI2387" s="3"/>
      <c r="DX2387" s="3"/>
      <c r="EM2387" s="3"/>
      <c r="FB2387" s="3"/>
      <c r="FQ2387" s="3"/>
      <c r="GF2387" s="3"/>
      <c r="GU2387" s="3"/>
      <c r="GV2387" s="7"/>
      <c r="GW2387" s="7"/>
      <c r="GX2387" s="7"/>
    </row>
    <row r="2388" spans="98:206">
      <c r="CT2388" s="3"/>
      <c r="DI2388" s="3"/>
      <c r="DX2388" s="3"/>
      <c r="EM2388" s="3"/>
      <c r="FB2388" s="3"/>
      <c r="FQ2388" s="3"/>
      <c r="GF2388" s="3"/>
      <c r="GU2388" s="3"/>
      <c r="GV2388" s="7"/>
      <c r="GW2388" s="7"/>
      <c r="GX2388" s="7"/>
    </row>
    <row r="2389" spans="98:206">
      <c r="CT2389" s="3"/>
      <c r="DI2389" s="3"/>
      <c r="DX2389" s="3"/>
      <c r="EM2389" s="3"/>
      <c r="FB2389" s="3"/>
      <c r="FQ2389" s="3"/>
      <c r="GF2389" s="3"/>
      <c r="GU2389" s="3"/>
      <c r="GV2389" s="7"/>
      <c r="GW2389" s="7"/>
      <c r="GX2389" s="7"/>
    </row>
    <row r="2390" spans="98:206">
      <c r="CT2390" s="3"/>
      <c r="DI2390" s="3"/>
      <c r="DX2390" s="3"/>
      <c r="EM2390" s="3"/>
      <c r="FB2390" s="3"/>
      <c r="FQ2390" s="3"/>
      <c r="GF2390" s="3"/>
      <c r="GU2390" s="3"/>
      <c r="GV2390" s="7"/>
      <c r="GW2390" s="7"/>
      <c r="GX2390" s="7"/>
    </row>
    <row r="2391" spans="98:206">
      <c r="CT2391" s="3"/>
      <c r="DI2391" s="3"/>
      <c r="DX2391" s="3"/>
      <c r="EM2391" s="3"/>
      <c r="FB2391" s="3"/>
      <c r="FQ2391" s="3"/>
      <c r="GF2391" s="3"/>
      <c r="GU2391" s="3"/>
      <c r="GV2391" s="7"/>
      <c r="GW2391" s="7"/>
      <c r="GX2391" s="7"/>
    </row>
    <row r="2392" spans="98:206">
      <c r="CT2392" s="3"/>
      <c r="DI2392" s="3"/>
      <c r="DX2392" s="3"/>
      <c r="EM2392" s="3"/>
      <c r="FB2392" s="3"/>
      <c r="FQ2392" s="3"/>
      <c r="GF2392" s="3"/>
      <c r="GU2392" s="3"/>
      <c r="GV2392" s="7"/>
      <c r="GW2392" s="7"/>
      <c r="GX2392" s="7"/>
    </row>
    <row r="2393" spans="98:206">
      <c r="CT2393" s="3"/>
      <c r="DI2393" s="3"/>
      <c r="DX2393" s="3"/>
      <c r="EM2393" s="3"/>
      <c r="FB2393" s="3"/>
      <c r="FQ2393" s="3"/>
      <c r="GF2393" s="3"/>
      <c r="GU2393" s="3"/>
      <c r="GV2393" s="7"/>
      <c r="GW2393" s="7"/>
      <c r="GX2393" s="7"/>
    </row>
    <row r="2394" spans="98:206">
      <c r="CT2394" s="3"/>
      <c r="DI2394" s="3"/>
      <c r="DX2394" s="3"/>
      <c r="EM2394" s="3"/>
      <c r="FB2394" s="3"/>
      <c r="FQ2394" s="3"/>
      <c r="GF2394" s="3"/>
      <c r="GU2394" s="3"/>
      <c r="GV2394" s="7"/>
      <c r="GW2394" s="7"/>
      <c r="GX2394" s="7"/>
    </row>
    <row r="2395" spans="98:206">
      <c r="CT2395" s="3"/>
      <c r="DI2395" s="3"/>
      <c r="DX2395" s="3"/>
      <c r="EM2395" s="3"/>
      <c r="FB2395" s="3"/>
      <c r="FQ2395" s="3"/>
      <c r="GF2395" s="3"/>
      <c r="GU2395" s="3"/>
      <c r="GV2395" s="7"/>
      <c r="GW2395" s="7"/>
      <c r="GX2395" s="7"/>
    </row>
    <row r="2396" spans="98:206">
      <c r="CT2396" s="3"/>
      <c r="DI2396" s="3"/>
      <c r="DX2396" s="3"/>
      <c r="EM2396" s="3"/>
      <c r="FB2396" s="3"/>
      <c r="FQ2396" s="3"/>
      <c r="GF2396" s="3"/>
      <c r="GU2396" s="3"/>
      <c r="GV2396" s="7"/>
      <c r="GW2396" s="7"/>
      <c r="GX2396" s="7"/>
    </row>
    <row r="2397" spans="98:206">
      <c r="CT2397" s="3"/>
      <c r="DI2397" s="3"/>
      <c r="DX2397" s="3"/>
      <c r="EM2397" s="3"/>
      <c r="FB2397" s="3"/>
      <c r="FQ2397" s="3"/>
      <c r="GF2397" s="3"/>
      <c r="GU2397" s="3"/>
      <c r="GV2397" s="7"/>
      <c r="GW2397" s="7"/>
      <c r="GX2397" s="7"/>
    </row>
    <row r="2398" spans="98:206">
      <c r="CT2398" s="3"/>
      <c r="DI2398" s="3"/>
      <c r="DX2398" s="3"/>
      <c r="EM2398" s="3"/>
      <c r="FB2398" s="3"/>
      <c r="FQ2398" s="3"/>
      <c r="GF2398" s="3"/>
      <c r="GU2398" s="3"/>
      <c r="GV2398" s="7"/>
      <c r="GW2398" s="7"/>
      <c r="GX2398" s="7"/>
    </row>
    <row r="2399" spans="98:206">
      <c r="CT2399" s="3"/>
      <c r="DI2399" s="3"/>
      <c r="DX2399" s="3"/>
      <c r="EM2399" s="3"/>
      <c r="FB2399" s="3"/>
      <c r="FQ2399" s="3"/>
      <c r="GF2399" s="3"/>
      <c r="GU2399" s="3"/>
      <c r="GV2399" s="7"/>
      <c r="GW2399" s="7"/>
      <c r="GX2399" s="7"/>
    </row>
    <row r="2400" spans="98:206">
      <c r="CT2400" s="3"/>
      <c r="DI2400" s="3"/>
      <c r="DX2400" s="3"/>
      <c r="EM2400" s="3"/>
      <c r="FB2400" s="3"/>
      <c r="FQ2400" s="3"/>
      <c r="GF2400" s="3"/>
      <c r="GU2400" s="3"/>
      <c r="GV2400" s="7"/>
      <c r="GW2400" s="7"/>
      <c r="GX2400" s="7"/>
    </row>
    <row r="2401" spans="98:206">
      <c r="CT2401" s="3"/>
      <c r="DI2401" s="3"/>
      <c r="DX2401" s="3"/>
      <c r="EM2401" s="3"/>
      <c r="FB2401" s="3"/>
      <c r="FQ2401" s="3"/>
      <c r="GF2401" s="3"/>
      <c r="GU2401" s="3"/>
      <c r="GV2401" s="7"/>
      <c r="GW2401" s="7"/>
      <c r="GX2401" s="7"/>
    </row>
    <row r="2402" spans="98:206">
      <c r="CT2402" s="3"/>
      <c r="DI2402" s="3"/>
      <c r="DX2402" s="3"/>
      <c r="EM2402" s="3"/>
      <c r="FB2402" s="3"/>
      <c r="FQ2402" s="3"/>
      <c r="GF2402" s="3"/>
      <c r="GU2402" s="3"/>
      <c r="GV2402" s="7"/>
      <c r="GW2402" s="7"/>
      <c r="GX2402" s="7"/>
    </row>
    <row r="2403" spans="98:206">
      <c r="CT2403" s="3"/>
      <c r="DI2403" s="3"/>
      <c r="DX2403" s="3"/>
      <c r="EM2403" s="3"/>
      <c r="FB2403" s="3"/>
      <c r="FQ2403" s="3"/>
      <c r="GF2403" s="3"/>
      <c r="GU2403" s="3"/>
      <c r="GV2403" s="7"/>
      <c r="GW2403" s="7"/>
      <c r="GX2403" s="7"/>
    </row>
    <row r="2404" spans="98:206">
      <c r="CT2404" s="3"/>
      <c r="DI2404" s="3"/>
      <c r="DX2404" s="3"/>
      <c r="EM2404" s="3"/>
      <c r="FB2404" s="3"/>
      <c r="FQ2404" s="3"/>
      <c r="GF2404" s="3"/>
      <c r="GU2404" s="3"/>
      <c r="GV2404" s="7"/>
      <c r="GW2404" s="7"/>
      <c r="GX2404" s="7"/>
    </row>
    <row r="2405" spans="98:206">
      <c r="CT2405" s="3"/>
      <c r="DI2405" s="3"/>
      <c r="DX2405" s="3"/>
      <c r="EM2405" s="3"/>
      <c r="FB2405" s="3"/>
      <c r="FQ2405" s="3"/>
      <c r="GF2405" s="3"/>
      <c r="GU2405" s="3"/>
      <c r="GV2405" s="7"/>
      <c r="GW2405" s="7"/>
      <c r="GX2405" s="7"/>
    </row>
    <row r="2406" spans="98:206">
      <c r="CT2406" s="3"/>
      <c r="DI2406" s="3"/>
      <c r="DX2406" s="3"/>
      <c r="EM2406" s="3"/>
      <c r="FB2406" s="3"/>
      <c r="FQ2406" s="3"/>
      <c r="GF2406" s="3"/>
      <c r="GU2406" s="3"/>
      <c r="GV2406" s="7"/>
      <c r="GW2406" s="7"/>
      <c r="GX2406" s="7"/>
    </row>
    <row r="2407" spans="98:206">
      <c r="CT2407" s="3"/>
      <c r="DI2407" s="3"/>
      <c r="DX2407" s="3"/>
      <c r="EM2407" s="3"/>
      <c r="FB2407" s="3"/>
      <c r="FQ2407" s="3"/>
      <c r="GF2407" s="3"/>
      <c r="GU2407" s="3"/>
      <c r="GV2407" s="7"/>
      <c r="GW2407" s="7"/>
      <c r="GX2407" s="7"/>
    </row>
    <row r="2408" spans="98:206">
      <c r="CT2408" s="3"/>
      <c r="DI2408" s="3"/>
      <c r="DX2408" s="3"/>
      <c r="EM2408" s="3"/>
      <c r="FB2408" s="3"/>
      <c r="FQ2408" s="3"/>
      <c r="GF2408" s="3"/>
      <c r="GU2408" s="3"/>
      <c r="GV2408" s="7"/>
      <c r="GW2408" s="7"/>
      <c r="GX2408" s="7"/>
    </row>
    <row r="2409" spans="98:206">
      <c r="CT2409" s="3"/>
      <c r="DI2409" s="3"/>
      <c r="DX2409" s="3"/>
      <c r="EM2409" s="3"/>
      <c r="FB2409" s="3"/>
      <c r="FQ2409" s="3"/>
      <c r="GF2409" s="3"/>
      <c r="GU2409" s="3"/>
      <c r="GV2409" s="7"/>
      <c r="GW2409" s="7"/>
      <c r="GX2409" s="7"/>
    </row>
    <row r="2410" spans="98:206">
      <c r="CT2410" s="3"/>
      <c r="DI2410" s="3"/>
      <c r="DX2410" s="3"/>
      <c r="EM2410" s="3"/>
      <c r="FB2410" s="3"/>
      <c r="FQ2410" s="3"/>
      <c r="GF2410" s="3"/>
      <c r="GU2410" s="3"/>
      <c r="GV2410" s="7"/>
      <c r="GW2410" s="7"/>
      <c r="GX2410" s="7"/>
    </row>
    <row r="2411" spans="98:206">
      <c r="CT2411" s="3"/>
      <c r="DI2411" s="3"/>
      <c r="DX2411" s="3"/>
      <c r="EM2411" s="3"/>
      <c r="FB2411" s="3"/>
      <c r="FQ2411" s="3"/>
      <c r="GF2411" s="3"/>
      <c r="GU2411" s="3"/>
      <c r="GV2411" s="7"/>
      <c r="GW2411" s="7"/>
      <c r="GX2411" s="7"/>
    </row>
    <row r="2412" spans="98:206">
      <c r="CT2412" s="3"/>
      <c r="DI2412" s="3"/>
      <c r="DX2412" s="3"/>
      <c r="EM2412" s="3"/>
      <c r="FB2412" s="3"/>
      <c r="FQ2412" s="3"/>
      <c r="GF2412" s="3"/>
      <c r="GU2412" s="3"/>
      <c r="GV2412" s="7"/>
      <c r="GW2412" s="7"/>
      <c r="GX2412" s="7"/>
    </row>
    <row r="2413" spans="98:206">
      <c r="CT2413" s="3"/>
      <c r="DI2413" s="3"/>
      <c r="DX2413" s="3"/>
      <c r="EM2413" s="3"/>
      <c r="FB2413" s="3"/>
      <c r="FQ2413" s="3"/>
      <c r="GF2413" s="3"/>
      <c r="GU2413" s="3"/>
      <c r="GV2413" s="7"/>
      <c r="GW2413" s="7"/>
      <c r="GX2413" s="7"/>
    </row>
    <row r="2414" spans="98:206">
      <c r="CT2414" s="3"/>
      <c r="DI2414" s="3"/>
      <c r="DX2414" s="3"/>
      <c r="EM2414" s="3"/>
      <c r="FB2414" s="3"/>
      <c r="FQ2414" s="3"/>
      <c r="GF2414" s="3"/>
      <c r="GU2414" s="3"/>
      <c r="GV2414" s="7"/>
      <c r="GW2414" s="7"/>
      <c r="GX2414" s="7"/>
    </row>
    <row r="2415" spans="98:206">
      <c r="CT2415" s="3"/>
      <c r="DI2415" s="3"/>
      <c r="DX2415" s="3"/>
      <c r="EM2415" s="3"/>
      <c r="FB2415" s="3"/>
      <c r="FQ2415" s="3"/>
      <c r="GF2415" s="3"/>
      <c r="GU2415" s="3"/>
      <c r="GV2415" s="7"/>
      <c r="GW2415" s="7"/>
      <c r="GX2415" s="7"/>
    </row>
    <row r="2416" spans="98:206">
      <c r="CT2416" s="3"/>
      <c r="DI2416" s="3"/>
      <c r="DX2416" s="3"/>
      <c r="EM2416" s="3"/>
      <c r="FB2416" s="3"/>
      <c r="FQ2416" s="3"/>
      <c r="GF2416" s="3"/>
      <c r="GU2416" s="3"/>
      <c r="GV2416" s="7"/>
      <c r="GW2416" s="7"/>
      <c r="GX2416" s="7"/>
    </row>
    <row r="2417" spans="98:206">
      <c r="CT2417" s="3"/>
      <c r="DI2417" s="3"/>
      <c r="DX2417" s="3"/>
      <c r="EM2417" s="3"/>
      <c r="FB2417" s="3"/>
      <c r="FQ2417" s="3"/>
      <c r="GF2417" s="3"/>
      <c r="GU2417" s="3"/>
      <c r="GV2417" s="7"/>
      <c r="GW2417" s="7"/>
      <c r="GX2417" s="7"/>
    </row>
    <row r="2418" spans="98:206">
      <c r="CT2418" s="3"/>
      <c r="DI2418" s="3"/>
      <c r="DX2418" s="3"/>
      <c r="EM2418" s="3"/>
      <c r="FB2418" s="3"/>
      <c r="FQ2418" s="3"/>
      <c r="GF2418" s="3"/>
      <c r="GU2418" s="3"/>
      <c r="GV2418" s="7"/>
      <c r="GW2418" s="7"/>
      <c r="GX2418" s="7"/>
    </row>
    <row r="2419" spans="98:206">
      <c r="CT2419" s="3"/>
      <c r="DI2419" s="3"/>
      <c r="DX2419" s="3"/>
      <c r="EM2419" s="3"/>
      <c r="FB2419" s="3"/>
      <c r="FQ2419" s="3"/>
      <c r="GF2419" s="3"/>
      <c r="GU2419" s="3"/>
      <c r="GV2419" s="7"/>
      <c r="GW2419" s="7"/>
      <c r="GX2419" s="7"/>
    </row>
    <row r="2420" spans="98:206">
      <c r="CT2420" s="3"/>
      <c r="DI2420" s="3"/>
      <c r="DX2420" s="3"/>
      <c r="EM2420" s="3"/>
      <c r="FB2420" s="3"/>
      <c r="FQ2420" s="3"/>
      <c r="GF2420" s="3"/>
      <c r="GU2420" s="3"/>
      <c r="GV2420" s="7"/>
      <c r="GW2420" s="7"/>
      <c r="GX2420" s="7"/>
    </row>
    <row r="2421" spans="98:206">
      <c r="CT2421" s="3"/>
      <c r="DI2421" s="3"/>
      <c r="DX2421" s="3"/>
      <c r="EM2421" s="3"/>
      <c r="FB2421" s="3"/>
      <c r="FQ2421" s="3"/>
      <c r="GF2421" s="3"/>
      <c r="GU2421" s="3"/>
      <c r="GV2421" s="7"/>
      <c r="GW2421" s="7"/>
      <c r="GX2421" s="7"/>
    </row>
    <row r="2422" spans="98:206">
      <c r="CT2422" s="3"/>
      <c r="DI2422" s="3"/>
      <c r="DX2422" s="3"/>
      <c r="EM2422" s="3"/>
      <c r="FB2422" s="3"/>
      <c r="FQ2422" s="3"/>
      <c r="GF2422" s="3"/>
      <c r="GU2422" s="3"/>
      <c r="GV2422" s="7"/>
      <c r="GW2422" s="7"/>
      <c r="GX2422" s="7"/>
    </row>
    <row r="2423" spans="98:206">
      <c r="CT2423" s="3"/>
      <c r="DI2423" s="3"/>
      <c r="DX2423" s="3"/>
      <c r="EM2423" s="3"/>
      <c r="FB2423" s="3"/>
      <c r="FQ2423" s="3"/>
      <c r="GF2423" s="3"/>
      <c r="GU2423" s="3"/>
      <c r="GV2423" s="7"/>
      <c r="GW2423" s="7"/>
      <c r="GX2423" s="7"/>
    </row>
    <row r="2424" spans="98:206">
      <c r="CT2424" s="3"/>
      <c r="DI2424" s="3"/>
      <c r="DX2424" s="3"/>
      <c r="EM2424" s="3"/>
      <c r="FB2424" s="3"/>
      <c r="FQ2424" s="3"/>
      <c r="GF2424" s="3"/>
      <c r="GU2424" s="3"/>
      <c r="GV2424" s="7"/>
      <c r="GW2424" s="7"/>
      <c r="GX2424" s="7"/>
    </row>
    <row r="2425" spans="98:206">
      <c r="CT2425" s="3"/>
      <c r="DI2425" s="3"/>
      <c r="DX2425" s="3"/>
      <c r="EM2425" s="3"/>
      <c r="FB2425" s="3"/>
      <c r="FQ2425" s="3"/>
      <c r="GF2425" s="3"/>
      <c r="GU2425" s="3"/>
      <c r="GV2425" s="7"/>
      <c r="GW2425" s="7"/>
      <c r="GX2425" s="7"/>
    </row>
    <row r="2426" spans="98:206">
      <c r="CT2426" s="3"/>
      <c r="DI2426" s="3"/>
      <c r="DX2426" s="3"/>
      <c r="EM2426" s="3"/>
      <c r="FB2426" s="3"/>
      <c r="FQ2426" s="3"/>
      <c r="GF2426" s="3"/>
      <c r="GU2426" s="3"/>
      <c r="GV2426" s="7"/>
      <c r="GW2426" s="7"/>
      <c r="GX2426" s="7"/>
    </row>
    <row r="2427" spans="98:206">
      <c r="CT2427" s="3"/>
      <c r="DI2427" s="3"/>
      <c r="DX2427" s="3"/>
      <c r="EM2427" s="3"/>
      <c r="FB2427" s="3"/>
      <c r="FQ2427" s="3"/>
      <c r="GF2427" s="3"/>
      <c r="GU2427" s="3"/>
      <c r="GV2427" s="7"/>
      <c r="GW2427" s="7"/>
      <c r="GX2427" s="7"/>
    </row>
    <row r="2428" spans="98:206">
      <c r="CT2428" s="3"/>
      <c r="DI2428" s="3"/>
      <c r="DX2428" s="3"/>
      <c r="EM2428" s="3"/>
      <c r="FB2428" s="3"/>
      <c r="FQ2428" s="3"/>
      <c r="GF2428" s="3"/>
      <c r="GU2428" s="3"/>
      <c r="GV2428" s="7"/>
      <c r="GW2428" s="7"/>
      <c r="GX2428" s="7"/>
    </row>
    <row r="2429" spans="98:206">
      <c r="CT2429" s="3"/>
      <c r="DI2429" s="3"/>
      <c r="DX2429" s="3"/>
      <c r="EM2429" s="3"/>
      <c r="FB2429" s="3"/>
      <c r="FQ2429" s="3"/>
      <c r="GF2429" s="3"/>
      <c r="GU2429" s="3"/>
      <c r="GV2429" s="7"/>
      <c r="GW2429" s="7"/>
      <c r="GX2429" s="7"/>
    </row>
    <row r="2430" spans="98:206">
      <c r="CT2430" s="3"/>
      <c r="DI2430" s="3"/>
      <c r="DX2430" s="3"/>
      <c r="EM2430" s="3"/>
      <c r="FB2430" s="3"/>
      <c r="FQ2430" s="3"/>
      <c r="GF2430" s="3"/>
      <c r="GU2430" s="3"/>
      <c r="GV2430" s="7"/>
      <c r="GW2430" s="7"/>
      <c r="GX2430" s="7"/>
    </row>
    <row r="2431" spans="98:206">
      <c r="CT2431" s="3"/>
      <c r="DI2431" s="3"/>
      <c r="DX2431" s="3"/>
      <c r="EM2431" s="3"/>
      <c r="FB2431" s="3"/>
      <c r="FQ2431" s="3"/>
      <c r="GF2431" s="3"/>
      <c r="GU2431" s="3"/>
      <c r="GV2431" s="7"/>
      <c r="GW2431" s="7"/>
      <c r="GX2431" s="7"/>
    </row>
    <row r="2432" spans="98:206">
      <c r="CT2432" s="3"/>
      <c r="DI2432" s="3"/>
      <c r="DX2432" s="3"/>
      <c r="EM2432" s="3"/>
      <c r="FB2432" s="3"/>
      <c r="FQ2432" s="3"/>
      <c r="GF2432" s="3"/>
      <c r="GU2432" s="3"/>
      <c r="GV2432" s="7"/>
      <c r="GW2432" s="7"/>
      <c r="GX2432" s="7"/>
    </row>
    <row r="2433" spans="98:206">
      <c r="CT2433" s="3"/>
      <c r="DI2433" s="3"/>
      <c r="DX2433" s="3"/>
      <c r="EM2433" s="3"/>
      <c r="FB2433" s="3"/>
      <c r="FQ2433" s="3"/>
      <c r="GF2433" s="3"/>
      <c r="GU2433" s="3"/>
      <c r="GV2433" s="7"/>
      <c r="GW2433" s="7"/>
      <c r="GX2433" s="7"/>
    </row>
    <row r="2434" spans="98:206">
      <c r="CT2434" s="3"/>
      <c r="DI2434" s="3"/>
      <c r="DX2434" s="3"/>
      <c r="EM2434" s="3"/>
      <c r="FB2434" s="3"/>
      <c r="FQ2434" s="3"/>
      <c r="GF2434" s="3"/>
      <c r="GU2434" s="3"/>
      <c r="GV2434" s="7"/>
      <c r="GW2434" s="7"/>
      <c r="GX2434" s="7"/>
    </row>
    <row r="2435" spans="98:206">
      <c r="CT2435" s="3"/>
      <c r="DI2435" s="3"/>
      <c r="DX2435" s="3"/>
      <c r="EM2435" s="3"/>
      <c r="FB2435" s="3"/>
      <c r="FQ2435" s="3"/>
      <c r="GF2435" s="3"/>
      <c r="GU2435" s="3"/>
      <c r="GV2435" s="7"/>
      <c r="GW2435" s="7"/>
      <c r="GX2435" s="7"/>
    </row>
    <row r="2436" spans="98:206">
      <c r="CT2436" s="3"/>
      <c r="DI2436" s="3"/>
      <c r="DX2436" s="3"/>
      <c r="EM2436" s="3"/>
      <c r="FB2436" s="3"/>
      <c r="FQ2436" s="3"/>
      <c r="GF2436" s="3"/>
      <c r="GU2436" s="3"/>
      <c r="GV2436" s="7"/>
      <c r="GW2436" s="7"/>
      <c r="GX2436" s="7"/>
    </row>
    <row r="2437" spans="98:206">
      <c r="CT2437" s="3"/>
      <c r="DI2437" s="3"/>
      <c r="DX2437" s="3"/>
      <c r="EM2437" s="3"/>
      <c r="FB2437" s="3"/>
      <c r="FQ2437" s="3"/>
      <c r="GF2437" s="3"/>
      <c r="GU2437" s="3"/>
      <c r="GV2437" s="7"/>
      <c r="GW2437" s="7"/>
      <c r="GX2437" s="7"/>
    </row>
    <row r="2438" spans="98:206">
      <c r="CT2438" s="3"/>
      <c r="DI2438" s="3"/>
      <c r="DX2438" s="3"/>
      <c r="EM2438" s="3"/>
      <c r="FB2438" s="3"/>
      <c r="FQ2438" s="3"/>
      <c r="GF2438" s="3"/>
      <c r="GU2438" s="3"/>
      <c r="GV2438" s="7"/>
      <c r="GW2438" s="7"/>
      <c r="GX2438" s="7"/>
    </row>
    <row r="2439" spans="98:206">
      <c r="CT2439" s="3"/>
      <c r="DI2439" s="3"/>
      <c r="DX2439" s="3"/>
      <c r="EM2439" s="3"/>
      <c r="FB2439" s="3"/>
      <c r="FQ2439" s="3"/>
      <c r="GF2439" s="3"/>
      <c r="GU2439" s="3"/>
      <c r="GV2439" s="7"/>
      <c r="GW2439" s="7"/>
      <c r="GX2439" s="7"/>
    </row>
    <row r="2440" spans="98:206">
      <c r="CT2440" s="3"/>
      <c r="DI2440" s="3"/>
      <c r="DX2440" s="3"/>
      <c r="EM2440" s="3"/>
      <c r="FB2440" s="3"/>
      <c r="FQ2440" s="3"/>
      <c r="GF2440" s="3"/>
      <c r="GU2440" s="3"/>
      <c r="GV2440" s="7"/>
      <c r="GW2440" s="7"/>
      <c r="GX2440" s="7"/>
    </row>
    <row r="2441" spans="98:206">
      <c r="CT2441" s="3"/>
      <c r="DI2441" s="3"/>
      <c r="DX2441" s="3"/>
      <c r="EM2441" s="3"/>
      <c r="FB2441" s="3"/>
      <c r="FQ2441" s="3"/>
      <c r="GF2441" s="3"/>
      <c r="GU2441" s="3"/>
      <c r="GV2441" s="7"/>
      <c r="GW2441" s="7"/>
      <c r="GX2441" s="7"/>
    </row>
    <row r="2442" spans="98:206">
      <c r="CT2442" s="3"/>
      <c r="DI2442" s="3"/>
      <c r="DX2442" s="3"/>
      <c r="EM2442" s="3"/>
      <c r="FB2442" s="3"/>
      <c r="FQ2442" s="3"/>
      <c r="GF2442" s="3"/>
      <c r="GU2442" s="3"/>
      <c r="GV2442" s="7"/>
      <c r="GW2442" s="7"/>
      <c r="GX2442" s="7"/>
    </row>
    <row r="2443" spans="98:206">
      <c r="CT2443" s="3"/>
      <c r="DI2443" s="3"/>
      <c r="DX2443" s="3"/>
      <c r="EM2443" s="3"/>
      <c r="FB2443" s="3"/>
      <c r="FQ2443" s="3"/>
      <c r="GF2443" s="3"/>
      <c r="GU2443" s="3"/>
      <c r="GV2443" s="7"/>
      <c r="GW2443" s="7"/>
      <c r="GX2443" s="7"/>
    </row>
    <row r="2444" spans="98:206">
      <c r="CT2444" s="3"/>
      <c r="DI2444" s="3"/>
      <c r="DX2444" s="3"/>
      <c r="EM2444" s="3"/>
      <c r="FB2444" s="3"/>
      <c r="FQ2444" s="3"/>
      <c r="GF2444" s="3"/>
      <c r="GU2444" s="3"/>
      <c r="GV2444" s="7"/>
      <c r="GW2444" s="7"/>
      <c r="GX2444" s="7"/>
    </row>
    <row r="2445" spans="98:206">
      <c r="CT2445" s="3"/>
      <c r="DI2445" s="3"/>
      <c r="DX2445" s="3"/>
      <c r="EM2445" s="3"/>
      <c r="FB2445" s="3"/>
      <c r="FQ2445" s="3"/>
      <c r="GF2445" s="3"/>
      <c r="GU2445" s="3"/>
      <c r="GV2445" s="7"/>
      <c r="GW2445" s="7"/>
      <c r="GX2445" s="7"/>
    </row>
    <row r="2446" spans="98:206">
      <c r="CT2446" s="3"/>
      <c r="DI2446" s="3"/>
      <c r="DX2446" s="3"/>
      <c r="EM2446" s="3"/>
      <c r="FB2446" s="3"/>
      <c r="FQ2446" s="3"/>
      <c r="GF2446" s="3"/>
      <c r="GU2446" s="3"/>
      <c r="GV2446" s="7"/>
      <c r="GW2446" s="7"/>
      <c r="GX2446" s="7"/>
    </row>
    <row r="2447" spans="98:206">
      <c r="CT2447" s="3"/>
      <c r="DI2447" s="3"/>
      <c r="DX2447" s="3"/>
      <c r="EM2447" s="3"/>
      <c r="FB2447" s="3"/>
      <c r="FQ2447" s="3"/>
      <c r="GF2447" s="3"/>
      <c r="GU2447" s="3"/>
      <c r="GV2447" s="7"/>
      <c r="GW2447" s="7"/>
      <c r="GX2447" s="7"/>
    </row>
    <row r="2448" spans="98:206">
      <c r="CT2448" s="3"/>
      <c r="DI2448" s="3"/>
      <c r="DX2448" s="3"/>
      <c r="EM2448" s="3"/>
      <c r="FB2448" s="3"/>
      <c r="FQ2448" s="3"/>
      <c r="GF2448" s="3"/>
      <c r="GU2448" s="3"/>
      <c r="GV2448" s="7"/>
      <c r="GW2448" s="7"/>
      <c r="GX2448" s="7"/>
    </row>
    <row r="2449" spans="98:206">
      <c r="CT2449" s="3"/>
      <c r="DI2449" s="3"/>
      <c r="DX2449" s="3"/>
      <c r="EM2449" s="3"/>
      <c r="FB2449" s="3"/>
      <c r="FQ2449" s="3"/>
      <c r="GF2449" s="3"/>
      <c r="GU2449" s="3"/>
      <c r="GV2449" s="7"/>
      <c r="GW2449" s="7"/>
      <c r="GX2449" s="7"/>
    </row>
    <row r="2450" spans="98:206">
      <c r="CT2450" s="3"/>
      <c r="DI2450" s="3"/>
      <c r="DX2450" s="3"/>
      <c r="EM2450" s="3"/>
      <c r="FB2450" s="3"/>
      <c r="FQ2450" s="3"/>
      <c r="GF2450" s="3"/>
      <c r="GU2450" s="3"/>
      <c r="GV2450" s="7"/>
      <c r="GW2450" s="7"/>
      <c r="GX2450" s="7"/>
    </row>
    <row r="2451" spans="98:206">
      <c r="CT2451" s="3"/>
      <c r="DI2451" s="3"/>
      <c r="DX2451" s="3"/>
      <c r="EM2451" s="3"/>
      <c r="FB2451" s="3"/>
      <c r="FQ2451" s="3"/>
      <c r="GF2451" s="3"/>
      <c r="GU2451" s="3"/>
      <c r="GV2451" s="7"/>
      <c r="GW2451" s="7"/>
      <c r="GX2451" s="7"/>
    </row>
    <row r="2452" spans="98:206">
      <c r="CT2452" s="3"/>
      <c r="DI2452" s="3"/>
      <c r="DX2452" s="3"/>
      <c r="EM2452" s="3"/>
      <c r="FB2452" s="3"/>
      <c r="FQ2452" s="3"/>
      <c r="GF2452" s="3"/>
      <c r="GU2452" s="3"/>
      <c r="GV2452" s="7"/>
      <c r="GW2452" s="7"/>
      <c r="GX2452" s="7"/>
    </row>
    <row r="2453" spans="98:206">
      <c r="CT2453" s="3"/>
      <c r="DI2453" s="3"/>
      <c r="DX2453" s="3"/>
      <c r="EM2453" s="3"/>
      <c r="FB2453" s="3"/>
      <c r="FQ2453" s="3"/>
      <c r="GF2453" s="3"/>
      <c r="GU2453" s="3"/>
      <c r="GV2453" s="7"/>
      <c r="GW2453" s="7"/>
      <c r="GX2453" s="7"/>
    </row>
    <row r="2454" spans="98:206">
      <c r="CT2454" s="3"/>
      <c r="DI2454" s="3"/>
      <c r="DX2454" s="3"/>
      <c r="EM2454" s="3"/>
      <c r="FB2454" s="3"/>
      <c r="FQ2454" s="3"/>
      <c r="GF2454" s="3"/>
      <c r="GU2454" s="3"/>
      <c r="GV2454" s="7"/>
      <c r="GW2454" s="7"/>
      <c r="GX2454" s="7"/>
    </row>
    <row r="2455" spans="98:206">
      <c r="CT2455" s="3"/>
      <c r="DI2455" s="3"/>
      <c r="DX2455" s="3"/>
      <c r="EM2455" s="3"/>
      <c r="FB2455" s="3"/>
      <c r="FQ2455" s="3"/>
      <c r="GF2455" s="3"/>
      <c r="GU2455" s="3"/>
      <c r="GV2455" s="7"/>
      <c r="GW2455" s="7"/>
      <c r="GX2455" s="7"/>
    </row>
    <row r="2456" spans="98:206">
      <c r="CT2456" s="3"/>
      <c r="DI2456" s="3"/>
      <c r="DX2456" s="3"/>
      <c r="EM2456" s="3"/>
      <c r="FB2456" s="3"/>
      <c r="FQ2456" s="3"/>
      <c r="GF2456" s="3"/>
      <c r="GU2456" s="3"/>
      <c r="GV2456" s="7"/>
      <c r="GW2456" s="7"/>
      <c r="GX2456" s="7"/>
    </row>
    <row r="2457" spans="98:206">
      <c r="CT2457" s="3"/>
      <c r="DI2457" s="3"/>
      <c r="DX2457" s="3"/>
      <c r="EM2457" s="3"/>
      <c r="FB2457" s="3"/>
      <c r="FQ2457" s="3"/>
      <c r="GF2457" s="3"/>
      <c r="GU2457" s="3"/>
      <c r="GV2457" s="7"/>
      <c r="GW2457" s="7"/>
      <c r="GX2457" s="7"/>
    </row>
    <row r="2458" spans="98:206">
      <c r="CT2458" s="3"/>
      <c r="DI2458" s="3"/>
      <c r="DX2458" s="3"/>
      <c r="EM2458" s="3"/>
      <c r="FB2458" s="3"/>
      <c r="FQ2458" s="3"/>
      <c r="GF2458" s="3"/>
      <c r="GU2458" s="3"/>
      <c r="GV2458" s="7"/>
      <c r="GW2458" s="7"/>
      <c r="GX2458" s="7"/>
    </row>
    <row r="2459" spans="98:206">
      <c r="CT2459" s="3"/>
      <c r="DI2459" s="3"/>
      <c r="DX2459" s="3"/>
      <c r="EM2459" s="3"/>
      <c r="FB2459" s="3"/>
      <c r="FQ2459" s="3"/>
      <c r="GF2459" s="3"/>
      <c r="GU2459" s="3"/>
      <c r="GV2459" s="7"/>
      <c r="GW2459" s="7"/>
      <c r="GX2459" s="7"/>
    </row>
    <row r="2460" spans="98:206">
      <c r="CT2460" s="3"/>
      <c r="DI2460" s="3"/>
      <c r="DX2460" s="3"/>
      <c r="EM2460" s="3"/>
      <c r="FB2460" s="3"/>
      <c r="FQ2460" s="3"/>
      <c r="GF2460" s="3"/>
      <c r="GU2460" s="3"/>
      <c r="GV2460" s="7"/>
      <c r="GW2460" s="7"/>
      <c r="GX2460" s="7"/>
    </row>
    <row r="2461" spans="98:206">
      <c r="CT2461" s="3"/>
      <c r="DI2461" s="3"/>
      <c r="DX2461" s="3"/>
      <c r="EM2461" s="3"/>
      <c r="FB2461" s="3"/>
      <c r="FQ2461" s="3"/>
      <c r="GF2461" s="3"/>
      <c r="GU2461" s="3"/>
      <c r="GV2461" s="7"/>
      <c r="GW2461" s="7"/>
      <c r="GX2461" s="7"/>
    </row>
    <row r="2462" spans="98:206">
      <c r="CT2462" s="3"/>
      <c r="DI2462" s="3"/>
      <c r="DX2462" s="3"/>
      <c r="EM2462" s="3"/>
      <c r="FB2462" s="3"/>
      <c r="FQ2462" s="3"/>
      <c r="GF2462" s="3"/>
      <c r="GU2462" s="3"/>
      <c r="GV2462" s="7"/>
      <c r="GW2462" s="7"/>
      <c r="GX2462" s="7"/>
    </row>
    <row r="2463" spans="98:206">
      <c r="CT2463" s="3"/>
      <c r="DI2463" s="3"/>
      <c r="DX2463" s="3"/>
      <c r="EM2463" s="3"/>
      <c r="FB2463" s="3"/>
      <c r="FQ2463" s="3"/>
      <c r="GF2463" s="3"/>
      <c r="GU2463" s="3"/>
      <c r="GV2463" s="7"/>
      <c r="GW2463" s="7"/>
      <c r="GX2463" s="7"/>
    </row>
    <row r="2464" spans="98:206">
      <c r="CT2464" s="3"/>
      <c r="DI2464" s="3"/>
      <c r="DX2464" s="3"/>
      <c r="EM2464" s="3"/>
      <c r="FB2464" s="3"/>
      <c r="FQ2464" s="3"/>
      <c r="GF2464" s="3"/>
      <c r="GU2464" s="3"/>
      <c r="GV2464" s="7"/>
      <c r="GW2464" s="7"/>
      <c r="GX2464" s="7"/>
    </row>
    <row r="2465" spans="98:206">
      <c r="CT2465" s="3"/>
      <c r="DI2465" s="3"/>
      <c r="DX2465" s="3"/>
      <c r="EM2465" s="3"/>
      <c r="FB2465" s="3"/>
      <c r="FQ2465" s="3"/>
      <c r="GF2465" s="3"/>
      <c r="GU2465" s="3"/>
      <c r="GV2465" s="7"/>
      <c r="GW2465" s="7"/>
      <c r="GX2465" s="7"/>
    </row>
    <row r="2466" spans="98:206">
      <c r="CT2466" s="3"/>
      <c r="DI2466" s="3"/>
      <c r="DX2466" s="3"/>
      <c r="EM2466" s="3"/>
      <c r="FB2466" s="3"/>
      <c r="FQ2466" s="3"/>
      <c r="GF2466" s="3"/>
      <c r="GU2466" s="3"/>
      <c r="GV2466" s="7"/>
      <c r="GW2466" s="7"/>
      <c r="GX2466" s="7"/>
    </row>
    <row r="2467" spans="98:206">
      <c r="CT2467" s="3"/>
      <c r="DI2467" s="3"/>
      <c r="DX2467" s="3"/>
      <c r="EM2467" s="3"/>
      <c r="FB2467" s="3"/>
      <c r="FQ2467" s="3"/>
      <c r="GF2467" s="3"/>
      <c r="GU2467" s="3"/>
      <c r="GV2467" s="7"/>
      <c r="GW2467" s="7"/>
      <c r="GX2467" s="7"/>
    </row>
    <row r="2468" spans="98:206">
      <c r="CT2468" s="3"/>
      <c r="DI2468" s="3"/>
      <c r="DX2468" s="3"/>
      <c r="EM2468" s="3"/>
      <c r="FB2468" s="3"/>
      <c r="FQ2468" s="3"/>
      <c r="GF2468" s="3"/>
      <c r="GU2468" s="3"/>
      <c r="GV2468" s="7"/>
      <c r="GW2468" s="7"/>
      <c r="GX2468" s="7"/>
    </row>
    <row r="2469" spans="98:206">
      <c r="CT2469" s="3"/>
      <c r="DI2469" s="3"/>
      <c r="DX2469" s="3"/>
      <c r="EM2469" s="3"/>
      <c r="FB2469" s="3"/>
      <c r="FQ2469" s="3"/>
      <c r="GF2469" s="3"/>
      <c r="GU2469" s="3"/>
      <c r="GV2469" s="7"/>
      <c r="GW2469" s="7"/>
      <c r="GX2469" s="7"/>
    </row>
    <row r="2470" spans="98:206">
      <c r="CT2470" s="3"/>
      <c r="DI2470" s="3"/>
      <c r="DX2470" s="3"/>
      <c r="EM2470" s="3"/>
      <c r="FB2470" s="3"/>
      <c r="FQ2470" s="3"/>
      <c r="GF2470" s="3"/>
      <c r="GU2470" s="3"/>
      <c r="GV2470" s="7"/>
      <c r="GW2470" s="7"/>
      <c r="GX2470" s="7"/>
    </row>
    <row r="2471" spans="98:206">
      <c r="CT2471" s="3"/>
      <c r="DI2471" s="3"/>
      <c r="DX2471" s="3"/>
      <c r="EM2471" s="3"/>
      <c r="FB2471" s="3"/>
      <c r="FQ2471" s="3"/>
      <c r="GF2471" s="3"/>
      <c r="GU2471" s="3"/>
      <c r="GV2471" s="7"/>
      <c r="GW2471" s="7"/>
      <c r="GX2471" s="7"/>
    </row>
    <row r="2472" spans="98:206">
      <c r="CT2472" s="3"/>
      <c r="DI2472" s="3"/>
      <c r="DX2472" s="3"/>
      <c r="EM2472" s="3"/>
      <c r="FB2472" s="3"/>
      <c r="FQ2472" s="3"/>
      <c r="GF2472" s="3"/>
      <c r="GU2472" s="3"/>
      <c r="GV2472" s="7"/>
      <c r="GW2472" s="7"/>
      <c r="GX2472" s="7"/>
    </row>
    <row r="2473" spans="98:206">
      <c r="CT2473" s="3"/>
      <c r="DI2473" s="3"/>
      <c r="DX2473" s="3"/>
      <c r="EM2473" s="3"/>
      <c r="FB2473" s="3"/>
      <c r="FQ2473" s="3"/>
      <c r="GF2473" s="3"/>
      <c r="GU2473" s="3"/>
      <c r="GV2473" s="7"/>
      <c r="GW2473" s="7"/>
      <c r="GX2473" s="7"/>
    </row>
    <row r="2474" spans="98:206">
      <c r="CT2474" s="3"/>
      <c r="DI2474" s="3"/>
      <c r="DX2474" s="3"/>
      <c r="EM2474" s="3"/>
      <c r="FB2474" s="3"/>
      <c r="FQ2474" s="3"/>
      <c r="GF2474" s="3"/>
      <c r="GU2474" s="3"/>
      <c r="GV2474" s="7"/>
      <c r="GW2474" s="7"/>
      <c r="GX2474" s="7"/>
    </row>
    <row r="2475" spans="98:206">
      <c r="CT2475" s="3"/>
      <c r="DI2475" s="3"/>
      <c r="DX2475" s="3"/>
      <c r="EM2475" s="3"/>
      <c r="FB2475" s="3"/>
      <c r="FQ2475" s="3"/>
      <c r="GF2475" s="3"/>
      <c r="GU2475" s="3"/>
      <c r="GV2475" s="7"/>
      <c r="GW2475" s="7"/>
      <c r="GX2475" s="7"/>
    </row>
    <row r="2476" spans="98:206">
      <c r="CT2476" s="3"/>
      <c r="DI2476" s="3"/>
      <c r="DX2476" s="3"/>
      <c r="EM2476" s="3"/>
      <c r="FB2476" s="3"/>
      <c r="FQ2476" s="3"/>
      <c r="GF2476" s="3"/>
      <c r="GU2476" s="3"/>
      <c r="GV2476" s="7"/>
      <c r="GW2476" s="7"/>
      <c r="GX2476" s="7"/>
    </row>
    <row r="2477" spans="98:206">
      <c r="CT2477" s="3"/>
      <c r="DI2477" s="3"/>
      <c r="DX2477" s="3"/>
      <c r="EM2477" s="3"/>
      <c r="FB2477" s="3"/>
      <c r="FQ2477" s="3"/>
      <c r="GF2477" s="3"/>
      <c r="GU2477" s="3"/>
      <c r="GV2477" s="7"/>
      <c r="GW2477" s="7"/>
      <c r="GX2477" s="7"/>
    </row>
    <row r="2478" spans="98:206">
      <c r="CT2478" s="3"/>
      <c r="DI2478" s="3"/>
      <c r="DX2478" s="3"/>
      <c r="EM2478" s="3"/>
      <c r="FB2478" s="3"/>
      <c r="FQ2478" s="3"/>
      <c r="GF2478" s="3"/>
      <c r="GU2478" s="3"/>
      <c r="GV2478" s="7"/>
      <c r="GW2478" s="7"/>
      <c r="GX2478" s="7"/>
    </row>
    <row r="2479" spans="98:206">
      <c r="CT2479" s="3"/>
      <c r="DI2479" s="3"/>
      <c r="DX2479" s="3"/>
      <c r="EM2479" s="3"/>
      <c r="FB2479" s="3"/>
      <c r="FQ2479" s="3"/>
      <c r="GF2479" s="3"/>
      <c r="GU2479" s="3"/>
      <c r="GV2479" s="7"/>
      <c r="GW2479" s="7"/>
      <c r="GX2479" s="7"/>
    </row>
    <row r="2480" spans="98:206">
      <c r="CT2480" s="3"/>
      <c r="DI2480" s="3"/>
      <c r="DX2480" s="3"/>
      <c r="EM2480" s="3"/>
      <c r="FB2480" s="3"/>
      <c r="FQ2480" s="3"/>
      <c r="GF2480" s="3"/>
      <c r="GU2480" s="3"/>
      <c r="GV2480" s="7"/>
      <c r="GW2480" s="7"/>
      <c r="GX2480" s="7"/>
    </row>
    <row r="2481" spans="98:206">
      <c r="CT2481" s="3"/>
      <c r="DI2481" s="3"/>
      <c r="DX2481" s="3"/>
      <c r="EM2481" s="3"/>
      <c r="FB2481" s="3"/>
      <c r="FQ2481" s="3"/>
      <c r="GF2481" s="3"/>
      <c r="GU2481" s="3"/>
      <c r="GV2481" s="7"/>
      <c r="GW2481" s="7"/>
      <c r="GX2481" s="7"/>
    </row>
    <row r="2482" spans="98:206">
      <c r="CT2482" s="3"/>
      <c r="DI2482" s="3"/>
      <c r="DX2482" s="3"/>
      <c r="EM2482" s="3"/>
      <c r="FB2482" s="3"/>
      <c r="FQ2482" s="3"/>
      <c r="GF2482" s="3"/>
      <c r="GU2482" s="3"/>
      <c r="GV2482" s="7"/>
      <c r="GW2482" s="7"/>
      <c r="GX2482" s="7"/>
    </row>
    <row r="2483" spans="98:206">
      <c r="CT2483" s="3"/>
      <c r="DI2483" s="3"/>
      <c r="DX2483" s="3"/>
      <c r="EM2483" s="3"/>
      <c r="FB2483" s="3"/>
      <c r="FQ2483" s="3"/>
      <c r="GF2483" s="3"/>
      <c r="GU2483" s="3"/>
      <c r="GV2483" s="7"/>
      <c r="GW2483" s="7"/>
      <c r="GX2483" s="7"/>
    </row>
    <row r="2484" spans="98:206">
      <c r="CT2484" s="3"/>
      <c r="DI2484" s="3"/>
      <c r="DX2484" s="3"/>
      <c r="EM2484" s="3"/>
      <c r="FB2484" s="3"/>
      <c r="FQ2484" s="3"/>
      <c r="GF2484" s="3"/>
      <c r="GU2484" s="3"/>
      <c r="GV2484" s="7"/>
      <c r="GW2484" s="7"/>
      <c r="GX2484" s="7"/>
    </row>
    <row r="2485" spans="98:206">
      <c r="CT2485" s="3"/>
      <c r="DI2485" s="3"/>
      <c r="DX2485" s="3"/>
      <c r="EM2485" s="3"/>
      <c r="FB2485" s="3"/>
      <c r="FQ2485" s="3"/>
      <c r="GF2485" s="3"/>
      <c r="GU2485" s="3"/>
      <c r="GV2485" s="7"/>
      <c r="GW2485" s="7"/>
      <c r="GX2485" s="7"/>
    </row>
    <row r="2486" spans="98:206">
      <c r="CT2486" s="3"/>
      <c r="DI2486" s="3"/>
      <c r="DX2486" s="3"/>
      <c r="EM2486" s="3"/>
      <c r="FB2486" s="3"/>
      <c r="FQ2486" s="3"/>
      <c r="GF2486" s="3"/>
      <c r="GU2486" s="3"/>
      <c r="GV2486" s="7"/>
      <c r="GW2486" s="7"/>
      <c r="GX2486" s="7"/>
    </row>
    <row r="2487" spans="98:206">
      <c r="CT2487" s="3"/>
      <c r="DI2487" s="3"/>
      <c r="DX2487" s="3"/>
      <c r="EM2487" s="3"/>
      <c r="FB2487" s="3"/>
      <c r="FQ2487" s="3"/>
      <c r="GF2487" s="3"/>
      <c r="GU2487" s="3"/>
      <c r="GV2487" s="7"/>
      <c r="GW2487" s="7"/>
      <c r="GX2487" s="7"/>
    </row>
    <row r="2488" spans="98:206">
      <c r="CT2488" s="3"/>
      <c r="DI2488" s="3"/>
      <c r="DX2488" s="3"/>
      <c r="EM2488" s="3"/>
      <c r="FB2488" s="3"/>
      <c r="FQ2488" s="3"/>
      <c r="GF2488" s="3"/>
      <c r="GU2488" s="3"/>
      <c r="GV2488" s="7"/>
      <c r="GW2488" s="7"/>
      <c r="GX2488" s="7"/>
    </row>
    <row r="2489" spans="98:206">
      <c r="CT2489" s="3"/>
      <c r="DI2489" s="3"/>
      <c r="DX2489" s="3"/>
      <c r="EM2489" s="3"/>
      <c r="FB2489" s="3"/>
      <c r="FQ2489" s="3"/>
      <c r="GF2489" s="3"/>
      <c r="GU2489" s="3"/>
      <c r="GV2489" s="7"/>
      <c r="GW2489" s="7"/>
      <c r="GX2489" s="7"/>
    </row>
    <row r="2490" spans="98:206">
      <c r="CT2490" s="3"/>
      <c r="DI2490" s="3"/>
      <c r="DX2490" s="3"/>
      <c r="EM2490" s="3"/>
      <c r="FB2490" s="3"/>
      <c r="FQ2490" s="3"/>
      <c r="GF2490" s="3"/>
      <c r="GU2490" s="3"/>
      <c r="GV2490" s="7"/>
      <c r="GW2490" s="7"/>
      <c r="GX2490" s="7"/>
    </row>
    <row r="2491" spans="98:206">
      <c r="CT2491" s="3"/>
      <c r="DI2491" s="3"/>
      <c r="DX2491" s="3"/>
      <c r="EM2491" s="3"/>
      <c r="FB2491" s="3"/>
      <c r="FQ2491" s="3"/>
      <c r="GF2491" s="3"/>
      <c r="GU2491" s="3"/>
      <c r="GV2491" s="7"/>
      <c r="GW2491" s="7"/>
      <c r="GX2491" s="7"/>
    </row>
    <row r="2492" spans="98:206">
      <c r="CT2492" s="3"/>
      <c r="DI2492" s="3"/>
      <c r="DX2492" s="3"/>
      <c r="EM2492" s="3"/>
      <c r="FB2492" s="3"/>
      <c r="FQ2492" s="3"/>
      <c r="GF2492" s="3"/>
      <c r="GU2492" s="3"/>
      <c r="GV2492" s="7"/>
      <c r="GW2492" s="7"/>
      <c r="GX2492" s="7"/>
    </row>
    <row r="2493" spans="98:206">
      <c r="CT2493" s="3"/>
      <c r="DI2493" s="3"/>
      <c r="DX2493" s="3"/>
      <c r="EM2493" s="3"/>
      <c r="FB2493" s="3"/>
      <c r="FQ2493" s="3"/>
      <c r="GF2493" s="3"/>
      <c r="GU2493" s="3"/>
      <c r="GV2493" s="7"/>
      <c r="GW2493" s="7"/>
      <c r="GX2493" s="7"/>
    </row>
    <row r="2494" spans="98:206">
      <c r="CT2494" s="3"/>
      <c r="DI2494" s="3"/>
      <c r="DX2494" s="3"/>
      <c r="EM2494" s="3"/>
      <c r="FB2494" s="3"/>
      <c r="FQ2494" s="3"/>
      <c r="GF2494" s="3"/>
      <c r="GU2494" s="3"/>
      <c r="GV2494" s="7"/>
      <c r="GW2494" s="7"/>
      <c r="GX2494" s="7"/>
    </row>
    <row r="2495" spans="98:206">
      <c r="CT2495" s="3"/>
      <c r="DI2495" s="3"/>
      <c r="DX2495" s="3"/>
      <c r="EM2495" s="3"/>
      <c r="FB2495" s="3"/>
      <c r="FQ2495" s="3"/>
      <c r="GF2495" s="3"/>
      <c r="GU2495" s="3"/>
      <c r="GV2495" s="7"/>
      <c r="GW2495" s="7"/>
      <c r="GX2495" s="7"/>
    </row>
    <row r="2496" spans="98:206">
      <c r="CT2496" s="3"/>
      <c r="DI2496" s="3"/>
      <c r="DX2496" s="3"/>
      <c r="EM2496" s="3"/>
      <c r="FB2496" s="3"/>
      <c r="FQ2496" s="3"/>
      <c r="GF2496" s="3"/>
      <c r="GU2496" s="3"/>
      <c r="GV2496" s="7"/>
      <c r="GW2496" s="7"/>
      <c r="GX2496" s="7"/>
    </row>
    <row r="2497" spans="98:206">
      <c r="CT2497" s="3"/>
      <c r="DI2497" s="3"/>
      <c r="DX2497" s="3"/>
      <c r="EM2497" s="3"/>
      <c r="FB2497" s="3"/>
      <c r="FQ2497" s="3"/>
      <c r="GF2497" s="3"/>
      <c r="GU2497" s="3"/>
      <c r="GV2497" s="7"/>
      <c r="GW2497" s="7"/>
      <c r="GX2497" s="7"/>
    </row>
    <row r="2498" spans="98:206">
      <c r="CT2498" s="3"/>
      <c r="DI2498" s="3"/>
      <c r="DX2498" s="3"/>
      <c r="EM2498" s="3"/>
      <c r="FB2498" s="3"/>
      <c r="FQ2498" s="3"/>
      <c r="GF2498" s="3"/>
      <c r="GU2498" s="3"/>
      <c r="GV2498" s="7"/>
      <c r="GW2498" s="7"/>
      <c r="GX2498" s="7"/>
    </row>
    <row r="2499" spans="98:206">
      <c r="CT2499" s="3"/>
      <c r="DI2499" s="3"/>
      <c r="DX2499" s="3"/>
      <c r="EM2499" s="3"/>
      <c r="FB2499" s="3"/>
      <c r="FQ2499" s="3"/>
      <c r="GF2499" s="3"/>
      <c r="GU2499" s="3"/>
      <c r="GV2499" s="7"/>
      <c r="GW2499" s="7"/>
      <c r="GX2499" s="7"/>
    </row>
    <row r="2500" spans="98:206">
      <c r="CT2500" s="3"/>
      <c r="DI2500" s="3"/>
      <c r="DX2500" s="3"/>
      <c r="EM2500" s="3"/>
      <c r="FB2500" s="3"/>
      <c r="FQ2500" s="3"/>
      <c r="GF2500" s="3"/>
      <c r="GU2500" s="3"/>
      <c r="GV2500" s="7"/>
      <c r="GW2500" s="7"/>
      <c r="GX2500" s="7"/>
    </row>
    <row r="2501" spans="98:206">
      <c r="CT2501" s="3"/>
      <c r="DI2501" s="3"/>
      <c r="DX2501" s="3"/>
      <c r="EM2501" s="3"/>
      <c r="FB2501" s="3"/>
      <c r="FQ2501" s="3"/>
      <c r="GF2501" s="3"/>
      <c r="GU2501" s="3"/>
      <c r="GV2501" s="7"/>
      <c r="GW2501" s="7"/>
      <c r="GX2501" s="7"/>
    </row>
    <row r="2502" spans="98:206">
      <c r="CT2502" s="3"/>
      <c r="DI2502" s="3"/>
      <c r="DX2502" s="3"/>
      <c r="EM2502" s="3"/>
      <c r="FB2502" s="3"/>
      <c r="FQ2502" s="3"/>
      <c r="GF2502" s="3"/>
      <c r="GU2502" s="3"/>
      <c r="GV2502" s="7"/>
      <c r="GW2502" s="7"/>
      <c r="GX2502" s="7"/>
    </row>
    <row r="2503" spans="98:206">
      <c r="CT2503" s="3"/>
      <c r="DI2503" s="3"/>
      <c r="DX2503" s="3"/>
      <c r="EM2503" s="3"/>
      <c r="FB2503" s="3"/>
      <c r="FQ2503" s="3"/>
      <c r="GF2503" s="3"/>
      <c r="GU2503" s="3"/>
      <c r="GV2503" s="7"/>
      <c r="GW2503" s="7"/>
      <c r="GX2503" s="7"/>
    </row>
    <row r="2504" spans="98:206">
      <c r="CT2504" s="3"/>
      <c r="DI2504" s="3"/>
      <c r="DX2504" s="3"/>
      <c r="EM2504" s="3"/>
      <c r="FB2504" s="3"/>
      <c r="FQ2504" s="3"/>
      <c r="GF2504" s="3"/>
      <c r="GU2504" s="3"/>
      <c r="GV2504" s="7"/>
      <c r="GW2504" s="7"/>
      <c r="GX2504" s="7"/>
    </row>
    <row r="2505" spans="98:206">
      <c r="CT2505" s="3"/>
      <c r="DI2505" s="3"/>
      <c r="DX2505" s="3"/>
      <c r="EM2505" s="3"/>
      <c r="FB2505" s="3"/>
      <c r="FQ2505" s="3"/>
      <c r="GF2505" s="3"/>
      <c r="GU2505" s="3"/>
      <c r="GV2505" s="7"/>
      <c r="GW2505" s="7"/>
      <c r="GX2505" s="7"/>
    </row>
    <row r="2506" spans="98:206">
      <c r="CT2506" s="3"/>
      <c r="DI2506" s="3"/>
      <c r="DX2506" s="3"/>
      <c r="EM2506" s="3"/>
      <c r="FB2506" s="3"/>
      <c r="FQ2506" s="3"/>
      <c r="GF2506" s="3"/>
      <c r="GU2506" s="3"/>
      <c r="GV2506" s="7"/>
      <c r="GW2506" s="7"/>
      <c r="GX2506" s="7"/>
    </row>
    <row r="2507" spans="98:206">
      <c r="CT2507" s="3"/>
      <c r="DI2507" s="3"/>
      <c r="DX2507" s="3"/>
      <c r="EM2507" s="3"/>
      <c r="FB2507" s="3"/>
      <c r="FQ2507" s="3"/>
      <c r="GF2507" s="3"/>
      <c r="GU2507" s="3"/>
      <c r="GV2507" s="7"/>
      <c r="GW2507" s="7"/>
      <c r="GX2507" s="7"/>
    </row>
    <row r="2508" spans="98:206">
      <c r="CT2508" s="3"/>
      <c r="DI2508" s="3"/>
      <c r="DX2508" s="3"/>
      <c r="EM2508" s="3"/>
      <c r="FB2508" s="3"/>
      <c r="FQ2508" s="3"/>
      <c r="GF2508" s="3"/>
      <c r="GU2508" s="3"/>
      <c r="GV2508" s="7"/>
      <c r="GW2508" s="7"/>
      <c r="GX2508" s="7"/>
    </row>
    <row r="2509" spans="98:206">
      <c r="CT2509" s="3"/>
      <c r="DI2509" s="3"/>
      <c r="DX2509" s="3"/>
      <c r="EM2509" s="3"/>
      <c r="FB2509" s="3"/>
      <c r="FQ2509" s="3"/>
      <c r="GF2509" s="3"/>
      <c r="GU2509" s="3"/>
      <c r="GV2509" s="7"/>
      <c r="GW2509" s="7"/>
      <c r="GX2509" s="7"/>
    </row>
    <row r="2510" spans="98:206">
      <c r="CT2510" s="3"/>
      <c r="DI2510" s="3"/>
      <c r="DX2510" s="3"/>
      <c r="EM2510" s="3"/>
      <c r="FB2510" s="3"/>
      <c r="FQ2510" s="3"/>
      <c r="GF2510" s="3"/>
      <c r="GU2510" s="3"/>
      <c r="GV2510" s="7"/>
      <c r="GW2510" s="7"/>
      <c r="GX2510" s="7"/>
    </row>
    <row r="2511" spans="98:206">
      <c r="CT2511" s="3"/>
      <c r="DI2511" s="3"/>
      <c r="DX2511" s="3"/>
      <c r="EM2511" s="3"/>
      <c r="FB2511" s="3"/>
      <c r="FQ2511" s="3"/>
      <c r="GF2511" s="3"/>
      <c r="GU2511" s="3"/>
      <c r="GV2511" s="7"/>
      <c r="GW2511" s="7"/>
      <c r="GX2511" s="7"/>
    </row>
    <row r="2512" spans="98:206">
      <c r="CT2512" s="3"/>
      <c r="DI2512" s="3"/>
      <c r="DX2512" s="3"/>
      <c r="EM2512" s="3"/>
      <c r="FB2512" s="3"/>
      <c r="FQ2512" s="3"/>
      <c r="GF2512" s="3"/>
      <c r="GU2512" s="3"/>
      <c r="GV2512" s="7"/>
      <c r="GW2512" s="7"/>
      <c r="GX2512" s="7"/>
    </row>
    <row r="2513" spans="98:206">
      <c r="CT2513" s="3"/>
      <c r="DI2513" s="3"/>
      <c r="DX2513" s="3"/>
      <c r="EM2513" s="3"/>
      <c r="FB2513" s="3"/>
      <c r="FQ2513" s="3"/>
      <c r="GF2513" s="3"/>
      <c r="GU2513" s="3"/>
      <c r="GV2513" s="7"/>
      <c r="GW2513" s="7"/>
      <c r="GX2513" s="7"/>
    </row>
    <row r="2514" spans="98:206">
      <c r="CT2514" s="3"/>
      <c r="DI2514" s="3"/>
      <c r="DX2514" s="3"/>
      <c r="EM2514" s="3"/>
      <c r="FB2514" s="3"/>
      <c r="FQ2514" s="3"/>
      <c r="GF2514" s="3"/>
      <c r="GU2514" s="3"/>
      <c r="GV2514" s="7"/>
      <c r="GW2514" s="7"/>
      <c r="GX2514" s="7"/>
    </row>
    <row r="2515" spans="98:206">
      <c r="CT2515" s="3"/>
      <c r="DI2515" s="3"/>
      <c r="DX2515" s="3"/>
      <c r="EM2515" s="3"/>
      <c r="FB2515" s="3"/>
      <c r="FQ2515" s="3"/>
      <c r="GF2515" s="3"/>
      <c r="GU2515" s="3"/>
      <c r="GV2515" s="7"/>
      <c r="GW2515" s="7"/>
      <c r="GX2515" s="7"/>
    </row>
    <row r="2516" spans="98:206">
      <c r="CT2516" s="3"/>
      <c r="DI2516" s="3"/>
      <c r="DX2516" s="3"/>
      <c r="EM2516" s="3"/>
      <c r="FB2516" s="3"/>
      <c r="FQ2516" s="3"/>
      <c r="GF2516" s="3"/>
      <c r="GU2516" s="3"/>
      <c r="GV2516" s="7"/>
      <c r="GW2516" s="7"/>
      <c r="GX2516" s="7"/>
    </row>
    <row r="2517" spans="98:206">
      <c r="CT2517" s="3"/>
      <c r="DI2517" s="3"/>
      <c r="DX2517" s="3"/>
      <c r="EM2517" s="3"/>
      <c r="FB2517" s="3"/>
      <c r="FQ2517" s="3"/>
      <c r="GF2517" s="3"/>
      <c r="GU2517" s="3"/>
      <c r="GV2517" s="7"/>
      <c r="GW2517" s="7"/>
      <c r="GX2517" s="7"/>
    </row>
    <row r="2518" spans="98:206">
      <c r="CT2518" s="3"/>
      <c r="DI2518" s="3"/>
      <c r="DX2518" s="3"/>
      <c r="EM2518" s="3"/>
      <c r="FB2518" s="3"/>
      <c r="FQ2518" s="3"/>
      <c r="GF2518" s="3"/>
      <c r="GU2518" s="3"/>
      <c r="GV2518" s="7"/>
      <c r="GW2518" s="7"/>
      <c r="GX2518" s="7"/>
    </row>
    <row r="2519" spans="98:206">
      <c r="CT2519" s="3"/>
      <c r="DI2519" s="3"/>
      <c r="DX2519" s="3"/>
      <c r="EM2519" s="3"/>
      <c r="FB2519" s="3"/>
      <c r="FQ2519" s="3"/>
      <c r="GF2519" s="3"/>
      <c r="GU2519" s="3"/>
      <c r="GV2519" s="7"/>
      <c r="GW2519" s="7"/>
      <c r="GX2519" s="7"/>
    </row>
    <row r="2520" spans="98:206">
      <c r="CT2520" s="3"/>
      <c r="DI2520" s="3"/>
      <c r="DX2520" s="3"/>
      <c r="EM2520" s="3"/>
      <c r="FB2520" s="3"/>
      <c r="FQ2520" s="3"/>
      <c r="GF2520" s="3"/>
      <c r="GU2520" s="3"/>
      <c r="GV2520" s="7"/>
      <c r="GW2520" s="7"/>
      <c r="GX2520" s="7"/>
    </row>
    <row r="2521" spans="98:206">
      <c r="CT2521" s="3"/>
      <c r="DI2521" s="3"/>
      <c r="DX2521" s="3"/>
      <c r="EM2521" s="3"/>
      <c r="FB2521" s="3"/>
      <c r="FQ2521" s="3"/>
      <c r="GF2521" s="3"/>
      <c r="GU2521" s="3"/>
      <c r="GV2521" s="7"/>
      <c r="GW2521" s="7"/>
      <c r="GX2521" s="7"/>
    </row>
    <row r="2522" spans="98:206">
      <c r="CT2522" s="3"/>
      <c r="DI2522" s="3"/>
      <c r="DX2522" s="3"/>
      <c r="EM2522" s="3"/>
      <c r="FB2522" s="3"/>
      <c r="FQ2522" s="3"/>
      <c r="GF2522" s="3"/>
      <c r="GU2522" s="3"/>
      <c r="GV2522" s="7"/>
      <c r="GW2522" s="7"/>
      <c r="GX2522" s="7"/>
    </row>
    <row r="2523" spans="98:206">
      <c r="CT2523" s="3"/>
      <c r="DI2523" s="3"/>
      <c r="DX2523" s="3"/>
      <c r="EM2523" s="3"/>
      <c r="FB2523" s="3"/>
      <c r="FQ2523" s="3"/>
      <c r="GF2523" s="3"/>
      <c r="GU2523" s="3"/>
      <c r="GV2523" s="7"/>
      <c r="GW2523" s="7"/>
      <c r="GX2523" s="7"/>
    </row>
    <row r="2524" spans="98:206">
      <c r="CT2524" s="3"/>
      <c r="DI2524" s="3"/>
      <c r="DX2524" s="3"/>
      <c r="EM2524" s="3"/>
      <c r="FB2524" s="3"/>
      <c r="FQ2524" s="3"/>
      <c r="GF2524" s="3"/>
      <c r="GU2524" s="3"/>
      <c r="GV2524" s="7"/>
      <c r="GW2524" s="7"/>
      <c r="GX2524" s="7"/>
    </row>
    <row r="2525" spans="98:206">
      <c r="CT2525" s="3"/>
      <c r="DI2525" s="3"/>
      <c r="DX2525" s="3"/>
      <c r="EM2525" s="3"/>
      <c r="FB2525" s="3"/>
      <c r="FQ2525" s="3"/>
      <c r="GF2525" s="3"/>
      <c r="GU2525" s="3"/>
      <c r="GV2525" s="7"/>
      <c r="GW2525" s="7"/>
      <c r="GX2525" s="7"/>
    </row>
    <row r="2526" spans="98:206">
      <c r="CT2526" s="3"/>
      <c r="DI2526" s="3"/>
      <c r="DX2526" s="3"/>
      <c r="EM2526" s="3"/>
      <c r="FB2526" s="3"/>
      <c r="FQ2526" s="3"/>
      <c r="GF2526" s="3"/>
      <c r="GU2526" s="3"/>
      <c r="GV2526" s="7"/>
      <c r="GW2526" s="7"/>
      <c r="GX2526" s="7"/>
    </row>
    <row r="2527" spans="98:206">
      <c r="CT2527" s="3"/>
      <c r="DI2527" s="3"/>
      <c r="DX2527" s="3"/>
      <c r="EM2527" s="3"/>
      <c r="FB2527" s="3"/>
      <c r="FQ2527" s="3"/>
      <c r="GF2527" s="3"/>
      <c r="GU2527" s="3"/>
      <c r="GV2527" s="7"/>
      <c r="GW2527" s="7"/>
      <c r="GX2527" s="7"/>
    </row>
    <row r="2528" spans="98:206">
      <c r="CT2528" s="3"/>
      <c r="DI2528" s="3"/>
      <c r="DX2528" s="3"/>
      <c r="EM2528" s="3"/>
      <c r="FB2528" s="3"/>
      <c r="FQ2528" s="3"/>
      <c r="GF2528" s="3"/>
      <c r="GU2528" s="3"/>
      <c r="GV2528" s="7"/>
      <c r="GW2528" s="7"/>
      <c r="GX2528" s="7"/>
    </row>
    <row r="2529" spans="98:206">
      <c r="CT2529" s="3"/>
      <c r="DI2529" s="3"/>
      <c r="DX2529" s="3"/>
      <c r="EM2529" s="3"/>
      <c r="FB2529" s="3"/>
      <c r="FQ2529" s="3"/>
      <c r="GF2529" s="3"/>
      <c r="GU2529" s="3"/>
      <c r="GV2529" s="7"/>
      <c r="GW2529" s="7"/>
      <c r="GX2529" s="7"/>
    </row>
    <row r="2530" spans="98:206">
      <c r="CT2530" s="3"/>
      <c r="DI2530" s="3"/>
      <c r="DX2530" s="3"/>
      <c r="EM2530" s="3"/>
      <c r="FB2530" s="3"/>
      <c r="FQ2530" s="3"/>
      <c r="GF2530" s="3"/>
      <c r="GU2530" s="3"/>
      <c r="GV2530" s="7"/>
      <c r="GW2530" s="7"/>
      <c r="GX2530" s="7"/>
    </row>
    <row r="2531" spans="98:206">
      <c r="CT2531" s="3"/>
      <c r="DI2531" s="3"/>
      <c r="DX2531" s="3"/>
      <c r="EM2531" s="3"/>
      <c r="FB2531" s="3"/>
      <c r="FQ2531" s="3"/>
      <c r="GF2531" s="3"/>
      <c r="GU2531" s="3"/>
      <c r="GV2531" s="7"/>
      <c r="GW2531" s="7"/>
      <c r="GX2531" s="7"/>
    </row>
    <row r="2532" spans="98:206">
      <c r="CT2532" s="3"/>
      <c r="DI2532" s="3"/>
      <c r="DX2532" s="3"/>
      <c r="EM2532" s="3"/>
      <c r="FB2532" s="3"/>
      <c r="FQ2532" s="3"/>
      <c r="GF2532" s="3"/>
      <c r="GU2532" s="3"/>
      <c r="GV2532" s="7"/>
      <c r="GW2532" s="7"/>
      <c r="GX2532" s="7"/>
    </row>
    <row r="2533" spans="98:206">
      <c r="CT2533" s="3"/>
      <c r="DI2533" s="3"/>
      <c r="DX2533" s="3"/>
      <c r="EM2533" s="3"/>
      <c r="FB2533" s="3"/>
      <c r="FQ2533" s="3"/>
      <c r="GF2533" s="3"/>
      <c r="GU2533" s="3"/>
      <c r="GV2533" s="7"/>
      <c r="GW2533" s="7"/>
      <c r="GX2533" s="7"/>
    </row>
    <row r="2534" spans="98:206">
      <c r="CT2534" s="3"/>
      <c r="DI2534" s="3"/>
      <c r="DX2534" s="3"/>
      <c r="EM2534" s="3"/>
      <c r="FB2534" s="3"/>
      <c r="FQ2534" s="3"/>
      <c r="GF2534" s="3"/>
      <c r="GU2534" s="3"/>
      <c r="GV2534" s="7"/>
      <c r="GW2534" s="7"/>
      <c r="GX2534" s="7"/>
    </row>
    <row r="2535" spans="98:206">
      <c r="CT2535" s="3"/>
      <c r="DI2535" s="3"/>
      <c r="DX2535" s="3"/>
      <c r="EM2535" s="3"/>
      <c r="FB2535" s="3"/>
      <c r="FQ2535" s="3"/>
      <c r="GF2535" s="3"/>
      <c r="GU2535" s="3"/>
      <c r="GV2535" s="7"/>
      <c r="GW2535" s="7"/>
      <c r="GX2535" s="7"/>
    </row>
    <row r="2536" spans="98:206">
      <c r="CT2536" s="3"/>
      <c r="DI2536" s="3"/>
      <c r="DX2536" s="3"/>
      <c r="EM2536" s="3"/>
      <c r="FB2536" s="3"/>
      <c r="FQ2536" s="3"/>
      <c r="GF2536" s="3"/>
      <c r="GU2536" s="3"/>
      <c r="GV2536" s="7"/>
      <c r="GW2536" s="7"/>
      <c r="GX2536" s="7"/>
    </row>
    <row r="2537" spans="98:206">
      <c r="CT2537" s="3"/>
      <c r="DI2537" s="3"/>
      <c r="DX2537" s="3"/>
      <c r="EM2537" s="3"/>
      <c r="FB2537" s="3"/>
      <c r="FQ2537" s="3"/>
      <c r="GF2537" s="3"/>
      <c r="GU2537" s="3"/>
      <c r="GV2537" s="7"/>
      <c r="GW2537" s="7"/>
      <c r="GX2537" s="7"/>
    </row>
    <row r="2538" spans="98:206">
      <c r="CT2538" s="3"/>
      <c r="DI2538" s="3"/>
      <c r="DX2538" s="3"/>
      <c r="EM2538" s="3"/>
      <c r="FB2538" s="3"/>
      <c r="FQ2538" s="3"/>
      <c r="GF2538" s="3"/>
      <c r="GU2538" s="3"/>
      <c r="GV2538" s="7"/>
      <c r="GW2538" s="7"/>
      <c r="GX2538" s="7"/>
    </row>
    <row r="2539" spans="98:206">
      <c r="CT2539" s="3"/>
      <c r="DI2539" s="3"/>
      <c r="DX2539" s="3"/>
      <c r="EM2539" s="3"/>
      <c r="FB2539" s="3"/>
      <c r="FQ2539" s="3"/>
      <c r="GF2539" s="3"/>
      <c r="GU2539" s="3"/>
      <c r="GV2539" s="7"/>
      <c r="GW2539" s="7"/>
      <c r="GX2539" s="7"/>
    </row>
    <row r="2540" spans="98:206">
      <c r="CT2540" s="3"/>
      <c r="DI2540" s="3"/>
      <c r="DX2540" s="3"/>
      <c r="EM2540" s="3"/>
      <c r="FB2540" s="3"/>
      <c r="FQ2540" s="3"/>
      <c r="GF2540" s="3"/>
      <c r="GU2540" s="3"/>
      <c r="GV2540" s="7"/>
      <c r="GW2540" s="7"/>
      <c r="GX2540" s="7"/>
    </row>
    <row r="2541" spans="98:206">
      <c r="CT2541" s="3"/>
      <c r="DI2541" s="3"/>
      <c r="DX2541" s="3"/>
      <c r="EM2541" s="3"/>
      <c r="FB2541" s="3"/>
      <c r="FQ2541" s="3"/>
      <c r="GF2541" s="3"/>
      <c r="GU2541" s="3"/>
      <c r="GV2541" s="7"/>
      <c r="GW2541" s="7"/>
      <c r="GX2541" s="7"/>
    </row>
    <row r="2542" spans="98:206">
      <c r="CT2542" s="3"/>
      <c r="DI2542" s="3"/>
      <c r="DX2542" s="3"/>
      <c r="EM2542" s="3"/>
      <c r="FB2542" s="3"/>
      <c r="FQ2542" s="3"/>
      <c r="GF2542" s="3"/>
      <c r="GU2542" s="3"/>
      <c r="GV2542" s="7"/>
      <c r="GW2542" s="7"/>
      <c r="GX2542" s="7"/>
    </row>
    <row r="2543" spans="98:206">
      <c r="CT2543" s="3"/>
      <c r="DI2543" s="3"/>
      <c r="DX2543" s="3"/>
      <c r="EM2543" s="3"/>
      <c r="FB2543" s="3"/>
      <c r="FQ2543" s="3"/>
      <c r="GF2543" s="3"/>
      <c r="GU2543" s="3"/>
      <c r="GV2543" s="7"/>
      <c r="GW2543" s="7"/>
      <c r="GX2543" s="7"/>
    </row>
    <row r="2544" spans="98:206">
      <c r="CT2544" s="3"/>
      <c r="DI2544" s="3"/>
      <c r="DX2544" s="3"/>
      <c r="EM2544" s="3"/>
      <c r="FB2544" s="3"/>
      <c r="FQ2544" s="3"/>
      <c r="GF2544" s="3"/>
      <c r="GU2544" s="3"/>
      <c r="GV2544" s="7"/>
      <c r="GW2544" s="7"/>
      <c r="GX2544" s="7"/>
    </row>
    <row r="2545" spans="98:206">
      <c r="CT2545" s="3"/>
      <c r="DI2545" s="3"/>
      <c r="DX2545" s="3"/>
      <c r="EM2545" s="3"/>
      <c r="FB2545" s="3"/>
      <c r="FQ2545" s="3"/>
      <c r="GF2545" s="3"/>
      <c r="GU2545" s="3"/>
      <c r="GV2545" s="7"/>
      <c r="GW2545" s="7"/>
      <c r="GX2545" s="7"/>
    </row>
    <row r="2546" spans="98:206">
      <c r="CT2546" s="3"/>
      <c r="DI2546" s="3"/>
      <c r="DX2546" s="3"/>
      <c r="EM2546" s="3"/>
      <c r="FB2546" s="3"/>
      <c r="FQ2546" s="3"/>
      <c r="GF2546" s="3"/>
      <c r="GU2546" s="3"/>
      <c r="GV2546" s="7"/>
      <c r="GW2546" s="7"/>
      <c r="GX2546" s="7"/>
    </row>
    <row r="2547" spans="98:206">
      <c r="CT2547" s="3"/>
      <c r="DI2547" s="3"/>
      <c r="DX2547" s="3"/>
      <c r="EM2547" s="3"/>
      <c r="FB2547" s="3"/>
      <c r="FQ2547" s="3"/>
      <c r="GF2547" s="3"/>
      <c r="GU2547" s="3"/>
      <c r="GV2547" s="7"/>
      <c r="GW2547" s="7"/>
      <c r="GX2547" s="7"/>
    </row>
    <row r="2548" spans="98:206">
      <c r="CT2548" s="3"/>
      <c r="DI2548" s="3"/>
      <c r="DX2548" s="3"/>
      <c r="EM2548" s="3"/>
      <c r="FB2548" s="3"/>
      <c r="FQ2548" s="3"/>
      <c r="GF2548" s="3"/>
      <c r="GU2548" s="3"/>
      <c r="GV2548" s="7"/>
      <c r="GW2548" s="7"/>
      <c r="GX2548" s="7"/>
    </row>
    <row r="2549" spans="98:206">
      <c r="CT2549" s="3"/>
      <c r="DI2549" s="3"/>
      <c r="DX2549" s="3"/>
      <c r="EM2549" s="3"/>
      <c r="FB2549" s="3"/>
      <c r="FQ2549" s="3"/>
      <c r="GF2549" s="3"/>
      <c r="GU2549" s="3"/>
      <c r="GV2549" s="7"/>
      <c r="GW2549" s="7"/>
      <c r="GX2549" s="7"/>
    </row>
    <row r="2550" spans="98:206">
      <c r="CT2550" s="3"/>
      <c r="DI2550" s="3"/>
      <c r="DX2550" s="3"/>
      <c r="EM2550" s="3"/>
      <c r="FB2550" s="3"/>
      <c r="FQ2550" s="3"/>
      <c r="GF2550" s="3"/>
      <c r="GU2550" s="3"/>
      <c r="GV2550" s="7"/>
      <c r="GW2550" s="7"/>
      <c r="GX2550" s="7"/>
    </row>
    <row r="2551" spans="98:206">
      <c r="CT2551" s="3"/>
      <c r="DI2551" s="3"/>
      <c r="DX2551" s="3"/>
      <c r="EM2551" s="3"/>
      <c r="FB2551" s="3"/>
      <c r="FQ2551" s="3"/>
      <c r="GF2551" s="3"/>
      <c r="GU2551" s="3"/>
      <c r="GV2551" s="7"/>
      <c r="GW2551" s="7"/>
      <c r="GX2551" s="7"/>
    </row>
    <row r="2552" spans="98:206">
      <c r="CT2552" s="3"/>
      <c r="DI2552" s="3"/>
      <c r="DX2552" s="3"/>
      <c r="EM2552" s="3"/>
      <c r="FB2552" s="3"/>
      <c r="FQ2552" s="3"/>
      <c r="GF2552" s="3"/>
      <c r="GU2552" s="3"/>
      <c r="GV2552" s="7"/>
      <c r="GW2552" s="7"/>
      <c r="GX2552" s="7"/>
    </row>
    <row r="2553" spans="98:206">
      <c r="CT2553" s="3"/>
      <c r="DI2553" s="3"/>
      <c r="DX2553" s="3"/>
      <c r="EM2553" s="3"/>
      <c r="FB2553" s="3"/>
      <c r="FQ2553" s="3"/>
      <c r="GF2553" s="3"/>
      <c r="GU2553" s="3"/>
      <c r="GV2553" s="7"/>
      <c r="GW2553" s="7"/>
      <c r="GX2553" s="7"/>
    </row>
    <row r="2554" spans="98:206">
      <c r="CT2554" s="3"/>
      <c r="DI2554" s="3"/>
      <c r="DX2554" s="3"/>
      <c r="EM2554" s="3"/>
      <c r="FB2554" s="3"/>
      <c r="FQ2554" s="3"/>
      <c r="GF2554" s="3"/>
      <c r="GU2554" s="3"/>
      <c r="GV2554" s="7"/>
      <c r="GW2554" s="7"/>
      <c r="GX2554" s="7"/>
    </row>
    <row r="2555" spans="98:206">
      <c r="CT2555" s="3"/>
      <c r="DI2555" s="3"/>
      <c r="DX2555" s="3"/>
      <c r="EM2555" s="3"/>
      <c r="FB2555" s="3"/>
      <c r="FQ2555" s="3"/>
      <c r="GF2555" s="3"/>
      <c r="GU2555" s="3"/>
      <c r="GV2555" s="7"/>
      <c r="GW2555" s="7"/>
      <c r="GX2555" s="7"/>
    </row>
    <row r="2556" spans="98:206">
      <c r="CT2556" s="3"/>
      <c r="DI2556" s="3"/>
      <c r="DX2556" s="3"/>
      <c r="EM2556" s="3"/>
      <c r="FB2556" s="3"/>
      <c r="FQ2556" s="3"/>
      <c r="GF2556" s="3"/>
      <c r="GU2556" s="3"/>
      <c r="GV2556" s="7"/>
      <c r="GW2556" s="7"/>
      <c r="GX2556" s="7"/>
    </row>
    <row r="2557" spans="98:206">
      <c r="CT2557" s="3"/>
      <c r="DI2557" s="3"/>
      <c r="DX2557" s="3"/>
      <c r="EM2557" s="3"/>
      <c r="FB2557" s="3"/>
      <c r="FQ2557" s="3"/>
      <c r="GF2557" s="3"/>
      <c r="GU2557" s="3"/>
      <c r="GV2557" s="7"/>
      <c r="GW2557" s="7"/>
      <c r="GX2557" s="7"/>
    </row>
    <row r="2558" spans="98:206">
      <c r="CT2558" s="3"/>
      <c r="DI2558" s="3"/>
      <c r="DX2558" s="3"/>
      <c r="EM2558" s="3"/>
      <c r="FB2558" s="3"/>
      <c r="FQ2558" s="3"/>
      <c r="GF2558" s="3"/>
      <c r="GU2558" s="3"/>
      <c r="GV2558" s="7"/>
      <c r="GW2558" s="7"/>
      <c r="GX2558" s="7"/>
    </row>
    <row r="2559" spans="98:206">
      <c r="CT2559" s="3"/>
      <c r="DI2559" s="3"/>
      <c r="DX2559" s="3"/>
      <c r="EM2559" s="3"/>
      <c r="FB2559" s="3"/>
      <c r="FQ2559" s="3"/>
      <c r="GF2559" s="3"/>
      <c r="GU2559" s="3"/>
      <c r="GV2559" s="7"/>
      <c r="GW2559" s="7"/>
      <c r="GX2559" s="7"/>
    </row>
    <row r="2560" spans="98:206">
      <c r="CT2560" s="3"/>
      <c r="DI2560" s="3"/>
      <c r="DX2560" s="3"/>
      <c r="EM2560" s="3"/>
      <c r="FB2560" s="3"/>
      <c r="FQ2560" s="3"/>
      <c r="GF2560" s="3"/>
      <c r="GU2560" s="3"/>
      <c r="GV2560" s="7"/>
      <c r="GW2560" s="7"/>
      <c r="GX2560" s="7"/>
    </row>
    <row r="2561" spans="98:206">
      <c r="CT2561" s="3"/>
      <c r="DI2561" s="3"/>
      <c r="DX2561" s="3"/>
      <c r="EM2561" s="3"/>
      <c r="FB2561" s="3"/>
      <c r="FQ2561" s="3"/>
      <c r="GF2561" s="3"/>
      <c r="GU2561" s="3"/>
      <c r="GV2561" s="7"/>
      <c r="GW2561" s="7"/>
      <c r="GX2561" s="7"/>
    </row>
    <row r="2562" spans="98:206">
      <c r="CT2562" s="3"/>
      <c r="DI2562" s="3"/>
      <c r="DX2562" s="3"/>
      <c r="EM2562" s="3"/>
      <c r="FB2562" s="3"/>
      <c r="FQ2562" s="3"/>
      <c r="GF2562" s="3"/>
      <c r="GU2562" s="3"/>
      <c r="GV2562" s="7"/>
      <c r="GW2562" s="7"/>
      <c r="GX2562" s="7"/>
    </row>
    <row r="2563" spans="98:206">
      <c r="CT2563" s="3"/>
      <c r="DI2563" s="3"/>
      <c r="DX2563" s="3"/>
      <c r="EM2563" s="3"/>
      <c r="FB2563" s="3"/>
      <c r="FQ2563" s="3"/>
      <c r="GF2563" s="3"/>
      <c r="GU2563" s="3"/>
      <c r="GV2563" s="7"/>
      <c r="GW2563" s="7"/>
      <c r="GX2563" s="7"/>
    </row>
    <row r="2564" spans="98:206">
      <c r="CT2564" s="3"/>
      <c r="DI2564" s="3"/>
      <c r="DX2564" s="3"/>
      <c r="EM2564" s="3"/>
      <c r="FB2564" s="3"/>
      <c r="FQ2564" s="3"/>
      <c r="GF2564" s="3"/>
      <c r="GU2564" s="3"/>
      <c r="GV2564" s="7"/>
      <c r="GW2564" s="7"/>
      <c r="GX2564" s="7"/>
    </row>
    <row r="2565" spans="98:206">
      <c r="CT2565" s="3"/>
      <c r="DI2565" s="3"/>
      <c r="DX2565" s="3"/>
      <c r="EM2565" s="3"/>
      <c r="FB2565" s="3"/>
      <c r="FQ2565" s="3"/>
      <c r="GF2565" s="3"/>
      <c r="GU2565" s="3"/>
      <c r="GV2565" s="7"/>
      <c r="GW2565" s="7"/>
      <c r="GX2565" s="7"/>
    </row>
    <row r="2566" spans="98:206">
      <c r="CT2566" s="3"/>
      <c r="DI2566" s="3"/>
      <c r="DX2566" s="3"/>
      <c r="EM2566" s="3"/>
      <c r="FB2566" s="3"/>
      <c r="FQ2566" s="3"/>
      <c r="GF2566" s="3"/>
      <c r="GU2566" s="3"/>
      <c r="GV2566" s="7"/>
      <c r="GW2566" s="7"/>
      <c r="GX2566" s="7"/>
    </row>
    <row r="2567" spans="98:206">
      <c r="CT2567" s="3"/>
      <c r="DI2567" s="3"/>
      <c r="DX2567" s="3"/>
      <c r="EM2567" s="3"/>
      <c r="FB2567" s="3"/>
      <c r="FQ2567" s="3"/>
      <c r="GF2567" s="3"/>
      <c r="GU2567" s="3"/>
      <c r="GV2567" s="7"/>
      <c r="GW2567" s="7"/>
      <c r="GX2567" s="7"/>
    </row>
    <row r="2568" spans="98:206">
      <c r="CT2568" s="3"/>
      <c r="DI2568" s="3"/>
      <c r="DX2568" s="3"/>
      <c r="EM2568" s="3"/>
      <c r="FB2568" s="3"/>
      <c r="FQ2568" s="3"/>
      <c r="GF2568" s="3"/>
      <c r="GU2568" s="3"/>
      <c r="GV2568" s="7"/>
      <c r="GW2568" s="7"/>
      <c r="GX2568" s="7"/>
    </row>
    <row r="2569" spans="98:206">
      <c r="CT2569" s="3"/>
      <c r="DI2569" s="3"/>
      <c r="DX2569" s="3"/>
      <c r="EM2569" s="3"/>
      <c r="FB2569" s="3"/>
      <c r="FQ2569" s="3"/>
      <c r="GF2569" s="3"/>
      <c r="GU2569" s="3"/>
      <c r="GV2569" s="7"/>
      <c r="GW2569" s="7"/>
      <c r="GX2569" s="7"/>
    </row>
    <row r="2570" spans="98:206">
      <c r="CT2570" s="3"/>
      <c r="DI2570" s="3"/>
      <c r="DX2570" s="3"/>
      <c r="EM2570" s="3"/>
      <c r="FB2570" s="3"/>
      <c r="FQ2570" s="3"/>
      <c r="GF2570" s="3"/>
      <c r="GU2570" s="3"/>
      <c r="GV2570" s="7"/>
      <c r="GW2570" s="7"/>
      <c r="GX2570" s="7"/>
    </row>
    <row r="2571" spans="98:206">
      <c r="CT2571" s="3"/>
      <c r="DI2571" s="3"/>
      <c r="DX2571" s="3"/>
      <c r="EM2571" s="3"/>
      <c r="FB2571" s="3"/>
      <c r="FQ2571" s="3"/>
      <c r="GF2571" s="3"/>
      <c r="GU2571" s="3"/>
      <c r="GV2571" s="7"/>
      <c r="GW2571" s="7"/>
      <c r="GX2571" s="7"/>
    </row>
    <row r="2572" spans="98:206">
      <c r="CT2572" s="3"/>
      <c r="DI2572" s="3"/>
      <c r="DX2572" s="3"/>
      <c r="EM2572" s="3"/>
      <c r="FB2572" s="3"/>
      <c r="FQ2572" s="3"/>
      <c r="GF2572" s="3"/>
      <c r="GU2572" s="3"/>
      <c r="GV2572" s="7"/>
      <c r="GW2572" s="7"/>
      <c r="GX2572" s="7"/>
    </row>
    <row r="2573" spans="98:206">
      <c r="CT2573" s="3"/>
      <c r="DI2573" s="3"/>
      <c r="DX2573" s="3"/>
      <c r="EM2573" s="3"/>
      <c r="FB2573" s="3"/>
      <c r="FQ2573" s="3"/>
      <c r="GF2573" s="3"/>
      <c r="GU2573" s="3"/>
      <c r="GV2573" s="7"/>
      <c r="GW2573" s="7"/>
      <c r="GX2573" s="7"/>
    </row>
    <row r="2574" spans="98:206">
      <c r="CT2574" s="3"/>
      <c r="DI2574" s="3"/>
      <c r="DX2574" s="3"/>
      <c r="EM2574" s="3"/>
      <c r="FB2574" s="3"/>
      <c r="FQ2574" s="3"/>
      <c r="GF2574" s="3"/>
      <c r="GU2574" s="3"/>
      <c r="GV2574" s="7"/>
      <c r="GW2574" s="7"/>
      <c r="GX2574" s="7"/>
    </row>
    <row r="2575" spans="98:206">
      <c r="CT2575" s="3"/>
      <c r="DI2575" s="3"/>
      <c r="DX2575" s="3"/>
      <c r="EM2575" s="3"/>
      <c r="FB2575" s="3"/>
      <c r="FQ2575" s="3"/>
      <c r="GF2575" s="3"/>
      <c r="GU2575" s="3"/>
      <c r="GV2575" s="7"/>
      <c r="GW2575" s="7"/>
      <c r="GX2575" s="7"/>
    </row>
    <row r="2576" spans="98:206">
      <c r="CT2576" s="3"/>
      <c r="DI2576" s="3"/>
      <c r="DX2576" s="3"/>
      <c r="EM2576" s="3"/>
      <c r="FB2576" s="3"/>
      <c r="FQ2576" s="3"/>
      <c r="GF2576" s="3"/>
      <c r="GU2576" s="3"/>
      <c r="GV2576" s="7"/>
      <c r="GW2576" s="7"/>
      <c r="GX2576" s="7"/>
    </row>
    <row r="2577" spans="98:206">
      <c r="CT2577" s="3"/>
      <c r="DI2577" s="3"/>
      <c r="DX2577" s="3"/>
      <c r="EM2577" s="3"/>
      <c r="FB2577" s="3"/>
      <c r="FQ2577" s="3"/>
      <c r="GF2577" s="3"/>
      <c r="GU2577" s="3"/>
      <c r="GV2577" s="7"/>
      <c r="GW2577" s="7"/>
      <c r="GX2577" s="7"/>
    </row>
    <row r="2578" spans="98:206">
      <c r="CT2578" s="3"/>
      <c r="DI2578" s="3"/>
      <c r="DX2578" s="3"/>
      <c r="EM2578" s="3"/>
      <c r="FB2578" s="3"/>
      <c r="FQ2578" s="3"/>
      <c r="GF2578" s="3"/>
      <c r="GU2578" s="3"/>
      <c r="GV2578" s="7"/>
      <c r="GW2578" s="7"/>
      <c r="GX2578" s="7"/>
    </row>
    <row r="2579" spans="98:206">
      <c r="CT2579" s="3"/>
      <c r="DI2579" s="3"/>
      <c r="DX2579" s="3"/>
      <c r="EM2579" s="3"/>
      <c r="FB2579" s="3"/>
      <c r="FQ2579" s="3"/>
      <c r="GF2579" s="3"/>
      <c r="GU2579" s="3"/>
      <c r="GV2579" s="7"/>
      <c r="GW2579" s="7"/>
      <c r="GX2579" s="7"/>
    </row>
    <row r="2580" spans="98:206">
      <c r="CT2580" s="3"/>
      <c r="DI2580" s="3"/>
      <c r="DX2580" s="3"/>
      <c r="EM2580" s="3"/>
      <c r="FB2580" s="3"/>
      <c r="FQ2580" s="3"/>
      <c r="GF2580" s="3"/>
      <c r="GU2580" s="3"/>
      <c r="GV2580" s="7"/>
      <c r="GW2580" s="7"/>
      <c r="GX2580" s="7"/>
    </row>
    <row r="2581" spans="98:206">
      <c r="CT2581" s="3"/>
      <c r="DI2581" s="3"/>
      <c r="DX2581" s="3"/>
      <c r="EM2581" s="3"/>
      <c r="FB2581" s="3"/>
      <c r="FQ2581" s="3"/>
      <c r="GF2581" s="3"/>
      <c r="GU2581" s="3"/>
      <c r="GV2581" s="7"/>
      <c r="GW2581" s="7"/>
      <c r="GX2581" s="7"/>
    </row>
    <row r="2582" spans="98:206">
      <c r="CT2582" s="3"/>
      <c r="DI2582" s="3"/>
      <c r="DX2582" s="3"/>
      <c r="EM2582" s="3"/>
      <c r="FB2582" s="3"/>
      <c r="FQ2582" s="3"/>
      <c r="GF2582" s="3"/>
      <c r="GU2582" s="3"/>
      <c r="GV2582" s="7"/>
      <c r="GW2582" s="7"/>
      <c r="GX2582" s="7"/>
    </row>
    <row r="2583" spans="98:206">
      <c r="CT2583" s="3"/>
      <c r="DI2583" s="3"/>
      <c r="DX2583" s="3"/>
      <c r="EM2583" s="3"/>
      <c r="FB2583" s="3"/>
      <c r="FQ2583" s="3"/>
      <c r="GF2583" s="3"/>
      <c r="GU2583" s="3"/>
      <c r="GV2583" s="7"/>
      <c r="GW2583" s="7"/>
      <c r="GX2583" s="7"/>
    </row>
    <row r="2584" spans="98:206">
      <c r="CT2584" s="3"/>
      <c r="DI2584" s="3"/>
      <c r="DX2584" s="3"/>
      <c r="EM2584" s="3"/>
      <c r="FB2584" s="3"/>
      <c r="FQ2584" s="3"/>
      <c r="GF2584" s="3"/>
      <c r="GU2584" s="3"/>
      <c r="GV2584" s="7"/>
      <c r="GW2584" s="7"/>
      <c r="GX2584" s="7"/>
    </row>
    <row r="2585" spans="98:206">
      <c r="CT2585" s="3"/>
      <c r="DI2585" s="3"/>
      <c r="DX2585" s="3"/>
      <c r="EM2585" s="3"/>
      <c r="FB2585" s="3"/>
      <c r="FQ2585" s="3"/>
      <c r="GF2585" s="3"/>
      <c r="GU2585" s="3"/>
      <c r="GV2585" s="7"/>
      <c r="GW2585" s="7"/>
      <c r="GX2585" s="7"/>
    </row>
    <row r="2586" spans="98:206">
      <c r="CT2586" s="3"/>
      <c r="DI2586" s="3"/>
      <c r="DX2586" s="3"/>
      <c r="EM2586" s="3"/>
      <c r="FB2586" s="3"/>
      <c r="FQ2586" s="3"/>
      <c r="GF2586" s="3"/>
      <c r="GU2586" s="3"/>
      <c r="GV2586" s="7"/>
      <c r="GW2586" s="7"/>
      <c r="GX2586" s="7"/>
    </row>
    <row r="2587" spans="98:206">
      <c r="CT2587" s="3"/>
      <c r="DI2587" s="3"/>
      <c r="DX2587" s="3"/>
      <c r="EM2587" s="3"/>
      <c r="FB2587" s="3"/>
      <c r="FQ2587" s="3"/>
      <c r="GF2587" s="3"/>
      <c r="GU2587" s="3"/>
      <c r="GV2587" s="7"/>
      <c r="GW2587" s="7"/>
      <c r="GX2587" s="7"/>
    </row>
    <row r="2588" spans="98:206">
      <c r="CT2588" s="3"/>
      <c r="DI2588" s="3"/>
      <c r="DX2588" s="3"/>
      <c r="EM2588" s="3"/>
      <c r="FB2588" s="3"/>
      <c r="FQ2588" s="3"/>
      <c r="GF2588" s="3"/>
      <c r="GU2588" s="3"/>
      <c r="GV2588" s="7"/>
      <c r="GW2588" s="7"/>
      <c r="GX2588" s="7"/>
    </row>
    <row r="2589" spans="98:206">
      <c r="CT2589" s="3"/>
      <c r="DI2589" s="3"/>
      <c r="DX2589" s="3"/>
      <c r="EM2589" s="3"/>
      <c r="FB2589" s="3"/>
      <c r="FQ2589" s="3"/>
      <c r="GF2589" s="3"/>
      <c r="GU2589" s="3"/>
      <c r="GV2589" s="7"/>
      <c r="GW2589" s="7"/>
      <c r="GX2589" s="7"/>
    </row>
    <row r="2590" spans="98:206">
      <c r="CT2590" s="3"/>
      <c r="DI2590" s="3"/>
      <c r="DX2590" s="3"/>
      <c r="EM2590" s="3"/>
      <c r="FB2590" s="3"/>
      <c r="FQ2590" s="3"/>
      <c r="GF2590" s="3"/>
      <c r="GU2590" s="3"/>
      <c r="GV2590" s="7"/>
      <c r="GW2590" s="7"/>
      <c r="GX2590" s="7"/>
    </row>
    <row r="2591" spans="98:206">
      <c r="CT2591" s="3"/>
      <c r="DI2591" s="3"/>
      <c r="DX2591" s="3"/>
      <c r="EM2591" s="3"/>
      <c r="FB2591" s="3"/>
      <c r="FQ2591" s="3"/>
      <c r="GF2591" s="3"/>
      <c r="GU2591" s="3"/>
      <c r="GV2591" s="7"/>
      <c r="GW2591" s="7"/>
      <c r="GX2591" s="7"/>
    </row>
    <row r="2592" spans="98:206">
      <c r="CT2592" s="3"/>
      <c r="DI2592" s="3"/>
      <c r="DX2592" s="3"/>
      <c r="EM2592" s="3"/>
      <c r="FB2592" s="3"/>
      <c r="FQ2592" s="3"/>
      <c r="GF2592" s="3"/>
      <c r="GU2592" s="3"/>
      <c r="GV2592" s="7"/>
      <c r="GW2592" s="7"/>
      <c r="GX2592" s="7"/>
    </row>
    <row r="2593" spans="98:206">
      <c r="CT2593" s="3"/>
      <c r="DI2593" s="3"/>
      <c r="DX2593" s="3"/>
      <c r="EM2593" s="3"/>
      <c r="FB2593" s="3"/>
      <c r="FQ2593" s="3"/>
      <c r="GF2593" s="3"/>
      <c r="GU2593" s="3"/>
      <c r="GV2593" s="7"/>
      <c r="GW2593" s="7"/>
      <c r="GX2593" s="7"/>
    </row>
    <row r="2594" spans="98:206">
      <c r="CT2594" s="3"/>
      <c r="DI2594" s="3"/>
      <c r="DX2594" s="3"/>
      <c r="EM2594" s="3"/>
      <c r="FB2594" s="3"/>
      <c r="FQ2594" s="3"/>
      <c r="GF2594" s="3"/>
      <c r="GU2594" s="3"/>
      <c r="GV2594" s="7"/>
      <c r="GW2594" s="7"/>
      <c r="GX2594" s="7"/>
    </row>
    <row r="2595" spans="98:206">
      <c r="CT2595" s="3"/>
      <c r="DI2595" s="3"/>
      <c r="DX2595" s="3"/>
      <c r="EM2595" s="3"/>
      <c r="FB2595" s="3"/>
      <c r="FQ2595" s="3"/>
      <c r="GF2595" s="3"/>
      <c r="GU2595" s="3"/>
      <c r="GV2595" s="7"/>
      <c r="GW2595" s="7"/>
      <c r="GX2595" s="7"/>
    </row>
    <row r="2596" spans="98:206">
      <c r="CT2596" s="3"/>
      <c r="DI2596" s="3"/>
      <c r="DX2596" s="3"/>
      <c r="EM2596" s="3"/>
      <c r="FB2596" s="3"/>
      <c r="FQ2596" s="3"/>
      <c r="GF2596" s="3"/>
      <c r="GU2596" s="3"/>
      <c r="GV2596" s="7"/>
      <c r="GW2596" s="7"/>
      <c r="GX2596" s="7"/>
    </row>
    <row r="2597" spans="98:206">
      <c r="CT2597" s="3"/>
      <c r="DI2597" s="3"/>
      <c r="DX2597" s="3"/>
      <c r="EM2597" s="3"/>
      <c r="FB2597" s="3"/>
      <c r="FQ2597" s="3"/>
      <c r="GF2597" s="3"/>
      <c r="GU2597" s="3"/>
      <c r="GV2597" s="7"/>
      <c r="GW2597" s="7"/>
      <c r="GX2597" s="7"/>
    </row>
    <row r="2598" spans="98:206">
      <c r="CT2598" s="3"/>
      <c r="DI2598" s="3"/>
      <c r="DX2598" s="3"/>
      <c r="EM2598" s="3"/>
      <c r="FB2598" s="3"/>
      <c r="FQ2598" s="3"/>
      <c r="GF2598" s="3"/>
      <c r="GU2598" s="3"/>
      <c r="GV2598" s="7"/>
      <c r="GW2598" s="7"/>
      <c r="GX2598" s="7"/>
    </row>
    <row r="2599" spans="98:206">
      <c r="CT2599" s="3"/>
      <c r="DI2599" s="3"/>
      <c r="DX2599" s="3"/>
      <c r="EM2599" s="3"/>
      <c r="FB2599" s="3"/>
      <c r="FQ2599" s="3"/>
      <c r="GF2599" s="3"/>
      <c r="GU2599" s="3"/>
      <c r="GV2599" s="7"/>
      <c r="GW2599" s="7"/>
      <c r="GX2599" s="7"/>
    </row>
    <row r="2600" spans="98:206">
      <c r="CT2600" s="3"/>
      <c r="DI2600" s="3"/>
      <c r="DX2600" s="3"/>
      <c r="EM2600" s="3"/>
      <c r="FB2600" s="3"/>
      <c r="FQ2600" s="3"/>
      <c r="GF2600" s="3"/>
      <c r="GU2600" s="3"/>
      <c r="GV2600" s="7"/>
      <c r="GW2600" s="7"/>
      <c r="GX2600" s="7"/>
    </row>
    <row r="2601" spans="98:206">
      <c r="CT2601" s="3"/>
      <c r="DI2601" s="3"/>
      <c r="DX2601" s="3"/>
      <c r="EM2601" s="3"/>
      <c r="FB2601" s="3"/>
      <c r="FQ2601" s="3"/>
      <c r="GF2601" s="3"/>
      <c r="GU2601" s="3"/>
      <c r="GV2601" s="7"/>
      <c r="GW2601" s="7"/>
      <c r="GX2601" s="7"/>
    </row>
    <row r="2602" spans="98:206">
      <c r="CT2602" s="3"/>
      <c r="DI2602" s="3"/>
      <c r="DX2602" s="3"/>
      <c r="EM2602" s="3"/>
      <c r="FB2602" s="3"/>
      <c r="FQ2602" s="3"/>
      <c r="GF2602" s="3"/>
      <c r="GU2602" s="3"/>
      <c r="GV2602" s="7"/>
      <c r="GW2602" s="7"/>
      <c r="GX2602" s="7"/>
    </row>
    <row r="2603" spans="98:206">
      <c r="CT2603" s="3"/>
      <c r="DI2603" s="3"/>
      <c r="DX2603" s="3"/>
      <c r="EM2603" s="3"/>
      <c r="FB2603" s="3"/>
      <c r="FQ2603" s="3"/>
      <c r="GF2603" s="3"/>
      <c r="GU2603" s="3"/>
      <c r="GV2603" s="7"/>
      <c r="GW2603" s="7"/>
      <c r="GX2603" s="7"/>
    </row>
    <row r="2604" spans="98:206">
      <c r="CT2604" s="3"/>
      <c r="DI2604" s="3"/>
      <c r="DX2604" s="3"/>
      <c r="EM2604" s="3"/>
      <c r="FB2604" s="3"/>
      <c r="FQ2604" s="3"/>
      <c r="GF2604" s="3"/>
      <c r="GU2604" s="3"/>
      <c r="GV2604" s="7"/>
      <c r="GW2604" s="7"/>
      <c r="GX2604" s="7"/>
    </row>
    <row r="2605" spans="98:206">
      <c r="CT2605" s="3"/>
      <c r="DI2605" s="3"/>
      <c r="DX2605" s="3"/>
      <c r="EM2605" s="3"/>
      <c r="FB2605" s="3"/>
      <c r="FQ2605" s="3"/>
      <c r="GF2605" s="3"/>
      <c r="GU2605" s="3"/>
      <c r="GV2605" s="7"/>
      <c r="GW2605" s="7"/>
      <c r="GX2605" s="7"/>
    </row>
    <row r="2606" spans="98:206">
      <c r="CT2606" s="3"/>
      <c r="DI2606" s="3"/>
      <c r="DX2606" s="3"/>
      <c r="EM2606" s="3"/>
      <c r="FB2606" s="3"/>
      <c r="FQ2606" s="3"/>
      <c r="GF2606" s="3"/>
      <c r="GU2606" s="3"/>
      <c r="GV2606" s="7"/>
      <c r="GW2606" s="7"/>
      <c r="GX2606" s="7"/>
    </row>
    <row r="2607" spans="98:206">
      <c r="CT2607" s="3"/>
      <c r="DI2607" s="3"/>
      <c r="DX2607" s="3"/>
      <c r="EM2607" s="3"/>
      <c r="FB2607" s="3"/>
      <c r="FQ2607" s="3"/>
      <c r="GF2607" s="3"/>
      <c r="GU2607" s="3"/>
      <c r="GV2607" s="7"/>
      <c r="GW2607" s="7"/>
      <c r="GX2607" s="7"/>
    </row>
    <row r="2608" spans="98:206">
      <c r="CT2608" s="3"/>
      <c r="DI2608" s="3"/>
      <c r="DX2608" s="3"/>
      <c r="EM2608" s="3"/>
      <c r="FB2608" s="3"/>
      <c r="FQ2608" s="3"/>
      <c r="GF2608" s="3"/>
      <c r="GU2608" s="3"/>
      <c r="GV2608" s="7"/>
      <c r="GW2608" s="7"/>
      <c r="GX2608" s="7"/>
    </row>
    <row r="2609" spans="98:206">
      <c r="CT2609" s="3"/>
      <c r="DI2609" s="3"/>
      <c r="DX2609" s="3"/>
      <c r="EM2609" s="3"/>
      <c r="FB2609" s="3"/>
      <c r="FQ2609" s="3"/>
      <c r="GF2609" s="3"/>
      <c r="GU2609" s="3"/>
      <c r="GV2609" s="7"/>
      <c r="GW2609" s="7"/>
      <c r="GX2609" s="7"/>
    </row>
    <row r="2610" spans="98:206">
      <c r="CT2610" s="3"/>
      <c r="DI2610" s="3"/>
      <c r="DX2610" s="3"/>
      <c r="EM2610" s="3"/>
      <c r="FB2610" s="3"/>
      <c r="FQ2610" s="3"/>
      <c r="GF2610" s="3"/>
      <c r="GU2610" s="3"/>
      <c r="GV2610" s="7"/>
      <c r="GW2610" s="7"/>
      <c r="GX2610" s="7"/>
    </row>
    <row r="2611" spans="98:206">
      <c r="CT2611" s="3"/>
      <c r="DI2611" s="3"/>
      <c r="DX2611" s="3"/>
      <c r="EM2611" s="3"/>
      <c r="FB2611" s="3"/>
      <c r="FQ2611" s="3"/>
      <c r="GF2611" s="3"/>
      <c r="GU2611" s="3"/>
      <c r="GV2611" s="7"/>
      <c r="GW2611" s="7"/>
      <c r="GX2611" s="7"/>
    </row>
    <row r="2612" spans="98:206">
      <c r="CT2612" s="3"/>
      <c r="DI2612" s="3"/>
      <c r="DX2612" s="3"/>
      <c r="EM2612" s="3"/>
      <c r="FB2612" s="3"/>
      <c r="FQ2612" s="3"/>
      <c r="GF2612" s="3"/>
      <c r="GU2612" s="3"/>
      <c r="GV2612" s="7"/>
      <c r="GW2612" s="7"/>
      <c r="GX2612" s="7"/>
    </row>
    <row r="2613" spans="98:206">
      <c r="CT2613" s="3"/>
      <c r="DI2613" s="3"/>
      <c r="DX2613" s="3"/>
      <c r="EM2613" s="3"/>
      <c r="FB2613" s="3"/>
      <c r="FQ2613" s="3"/>
      <c r="GF2613" s="3"/>
      <c r="GU2613" s="3"/>
      <c r="GV2613" s="7"/>
      <c r="GW2613" s="7"/>
      <c r="GX2613" s="7"/>
    </row>
    <row r="2614" spans="98:206">
      <c r="CT2614" s="3"/>
      <c r="DI2614" s="3"/>
      <c r="DX2614" s="3"/>
      <c r="EM2614" s="3"/>
      <c r="FB2614" s="3"/>
      <c r="FQ2614" s="3"/>
      <c r="GF2614" s="3"/>
      <c r="GU2614" s="3"/>
      <c r="GV2614" s="7"/>
      <c r="GW2614" s="7"/>
      <c r="GX2614" s="7"/>
    </row>
    <row r="2615" spans="98:206">
      <c r="CT2615" s="3"/>
      <c r="DI2615" s="3"/>
      <c r="DX2615" s="3"/>
      <c r="EM2615" s="3"/>
      <c r="FB2615" s="3"/>
      <c r="FQ2615" s="3"/>
      <c r="GF2615" s="3"/>
      <c r="GU2615" s="3"/>
      <c r="GV2615" s="7"/>
      <c r="GW2615" s="7"/>
      <c r="GX2615" s="7"/>
    </row>
    <row r="2616" spans="98:206">
      <c r="CT2616" s="3"/>
      <c r="DI2616" s="3"/>
      <c r="DX2616" s="3"/>
      <c r="EM2616" s="3"/>
      <c r="FB2616" s="3"/>
      <c r="FQ2616" s="3"/>
      <c r="GF2616" s="3"/>
      <c r="GU2616" s="3"/>
      <c r="GV2616" s="7"/>
      <c r="GW2616" s="7"/>
      <c r="GX2616" s="7"/>
    </row>
    <row r="2617" spans="98:206">
      <c r="CT2617" s="3"/>
      <c r="DI2617" s="3"/>
      <c r="DX2617" s="3"/>
      <c r="EM2617" s="3"/>
      <c r="FB2617" s="3"/>
      <c r="FQ2617" s="3"/>
      <c r="GF2617" s="3"/>
      <c r="GU2617" s="3"/>
      <c r="GV2617" s="7"/>
      <c r="GW2617" s="7"/>
      <c r="GX2617" s="7"/>
    </row>
    <row r="2618" spans="98:206">
      <c r="CT2618" s="3"/>
      <c r="DI2618" s="3"/>
      <c r="DX2618" s="3"/>
      <c r="EM2618" s="3"/>
      <c r="FB2618" s="3"/>
      <c r="FQ2618" s="3"/>
      <c r="GF2618" s="3"/>
      <c r="GU2618" s="3"/>
      <c r="GV2618" s="7"/>
      <c r="GW2618" s="7"/>
      <c r="GX2618" s="7"/>
    </row>
    <row r="2619" spans="98:206">
      <c r="CT2619" s="3"/>
      <c r="DI2619" s="3"/>
      <c r="DX2619" s="3"/>
      <c r="EM2619" s="3"/>
      <c r="FB2619" s="3"/>
      <c r="FQ2619" s="3"/>
      <c r="GF2619" s="3"/>
      <c r="GU2619" s="3"/>
      <c r="GV2619" s="7"/>
      <c r="GW2619" s="7"/>
      <c r="GX2619" s="7"/>
    </row>
    <row r="2620" spans="98:206">
      <c r="CT2620" s="3"/>
      <c r="DI2620" s="3"/>
      <c r="DX2620" s="3"/>
      <c r="EM2620" s="3"/>
      <c r="FB2620" s="3"/>
      <c r="FQ2620" s="3"/>
      <c r="GF2620" s="3"/>
      <c r="GU2620" s="3"/>
      <c r="GV2620" s="7"/>
      <c r="GW2620" s="7"/>
      <c r="GX2620" s="7"/>
    </row>
    <row r="2621" spans="98:206">
      <c r="CT2621" s="3"/>
      <c r="DI2621" s="3"/>
      <c r="DX2621" s="3"/>
      <c r="EM2621" s="3"/>
      <c r="FB2621" s="3"/>
      <c r="FQ2621" s="3"/>
      <c r="GF2621" s="3"/>
      <c r="GU2621" s="3"/>
      <c r="GV2621" s="7"/>
      <c r="GW2621" s="7"/>
      <c r="GX2621" s="7"/>
    </row>
    <row r="2622" spans="98:206">
      <c r="CT2622" s="3"/>
      <c r="DI2622" s="3"/>
      <c r="DX2622" s="3"/>
      <c r="EM2622" s="3"/>
      <c r="FB2622" s="3"/>
      <c r="FQ2622" s="3"/>
      <c r="GF2622" s="3"/>
      <c r="GU2622" s="3"/>
      <c r="GV2622" s="7"/>
      <c r="GW2622" s="7"/>
      <c r="GX2622" s="7"/>
    </row>
    <row r="2623" spans="98:206">
      <c r="CT2623" s="3"/>
      <c r="DI2623" s="3"/>
      <c r="DX2623" s="3"/>
      <c r="EM2623" s="3"/>
      <c r="FB2623" s="3"/>
      <c r="FQ2623" s="3"/>
      <c r="GF2623" s="3"/>
      <c r="GU2623" s="3"/>
      <c r="GV2623" s="7"/>
      <c r="GW2623" s="7"/>
      <c r="GX2623" s="7"/>
    </row>
    <row r="2624" spans="98:206">
      <c r="CT2624" s="3"/>
      <c r="DI2624" s="3"/>
      <c r="DX2624" s="3"/>
      <c r="EM2624" s="3"/>
      <c r="FB2624" s="3"/>
      <c r="FQ2624" s="3"/>
      <c r="GF2624" s="3"/>
      <c r="GU2624" s="3"/>
      <c r="GV2624" s="7"/>
      <c r="GW2624" s="7"/>
      <c r="GX2624" s="7"/>
    </row>
    <row r="2625" spans="98:206">
      <c r="CT2625" s="3"/>
      <c r="DI2625" s="3"/>
      <c r="DX2625" s="3"/>
      <c r="EM2625" s="3"/>
      <c r="FB2625" s="3"/>
      <c r="FQ2625" s="3"/>
      <c r="GF2625" s="3"/>
      <c r="GU2625" s="3"/>
      <c r="GV2625" s="7"/>
      <c r="GW2625" s="7"/>
      <c r="GX2625" s="7"/>
    </row>
    <row r="2626" spans="98:206">
      <c r="CT2626" s="3"/>
      <c r="DI2626" s="3"/>
      <c r="DX2626" s="3"/>
      <c r="EM2626" s="3"/>
      <c r="FB2626" s="3"/>
      <c r="FQ2626" s="3"/>
      <c r="GF2626" s="3"/>
      <c r="GU2626" s="3"/>
      <c r="GV2626" s="7"/>
      <c r="GW2626" s="7"/>
      <c r="GX2626" s="7"/>
    </row>
    <row r="2627" spans="98:206">
      <c r="CT2627" s="3"/>
      <c r="DI2627" s="3"/>
      <c r="DX2627" s="3"/>
      <c r="EM2627" s="3"/>
      <c r="FB2627" s="3"/>
      <c r="FQ2627" s="3"/>
      <c r="GF2627" s="3"/>
      <c r="GU2627" s="3"/>
      <c r="GV2627" s="7"/>
      <c r="GW2627" s="7"/>
      <c r="GX2627" s="7"/>
    </row>
    <row r="2628" spans="98:206">
      <c r="CT2628" s="3"/>
      <c r="DI2628" s="3"/>
      <c r="DX2628" s="3"/>
      <c r="EM2628" s="3"/>
      <c r="FB2628" s="3"/>
      <c r="FQ2628" s="3"/>
      <c r="GF2628" s="3"/>
      <c r="GU2628" s="3"/>
      <c r="GV2628" s="7"/>
      <c r="GW2628" s="7"/>
      <c r="GX2628" s="7"/>
    </row>
    <row r="2629" spans="98:206">
      <c r="CT2629" s="3"/>
      <c r="DI2629" s="3"/>
      <c r="DX2629" s="3"/>
      <c r="EM2629" s="3"/>
      <c r="FB2629" s="3"/>
      <c r="FQ2629" s="3"/>
      <c r="GF2629" s="3"/>
      <c r="GU2629" s="3"/>
      <c r="GV2629" s="7"/>
      <c r="GW2629" s="7"/>
      <c r="GX2629" s="7"/>
    </row>
    <row r="2630" spans="98:206">
      <c r="CT2630" s="3"/>
      <c r="DI2630" s="3"/>
      <c r="DX2630" s="3"/>
      <c r="EM2630" s="3"/>
      <c r="FB2630" s="3"/>
      <c r="FQ2630" s="3"/>
      <c r="GF2630" s="3"/>
      <c r="GU2630" s="3"/>
      <c r="GV2630" s="7"/>
      <c r="GW2630" s="7"/>
      <c r="GX2630" s="7"/>
    </row>
    <row r="2631" spans="98:206">
      <c r="CT2631" s="3"/>
      <c r="DI2631" s="3"/>
      <c r="DX2631" s="3"/>
      <c r="EM2631" s="3"/>
      <c r="FB2631" s="3"/>
      <c r="FQ2631" s="3"/>
      <c r="GF2631" s="3"/>
      <c r="GU2631" s="3"/>
      <c r="GV2631" s="7"/>
      <c r="GW2631" s="7"/>
      <c r="GX2631" s="7"/>
    </row>
    <row r="2632" spans="98:206">
      <c r="CT2632" s="3"/>
      <c r="DI2632" s="3"/>
      <c r="DX2632" s="3"/>
      <c r="EM2632" s="3"/>
      <c r="FB2632" s="3"/>
      <c r="FQ2632" s="3"/>
      <c r="GF2632" s="3"/>
      <c r="GU2632" s="3"/>
      <c r="GV2632" s="7"/>
      <c r="GW2632" s="7"/>
      <c r="GX2632" s="7"/>
    </row>
    <row r="2633" spans="98:206">
      <c r="CT2633" s="3"/>
      <c r="DI2633" s="3"/>
      <c r="DX2633" s="3"/>
      <c r="EM2633" s="3"/>
      <c r="FB2633" s="3"/>
      <c r="FQ2633" s="3"/>
      <c r="GF2633" s="3"/>
      <c r="GU2633" s="3"/>
      <c r="GV2633" s="7"/>
      <c r="GW2633" s="7"/>
      <c r="GX2633" s="7"/>
    </row>
    <row r="2634" spans="98:206">
      <c r="CT2634" s="3"/>
      <c r="DI2634" s="3"/>
      <c r="DX2634" s="3"/>
      <c r="EM2634" s="3"/>
      <c r="FB2634" s="3"/>
      <c r="FQ2634" s="3"/>
      <c r="GF2634" s="3"/>
      <c r="GU2634" s="3"/>
      <c r="GV2634" s="7"/>
      <c r="GW2634" s="7"/>
      <c r="GX2634" s="7"/>
    </row>
    <row r="2635" spans="98:206">
      <c r="CT2635" s="3"/>
      <c r="DI2635" s="3"/>
      <c r="DX2635" s="3"/>
      <c r="EM2635" s="3"/>
      <c r="FB2635" s="3"/>
      <c r="FQ2635" s="3"/>
      <c r="GF2635" s="3"/>
      <c r="GU2635" s="3"/>
      <c r="GV2635" s="7"/>
      <c r="GW2635" s="7"/>
      <c r="GX2635" s="7"/>
    </row>
    <row r="2636" spans="98:206">
      <c r="CT2636" s="3"/>
      <c r="DI2636" s="3"/>
      <c r="DX2636" s="3"/>
      <c r="EM2636" s="3"/>
      <c r="FB2636" s="3"/>
      <c r="FQ2636" s="3"/>
      <c r="GF2636" s="3"/>
      <c r="GU2636" s="3"/>
      <c r="GV2636" s="7"/>
      <c r="GW2636" s="7"/>
      <c r="GX2636" s="7"/>
    </row>
    <row r="2637" spans="98:206">
      <c r="CT2637" s="3"/>
      <c r="DI2637" s="3"/>
      <c r="DX2637" s="3"/>
      <c r="EM2637" s="3"/>
      <c r="FB2637" s="3"/>
      <c r="FQ2637" s="3"/>
      <c r="GF2637" s="3"/>
      <c r="GU2637" s="3"/>
      <c r="GV2637" s="7"/>
      <c r="GW2637" s="7"/>
      <c r="GX2637" s="7"/>
    </row>
    <row r="2638" spans="98:206">
      <c r="CT2638" s="3"/>
      <c r="DI2638" s="3"/>
      <c r="DX2638" s="3"/>
      <c r="EM2638" s="3"/>
      <c r="FB2638" s="3"/>
      <c r="FQ2638" s="3"/>
      <c r="GF2638" s="3"/>
      <c r="GU2638" s="3"/>
      <c r="GV2638" s="7"/>
      <c r="GW2638" s="7"/>
      <c r="GX2638" s="7"/>
    </row>
    <row r="2639" spans="98:206">
      <c r="CT2639" s="3"/>
      <c r="DI2639" s="3"/>
      <c r="DX2639" s="3"/>
      <c r="EM2639" s="3"/>
      <c r="FB2639" s="3"/>
      <c r="FQ2639" s="3"/>
      <c r="GF2639" s="3"/>
      <c r="GU2639" s="3"/>
      <c r="GV2639" s="7"/>
      <c r="GW2639" s="7"/>
      <c r="GX2639" s="7"/>
    </row>
    <row r="2640" spans="98:206">
      <c r="CT2640" s="3"/>
      <c r="DI2640" s="3"/>
      <c r="DX2640" s="3"/>
      <c r="EM2640" s="3"/>
      <c r="FB2640" s="3"/>
      <c r="FQ2640" s="3"/>
      <c r="GF2640" s="3"/>
      <c r="GU2640" s="3"/>
      <c r="GV2640" s="7"/>
      <c r="GW2640" s="7"/>
      <c r="GX2640" s="7"/>
    </row>
    <row r="2641" spans="98:206">
      <c r="CT2641" s="3"/>
      <c r="DI2641" s="3"/>
      <c r="DX2641" s="3"/>
      <c r="EM2641" s="3"/>
      <c r="FB2641" s="3"/>
      <c r="FQ2641" s="3"/>
      <c r="GF2641" s="3"/>
      <c r="GU2641" s="3"/>
      <c r="GV2641" s="7"/>
      <c r="GW2641" s="7"/>
      <c r="GX2641" s="7"/>
    </row>
    <row r="2642" spans="98:206">
      <c r="CT2642" s="3"/>
      <c r="DI2642" s="3"/>
      <c r="DX2642" s="3"/>
      <c r="EM2642" s="3"/>
      <c r="FB2642" s="3"/>
      <c r="FQ2642" s="3"/>
      <c r="GF2642" s="3"/>
      <c r="GU2642" s="3"/>
      <c r="GV2642" s="7"/>
      <c r="GW2642" s="7"/>
      <c r="GX2642" s="7"/>
    </row>
    <row r="2643" spans="98:206">
      <c r="CT2643" s="3"/>
      <c r="DI2643" s="3"/>
      <c r="DX2643" s="3"/>
      <c r="EM2643" s="3"/>
      <c r="FB2643" s="3"/>
      <c r="FQ2643" s="3"/>
      <c r="GF2643" s="3"/>
      <c r="GU2643" s="3"/>
      <c r="GV2643" s="7"/>
      <c r="GW2643" s="7"/>
      <c r="GX2643" s="7"/>
    </row>
    <row r="2644" spans="98:206">
      <c r="CT2644" s="3"/>
      <c r="DI2644" s="3"/>
      <c r="DX2644" s="3"/>
      <c r="EM2644" s="3"/>
      <c r="FB2644" s="3"/>
      <c r="FQ2644" s="3"/>
      <c r="GF2644" s="3"/>
      <c r="GU2644" s="3"/>
      <c r="GV2644" s="7"/>
      <c r="GW2644" s="7"/>
      <c r="GX2644" s="7"/>
    </row>
    <row r="2645" spans="98:206">
      <c r="CT2645" s="3"/>
      <c r="DI2645" s="3"/>
      <c r="DX2645" s="3"/>
      <c r="EM2645" s="3"/>
      <c r="FB2645" s="3"/>
      <c r="FQ2645" s="3"/>
      <c r="GF2645" s="3"/>
      <c r="GU2645" s="3"/>
      <c r="GV2645" s="7"/>
      <c r="GW2645" s="7"/>
      <c r="GX2645" s="7"/>
    </row>
    <row r="2646" spans="98:206">
      <c r="CT2646" s="3"/>
      <c r="DI2646" s="3"/>
      <c r="DX2646" s="3"/>
      <c r="EM2646" s="3"/>
      <c r="FB2646" s="3"/>
      <c r="FQ2646" s="3"/>
      <c r="GF2646" s="3"/>
      <c r="GU2646" s="3"/>
      <c r="GV2646" s="7"/>
      <c r="GW2646" s="7"/>
      <c r="GX2646" s="7"/>
    </row>
    <row r="2647" spans="98:206">
      <c r="CT2647" s="3"/>
      <c r="DI2647" s="3"/>
      <c r="DX2647" s="3"/>
      <c r="EM2647" s="3"/>
      <c r="FB2647" s="3"/>
      <c r="FQ2647" s="3"/>
      <c r="GF2647" s="3"/>
      <c r="GU2647" s="3"/>
      <c r="GV2647" s="7"/>
      <c r="GW2647" s="7"/>
      <c r="GX2647" s="7"/>
    </row>
    <row r="2648" spans="98:206">
      <c r="CT2648" s="3"/>
      <c r="DI2648" s="3"/>
      <c r="DX2648" s="3"/>
      <c r="EM2648" s="3"/>
      <c r="FB2648" s="3"/>
      <c r="FQ2648" s="3"/>
      <c r="GF2648" s="3"/>
      <c r="GU2648" s="3"/>
      <c r="GV2648" s="7"/>
      <c r="GW2648" s="7"/>
      <c r="GX2648" s="7"/>
    </row>
    <row r="2649" spans="98:206">
      <c r="CT2649" s="3"/>
      <c r="DI2649" s="3"/>
      <c r="DX2649" s="3"/>
      <c r="EM2649" s="3"/>
      <c r="FB2649" s="3"/>
      <c r="FQ2649" s="3"/>
      <c r="GF2649" s="3"/>
      <c r="GU2649" s="3"/>
      <c r="GV2649" s="7"/>
      <c r="GW2649" s="7"/>
      <c r="GX2649" s="7"/>
    </row>
    <row r="2650" spans="98:206">
      <c r="CT2650" s="3"/>
      <c r="DI2650" s="3"/>
      <c r="DX2650" s="3"/>
      <c r="EM2650" s="3"/>
      <c r="FB2650" s="3"/>
      <c r="FQ2650" s="3"/>
      <c r="GF2650" s="3"/>
      <c r="GU2650" s="3"/>
      <c r="GV2650" s="7"/>
      <c r="GW2650" s="7"/>
      <c r="GX2650" s="7"/>
    </row>
    <row r="2651" spans="98:206">
      <c r="CT2651" s="3"/>
      <c r="DI2651" s="3"/>
      <c r="DX2651" s="3"/>
      <c r="EM2651" s="3"/>
      <c r="FB2651" s="3"/>
      <c r="FQ2651" s="3"/>
      <c r="GF2651" s="3"/>
      <c r="GU2651" s="3"/>
      <c r="GV2651" s="7"/>
      <c r="GW2651" s="7"/>
      <c r="GX2651" s="7"/>
    </row>
    <row r="2652" spans="98:206">
      <c r="CT2652" s="3"/>
      <c r="DI2652" s="3"/>
      <c r="DX2652" s="3"/>
      <c r="EM2652" s="3"/>
      <c r="FB2652" s="3"/>
      <c r="FQ2652" s="3"/>
      <c r="GF2652" s="3"/>
      <c r="GU2652" s="3"/>
      <c r="GV2652" s="7"/>
      <c r="GW2652" s="7"/>
      <c r="GX2652" s="7"/>
    </row>
    <row r="2653" spans="98:206">
      <c r="CT2653" s="3"/>
      <c r="DI2653" s="3"/>
      <c r="DX2653" s="3"/>
      <c r="EM2653" s="3"/>
      <c r="FB2653" s="3"/>
      <c r="FQ2653" s="3"/>
      <c r="GF2653" s="3"/>
      <c r="GU2653" s="3"/>
      <c r="GV2653" s="7"/>
      <c r="GW2653" s="7"/>
      <c r="GX2653" s="7"/>
    </row>
    <row r="2654" spans="98:206">
      <c r="CT2654" s="3"/>
      <c r="DI2654" s="3"/>
      <c r="DX2654" s="3"/>
      <c r="EM2654" s="3"/>
      <c r="FB2654" s="3"/>
      <c r="FQ2654" s="3"/>
      <c r="GF2654" s="3"/>
      <c r="GU2654" s="3"/>
      <c r="GV2654" s="7"/>
      <c r="GW2654" s="7"/>
      <c r="GX2654" s="7"/>
    </row>
    <row r="2655" spans="98:206">
      <c r="CT2655" s="3"/>
      <c r="DI2655" s="3"/>
      <c r="DX2655" s="3"/>
      <c r="EM2655" s="3"/>
      <c r="FB2655" s="3"/>
      <c r="FQ2655" s="3"/>
      <c r="GF2655" s="3"/>
      <c r="GU2655" s="3"/>
      <c r="GV2655" s="7"/>
      <c r="GW2655" s="7"/>
      <c r="GX2655" s="7"/>
    </row>
    <row r="2656" spans="98:206">
      <c r="CT2656" s="3"/>
      <c r="DI2656" s="3"/>
      <c r="DX2656" s="3"/>
      <c r="EM2656" s="3"/>
      <c r="FB2656" s="3"/>
      <c r="FQ2656" s="3"/>
      <c r="GF2656" s="3"/>
      <c r="GU2656" s="3"/>
      <c r="GV2656" s="7"/>
      <c r="GW2656" s="7"/>
      <c r="GX2656" s="7"/>
    </row>
    <row r="2657" spans="98:206">
      <c r="CT2657" s="3"/>
      <c r="DI2657" s="3"/>
      <c r="DX2657" s="3"/>
      <c r="EM2657" s="3"/>
      <c r="FB2657" s="3"/>
      <c r="FQ2657" s="3"/>
      <c r="GF2657" s="3"/>
      <c r="GU2657" s="3"/>
      <c r="GV2657" s="7"/>
      <c r="GW2657" s="7"/>
      <c r="GX2657" s="7"/>
    </row>
    <row r="2658" spans="98:206">
      <c r="CT2658" s="3"/>
      <c r="DI2658" s="3"/>
      <c r="DX2658" s="3"/>
      <c r="EM2658" s="3"/>
      <c r="FB2658" s="3"/>
      <c r="FQ2658" s="3"/>
      <c r="GF2658" s="3"/>
      <c r="GU2658" s="3"/>
      <c r="GV2658" s="7"/>
      <c r="GW2658" s="7"/>
      <c r="GX2658" s="7"/>
    </row>
    <row r="2659" spans="98:206">
      <c r="CT2659" s="3"/>
      <c r="DI2659" s="3"/>
      <c r="DX2659" s="3"/>
      <c r="EM2659" s="3"/>
      <c r="FB2659" s="3"/>
      <c r="FQ2659" s="3"/>
      <c r="GF2659" s="3"/>
      <c r="GU2659" s="3"/>
      <c r="GV2659" s="7"/>
      <c r="GW2659" s="7"/>
      <c r="GX2659" s="7"/>
    </row>
    <row r="2660" spans="98:206">
      <c r="CT2660" s="3"/>
      <c r="DI2660" s="3"/>
      <c r="DX2660" s="3"/>
      <c r="EM2660" s="3"/>
      <c r="FB2660" s="3"/>
      <c r="FQ2660" s="3"/>
      <c r="GF2660" s="3"/>
      <c r="GU2660" s="3"/>
      <c r="GV2660" s="7"/>
      <c r="GW2660" s="7"/>
      <c r="GX2660" s="7"/>
    </row>
    <row r="2661" spans="98:206">
      <c r="CT2661" s="3"/>
      <c r="DI2661" s="3"/>
      <c r="DX2661" s="3"/>
      <c r="EM2661" s="3"/>
      <c r="FB2661" s="3"/>
      <c r="FQ2661" s="3"/>
      <c r="GF2661" s="3"/>
      <c r="GU2661" s="3"/>
      <c r="GV2661" s="7"/>
      <c r="GW2661" s="7"/>
      <c r="GX2661" s="7"/>
    </row>
    <row r="2662" spans="98:206">
      <c r="CT2662" s="3"/>
      <c r="DI2662" s="3"/>
      <c r="DX2662" s="3"/>
      <c r="EM2662" s="3"/>
      <c r="FB2662" s="3"/>
      <c r="FQ2662" s="3"/>
      <c r="GF2662" s="3"/>
      <c r="GU2662" s="3"/>
      <c r="GV2662" s="7"/>
      <c r="GW2662" s="7"/>
      <c r="GX2662" s="7"/>
    </row>
    <row r="2663" spans="98:206">
      <c r="CT2663" s="3"/>
      <c r="DI2663" s="3"/>
      <c r="DX2663" s="3"/>
      <c r="EM2663" s="3"/>
      <c r="FB2663" s="3"/>
      <c r="FQ2663" s="3"/>
      <c r="GF2663" s="3"/>
      <c r="GU2663" s="3"/>
      <c r="GV2663" s="7"/>
      <c r="GW2663" s="7"/>
      <c r="GX2663" s="7"/>
    </row>
    <row r="2664" spans="98:206">
      <c r="CT2664" s="3"/>
      <c r="DI2664" s="3"/>
      <c r="DX2664" s="3"/>
      <c r="EM2664" s="3"/>
      <c r="FB2664" s="3"/>
      <c r="FQ2664" s="3"/>
      <c r="GF2664" s="3"/>
      <c r="GU2664" s="3"/>
      <c r="GV2664" s="7"/>
      <c r="GW2664" s="7"/>
      <c r="GX2664" s="7"/>
    </row>
    <row r="2665" spans="98:206">
      <c r="CT2665" s="3"/>
      <c r="DI2665" s="3"/>
      <c r="DX2665" s="3"/>
      <c r="EM2665" s="3"/>
      <c r="FB2665" s="3"/>
      <c r="FQ2665" s="3"/>
      <c r="GF2665" s="3"/>
      <c r="GU2665" s="3"/>
      <c r="GV2665" s="7"/>
      <c r="GW2665" s="7"/>
      <c r="GX2665" s="7"/>
    </row>
    <row r="2666" spans="98:206">
      <c r="CT2666" s="3"/>
      <c r="DI2666" s="3"/>
      <c r="DX2666" s="3"/>
      <c r="EM2666" s="3"/>
      <c r="FB2666" s="3"/>
      <c r="FQ2666" s="3"/>
      <c r="GF2666" s="3"/>
      <c r="GU2666" s="3"/>
      <c r="GV2666" s="7"/>
      <c r="GW2666" s="7"/>
      <c r="GX2666" s="7"/>
    </row>
    <row r="2667" spans="98:206">
      <c r="CT2667" s="3"/>
      <c r="DI2667" s="3"/>
      <c r="DX2667" s="3"/>
      <c r="EM2667" s="3"/>
      <c r="FB2667" s="3"/>
      <c r="FQ2667" s="3"/>
      <c r="GF2667" s="3"/>
      <c r="GU2667" s="3"/>
      <c r="GV2667" s="7"/>
      <c r="GW2667" s="7"/>
      <c r="GX2667" s="7"/>
    </row>
    <row r="2668" spans="98:206">
      <c r="CT2668" s="3"/>
      <c r="DI2668" s="3"/>
      <c r="DX2668" s="3"/>
      <c r="EM2668" s="3"/>
      <c r="FB2668" s="3"/>
      <c r="FQ2668" s="3"/>
      <c r="GF2668" s="3"/>
      <c r="GU2668" s="3"/>
      <c r="GV2668" s="7"/>
      <c r="GW2668" s="7"/>
      <c r="GX2668" s="7"/>
    </row>
    <row r="2669" spans="98:206">
      <c r="CT2669" s="3"/>
      <c r="DI2669" s="3"/>
      <c r="DX2669" s="3"/>
      <c r="EM2669" s="3"/>
      <c r="FB2669" s="3"/>
      <c r="FQ2669" s="3"/>
      <c r="GF2669" s="3"/>
      <c r="GU2669" s="3"/>
      <c r="GV2669" s="7"/>
      <c r="GW2669" s="7"/>
      <c r="GX2669" s="7"/>
    </row>
    <row r="2670" spans="98:206">
      <c r="CT2670" s="3"/>
      <c r="DI2670" s="3"/>
      <c r="DX2670" s="3"/>
      <c r="EM2670" s="3"/>
      <c r="FB2670" s="3"/>
      <c r="FQ2670" s="3"/>
      <c r="GF2670" s="3"/>
      <c r="GU2670" s="3"/>
      <c r="GV2670" s="7"/>
      <c r="GW2670" s="7"/>
      <c r="GX2670" s="7"/>
    </row>
    <row r="2671" spans="98:206">
      <c r="CT2671" s="3"/>
      <c r="DI2671" s="3"/>
      <c r="DX2671" s="3"/>
      <c r="EM2671" s="3"/>
      <c r="FB2671" s="3"/>
      <c r="FQ2671" s="3"/>
      <c r="GF2671" s="3"/>
      <c r="GU2671" s="3"/>
      <c r="GV2671" s="7"/>
      <c r="GW2671" s="7"/>
      <c r="GX2671" s="7"/>
    </row>
    <row r="2672" spans="98:206">
      <c r="CT2672" s="3"/>
      <c r="DI2672" s="3"/>
      <c r="DX2672" s="3"/>
      <c r="EM2672" s="3"/>
      <c r="FB2672" s="3"/>
      <c r="FQ2672" s="3"/>
      <c r="GF2672" s="3"/>
      <c r="GU2672" s="3"/>
      <c r="GV2672" s="7"/>
      <c r="GW2672" s="7"/>
      <c r="GX2672" s="7"/>
    </row>
    <row r="2673" spans="98:206">
      <c r="CT2673" s="3"/>
      <c r="DI2673" s="3"/>
      <c r="DX2673" s="3"/>
      <c r="EM2673" s="3"/>
      <c r="FB2673" s="3"/>
      <c r="FQ2673" s="3"/>
      <c r="GF2673" s="3"/>
      <c r="GU2673" s="3"/>
      <c r="GV2673" s="7"/>
      <c r="GW2673" s="7"/>
      <c r="GX2673" s="7"/>
    </row>
    <row r="2674" spans="98:206">
      <c r="CT2674" s="3"/>
      <c r="DI2674" s="3"/>
      <c r="DX2674" s="3"/>
      <c r="EM2674" s="3"/>
      <c r="FB2674" s="3"/>
      <c r="FQ2674" s="3"/>
      <c r="GF2674" s="3"/>
      <c r="GU2674" s="3"/>
      <c r="GV2674" s="7"/>
      <c r="GW2674" s="7"/>
      <c r="GX2674" s="7"/>
    </row>
    <row r="2675" spans="98:206">
      <c r="CT2675" s="3"/>
      <c r="DI2675" s="3"/>
      <c r="DX2675" s="3"/>
      <c r="EM2675" s="3"/>
      <c r="FB2675" s="3"/>
      <c r="FQ2675" s="3"/>
      <c r="GF2675" s="3"/>
      <c r="GU2675" s="3"/>
      <c r="GV2675" s="7"/>
      <c r="GW2675" s="7"/>
      <c r="GX2675" s="7"/>
    </row>
    <row r="2676" spans="98:206">
      <c r="CT2676" s="3"/>
      <c r="DI2676" s="3"/>
      <c r="DX2676" s="3"/>
      <c r="EM2676" s="3"/>
      <c r="FB2676" s="3"/>
      <c r="FQ2676" s="3"/>
      <c r="GF2676" s="3"/>
      <c r="GU2676" s="3"/>
      <c r="GV2676" s="7"/>
      <c r="GW2676" s="7"/>
      <c r="GX2676" s="7"/>
    </row>
    <row r="2677" spans="98:206">
      <c r="CT2677" s="3"/>
      <c r="DI2677" s="3"/>
      <c r="DX2677" s="3"/>
      <c r="EM2677" s="3"/>
      <c r="FB2677" s="3"/>
      <c r="FQ2677" s="3"/>
      <c r="GF2677" s="3"/>
      <c r="GU2677" s="3"/>
      <c r="GV2677" s="7"/>
      <c r="GW2677" s="7"/>
      <c r="GX2677" s="7"/>
    </row>
    <row r="2678" spans="98:206">
      <c r="CT2678" s="3"/>
      <c r="DI2678" s="3"/>
      <c r="DX2678" s="3"/>
      <c r="EM2678" s="3"/>
      <c r="FB2678" s="3"/>
      <c r="FQ2678" s="3"/>
      <c r="GF2678" s="3"/>
      <c r="GU2678" s="3"/>
      <c r="GV2678" s="7"/>
      <c r="GW2678" s="7"/>
      <c r="GX2678" s="7"/>
    </row>
    <row r="2679" spans="98:206">
      <c r="CT2679" s="3"/>
      <c r="DI2679" s="3"/>
      <c r="DX2679" s="3"/>
      <c r="EM2679" s="3"/>
      <c r="FB2679" s="3"/>
      <c r="FQ2679" s="3"/>
      <c r="GF2679" s="3"/>
      <c r="GU2679" s="3"/>
      <c r="GV2679" s="7"/>
      <c r="GW2679" s="7"/>
      <c r="GX2679" s="7"/>
    </row>
    <row r="2680" spans="98:206">
      <c r="CT2680" s="3"/>
      <c r="DI2680" s="3"/>
      <c r="DX2680" s="3"/>
      <c r="EM2680" s="3"/>
      <c r="FB2680" s="3"/>
      <c r="FQ2680" s="3"/>
      <c r="GF2680" s="3"/>
      <c r="GU2680" s="3"/>
      <c r="GV2680" s="7"/>
      <c r="GW2680" s="7"/>
      <c r="GX2680" s="7"/>
    </row>
    <row r="2681" spans="98:206">
      <c r="CT2681" s="3"/>
      <c r="DI2681" s="3"/>
      <c r="DX2681" s="3"/>
      <c r="EM2681" s="3"/>
      <c r="FB2681" s="3"/>
      <c r="FQ2681" s="3"/>
      <c r="GF2681" s="3"/>
      <c r="GU2681" s="3"/>
      <c r="GV2681" s="7"/>
      <c r="GW2681" s="7"/>
      <c r="GX2681" s="7"/>
    </row>
    <row r="2682" spans="98:206">
      <c r="CT2682" s="3"/>
      <c r="DI2682" s="3"/>
      <c r="DX2682" s="3"/>
      <c r="EM2682" s="3"/>
      <c r="FB2682" s="3"/>
      <c r="FQ2682" s="3"/>
      <c r="GF2682" s="3"/>
      <c r="GU2682" s="3"/>
      <c r="GV2682" s="7"/>
      <c r="GW2682" s="7"/>
      <c r="GX2682" s="7"/>
    </row>
    <row r="2683" spans="98:206">
      <c r="CT2683" s="3"/>
      <c r="DI2683" s="3"/>
      <c r="DX2683" s="3"/>
      <c r="EM2683" s="3"/>
      <c r="FB2683" s="3"/>
      <c r="FQ2683" s="3"/>
      <c r="GF2683" s="3"/>
      <c r="GU2683" s="3"/>
      <c r="GV2683" s="7"/>
      <c r="GW2683" s="7"/>
      <c r="GX2683" s="7"/>
    </row>
    <row r="2684" spans="98:206">
      <c r="CT2684" s="3"/>
      <c r="DI2684" s="3"/>
      <c r="DX2684" s="3"/>
      <c r="EM2684" s="3"/>
      <c r="FB2684" s="3"/>
      <c r="FQ2684" s="3"/>
      <c r="GF2684" s="3"/>
      <c r="GU2684" s="3"/>
      <c r="GV2684" s="7"/>
      <c r="GW2684" s="7"/>
      <c r="GX2684" s="7"/>
    </row>
    <row r="2685" spans="98:206">
      <c r="CT2685" s="3"/>
      <c r="DI2685" s="3"/>
      <c r="DX2685" s="3"/>
      <c r="EM2685" s="3"/>
      <c r="FB2685" s="3"/>
      <c r="FQ2685" s="3"/>
      <c r="GF2685" s="3"/>
      <c r="GU2685" s="3"/>
      <c r="GV2685" s="7"/>
      <c r="GW2685" s="7"/>
      <c r="GX2685" s="7"/>
    </row>
    <row r="2686" spans="98:206">
      <c r="CT2686" s="3"/>
      <c r="DI2686" s="3"/>
      <c r="DX2686" s="3"/>
      <c r="EM2686" s="3"/>
      <c r="FB2686" s="3"/>
      <c r="FQ2686" s="3"/>
      <c r="GF2686" s="3"/>
      <c r="GU2686" s="3"/>
      <c r="GV2686" s="7"/>
      <c r="GW2686" s="7"/>
      <c r="GX2686" s="7"/>
    </row>
    <row r="2687" spans="98:206">
      <c r="CT2687" s="3"/>
      <c r="DI2687" s="3"/>
      <c r="DX2687" s="3"/>
      <c r="EM2687" s="3"/>
      <c r="FB2687" s="3"/>
      <c r="FQ2687" s="3"/>
      <c r="GF2687" s="3"/>
      <c r="GU2687" s="3"/>
      <c r="GV2687" s="7"/>
      <c r="GW2687" s="7"/>
      <c r="GX2687" s="7"/>
    </row>
    <row r="2688" spans="98:206">
      <c r="CT2688" s="3"/>
      <c r="DI2688" s="3"/>
      <c r="DX2688" s="3"/>
      <c r="EM2688" s="3"/>
      <c r="FB2688" s="3"/>
      <c r="FQ2688" s="3"/>
      <c r="GF2688" s="3"/>
      <c r="GU2688" s="3"/>
      <c r="GV2688" s="7"/>
      <c r="GW2688" s="7"/>
      <c r="GX2688" s="7"/>
    </row>
    <row r="2689" spans="98:206">
      <c r="CT2689" s="3"/>
      <c r="DI2689" s="3"/>
      <c r="DX2689" s="3"/>
      <c r="EM2689" s="3"/>
      <c r="FB2689" s="3"/>
      <c r="FQ2689" s="3"/>
      <c r="GF2689" s="3"/>
      <c r="GU2689" s="3"/>
      <c r="GV2689" s="7"/>
      <c r="GW2689" s="7"/>
      <c r="GX2689" s="7"/>
    </row>
    <row r="2690" spans="98:206">
      <c r="CT2690" s="3"/>
      <c r="DI2690" s="3"/>
      <c r="DX2690" s="3"/>
      <c r="EM2690" s="3"/>
      <c r="FB2690" s="3"/>
      <c r="FQ2690" s="3"/>
      <c r="GF2690" s="3"/>
      <c r="GU2690" s="3"/>
      <c r="GV2690" s="7"/>
      <c r="GW2690" s="7"/>
      <c r="GX2690" s="7"/>
    </row>
    <row r="2691" spans="98:206">
      <c r="CT2691" s="3"/>
      <c r="DI2691" s="3"/>
      <c r="DX2691" s="3"/>
      <c r="EM2691" s="3"/>
      <c r="FB2691" s="3"/>
      <c r="FQ2691" s="3"/>
      <c r="GF2691" s="3"/>
      <c r="GU2691" s="3"/>
      <c r="GV2691" s="7"/>
      <c r="GW2691" s="7"/>
      <c r="GX2691" s="7"/>
    </row>
    <row r="2692" spans="98:206">
      <c r="CT2692" s="3"/>
      <c r="DI2692" s="3"/>
      <c r="DX2692" s="3"/>
      <c r="EM2692" s="3"/>
      <c r="FB2692" s="3"/>
      <c r="FQ2692" s="3"/>
      <c r="GF2692" s="3"/>
      <c r="GU2692" s="3"/>
      <c r="GV2692" s="7"/>
      <c r="GW2692" s="7"/>
      <c r="GX2692" s="7"/>
    </row>
    <row r="2693" spans="98:206">
      <c r="CT2693" s="3"/>
      <c r="DI2693" s="3"/>
      <c r="DX2693" s="3"/>
      <c r="EM2693" s="3"/>
      <c r="FB2693" s="3"/>
      <c r="FQ2693" s="3"/>
      <c r="GF2693" s="3"/>
      <c r="GU2693" s="3"/>
      <c r="GV2693" s="7"/>
      <c r="GW2693" s="7"/>
      <c r="GX2693" s="7"/>
    </row>
    <row r="2694" spans="98:206">
      <c r="CT2694" s="3"/>
      <c r="DI2694" s="3"/>
      <c r="DX2694" s="3"/>
      <c r="EM2694" s="3"/>
      <c r="FB2694" s="3"/>
      <c r="FQ2694" s="3"/>
      <c r="GF2694" s="3"/>
      <c r="GU2694" s="3"/>
      <c r="GV2694" s="7"/>
      <c r="GW2694" s="7"/>
      <c r="GX2694" s="7"/>
    </row>
    <row r="2695" spans="98:206">
      <c r="CT2695" s="3"/>
      <c r="DI2695" s="3"/>
      <c r="DX2695" s="3"/>
      <c r="EM2695" s="3"/>
      <c r="FB2695" s="3"/>
      <c r="FQ2695" s="3"/>
      <c r="GF2695" s="3"/>
      <c r="GU2695" s="3"/>
      <c r="GV2695" s="7"/>
      <c r="GW2695" s="7"/>
      <c r="GX2695" s="7"/>
    </row>
    <row r="2696" spans="98:206">
      <c r="CT2696" s="3"/>
      <c r="DI2696" s="3"/>
      <c r="DX2696" s="3"/>
      <c r="EM2696" s="3"/>
      <c r="FB2696" s="3"/>
      <c r="FQ2696" s="3"/>
      <c r="GF2696" s="3"/>
      <c r="GU2696" s="3"/>
      <c r="GV2696" s="7"/>
      <c r="GW2696" s="7"/>
      <c r="GX2696" s="7"/>
    </row>
    <row r="2697" spans="98:206">
      <c r="CT2697" s="3"/>
      <c r="DI2697" s="3"/>
      <c r="DX2697" s="3"/>
      <c r="EM2697" s="3"/>
      <c r="FB2697" s="3"/>
      <c r="FQ2697" s="3"/>
      <c r="GF2697" s="3"/>
      <c r="GU2697" s="3"/>
      <c r="GV2697" s="7"/>
      <c r="GW2697" s="7"/>
      <c r="GX2697" s="7"/>
    </row>
    <row r="2698" spans="98:206">
      <c r="CT2698" s="3"/>
      <c r="DI2698" s="3"/>
      <c r="DX2698" s="3"/>
      <c r="EM2698" s="3"/>
      <c r="FB2698" s="3"/>
      <c r="FQ2698" s="3"/>
      <c r="GF2698" s="3"/>
      <c r="GU2698" s="3"/>
      <c r="GV2698" s="7"/>
      <c r="GW2698" s="7"/>
      <c r="GX2698" s="7"/>
    </row>
    <row r="2699" spans="98:206">
      <c r="CT2699" s="3"/>
      <c r="DI2699" s="3"/>
      <c r="DX2699" s="3"/>
      <c r="EM2699" s="3"/>
      <c r="FB2699" s="3"/>
      <c r="FQ2699" s="3"/>
      <c r="GF2699" s="3"/>
      <c r="GU2699" s="3"/>
      <c r="GV2699" s="7"/>
      <c r="GW2699" s="7"/>
      <c r="GX2699" s="7"/>
    </row>
    <row r="2700" spans="98:206">
      <c r="CT2700" s="3"/>
      <c r="DI2700" s="3"/>
      <c r="DX2700" s="3"/>
      <c r="EM2700" s="3"/>
      <c r="FB2700" s="3"/>
      <c r="FQ2700" s="3"/>
      <c r="GF2700" s="3"/>
      <c r="GU2700" s="3"/>
      <c r="GV2700" s="7"/>
      <c r="GW2700" s="7"/>
      <c r="GX2700" s="7"/>
    </row>
    <row r="2701" spans="98:206">
      <c r="CT2701" s="3"/>
      <c r="DI2701" s="3"/>
      <c r="DX2701" s="3"/>
      <c r="EM2701" s="3"/>
      <c r="FB2701" s="3"/>
      <c r="FQ2701" s="3"/>
      <c r="GF2701" s="3"/>
      <c r="GU2701" s="3"/>
      <c r="GV2701" s="7"/>
      <c r="GW2701" s="7"/>
      <c r="GX2701" s="7"/>
    </row>
    <row r="2702" spans="98:206">
      <c r="CT2702" s="3"/>
      <c r="DI2702" s="3"/>
      <c r="DX2702" s="3"/>
      <c r="EM2702" s="3"/>
      <c r="FB2702" s="3"/>
      <c r="FQ2702" s="3"/>
      <c r="GF2702" s="3"/>
      <c r="GU2702" s="3"/>
      <c r="GV2702" s="7"/>
      <c r="GW2702" s="7"/>
      <c r="GX2702" s="7"/>
    </row>
    <row r="2703" spans="98:206">
      <c r="CT2703" s="3"/>
      <c r="DI2703" s="3"/>
      <c r="DX2703" s="3"/>
      <c r="EM2703" s="3"/>
      <c r="FB2703" s="3"/>
      <c r="FQ2703" s="3"/>
      <c r="GF2703" s="3"/>
      <c r="GU2703" s="3"/>
      <c r="GV2703" s="7"/>
      <c r="GW2703" s="7"/>
      <c r="GX2703" s="7"/>
    </row>
    <row r="2704" spans="98:206">
      <c r="CT2704" s="3"/>
      <c r="DI2704" s="3"/>
      <c r="DX2704" s="3"/>
      <c r="EM2704" s="3"/>
      <c r="FB2704" s="3"/>
      <c r="FQ2704" s="3"/>
      <c r="GF2704" s="3"/>
      <c r="GU2704" s="3"/>
      <c r="GV2704" s="7"/>
      <c r="GW2704" s="7"/>
      <c r="GX2704" s="7"/>
    </row>
    <row r="2705" spans="98:206">
      <c r="CT2705" s="3"/>
      <c r="DI2705" s="3"/>
      <c r="DX2705" s="3"/>
      <c r="EM2705" s="3"/>
      <c r="FB2705" s="3"/>
      <c r="FQ2705" s="3"/>
      <c r="GF2705" s="3"/>
      <c r="GU2705" s="3"/>
      <c r="GV2705" s="7"/>
      <c r="GW2705" s="7"/>
      <c r="GX2705" s="7"/>
    </row>
    <row r="2706" spans="98:206">
      <c r="CT2706" s="3"/>
      <c r="DI2706" s="3"/>
      <c r="DX2706" s="3"/>
      <c r="EM2706" s="3"/>
      <c r="FB2706" s="3"/>
      <c r="FQ2706" s="3"/>
      <c r="GF2706" s="3"/>
      <c r="GU2706" s="3"/>
      <c r="GV2706" s="7"/>
      <c r="GW2706" s="7"/>
      <c r="GX2706" s="7"/>
    </row>
    <row r="2707" spans="98:206">
      <c r="CT2707" s="3"/>
      <c r="DI2707" s="3"/>
      <c r="DX2707" s="3"/>
      <c r="EM2707" s="3"/>
      <c r="FB2707" s="3"/>
      <c r="FQ2707" s="3"/>
      <c r="GF2707" s="3"/>
      <c r="GU2707" s="3"/>
      <c r="GV2707" s="7"/>
      <c r="GW2707" s="7"/>
      <c r="GX2707" s="7"/>
    </row>
    <row r="2708" spans="98:206">
      <c r="CT2708" s="3"/>
      <c r="DI2708" s="3"/>
      <c r="DX2708" s="3"/>
      <c r="EM2708" s="3"/>
      <c r="FB2708" s="3"/>
      <c r="FQ2708" s="3"/>
      <c r="GF2708" s="3"/>
      <c r="GU2708" s="3"/>
      <c r="GV2708" s="7"/>
      <c r="GW2708" s="7"/>
      <c r="GX2708" s="7"/>
    </row>
    <row r="2709" spans="98:206">
      <c r="CT2709" s="3"/>
      <c r="DI2709" s="3"/>
      <c r="DX2709" s="3"/>
      <c r="EM2709" s="3"/>
      <c r="FB2709" s="3"/>
      <c r="FQ2709" s="3"/>
      <c r="GF2709" s="3"/>
      <c r="GU2709" s="3"/>
      <c r="GV2709" s="7"/>
      <c r="GW2709" s="7"/>
      <c r="GX2709" s="7"/>
    </row>
    <row r="2710" spans="98:206">
      <c r="CT2710" s="3"/>
      <c r="DI2710" s="3"/>
      <c r="DX2710" s="3"/>
      <c r="EM2710" s="3"/>
      <c r="FB2710" s="3"/>
      <c r="FQ2710" s="3"/>
      <c r="GF2710" s="3"/>
      <c r="GU2710" s="3"/>
      <c r="GV2710" s="7"/>
      <c r="GW2710" s="7"/>
      <c r="GX2710" s="7"/>
    </row>
    <row r="2711" spans="98:206">
      <c r="CT2711" s="3"/>
      <c r="DI2711" s="3"/>
      <c r="DX2711" s="3"/>
      <c r="EM2711" s="3"/>
      <c r="FB2711" s="3"/>
      <c r="FQ2711" s="3"/>
      <c r="GF2711" s="3"/>
      <c r="GU2711" s="3"/>
      <c r="GV2711" s="7"/>
      <c r="GW2711" s="7"/>
      <c r="GX2711" s="7"/>
    </row>
    <row r="2712" spans="98:206">
      <c r="CT2712" s="3"/>
      <c r="DI2712" s="3"/>
      <c r="DX2712" s="3"/>
      <c r="EM2712" s="3"/>
      <c r="FB2712" s="3"/>
      <c r="FQ2712" s="3"/>
      <c r="GF2712" s="3"/>
      <c r="GU2712" s="3"/>
      <c r="GV2712" s="7"/>
      <c r="GW2712" s="7"/>
      <c r="GX2712" s="7"/>
    </row>
    <row r="2713" spans="98:206">
      <c r="CT2713" s="3"/>
      <c r="DI2713" s="3"/>
      <c r="DX2713" s="3"/>
      <c r="EM2713" s="3"/>
      <c r="FB2713" s="3"/>
      <c r="FQ2713" s="3"/>
      <c r="GF2713" s="3"/>
      <c r="GU2713" s="3"/>
      <c r="GV2713" s="7"/>
      <c r="GW2713" s="7"/>
      <c r="GX2713" s="7"/>
    </row>
    <row r="2714" spans="98:206">
      <c r="CT2714" s="3"/>
      <c r="DI2714" s="3"/>
      <c r="DX2714" s="3"/>
      <c r="EM2714" s="3"/>
      <c r="FB2714" s="3"/>
      <c r="FQ2714" s="3"/>
      <c r="GF2714" s="3"/>
      <c r="GU2714" s="3"/>
      <c r="GV2714" s="7"/>
      <c r="GW2714" s="7"/>
      <c r="GX2714" s="7"/>
    </row>
    <row r="2715" spans="98:206">
      <c r="CT2715" s="3"/>
      <c r="DI2715" s="3"/>
      <c r="DX2715" s="3"/>
      <c r="EM2715" s="3"/>
      <c r="FB2715" s="3"/>
      <c r="FQ2715" s="3"/>
      <c r="GF2715" s="3"/>
      <c r="GU2715" s="3"/>
      <c r="GV2715" s="7"/>
      <c r="GW2715" s="7"/>
      <c r="GX2715" s="7"/>
    </row>
    <row r="2716" spans="98:206">
      <c r="CT2716" s="3"/>
      <c r="DI2716" s="3"/>
      <c r="DX2716" s="3"/>
      <c r="EM2716" s="3"/>
      <c r="FB2716" s="3"/>
      <c r="FQ2716" s="3"/>
      <c r="GF2716" s="3"/>
      <c r="GU2716" s="3"/>
      <c r="GV2716" s="7"/>
      <c r="GW2716" s="7"/>
      <c r="GX2716" s="7"/>
    </row>
    <row r="2717" spans="98:206">
      <c r="CT2717" s="3"/>
      <c r="DI2717" s="3"/>
      <c r="DX2717" s="3"/>
      <c r="EM2717" s="3"/>
      <c r="FB2717" s="3"/>
      <c r="FQ2717" s="3"/>
      <c r="GF2717" s="3"/>
      <c r="GU2717" s="3"/>
      <c r="GV2717" s="7"/>
      <c r="GW2717" s="7"/>
      <c r="GX2717" s="7"/>
    </row>
    <row r="2718" spans="98:206">
      <c r="CT2718" s="3"/>
      <c r="DI2718" s="3"/>
      <c r="DX2718" s="3"/>
      <c r="EM2718" s="3"/>
      <c r="FB2718" s="3"/>
      <c r="FQ2718" s="3"/>
      <c r="GF2718" s="3"/>
      <c r="GU2718" s="3"/>
      <c r="GV2718" s="7"/>
      <c r="GW2718" s="7"/>
      <c r="GX2718" s="7"/>
    </row>
    <row r="2719" spans="98:206">
      <c r="CT2719" s="3"/>
      <c r="DI2719" s="3"/>
      <c r="DX2719" s="3"/>
      <c r="EM2719" s="3"/>
      <c r="FB2719" s="3"/>
      <c r="FQ2719" s="3"/>
      <c r="GF2719" s="3"/>
      <c r="GU2719" s="3"/>
      <c r="GV2719" s="7"/>
      <c r="GW2719" s="7"/>
      <c r="GX2719" s="7"/>
    </row>
    <row r="2720" spans="98:206">
      <c r="CT2720" s="3"/>
      <c r="DI2720" s="3"/>
      <c r="DX2720" s="3"/>
      <c r="EM2720" s="3"/>
      <c r="FB2720" s="3"/>
      <c r="FQ2720" s="3"/>
      <c r="GF2720" s="3"/>
      <c r="GU2720" s="3"/>
      <c r="GV2720" s="7"/>
      <c r="GW2720" s="7"/>
      <c r="GX2720" s="7"/>
    </row>
    <row r="2721" spans="98:206">
      <c r="CT2721" s="3"/>
      <c r="DI2721" s="3"/>
      <c r="DX2721" s="3"/>
      <c r="EM2721" s="3"/>
      <c r="FB2721" s="3"/>
      <c r="FQ2721" s="3"/>
      <c r="GF2721" s="3"/>
      <c r="GU2721" s="3"/>
      <c r="GV2721" s="7"/>
      <c r="GW2721" s="7"/>
      <c r="GX2721" s="7"/>
    </row>
    <row r="2722" spans="98:206">
      <c r="CT2722" s="3"/>
      <c r="DI2722" s="3"/>
      <c r="DX2722" s="3"/>
      <c r="EM2722" s="3"/>
      <c r="FB2722" s="3"/>
      <c r="FQ2722" s="3"/>
      <c r="GF2722" s="3"/>
      <c r="GU2722" s="3"/>
      <c r="GV2722" s="7"/>
      <c r="GW2722" s="7"/>
      <c r="GX2722" s="7"/>
    </row>
    <row r="2723" spans="98:206">
      <c r="CT2723" s="3"/>
      <c r="DI2723" s="3"/>
      <c r="DX2723" s="3"/>
      <c r="EM2723" s="3"/>
      <c r="FB2723" s="3"/>
      <c r="FQ2723" s="3"/>
      <c r="GF2723" s="3"/>
      <c r="GU2723" s="3"/>
      <c r="GV2723" s="7"/>
      <c r="GW2723" s="7"/>
      <c r="GX2723" s="7"/>
    </row>
    <row r="2724" spans="98:206">
      <c r="CT2724" s="3"/>
      <c r="DI2724" s="3"/>
      <c r="DX2724" s="3"/>
      <c r="EM2724" s="3"/>
      <c r="FB2724" s="3"/>
      <c r="FQ2724" s="3"/>
      <c r="GF2724" s="3"/>
      <c r="GU2724" s="3"/>
      <c r="GV2724" s="7"/>
      <c r="GW2724" s="7"/>
      <c r="GX2724" s="7"/>
    </row>
    <row r="2725" spans="98:206">
      <c r="CT2725" s="3"/>
      <c r="DI2725" s="3"/>
      <c r="DX2725" s="3"/>
      <c r="EM2725" s="3"/>
      <c r="FB2725" s="3"/>
      <c r="FQ2725" s="3"/>
      <c r="GF2725" s="3"/>
      <c r="GU2725" s="3"/>
      <c r="GV2725" s="7"/>
      <c r="GW2725" s="7"/>
      <c r="GX2725" s="7"/>
    </row>
    <row r="2726" spans="98:206">
      <c r="CT2726" s="3"/>
      <c r="DI2726" s="3"/>
      <c r="DX2726" s="3"/>
      <c r="EM2726" s="3"/>
      <c r="FB2726" s="3"/>
      <c r="FQ2726" s="3"/>
      <c r="GF2726" s="3"/>
      <c r="GU2726" s="3"/>
      <c r="GV2726" s="7"/>
      <c r="GW2726" s="7"/>
      <c r="GX2726" s="7"/>
    </row>
    <row r="2727" spans="98:206">
      <c r="CT2727" s="3"/>
      <c r="DI2727" s="3"/>
      <c r="DX2727" s="3"/>
      <c r="EM2727" s="3"/>
      <c r="FB2727" s="3"/>
      <c r="FQ2727" s="3"/>
      <c r="GF2727" s="3"/>
      <c r="GU2727" s="3"/>
      <c r="GV2727" s="7"/>
      <c r="GW2727" s="7"/>
      <c r="GX2727" s="7"/>
    </row>
    <row r="2728" spans="98:206">
      <c r="CT2728" s="3"/>
      <c r="DI2728" s="3"/>
      <c r="DX2728" s="3"/>
      <c r="EM2728" s="3"/>
      <c r="FB2728" s="3"/>
      <c r="FQ2728" s="3"/>
      <c r="GF2728" s="3"/>
      <c r="GU2728" s="3"/>
      <c r="GV2728" s="7"/>
      <c r="GW2728" s="7"/>
      <c r="GX2728" s="7"/>
    </row>
    <row r="2729" spans="98:206">
      <c r="CT2729" s="3"/>
      <c r="DI2729" s="3"/>
      <c r="DX2729" s="3"/>
      <c r="EM2729" s="3"/>
      <c r="FB2729" s="3"/>
      <c r="FQ2729" s="3"/>
      <c r="GF2729" s="3"/>
      <c r="GU2729" s="3"/>
      <c r="GV2729" s="7"/>
      <c r="GW2729" s="7"/>
      <c r="GX2729" s="7"/>
    </row>
    <row r="2730" spans="98:206">
      <c r="CT2730" s="3"/>
      <c r="DI2730" s="3"/>
      <c r="DX2730" s="3"/>
      <c r="EM2730" s="3"/>
      <c r="FB2730" s="3"/>
      <c r="FQ2730" s="3"/>
      <c r="GF2730" s="3"/>
      <c r="GU2730" s="3"/>
      <c r="GV2730" s="7"/>
      <c r="GW2730" s="7"/>
      <c r="GX2730" s="7"/>
    </row>
    <row r="2731" spans="98:206">
      <c r="CT2731" s="3"/>
      <c r="DI2731" s="3"/>
      <c r="DX2731" s="3"/>
      <c r="EM2731" s="3"/>
      <c r="FB2731" s="3"/>
      <c r="FQ2731" s="3"/>
      <c r="GF2731" s="3"/>
      <c r="GU2731" s="3"/>
      <c r="GV2731" s="7"/>
      <c r="GW2731" s="7"/>
      <c r="GX2731" s="7"/>
    </row>
    <row r="2732" spans="98:206">
      <c r="CT2732" s="3"/>
      <c r="DI2732" s="3"/>
      <c r="DX2732" s="3"/>
      <c r="EM2732" s="3"/>
      <c r="FB2732" s="3"/>
      <c r="FQ2732" s="3"/>
      <c r="GF2732" s="3"/>
      <c r="GU2732" s="3"/>
      <c r="GV2732" s="7"/>
      <c r="GW2732" s="7"/>
      <c r="GX2732" s="7"/>
    </row>
    <row r="2733" spans="98:206">
      <c r="CT2733" s="3"/>
      <c r="DI2733" s="3"/>
      <c r="DX2733" s="3"/>
      <c r="EM2733" s="3"/>
      <c r="FB2733" s="3"/>
      <c r="FQ2733" s="3"/>
      <c r="GF2733" s="3"/>
      <c r="GU2733" s="3"/>
      <c r="GV2733" s="7"/>
      <c r="GW2733" s="7"/>
      <c r="GX2733" s="7"/>
    </row>
    <row r="2734" spans="98:206">
      <c r="CT2734" s="3"/>
      <c r="DI2734" s="3"/>
      <c r="DX2734" s="3"/>
      <c r="EM2734" s="3"/>
      <c r="FB2734" s="3"/>
      <c r="FQ2734" s="3"/>
      <c r="GF2734" s="3"/>
      <c r="GU2734" s="3"/>
      <c r="GV2734" s="7"/>
      <c r="GW2734" s="7"/>
      <c r="GX2734" s="7"/>
    </row>
    <row r="2735" spans="98:206">
      <c r="CT2735" s="3"/>
      <c r="DI2735" s="3"/>
      <c r="DX2735" s="3"/>
      <c r="EM2735" s="3"/>
      <c r="FB2735" s="3"/>
      <c r="FQ2735" s="3"/>
      <c r="GF2735" s="3"/>
      <c r="GU2735" s="3"/>
      <c r="GV2735" s="7"/>
      <c r="GW2735" s="7"/>
      <c r="GX2735" s="7"/>
    </row>
    <row r="2736" spans="98:206">
      <c r="CT2736" s="3"/>
      <c r="DI2736" s="3"/>
      <c r="DX2736" s="3"/>
      <c r="EM2736" s="3"/>
      <c r="FB2736" s="3"/>
      <c r="FQ2736" s="3"/>
      <c r="GF2736" s="3"/>
      <c r="GU2736" s="3"/>
      <c r="GV2736" s="7"/>
      <c r="GW2736" s="7"/>
      <c r="GX2736" s="7"/>
    </row>
    <row r="2737" spans="98:206">
      <c r="CT2737" s="3"/>
      <c r="DI2737" s="3"/>
      <c r="DX2737" s="3"/>
      <c r="EM2737" s="3"/>
      <c r="FB2737" s="3"/>
      <c r="FQ2737" s="3"/>
      <c r="GF2737" s="3"/>
      <c r="GU2737" s="3"/>
      <c r="GV2737" s="7"/>
      <c r="GW2737" s="7"/>
      <c r="GX2737" s="7"/>
    </row>
    <row r="2738" spans="98:206">
      <c r="CT2738" s="3"/>
      <c r="DI2738" s="3"/>
      <c r="DX2738" s="3"/>
      <c r="EM2738" s="3"/>
      <c r="FB2738" s="3"/>
      <c r="FQ2738" s="3"/>
      <c r="GF2738" s="3"/>
      <c r="GU2738" s="3"/>
      <c r="GV2738" s="7"/>
      <c r="GW2738" s="7"/>
      <c r="GX2738" s="7"/>
    </row>
    <row r="2739" spans="98:206">
      <c r="CT2739" s="3"/>
      <c r="DI2739" s="3"/>
      <c r="DX2739" s="3"/>
      <c r="EM2739" s="3"/>
      <c r="FB2739" s="3"/>
      <c r="FQ2739" s="3"/>
      <c r="GF2739" s="3"/>
      <c r="GU2739" s="3"/>
      <c r="GV2739" s="7"/>
      <c r="GW2739" s="7"/>
      <c r="GX2739" s="7"/>
    </row>
    <row r="2740" spans="98:206">
      <c r="CT2740" s="3"/>
      <c r="DI2740" s="3"/>
      <c r="DX2740" s="3"/>
      <c r="EM2740" s="3"/>
      <c r="FB2740" s="3"/>
      <c r="FQ2740" s="3"/>
      <c r="GF2740" s="3"/>
      <c r="GU2740" s="3"/>
      <c r="GV2740" s="7"/>
      <c r="GW2740" s="7"/>
      <c r="GX2740" s="7"/>
    </row>
    <row r="2741" spans="98:206">
      <c r="CT2741" s="3"/>
      <c r="DI2741" s="3"/>
      <c r="DX2741" s="3"/>
      <c r="EM2741" s="3"/>
      <c r="FB2741" s="3"/>
      <c r="FQ2741" s="3"/>
      <c r="GF2741" s="3"/>
      <c r="GU2741" s="3"/>
      <c r="GV2741" s="7"/>
      <c r="GW2741" s="7"/>
      <c r="GX2741" s="7"/>
    </row>
    <row r="2742" spans="98:206">
      <c r="CT2742" s="3"/>
      <c r="DI2742" s="3"/>
      <c r="DX2742" s="3"/>
      <c r="EM2742" s="3"/>
      <c r="FB2742" s="3"/>
      <c r="FQ2742" s="3"/>
      <c r="GF2742" s="3"/>
      <c r="GU2742" s="3"/>
      <c r="GV2742" s="7"/>
      <c r="GW2742" s="7"/>
      <c r="GX2742" s="7"/>
    </row>
    <row r="2743" spans="98:206">
      <c r="CT2743" s="3"/>
      <c r="DI2743" s="3"/>
      <c r="DX2743" s="3"/>
      <c r="EM2743" s="3"/>
      <c r="FB2743" s="3"/>
      <c r="FQ2743" s="3"/>
      <c r="GF2743" s="3"/>
      <c r="GU2743" s="3"/>
      <c r="GV2743" s="7"/>
      <c r="GW2743" s="7"/>
      <c r="GX2743" s="7"/>
    </row>
    <row r="2744" spans="98:206">
      <c r="CT2744" s="3"/>
      <c r="DI2744" s="3"/>
      <c r="DX2744" s="3"/>
      <c r="EM2744" s="3"/>
      <c r="FB2744" s="3"/>
      <c r="FQ2744" s="3"/>
      <c r="GF2744" s="3"/>
      <c r="GU2744" s="3"/>
      <c r="GV2744" s="7"/>
      <c r="GW2744" s="7"/>
      <c r="GX2744" s="7"/>
    </row>
    <row r="2745" spans="98:206">
      <c r="CT2745" s="3"/>
      <c r="DI2745" s="3"/>
      <c r="DX2745" s="3"/>
      <c r="EM2745" s="3"/>
      <c r="FB2745" s="3"/>
      <c r="FQ2745" s="3"/>
      <c r="GF2745" s="3"/>
      <c r="GU2745" s="3"/>
      <c r="GV2745" s="7"/>
      <c r="GW2745" s="7"/>
      <c r="GX2745" s="7"/>
    </row>
    <row r="2746" spans="98:206">
      <c r="CT2746" s="3"/>
      <c r="DI2746" s="3"/>
      <c r="DX2746" s="3"/>
      <c r="EM2746" s="3"/>
      <c r="FB2746" s="3"/>
      <c r="FQ2746" s="3"/>
      <c r="GF2746" s="3"/>
      <c r="GU2746" s="3"/>
      <c r="GV2746" s="7"/>
      <c r="GW2746" s="7"/>
      <c r="GX2746" s="7"/>
    </row>
    <row r="2747" spans="98:206">
      <c r="CT2747" s="3"/>
      <c r="DI2747" s="3"/>
      <c r="DX2747" s="3"/>
      <c r="EM2747" s="3"/>
      <c r="FB2747" s="3"/>
      <c r="FQ2747" s="3"/>
      <c r="GF2747" s="3"/>
      <c r="GU2747" s="3"/>
      <c r="GV2747" s="7"/>
      <c r="GW2747" s="7"/>
      <c r="GX2747" s="7"/>
    </row>
    <row r="2748" spans="98:206">
      <c r="CT2748" s="3"/>
      <c r="DI2748" s="3"/>
      <c r="DX2748" s="3"/>
      <c r="EM2748" s="3"/>
      <c r="FB2748" s="3"/>
      <c r="FQ2748" s="3"/>
      <c r="GF2748" s="3"/>
      <c r="GU2748" s="3"/>
      <c r="GV2748" s="7"/>
      <c r="GW2748" s="7"/>
      <c r="GX2748" s="7"/>
    </row>
    <row r="2749" spans="98:206">
      <c r="CT2749" s="3"/>
      <c r="DI2749" s="3"/>
      <c r="DX2749" s="3"/>
      <c r="EM2749" s="3"/>
      <c r="FB2749" s="3"/>
      <c r="FQ2749" s="3"/>
      <c r="GF2749" s="3"/>
      <c r="GU2749" s="3"/>
      <c r="GV2749" s="7"/>
      <c r="GW2749" s="7"/>
      <c r="GX2749" s="7"/>
    </row>
    <row r="2750" spans="98:206">
      <c r="CT2750" s="3"/>
      <c r="DI2750" s="3"/>
      <c r="DX2750" s="3"/>
      <c r="EM2750" s="3"/>
      <c r="FB2750" s="3"/>
      <c r="FQ2750" s="3"/>
      <c r="GF2750" s="3"/>
      <c r="GU2750" s="3"/>
      <c r="GV2750" s="7"/>
      <c r="GW2750" s="7"/>
      <c r="GX2750" s="7"/>
    </row>
    <row r="2751" spans="98:206">
      <c r="CT2751" s="3"/>
      <c r="DI2751" s="3"/>
      <c r="DX2751" s="3"/>
      <c r="EM2751" s="3"/>
      <c r="FB2751" s="3"/>
      <c r="FQ2751" s="3"/>
      <c r="GF2751" s="3"/>
      <c r="GU2751" s="3"/>
      <c r="GV2751" s="7"/>
      <c r="GW2751" s="7"/>
      <c r="GX2751" s="7"/>
    </row>
    <row r="2752" spans="98:206">
      <c r="CT2752" s="3"/>
      <c r="DI2752" s="3"/>
      <c r="DX2752" s="3"/>
      <c r="EM2752" s="3"/>
      <c r="FB2752" s="3"/>
      <c r="FQ2752" s="3"/>
      <c r="GF2752" s="3"/>
      <c r="GU2752" s="3"/>
      <c r="GV2752" s="7"/>
      <c r="GW2752" s="7"/>
      <c r="GX2752" s="7"/>
    </row>
    <row r="2753" spans="98:206">
      <c r="CT2753" s="3"/>
      <c r="DI2753" s="3"/>
      <c r="DX2753" s="3"/>
      <c r="EM2753" s="3"/>
      <c r="FB2753" s="3"/>
      <c r="FQ2753" s="3"/>
      <c r="GF2753" s="3"/>
      <c r="GU2753" s="3"/>
      <c r="GV2753" s="7"/>
      <c r="GW2753" s="7"/>
      <c r="GX2753" s="7"/>
    </row>
    <row r="2754" spans="98:206">
      <c r="CT2754" s="3"/>
      <c r="DI2754" s="3"/>
      <c r="DX2754" s="3"/>
      <c r="EM2754" s="3"/>
      <c r="FB2754" s="3"/>
      <c r="FQ2754" s="3"/>
      <c r="GF2754" s="3"/>
      <c r="GU2754" s="3"/>
      <c r="GV2754" s="7"/>
      <c r="GW2754" s="7"/>
      <c r="GX2754" s="7"/>
    </row>
    <row r="2755" spans="98:206">
      <c r="CT2755" s="3"/>
      <c r="DI2755" s="3"/>
      <c r="DX2755" s="3"/>
      <c r="EM2755" s="3"/>
      <c r="FB2755" s="3"/>
      <c r="FQ2755" s="3"/>
      <c r="GF2755" s="3"/>
      <c r="GU2755" s="3"/>
      <c r="GV2755" s="7"/>
      <c r="GW2755" s="7"/>
      <c r="GX2755" s="7"/>
    </row>
    <row r="2756" spans="98:206">
      <c r="CT2756" s="3"/>
      <c r="DI2756" s="3"/>
      <c r="DX2756" s="3"/>
      <c r="EM2756" s="3"/>
      <c r="FB2756" s="3"/>
      <c r="FQ2756" s="3"/>
      <c r="GF2756" s="3"/>
      <c r="GU2756" s="3"/>
      <c r="GV2756" s="7"/>
      <c r="GW2756" s="7"/>
      <c r="GX2756" s="7"/>
    </row>
    <row r="2757" spans="98:206">
      <c r="CT2757" s="3"/>
      <c r="DI2757" s="3"/>
      <c r="DX2757" s="3"/>
      <c r="EM2757" s="3"/>
      <c r="FB2757" s="3"/>
      <c r="FQ2757" s="3"/>
      <c r="GF2757" s="3"/>
      <c r="GU2757" s="3"/>
      <c r="GV2757" s="7"/>
      <c r="GW2757" s="7"/>
      <c r="GX2757" s="7"/>
    </row>
    <row r="2758" spans="98:206">
      <c r="CT2758" s="3"/>
      <c r="DI2758" s="3"/>
      <c r="DX2758" s="3"/>
      <c r="EM2758" s="3"/>
      <c r="FB2758" s="3"/>
      <c r="FQ2758" s="3"/>
      <c r="GF2758" s="3"/>
      <c r="GU2758" s="3"/>
      <c r="GV2758" s="7"/>
      <c r="GW2758" s="7"/>
      <c r="GX2758" s="7"/>
    </row>
    <row r="2759" spans="98:206">
      <c r="CT2759" s="3"/>
      <c r="DI2759" s="3"/>
      <c r="DX2759" s="3"/>
      <c r="EM2759" s="3"/>
      <c r="FB2759" s="3"/>
      <c r="FQ2759" s="3"/>
      <c r="GF2759" s="3"/>
      <c r="GU2759" s="3"/>
      <c r="GV2759" s="7"/>
      <c r="GW2759" s="7"/>
      <c r="GX2759" s="7"/>
    </row>
    <row r="2760" spans="98:206">
      <c r="CT2760" s="3"/>
      <c r="DI2760" s="3"/>
      <c r="DX2760" s="3"/>
      <c r="EM2760" s="3"/>
      <c r="FB2760" s="3"/>
      <c r="FQ2760" s="3"/>
      <c r="GF2760" s="3"/>
      <c r="GU2760" s="3"/>
      <c r="GV2760" s="7"/>
      <c r="GW2760" s="7"/>
      <c r="GX2760" s="7"/>
    </row>
    <row r="2761" spans="98:206">
      <c r="CT2761" s="3"/>
      <c r="DI2761" s="3"/>
      <c r="DX2761" s="3"/>
      <c r="EM2761" s="3"/>
      <c r="FB2761" s="3"/>
      <c r="FQ2761" s="3"/>
      <c r="GF2761" s="3"/>
      <c r="GU2761" s="3"/>
      <c r="GV2761" s="7"/>
      <c r="GW2761" s="7"/>
      <c r="GX2761" s="7"/>
    </row>
    <row r="2762" spans="98:206">
      <c r="CT2762" s="3"/>
      <c r="DI2762" s="3"/>
      <c r="DX2762" s="3"/>
      <c r="EM2762" s="3"/>
      <c r="FB2762" s="3"/>
      <c r="FQ2762" s="3"/>
      <c r="GF2762" s="3"/>
      <c r="GU2762" s="3"/>
      <c r="GV2762" s="7"/>
      <c r="GW2762" s="7"/>
      <c r="GX2762" s="7"/>
    </row>
    <row r="2763" spans="98:206">
      <c r="CT2763" s="3"/>
      <c r="DI2763" s="3"/>
      <c r="DX2763" s="3"/>
      <c r="EM2763" s="3"/>
      <c r="FB2763" s="3"/>
      <c r="FQ2763" s="3"/>
      <c r="GF2763" s="3"/>
      <c r="GU2763" s="3"/>
      <c r="GV2763" s="7"/>
      <c r="GW2763" s="7"/>
      <c r="GX2763" s="7"/>
    </row>
    <row r="2764" spans="98:206">
      <c r="CT2764" s="3"/>
      <c r="DI2764" s="3"/>
      <c r="DX2764" s="3"/>
      <c r="EM2764" s="3"/>
      <c r="FB2764" s="3"/>
      <c r="FQ2764" s="3"/>
      <c r="GF2764" s="3"/>
      <c r="GU2764" s="3"/>
      <c r="GV2764" s="7"/>
      <c r="GW2764" s="7"/>
      <c r="GX2764" s="7"/>
    </row>
    <row r="2765" spans="98:206">
      <c r="CT2765" s="3"/>
      <c r="DI2765" s="3"/>
      <c r="DX2765" s="3"/>
      <c r="EM2765" s="3"/>
      <c r="FB2765" s="3"/>
      <c r="FQ2765" s="3"/>
      <c r="GF2765" s="3"/>
      <c r="GU2765" s="3"/>
      <c r="GV2765" s="7"/>
      <c r="GW2765" s="7"/>
      <c r="GX2765" s="7"/>
    </row>
    <row r="2766" spans="98:206">
      <c r="CT2766" s="3"/>
      <c r="DI2766" s="3"/>
      <c r="DX2766" s="3"/>
      <c r="EM2766" s="3"/>
      <c r="FB2766" s="3"/>
      <c r="FQ2766" s="3"/>
      <c r="GF2766" s="3"/>
      <c r="GU2766" s="3"/>
      <c r="GV2766" s="7"/>
      <c r="GW2766" s="7"/>
      <c r="GX2766" s="7"/>
    </row>
    <row r="2767" spans="98:206">
      <c r="CT2767" s="3"/>
      <c r="DI2767" s="3"/>
      <c r="DX2767" s="3"/>
      <c r="EM2767" s="3"/>
      <c r="FB2767" s="3"/>
      <c r="FQ2767" s="3"/>
      <c r="GF2767" s="3"/>
      <c r="GU2767" s="3"/>
      <c r="GV2767" s="7"/>
      <c r="GW2767" s="7"/>
      <c r="GX2767" s="7"/>
    </row>
    <row r="2768" spans="98:206">
      <c r="CT2768" s="3"/>
      <c r="DI2768" s="3"/>
      <c r="DX2768" s="3"/>
      <c r="EM2768" s="3"/>
      <c r="FB2768" s="3"/>
      <c r="FQ2768" s="3"/>
      <c r="GF2768" s="3"/>
      <c r="GU2768" s="3"/>
      <c r="GV2768" s="7"/>
      <c r="GW2768" s="7"/>
      <c r="GX2768" s="7"/>
    </row>
    <row r="2769" spans="98:206">
      <c r="CT2769" s="3"/>
      <c r="DI2769" s="3"/>
      <c r="DX2769" s="3"/>
      <c r="EM2769" s="3"/>
      <c r="FB2769" s="3"/>
      <c r="FQ2769" s="3"/>
      <c r="GF2769" s="3"/>
      <c r="GU2769" s="3"/>
      <c r="GV2769" s="7"/>
      <c r="GW2769" s="7"/>
      <c r="GX2769" s="7"/>
    </row>
    <row r="2770" spans="98:206">
      <c r="CT2770" s="3"/>
      <c r="DI2770" s="3"/>
      <c r="DX2770" s="3"/>
      <c r="EM2770" s="3"/>
      <c r="FB2770" s="3"/>
      <c r="FQ2770" s="3"/>
      <c r="GF2770" s="3"/>
      <c r="GU2770" s="3"/>
      <c r="GV2770" s="7"/>
      <c r="GW2770" s="7"/>
      <c r="GX2770" s="7"/>
    </row>
    <row r="2771" spans="98:206">
      <c r="CT2771" s="3"/>
      <c r="DI2771" s="3"/>
      <c r="DX2771" s="3"/>
      <c r="EM2771" s="3"/>
      <c r="FB2771" s="3"/>
      <c r="FQ2771" s="3"/>
      <c r="GF2771" s="3"/>
      <c r="GU2771" s="3"/>
      <c r="GV2771" s="7"/>
      <c r="GW2771" s="7"/>
      <c r="GX2771" s="7"/>
    </row>
    <row r="2772" spans="98:206">
      <c r="CT2772" s="3"/>
      <c r="DI2772" s="3"/>
      <c r="DX2772" s="3"/>
      <c r="EM2772" s="3"/>
      <c r="FB2772" s="3"/>
      <c r="FQ2772" s="3"/>
      <c r="GF2772" s="3"/>
      <c r="GU2772" s="3"/>
      <c r="GV2772" s="7"/>
      <c r="GW2772" s="7"/>
      <c r="GX2772" s="7"/>
    </row>
    <row r="2773" spans="98:206">
      <c r="CT2773" s="3"/>
      <c r="DI2773" s="3"/>
      <c r="DX2773" s="3"/>
      <c r="EM2773" s="3"/>
      <c r="FB2773" s="3"/>
      <c r="FQ2773" s="3"/>
      <c r="GF2773" s="3"/>
      <c r="GU2773" s="3"/>
      <c r="GV2773" s="7"/>
      <c r="GW2773" s="7"/>
      <c r="GX2773" s="7"/>
    </row>
    <row r="2774" spans="98:206">
      <c r="CT2774" s="3"/>
      <c r="DI2774" s="3"/>
      <c r="DX2774" s="3"/>
      <c r="EM2774" s="3"/>
      <c r="FB2774" s="3"/>
      <c r="FQ2774" s="3"/>
      <c r="GF2774" s="3"/>
      <c r="GU2774" s="3"/>
      <c r="GV2774" s="7"/>
      <c r="GW2774" s="7"/>
      <c r="GX2774" s="7"/>
    </row>
    <row r="2775" spans="98:206">
      <c r="CT2775" s="3"/>
      <c r="DI2775" s="3"/>
      <c r="DX2775" s="3"/>
      <c r="EM2775" s="3"/>
      <c r="FB2775" s="3"/>
      <c r="FQ2775" s="3"/>
      <c r="GF2775" s="3"/>
      <c r="GU2775" s="3"/>
      <c r="GV2775" s="7"/>
      <c r="GW2775" s="7"/>
      <c r="GX2775" s="7"/>
    </row>
    <row r="2776" spans="98:206">
      <c r="CT2776" s="3"/>
      <c r="DI2776" s="3"/>
      <c r="DX2776" s="3"/>
      <c r="EM2776" s="3"/>
      <c r="FB2776" s="3"/>
      <c r="FQ2776" s="3"/>
      <c r="GF2776" s="3"/>
      <c r="GU2776" s="3"/>
      <c r="GV2776" s="7"/>
      <c r="GW2776" s="7"/>
      <c r="GX2776" s="7"/>
    </row>
    <row r="2777" spans="98:206">
      <c r="CT2777" s="3"/>
      <c r="DI2777" s="3"/>
      <c r="DX2777" s="3"/>
      <c r="EM2777" s="3"/>
      <c r="FB2777" s="3"/>
      <c r="FQ2777" s="3"/>
      <c r="GF2777" s="3"/>
      <c r="GU2777" s="3"/>
      <c r="GV2777" s="7"/>
      <c r="GW2777" s="7"/>
      <c r="GX2777" s="7"/>
    </row>
    <row r="2778" spans="98:206">
      <c r="CT2778" s="3"/>
      <c r="DI2778" s="3"/>
      <c r="DX2778" s="3"/>
      <c r="EM2778" s="3"/>
      <c r="FB2778" s="3"/>
      <c r="FQ2778" s="3"/>
      <c r="GF2778" s="3"/>
      <c r="GU2778" s="3"/>
      <c r="GV2778" s="7"/>
      <c r="GW2778" s="7"/>
      <c r="GX2778" s="7"/>
    </row>
    <row r="2779" spans="98:206">
      <c r="CT2779" s="3"/>
      <c r="DI2779" s="3"/>
      <c r="DX2779" s="3"/>
      <c r="EM2779" s="3"/>
      <c r="FB2779" s="3"/>
      <c r="FQ2779" s="3"/>
      <c r="GF2779" s="3"/>
      <c r="GU2779" s="3"/>
      <c r="GV2779" s="7"/>
      <c r="GW2779" s="7"/>
      <c r="GX2779" s="7"/>
    </row>
    <row r="2780" spans="98:206">
      <c r="CT2780" s="3"/>
      <c r="DI2780" s="3"/>
      <c r="DX2780" s="3"/>
      <c r="EM2780" s="3"/>
      <c r="FB2780" s="3"/>
      <c r="FQ2780" s="3"/>
      <c r="GF2780" s="3"/>
      <c r="GU2780" s="3"/>
      <c r="GV2780" s="7"/>
      <c r="GW2780" s="7"/>
      <c r="GX2780" s="7"/>
    </row>
    <row r="2781" spans="98:206">
      <c r="CT2781" s="3"/>
      <c r="DI2781" s="3"/>
      <c r="DX2781" s="3"/>
      <c r="EM2781" s="3"/>
      <c r="FB2781" s="3"/>
      <c r="FQ2781" s="3"/>
      <c r="GF2781" s="3"/>
      <c r="GU2781" s="3"/>
      <c r="GV2781" s="7"/>
      <c r="GW2781" s="7"/>
      <c r="GX2781" s="7"/>
    </row>
    <row r="2782" spans="98:206">
      <c r="CT2782" s="3"/>
      <c r="DI2782" s="3"/>
      <c r="DX2782" s="3"/>
      <c r="EM2782" s="3"/>
      <c r="FB2782" s="3"/>
      <c r="FQ2782" s="3"/>
      <c r="GF2782" s="3"/>
      <c r="GU2782" s="3"/>
      <c r="GV2782" s="7"/>
      <c r="GW2782" s="7"/>
      <c r="GX2782" s="7"/>
    </row>
    <row r="2783" spans="98:206">
      <c r="CT2783" s="3"/>
      <c r="DI2783" s="3"/>
      <c r="DX2783" s="3"/>
      <c r="EM2783" s="3"/>
      <c r="FB2783" s="3"/>
      <c r="FQ2783" s="3"/>
      <c r="GF2783" s="3"/>
      <c r="GU2783" s="3"/>
      <c r="GV2783" s="7"/>
      <c r="GW2783" s="7"/>
      <c r="GX2783" s="7"/>
    </row>
    <row r="2784" spans="98:206">
      <c r="CT2784" s="3"/>
      <c r="DI2784" s="3"/>
      <c r="DX2784" s="3"/>
      <c r="EM2784" s="3"/>
      <c r="FB2784" s="3"/>
      <c r="FQ2784" s="3"/>
      <c r="GF2784" s="3"/>
      <c r="GU2784" s="3"/>
      <c r="GV2784" s="7"/>
      <c r="GW2784" s="7"/>
      <c r="GX2784" s="7"/>
    </row>
    <row r="2785" spans="98:206">
      <c r="CT2785" s="3"/>
      <c r="DI2785" s="3"/>
      <c r="DX2785" s="3"/>
      <c r="EM2785" s="3"/>
      <c r="FB2785" s="3"/>
      <c r="FQ2785" s="3"/>
      <c r="GF2785" s="3"/>
      <c r="GU2785" s="3"/>
      <c r="GV2785" s="7"/>
      <c r="GW2785" s="7"/>
      <c r="GX2785" s="7"/>
    </row>
    <row r="2786" spans="98:206">
      <c r="CT2786" s="3"/>
      <c r="DI2786" s="3"/>
      <c r="DX2786" s="3"/>
      <c r="EM2786" s="3"/>
      <c r="FB2786" s="3"/>
      <c r="FQ2786" s="3"/>
      <c r="GF2786" s="3"/>
      <c r="GU2786" s="3"/>
      <c r="GV2786" s="7"/>
      <c r="GW2786" s="7"/>
      <c r="GX2786" s="7"/>
    </row>
    <row r="2787" spans="98:206">
      <c r="CT2787" s="3"/>
      <c r="DI2787" s="3"/>
      <c r="DX2787" s="3"/>
      <c r="EM2787" s="3"/>
      <c r="FB2787" s="3"/>
      <c r="FQ2787" s="3"/>
      <c r="GF2787" s="3"/>
      <c r="GU2787" s="3"/>
      <c r="GV2787" s="7"/>
      <c r="GW2787" s="7"/>
      <c r="GX2787" s="7"/>
    </row>
    <row r="2788" spans="98:206">
      <c r="CT2788" s="3"/>
      <c r="DI2788" s="3"/>
      <c r="DX2788" s="3"/>
      <c r="EM2788" s="3"/>
      <c r="FB2788" s="3"/>
      <c r="FQ2788" s="3"/>
      <c r="GF2788" s="3"/>
      <c r="GU2788" s="3"/>
      <c r="GV2788" s="7"/>
      <c r="GW2788" s="7"/>
      <c r="GX2788" s="7"/>
    </row>
    <row r="2789" spans="98:206">
      <c r="CT2789" s="3"/>
      <c r="DI2789" s="3"/>
      <c r="DX2789" s="3"/>
      <c r="EM2789" s="3"/>
      <c r="FB2789" s="3"/>
      <c r="FQ2789" s="3"/>
      <c r="GF2789" s="3"/>
      <c r="GU2789" s="3"/>
      <c r="GV2789" s="7"/>
      <c r="GW2789" s="7"/>
      <c r="GX2789" s="7"/>
    </row>
    <row r="2790" spans="98:206">
      <c r="CT2790" s="3"/>
      <c r="DI2790" s="3"/>
      <c r="DX2790" s="3"/>
      <c r="EM2790" s="3"/>
      <c r="FB2790" s="3"/>
      <c r="FQ2790" s="3"/>
      <c r="GF2790" s="3"/>
      <c r="GU2790" s="3"/>
      <c r="GV2790" s="7"/>
      <c r="GW2790" s="7"/>
      <c r="GX2790" s="7"/>
    </row>
    <row r="2791" spans="98:206">
      <c r="CT2791" s="3"/>
      <c r="DI2791" s="3"/>
      <c r="DX2791" s="3"/>
      <c r="EM2791" s="3"/>
      <c r="FB2791" s="3"/>
      <c r="FQ2791" s="3"/>
      <c r="GF2791" s="3"/>
      <c r="GU2791" s="3"/>
      <c r="GV2791" s="7"/>
      <c r="GW2791" s="7"/>
      <c r="GX2791" s="7"/>
    </row>
    <row r="2792" spans="98:206">
      <c r="CT2792" s="3"/>
      <c r="DI2792" s="3"/>
      <c r="DX2792" s="3"/>
      <c r="EM2792" s="3"/>
      <c r="FB2792" s="3"/>
      <c r="FQ2792" s="3"/>
      <c r="GF2792" s="3"/>
      <c r="GU2792" s="3"/>
      <c r="GV2792" s="7"/>
      <c r="GW2792" s="7"/>
      <c r="GX2792" s="7"/>
    </row>
    <row r="2793" spans="98:206">
      <c r="CT2793" s="3"/>
      <c r="DI2793" s="3"/>
      <c r="DX2793" s="3"/>
      <c r="EM2793" s="3"/>
      <c r="FB2793" s="3"/>
      <c r="FQ2793" s="3"/>
      <c r="GF2793" s="3"/>
      <c r="GU2793" s="3"/>
      <c r="GV2793" s="7"/>
      <c r="GW2793" s="7"/>
      <c r="GX2793" s="7"/>
    </row>
    <row r="2794" spans="98:206">
      <c r="CT2794" s="3"/>
      <c r="DI2794" s="3"/>
      <c r="DX2794" s="3"/>
      <c r="EM2794" s="3"/>
      <c r="FB2794" s="3"/>
      <c r="FQ2794" s="3"/>
      <c r="GF2794" s="3"/>
      <c r="GU2794" s="3"/>
      <c r="GV2794" s="7"/>
      <c r="GW2794" s="7"/>
      <c r="GX2794" s="7"/>
    </row>
    <row r="2795" spans="98:206">
      <c r="CT2795" s="3"/>
      <c r="DI2795" s="3"/>
      <c r="DX2795" s="3"/>
      <c r="EM2795" s="3"/>
      <c r="FB2795" s="3"/>
      <c r="FQ2795" s="3"/>
      <c r="GF2795" s="3"/>
      <c r="GU2795" s="3"/>
      <c r="GV2795" s="7"/>
      <c r="GW2795" s="7"/>
      <c r="GX2795" s="7"/>
    </row>
    <row r="2796" spans="98:206">
      <c r="CT2796" s="3"/>
      <c r="DI2796" s="3"/>
      <c r="DX2796" s="3"/>
      <c r="EM2796" s="3"/>
      <c r="FB2796" s="3"/>
      <c r="FQ2796" s="3"/>
      <c r="GF2796" s="3"/>
      <c r="GU2796" s="3"/>
      <c r="GV2796" s="7"/>
      <c r="GW2796" s="7"/>
      <c r="GX2796" s="7"/>
    </row>
    <row r="2797" spans="98:206">
      <c r="CT2797" s="3"/>
      <c r="DI2797" s="3"/>
      <c r="DX2797" s="3"/>
      <c r="EM2797" s="3"/>
      <c r="FB2797" s="3"/>
      <c r="FQ2797" s="3"/>
      <c r="GF2797" s="3"/>
      <c r="GU2797" s="3"/>
      <c r="GV2797" s="7"/>
      <c r="GW2797" s="7"/>
      <c r="GX2797" s="7"/>
    </row>
    <row r="2798" spans="98:206">
      <c r="CT2798" s="3"/>
      <c r="DI2798" s="3"/>
      <c r="DX2798" s="3"/>
      <c r="EM2798" s="3"/>
      <c r="FB2798" s="3"/>
      <c r="FQ2798" s="3"/>
      <c r="GF2798" s="3"/>
      <c r="GU2798" s="3"/>
      <c r="GV2798" s="7"/>
      <c r="GW2798" s="7"/>
      <c r="GX2798" s="7"/>
    </row>
    <row r="2799" spans="98:206">
      <c r="CT2799" s="3"/>
      <c r="DI2799" s="3"/>
      <c r="DX2799" s="3"/>
      <c r="EM2799" s="3"/>
      <c r="FB2799" s="3"/>
      <c r="FQ2799" s="3"/>
      <c r="GF2799" s="3"/>
      <c r="GU2799" s="3"/>
      <c r="GV2799" s="7"/>
      <c r="GW2799" s="7"/>
      <c r="GX2799" s="7"/>
    </row>
    <row r="2800" spans="98:206">
      <c r="CT2800" s="3"/>
      <c r="DI2800" s="3"/>
      <c r="DX2800" s="3"/>
      <c r="EM2800" s="3"/>
      <c r="FB2800" s="3"/>
      <c r="FQ2800" s="3"/>
      <c r="GF2800" s="3"/>
      <c r="GU2800" s="3"/>
      <c r="GV2800" s="7"/>
      <c r="GW2800" s="7"/>
      <c r="GX2800" s="7"/>
    </row>
    <row r="2801" spans="98:206">
      <c r="CT2801" s="3"/>
      <c r="DI2801" s="3"/>
      <c r="DX2801" s="3"/>
      <c r="EM2801" s="3"/>
      <c r="FB2801" s="3"/>
      <c r="FQ2801" s="3"/>
      <c r="GF2801" s="3"/>
      <c r="GU2801" s="3"/>
      <c r="GV2801" s="7"/>
      <c r="GW2801" s="7"/>
      <c r="GX2801" s="7"/>
    </row>
    <row r="2802" spans="98:206">
      <c r="CT2802" s="3"/>
      <c r="DI2802" s="3"/>
      <c r="DX2802" s="3"/>
      <c r="EM2802" s="3"/>
      <c r="FB2802" s="3"/>
      <c r="FQ2802" s="3"/>
      <c r="GF2802" s="3"/>
      <c r="GU2802" s="3"/>
      <c r="GV2802" s="7"/>
      <c r="GW2802" s="7"/>
      <c r="GX2802" s="7"/>
    </row>
    <row r="2803" spans="98:206">
      <c r="CT2803" s="3"/>
      <c r="DI2803" s="3"/>
      <c r="DX2803" s="3"/>
      <c r="EM2803" s="3"/>
      <c r="FB2803" s="3"/>
      <c r="FQ2803" s="3"/>
      <c r="GF2803" s="3"/>
      <c r="GU2803" s="3"/>
      <c r="GV2803" s="7"/>
      <c r="GW2803" s="7"/>
      <c r="GX2803" s="7"/>
    </row>
    <row r="2804" spans="98:206">
      <c r="CT2804" s="3"/>
      <c r="DI2804" s="3"/>
      <c r="DX2804" s="3"/>
      <c r="EM2804" s="3"/>
      <c r="FB2804" s="3"/>
      <c r="FQ2804" s="3"/>
      <c r="GF2804" s="3"/>
      <c r="GU2804" s="3"/>
      <c r="GV2804" s="7"/>
      <c r="GW2804" s="7"/>
      <c r="GX2804" s="7"/>
    </row>
    <row r="2805" spans="98:206">
      <c r="CT2805" s="3"/>
      <c r="DI2805" s="3"/>
      <c r="DX2805" s="3"/>
      <c r="EM2805" s="3"/>
      <c r="FB2805" s="3"/>
      <c r="FQ2805" s="3"/>
      <c r="GF2805" s="3"/>
      <c r="GU2805" s="3"/>
      <c r="GV2805" s="7"/>
      <c r="GW2805" s="7"/>
      <c r="GX2805" s="7"/>
    </row>
    <row r="2806" spans="98:206">
      <c r="CT2806" s="3"/>
      <c r="DI2806" s="3"/>
      <c r="DX2806" s="3"/>
      <c r="EM2806" s="3"/>
      <c r="FB2806" s="3"/>
      <c r="FQ2806" s="3"/>
      <c r="GF2806" s="3"/>
      <c r="GU2806" s="3"/>
      <c r="GV2806" s="7"/>
      <c r="GW2806" s="7"/>
      <c r="GX2806" s="7"/>
    </row>
    <row r="2807" spans="98:206">
      <c r="CT2807" s="3"/>
      <c r="DI2807" s="3"/>
      <c r="DX2807" s="3"/>
      <c r="EM2807" s="3"/>
      <c r="FB2807" s="3"/>
      <c r="FQ2807" s="3"/>
      <c r="GF2807" s="3"/>
      <c r="GU2807" s="3"/>
      <c r="GV2807" s="7"/>
      <c r="GW2807" s="7"/>
      <c r="GX2807" s="7"/>
    </row>
    <row r="2808" spans="98:206">
      <c r="CT2808" s="3"/>
      <c r="DI2808" s="3"/>
      <c r="DX2808" s="3"/>
      <c r="EM2808" s="3"/>
      <c r="FB2808" s="3"/>
      <c r="FQ2808" s="3"/>
      <c r="GF2808" s="3"/>
      <c r="GU2808" s="3"/>
      <c r="GV2808" s="7"/>
      <c r="GW2808" s="7"/>
      <c r="GX2808" s="7"/>
    </row>
    <row r="2809" spans="98:206">
      <c r="CT2809" s="3"/>
      <c r="DI2809" s="3"/>
      <c r="DX2809" s="3"/>
      <c r="EM2809" s="3"/>
      <c r="FB2809" s="3"/>
      <c r="FQ2809" s="3"/>
      <c r="GF2809" s="3"/>
      <c r="GU2809" s="3"/>
      <c r="GV2809" s="7"/>
      <c r="GW2809" s="7"/>
      <c r="GX2809" s="7"/>
    </row>
    <row r="2810" spans="98:206">
      <c r="CT2810" s="3"/>
      <c r="DI2810" s="3"/>
      <c r="DX2810" s="3"/>
      <c r="EM2810" s="3"/>
      <c r="FB2810" s="3"/>
      <c r="FQ2810" s="3"/>
      <c r="GF2810" s="3"/>
      <c r="GU2810" s="3"/>
      <c r="GV2810" s="7"/>
      <c r="GW2810" s="7"/>
      <c r="GX2810" s="7"/>
    </row>
    <row r="2811" spans="98:206">
      <c r="CT2811" s="3"/>
      <c r="DI2811" s="3"/>
      <c r="DX2811" s="3"/>
      <c r="EM2811" s="3"/>
      <c r="FB2811" s="3"/>
      <c r="FQ2811" s="3"/>
      <c r="GF2811" s="3"/>
      <c r="GU2811" s="3"/>
      <c r="GV2811" s="7"/>
      <c r="GW2811" s="7"/>
      <c r="GX2811" s="7"/>
    </row>
    <row r="2812" spans="98:206">
      <c r="CT2812" s="3"/>
      <c r="DI2812" s="3"/>
      <c r="DX2812" s="3"/>
      <c r="EM2812" s="3"/>
      <c r="FB2812" s="3"/>
      <c r="FQ2812" s="3"/>
      <c r="GF2812" s="3"/>
      <c r="GU2812" s="3"/>
      <c r="GV2812" s="7"/>
      <c r="GW2812" s="7"/>
      <c r="GX2812" s="7"/>
    </row>
    <row r="2813" spans="98:206">
      <c r="CT2813" s="3"/>
      <c r="DI2813" s="3"/>
      <c r="DX2813" s="3"/>
      <c r="EM2813" s="3"/>
      <c r="FB2813" s="3"/>
      <c r="FQ2813" s="3"/>
      <c r="GF2813" s="3"/>
      <c r="GU2813" s="3"/>
      <c r="GV2813" s="7"/>
      <c r="GW2813" s="7"/>
      <c r="GX2813" s="7"/>
    </row>
    <row r="2814" spans="98:206">
      <c r="CT2814" s="3"/>
      <c r="DI2814" s="3"/>
      <c r="DX2814" s="3"/>
      <c r="EM2814" s="3"/>
      <c r="FB2814" s="3"/>
      <c r="FQ2814" s="3"/>
      <c r="GF2814" s="3"/>
      <c r="GU2814" s="3"/>
      <c r="GV2814" s="7"/>
      <c r="GW2814" s="7"/>
      <c r="GX2814" s="7"/>
    </row>
    <row r="2815" spans="98:206">
      <c r="CT2815" s="3"/>
      <c r="DI2815" s="3"/>
      <c r="DX2815" s="3"/>
      <c r="EM2815" s="3"/>
      <c r="FB2815" s="3"/>
      <c r="FQ2815" s="3"/>
      <c r="GF2815" s="3"/>
      <c r="GU2815" s="3"/>
      <c r="GV2815" s="7"/>
      <c r="GW2815" s="7"/>
      <c r="GX2815" s="7"/>
    </row>
    <row r="2816" spans="98:206">
      <c r="CT2816" s="3"/>
      <c r="DI2816" s="3"/>
      <c r="DX2816" s="3"/>
      <c r="EM2816" s="3"/>
      <c r="FB2816" s="3"/>
      <c r="FQ2816" s="3"/>
      <c r="GF2816" s="3"/>
      <c r="GU2816" s="3"/>
      <c r="GV2816" s="7"/>
      <c r="GW2816" s="7"/>
      <c r="GX2816" s="7"/>
    </row>
    <row r="2817" spans="98:206">
      <c r="CT2817" s="3"/>
      <c r="DI2817" s="3"/>
      <c r="DX2817" s="3"/>
      <c r="EM2817" s="3"/>
      <c r="FB2817" s="3"/>
      <c r="FQ2817" s="3"/>
      <c r="GF2817" s="3"/>
      <c r="GU2817" s="3"/>
      <c r="GV2817" s="7"/>
      <c r="GW2817" s="7"/>
      <c r="GX2817" s="7"/>
    </row>
    <row r="2818" spans="98:206">
      <c r="CT2818" s="3"/>
      <c r="DI2818" s="3"/>
      <c r="DX2818" s="3"/>
      <c r="EM2818" s="3"/>
      <c r="FB2818" s="3"/>
      <c r="FQ2818" s="3"/>
      <c r="GF2818" s="3"/>
      <c r="GU2818" s="3"/>
      <c r="GV2818" s="7"/>
      <c r="GW2818" s="7"/>
      <c r="GX2818" s="7"/>
    </row>
    <row r="2819" spans="98:206">
      <c r="CT2819" s="3"/>
      <c r="DI2819" s="3"/>
      <c r="DX2819" s="3"/>
      <c r="EM2819" s="3"/>
      <c r="FB2819" s="3"/>
      <c r="FQ2819" s="3"/>
      <c r="GF2819" s="3"/>
      <c r="GU2819" s="3"/>
      <c r="GV2819" s="7"/>
      <c r="GW2819" s="7"/>
      <c r="GX2819" s="7"/>
    </row>
    <row r="2820" spans="98:206">
      <c r="CT2820" s="3"/>
      <c r="DI2820" s="3"/>
      <c r="DX2820" s="3"/>
      <c r="EM2820" s="3"/>
      <c r="FB2820" s="3"/>
      <c r="FQ2820" s="3"/>
      <c r="GF2820" s="3"/>
      <c r="GU2820" s="3"/>
      <c r="GV2820" s="7"/>
      <c r="GW2820" s="7"/>
      <c r="GX2820" s="7"/>
    </row>
    <row r="2821" spans="98:206">
      <c r="CT2821" s="3"/>
      <c r="DI2821" s="3"/>
      <c r="DX2821" s="3"/>
      <c r="EM2821" s="3"/>
      <c r="FB2821" s="3"/>
      <c r="FQ2821" s="3"/>
      <c r="GF2821" s="3"/>
      <c r="GU2821" s="3"/>
      <c r="GV2821" s="7"/>
      <c r="GW2821" s="7"/>
      <c r="GX2821" s="7"/>
    </row>
    <row r="2822" spans="98:206">
      <c r="CT2822" s="3"/>
      <c r="DI2822" s="3"/>
      <c r="DX2822" s="3"/>
      <c r="EM2822" s="3"/>
      <c r="FB2822" s="3"/>
      <c r="FQ2822" s="3"/>
      <c r="GF2822" s="3"/>
      <c r="GU2822" s="3"/>
      <c r="GV2822" s="7"/>
      <c r="GW2822" s="7"/>
      <c r="GX2822" s="7"/>
    </row>
    <row r="2823" spans="98:206">
      <c r="CT2823" s="3"/>
      <c r="DI2823" s="3"/>
      <c r="DX2823" s="3"/>
      <c r="EM2823" s="3"/>
      <c r="FB2823" s="3"/>
      <c r="FQ2823" s="3"/>
      <c r="GF2823" s="3"/>
      <c r="GU2823" s="3"/>
      <c r="GV2823" s="7"/>
      <c r="GW2823" s="7"/>
      <c r="GX2823" s="7"/>
    </row>
    <row r="2824" spans="98:206">
      <c r="CT2824" s="3"/>
      <c r="DI2824" s="3"/>
      <c r="DX2824" s="3"/>
      <c r="EM2824" s="3"/>
      <c r="FB2824" s="3"/>
      <c r="FQ2824" s="3"/>
      <c r="GF2824" s="3"/>
      <c r="GU2824" s="3"/>
      <c r="GV2824" s="7"/>
      <c r="GW2824" s="7"/>
      <c r="GX2824" s="7"/>
    </row>
    <row r="2825" spans="98:206">
      <c r="CT2825" s="3"/>
      <c r="DI2825" s="3"/>
      <c r="DX2825" s="3"/>
      <c r="EM2825" s="3"/>
      <c r="FB2825" s="3"/>
      <c r="FQ2825" s="3"/>
      <c r="GF2825" s="3"/>
      <c r="GU2825" s="3"/>
      <c r="GV2825" s="7"/>
      <c r="GW2825" s="7"/>
      <c r="GX2825" s="7"/>
    </row>
    <row r="2826" spans="98:206">
      <c r="CT2826" s="3"/>
      <c r="DI2826" s="3"/>
      <c r="DX2826" s="3"/>
      <c r="EM2826" s="3"/>
      <c r="FB2826" s="3"/>
      <c r="FQ2826" s="3"/>
      <c r="GF2826" s="3"/>
      <c r="GU2826" s="3"/>
      <c r="GV2826" s="7"/>
      <c r="GW2826" s="7"/>
      <c r="GX2826" s="7"/>
    </row>
    <row r="2827" spans="98:206">
      <c r="CT2827" s="3"/>
      <c r="DI2827" s="3"/>
      <c r="DX2827" s="3"/>
      <c r="EM2827" s="3"/>
      <c r="FB2827" s="3"/>
      <c r="FQ2827" s="3"/>
      <c r="GF2827" s="3"/>
      <c r="GU2827" s="3"/>
      <c r="GV2827" s="7"/>
      <c r="GW2827" s="7"/>
      <c r="GX2827" s="7"/>
    </row>
    <row r="2828" spans="98:206">
      <c r="CT2828" s="3"/>
      <c r="DI2828" s="3"/>
      <c r="DX2828" s="3"/>
      <c r="EM2828" s="3"/>
      <c r="FB2828" s="3"/>
      <c r="FQ2828" s="3"/>
      <c r="GF2828" s="3"/>
      <c r="GU2828" s="3"/>
      <c r="GV2828" s="7"/>
      <c r="GW2828" s="7"/>
      <c r="GX2828" s="7"/>
    </row>
    <row r="2829" spans="98:206">
      <c r="CT2829" s="3"/>
      <c r="DI2829" s="3"/>
      <c r="DX2829" s="3"/>
      <c r="EM2829" s="3"/>
      <c r="FB2829" s="3"/>
      <c r="FQ2829" s="3"/>
      <c r="GF2829" s="3"/>
      <c r="GU2829" s="3"/>
      <c r="GV2829" s="7"/>
      <c r="GW2829" s="7"/>
      <c r="GX2829" s="7"/>
    </row>
    <row r="2830" spans="98:206">
      <c r="CT2830" s="3"/>
      <c r="DI2830" s="3"/>
      <c r="DX2830" s="3"/>
      <c r="EM2830" s="3"/>
      <c r="FB2830" s="3"/>
      <c r="FQ2830" s="3"/>
      <c r="GF2830" s="3"/>
      <c r="GU2830" s="3"/>
      <c r="GV2830" s="7"/>
      <c r="GW2830" s="7"/>
      <c r="GX2830" s="7"/>
    </row>
    <row r="2831" spans="98:206">
      <c r="CT2831" s="3"/>
      <c r="DI2831" s="3"/>
      <c r="DX2831" s="3"/>
      <c r="EM2831" s="3"/>
      <c r="FB2831" s="3"/>
      <c r="FQ2831" s="3"/>
      <c r="GF2831" s="3"/>
      <c r="GU2831" s="3"/>
      <c r="GV2831" s="7"/>
      <c r="GW2831" s="7"/>
      <c r="GX2831" s="7"/>
    </row>
    <row r="2832" spans="98:206">
      <c r="CT2832" s="3"/>
      <c r="DI2832" s="3"/>
      <c r="DX2832" s="3"/>
      <c r="EM2832" s="3"/>
      <c r="FB2832" s="3"/>
      <c r="FQ2832" s="3"/>
      <c r="GF2832" s="3"/>
      <c r="GU2832" s="3"/>
      <c r="GV2832" s="7"/>
      <c r="GW2832" s="7"/>
      <c r="GX2832" s="7"/>
    </row>
    <row r="2833" spans="98:206">
      <c r="CT2833" s="3"/>
      <c r="DI2833" s="3"/>
      <c r="DX2833" s="3"/>
      <c r="EM2833" s="3"/>
      <c r="FB2833" s="3"/>
      <c r="FQ2833" s="3"/>
      <c r="GF2833" s="3"/>
      <c r="GU2833" s="3"/>
      <c r="GV2833" s="7"/>
      <c r="GW2833" s="7"/>
      <c r="GX2833" s="7"/>
    </row>
    <row r="2834" spans="98:206">
      <c r="CT2834" s="3"/>
      <c r="DI2834" s="3"/>
      <c r="DX2834" s="3"/>
      <c r="EM2834" s="3"/>
      <c r="FB2834" s="3"/>
      <c r="FQ2834" s="3"/>
      <c r="GF2834" s="3"/>
      <c r="GU2834" s="3"/>
      <c r="GV2834" s="7"/>
      <c r="GW2834" s="7"/>
      <c r="GX2834" s="7"/>
    </row>
    <row r="2835" spans="98:206">
      <c r="CT2835" s="3"/>
      <c r="DI2835" s="3"/>
      <c r="DX2835" s="3"/>
      <c r="EM2835" s="3"/>
      <c r="FB2835" s="3"/>
      <c r="FQ2835" s="3"/>
      <c r="GF2835" s="3"/>
      <c r="GU2835" s="3"/>
      <c r="GV2835" s="7"/>
      <c r="GW2835" s="7"/>
      <c r="GX2835" s="7"/>
    </row>
    <row r="2836" spans="98:206">
      <c r="CT2836" s="3"/>
      <c r="DI2836" s="3"/>
      <c r="DX2836" s="3"/>
      <c r="EM2836" s="3"/>
      <c r="FB2836" s="3"/>
      <c r="FQ2836" s="3"/>
      <c r="GF2836" s="3"/>
      <c r="GU2836" s="3"/>
      <c r="GV2836" s="7"/>
      <c r="GW2836" s="7"/>
      <c r="GX2836" s="7"/>
    </row>
    <row r="2837" spans="98:206">
      <c r="CT2837" s="3"/>
      <c r="DI2837" s="3"/>
      <c r="DX2837" s="3"/>
      <c r="EM2837" s="3"/>
      <c r="FB2837" s="3"/>
      <c r="FQ2837" s="3"/>
      <c r="GF2837" s="3"/>
      <c r="GU2837" s="3"/>
      <c r="GV2837" s="7"/>
      <c r="GW2837" s="7"/>
      <c r="GX2837" s="7"/>
    </row>
    <row r="2838" spans="98:206">
      <c r="CT2838" s="3"/>
      <c r="DI2838" s="3"/>
      <c r="DX2838" s="3"/>
      <c r="EM2838" s="3"/>
      <c r="FB2838" s="3"/>
      <c r="FQ2838" s="3"/>
      <c r="GF2838" s="3"/>
      <c r="GU2838" s="3"/>
      <c r="GV2838" s="7"/>
      <c r="GW2838" s="7"/>
      <c r="GX2838" s="7"/>
    </row>
    <row r="2839" spans="98:206">
      <c r="CT2839" s="3"/>
      <c r="DI2839" s="3"/>
      <c r="DX2839" s="3"/>
      <c r="EM2839" s="3"/>
      <c r="FB2839" s="3"/>
      <c r="FQ2839" s="3"/>
      <c r="GF2839" s="3"/>
      <c r="GU2839" s="3"/>
      <c r="GV2839" s="7"/>
      <c r="GW2839" s="7"/>
      <c r="GX2839" s="7"/>
    </row>
    <row r="2840" spans="98:206">
      <c r="CT2840" s="3"/>
      <c r="DI2840" s="3"/>
      <c r="DX2840" s="3"/>
      <c r="EM2840" s="3"/>
      <c r="FB2840" s="3"/>
      <c r="FQ2840" s="3"/>
      <c r="GF2840" s="3"/>
      <c r="GU2840" s="3"/>
      <c r="GV2840" s="7"/>
      <c r="GW2840" s="7"/>
      <c r="GX2840" s="7"/>
    </row>
    <row r="2841" spans="98:206">
      <c r="CT2841" s="3"/>
      <c r="DI2841" s="3"/>
      <c r="DX2841" s="3"/>
      <c r="EM2841" s="3"/>
      <c r="FB2841" s="3"/>
      <c r="FQ2841" s="3"/>
      <c r="GF2841" s="3"/>
      <c r="GU2841" s="3"/>
      <c r="GV2841" s="7"/>
      <c r="GW2841" s="7"/>
      <c r="GX2841" s="7"/>
    </row>
    <row r="2842" spans="98:206">
      <c r="CT2842" s="3"/>
      <c r="DI2842" s="3"/>
      <c r="DX2842" s="3"/>
      <c r="EM2842" s="3"/>
      <c r="FB2842" s="3"/>
      <c r="FQ2842" s="3"/>
      <c r="GF2842" s="3"/>
      <c r="GU2842" s="3"/>
      <c r="GV2842" s="7"/>
      <c r="GW2842" s="7"/>
      <c r="GX2842" s="7"/>
    </row>
    <row r="2843" spans="98:206">
      <c r="CT2843" s="3"/>
      <c r="DI2843" s="3"/>
      <c r="DX2843" s="3"/>
      <c r="EM2843" s="3"/>
      <c r="FB2843" s="3"/>
      <c r="FQ2843" s="3"/>
      <c r="GF2843" s="3"/>
      <c r="GU2843" s="3"/>
      <c r="GV2843" s="7"/>
      <c r="GW2843" s="7"/>
      <c r="GX2843" s="7"/>
    </row>
    <row r="2844" spans="98:206">
      <c r="CT2844" s="3"/>
      <c r="DI2844" s="3"/>
      <c r="DX2844" s="3"/>
      <c r="EM2844" s="3"/>
      <c r="FB2844" s="3"/>
      <c r="FQ2844" s="3"/>
      <c r="GF2844" s="3"/>
      <c r="GU2844" s="3"/>
      <c r="GV2844" s="7"/>
      <c r="GW2844" s="7"/>
      <c r="GX2844" s="7"/>
    </row>
    <row r="2845" spans="98:206">
      <c r="CT2845" s="3"/>
      <c r="DI2845" s="3"/>
      <c r="DX2845" s="3"/>
      <c r="EM2845" s="3"/>
      <c r="FB2845" s="3"/>
      <c r="FQ2845" s="3"/>
      <c r="GF2845" s="3"/>
      <c r="GU2845" s="3"/>
      <c r="GV2845" s="7"/>
      <c r="GW2845" s="7"/>
      <c r="GX2845" s="7"/>
    </row>
    <row r="2846" spans="98:206">
      <c r="CT2846" s="3"/>
      <c r="DI2846" s="3"/>
      <c r="DX2846" s="3"/>
      <c r="EM2846" s="3"/>
      <c r="FB2846" s="3"/>
      <c r="FQ2846" s="3"/>
      <c r="GF2846" s="3"/>
      <c r="GU2846" s="3"/>
      <c r="GV2846" s="7"/>
      <c r="GW2846" s="7"/>
      <c r="GX2846" s="7"/>
    </row>
    <row r="2847" spans="98:206">
      <c r="CT2847" s="3"/>
      <c r="DI2847" s="3"/>
      <c r="DX2847" s="3"/>
      <c r="EM2847" s="3"/>
      <c r="FB2847" s="3"/>
      <c r="FQ2847" s="3"/>
      <c r="GF2847" s="3"/>
      <c r="GU2847" s="3"/>
      <c r="GV2847" s="7"/>
      <c r="GW2847" s="7"/>
      <c r="GX2847" s="7"/>
    </row>
    <row r="2848" spans="98:206">
      <c r="CT2848" s="3"/>
      <c r="DI2848" s="3"/>
      <c r="DX2848" s="3"/>
      <c r="EM2848" s="3"/>
      <c r="FB2848" s="3"/>
      <c r="FQ2848" s="3"/>
      <c r="GF2848" s="3"/>
      <c r="GU2848" s="3"/>
      <c r="GV2848" s="7"/>
      <c r="GW2848" s="7"/>
      <c r="GX2848" s="7"/>
    </row>
    <row r="2849" spans="98:206">
      <c r="CT2849" s="3"/>
      <c r="DI2849" s="3"/>
      <c r="DX2849" s="3"/>
      <c r="EM2849" s="3"/>
      <c r="FB2849" s="3"/>
      <c r="FQ2849" s="3"/>
      <c r="GF2849" s="3"/>
      <c r="GU2849" s="3"/>
      <c r="GV2849" s="7"/>
      <c r="GW2849" s="7"/>
      <c r="GX2849" s="7"/>
    </row>
    <row r="2850" spans="98:206">
      <c r="CT2850" s="3"/>
      <c r="DI2850" s="3"/>
      <c r="DX2850" s="3"/>
      <c r="EM2850" s="3"/>
      <c r="FB2850" s="3"/>
      <c r="FQ2850" s="3"/>
      <c r="GF2850" s="3"/>
      <c r="GU2850" s="3"/>
      <c r="GV2850" s="7"/>
      <c r="GW2850" s="7"/>
      <c r="GX2850" s="7"/>
    </row>
    <row r="2851" spans="98:206">
      <c r="CT2851" s="3"/>
      <c r="DI2851" s="3"/>
      <c r="DX2851" s="3"/>
      <c r="EM2851" s="3"/>
      <c r="FB2851" s="3"/>
      <c r="FQ2851" s="3"/>
      <c r="GF2851" s="3"/>
      <c r="GU2851" s="3"/>
      <c r="GV2851" s="7"/>
      <c r="GW2851" s="7"/>
      <c r="GX2851" s="7"/>
    </row>
    <row r="2852" spans="98:206">
      <c r="CT2852" s="3"/>
      <c r="DI2852" s="3"/>
      <c r="DX2852" s="3"/>
      <c r="EM2852" s="3"/>
      <c r="FB2852" s="3"/>
      <c r="FQ2852" s="3"/>
      <c r="GF2852" s="3"/>
      <c r="GU2852" s="3"/>
      <c r="GV2852" s="7"/>
      <c r="GW2852" s="7"/>
      <c r="GX2852" s="7"/>
    </row>
    <row r="2853" spans="98:206">
      <c r="CT2853" s="3"/>
      <c r="DI2853" s="3"/>
      <c r="DX2853" s="3"/>
      <c r="EM2853" s="3"/>
      <c r="FB2853" s="3"/>
      <c r="FQ2853" s="3"/>
      <c r="GF2853" s="3"/>
      <c r="GU2853" s="3"/>
      <c r="GV2853" s="7"/>
      <c r="GW2853" s="7"/>
      <c r="GX2853" s="7"/>
    </row>
    <row r="2854" spans="98:206">
      <c r="CT2854" s="3"/>
      <c r="DI2854" s="3"/>
      <c r="DX2854" s="3"/>
      <c r="EM2854" s="3"/>
      <c r="FB2854" s="3"/>
      <c r="FQ2854" s="3"/>
      <c r="GF2854" s="3"/>
      <c r="GU2854" s="3"/>
      <c r="GV2854" s="7"/>
      <c r="GW2854" s="7"/>
      <c r="GX2854" s="7"/>
    </row>
    <row r="2855" spans="98:206">
      <c r="CT2855" s="3"/>
      <c r="DI2855" s="3"/>
      <c r="DX2855" s="3"/>
      <c r="EM2855" s="3"/>
      <c r="FB2855" s="3"/>
      <c r="FQ2855" s="3"/>
      <c r="GF2855" s="3"/>
      <c r="GU2855" s="3"/>
      <c r="GV2855" s="7"/>
      <c r="GW2855" s="7"/>
      <c r="GX2855" s="7"/>
    </row>
    <row r="2856" spans="98:206">
      <c r="CT2856" s="3"/>
      <c r="DI2856" s="3"/>
      <c r="DX2856" s="3"/>
      <c r="EM2856" s="3"/>
      <c r="FB2856" s="3"/>
      <c r="FQ2856" s="3"/>
      <c r="GF2856" s="3"/>
      <c r="GU2856" s="3"/>
      <c r="GV2856" s="7"/>
      <c r="GW2856" s="7"/>
      <c r="GX2856" s="7"/>
    </row>
    <row r="2857" spans="98:206">
      <c r="CT2857" s="3"/>
      <c r="DI2857" s="3"/>
      <c r="DX2857" s="3"/>
      <c r="EM2857" s="3"/>
      <c r="FB2857" s="3"/>
      <c r="FQ2857" s="3"/>
      <c r="GF2857" s="3"/>
      <c r="GU2857" s="3"/>
      <c r="GV2857" s="7"/>
      <c r="GW2857" s="7"/>
      <c r="GX2857" s="7"/>
    </row>
    <row r="2858" spans="98:206">
      <c r="CT2858" s="3"/>
      <c r="DI2858" s="3"/>
      <c r="DX2858" s="3"/>
      <c r="EM2858" s="3"/>
      <c r="FB2858" s="3"/>
      <c r="FQ2858" s="3"/>
      <c r="GF2858" s="3"/>
      <c r="GU2858" s="3"/>
      <c r="GV2858" s="7"/>
      <c r="GW2858" s="7"/>
      <c r="GX2858" s="7"/>
    </row>
    <row r="2859" spans="98:206">
      <c r="CT2859" s="3"/>
      <c r="DI2859" s="3"/>
      <c r="DX2859" s="3"/>
      <c r="EM2859" s="3"/>
      <c r="FB2859" s="3"/>
      <c r="FQ2859" s="3"/>
      <c r="GF2859" s="3"/>
      <c r="GU2859" s="3"/>
      <c r="GV2859" s="7"/>
      <c r="GW2859" s="7"/>
      <c r="GX2859" s="7"/>
    </row>
    <row r="2860" spans="98:206">
      <c r="CT2860" s="3"/>
      <c r="DI2860" s="3"/>
      <c r="DX2860" s="3"/>
      <c r="EM2860" s="3"/>
      <c r="FB2860" s="3"/>
      <c r="FQ2860" s="3"/>
      <c r="GF2860" s="3"/>
      <c r="GU2860" s="3"/>
      <c r="GV2860" s="7"/>
      <c r="GW2860" s="7"/>
      <c r="GX2860" s="7"/>
    </row>
    <row r="2861" spans="98:206">
      <c r="CT2861" s="3"/>
      <c r="DI2861" s="3"/>
      <c r="DX2861" s="3"/>
      <c r="EM2861" s="3"/>
      <c r="FB2861" s="3"/>
      <c r="FQ2861" s="3"/>
      <c r="GF2861" s="3"/>
      <c r="GU2861" s="3"/>
      <c r="GV2861" s="7"/>
      <c r="GW2861" s="7"/>
      <c r="GX2861" s="7"/>
    </row>
    <row r="2862" spans="98:206">
      <c r="CT2862" s="3"/>
      <c r="DI2862" s="3"/>
      <c r="DX2862" s="3"/>
      <c r="EM2862" s="3"/>
      <c r="FB2862" s="3"/>
      <c r="FQ2862" s="3"/>
      <c r="GF2862" s="3"/>
      <c r="GU2862" s="3"/>
      <c r="GV2862" s="7"/>
      <c r="GW2862" s="7"/>
      <c r="GX2862" s="7"/>
    </row>
    <row r="2863" spans="98:206">
      <c r="CT2863" s="3"/>
      <c r="DI2863" s="3"/>
      <c r="DX2863" s="3"/>
      <c r="EM2863" s="3"/>
      <c r="FB2863" s="3"/>
      <c r="FQ2863" s="3"/>
      <c r="GF2863" s="3"/>
      <c r="GU2863" s="3"/>
      <c r="GV2863" s="7"/>
      <c r="GW2863" s="7"/>
      <c r="GX2863" s="7"/>
    </row>
    <row r="2864" spans="98:206">
      <c r="CT2864" s="3"/>
      <c r="DI2864" s="3"/>
      <c r="DX2864" s="3"/>
      <c r="EM2864" s="3"/>
      <c r="FB2864" s="3"/>
      <c r="FQ2864" s="3"/>
      <c r="GF2864" s="3"/>
      <c r="GU2864" s="3"/>
      <c r="GV2864" s="7"/>
      <c r="GW2864" s="7"/>
      <c r="GX2864" s="7"/>
    </row>
    <row r="2865" spans="98:206">
      <c r="CT2865" s="3"/>
      <c r="DI2865" s="3"/>
      <c r="DX2865" s="3"/>
      <c r="EM2865" s="3"/>
      <c r="FB2865" s="3"/>
      <c r="FQ2865" s="3"/>
      <c r="GF2865" s="3"/>
      <c r="GU2865" s="3"/>
      <c r="GV2865" s="7"/>
      <c r="GW2865" s="7"/>
      <c r="GX2865" s="7"/>
    </row>
    <row r="2866" spans="98:206">
      <c r="CT2866" s="3"/>
      <c r="DI2866" s="3"/>
      <c r="DX2866" s="3"/>
      <c r="EM2866" s="3"/>
      <c r="FB2866" s="3"/>
      <c r="FQ2866" s="3"/>
      <c r="GF2866" s="3"/>
      <c r="GU2866" s="3"/>
      <c r="GV2866" s="7"/>
      <c r="GW2866" s="7"/>
      <c r="GX2866" s="7"/>
    </row>
    <row r="2867" spans="98:206">
      <c r="CT2867" s="3"/>
      <c r="DI2867" s="3"/>
      <c r="DX2867" s="3"/>
      <c r="EM2867" s="3"/>
      <c r="FB2867" s="3"/>
      <c r="FQ2867" s="3"/>
      <c r="GF2867" s="3"/>
      <c r="GU2867" s="3"/>
      <c r="GV2867" s="7"/>
      <c r="GW2867" s="7"/>
      <c r="GX2867" s="7"/>
    </row>
    <row r="2868" spans="98:206">
      <c r="CT2868" s="3"/>
      <c r="DI2868" s="3"/>
      <c r="DX2868" s="3"/>
      <c r="EM2868" s="3"/>
      <c r="FB2868" s="3"/>
      <c r="FQ2868" s="3"/>
      <c r="GF2868" s="3"/>
      <c r="GU2868" s="3"/>
      <c r="GV2868" s="7"/>
      <c r="GW2868" s="7"/>
      <c r="GX2868" s="7"/>
    </row>
    <row r="2869" spans="98:206">
      <c r="CT2869" s="3"/>
      <c r="DI2869" s="3"/>
      <c r="DX2869" s="3"/>
      <c r="EM2869" s="3"/>
      <c r="FB2869" s="3"/>
      <c r="FQ2869" s="3"/>
      <c r="GF2869" s="3"/>
      <c r="GU2869" s="3"/>
      <c r="GV2869" s="7"/>
      <c r="GW2869" s="7"/>
      <c r="GX2869" s="7"/>
    </row>
    <row r="2870" spans="98:206">
      <c r="CT2870" s="3"/>
      <c r="DI2870" s="3"/>
      <c r="DX2870" s="3"/>
      <c r="EM2870" s="3"/>
      <c r="FB2870" s="3"/>
      <c r="FQ2870" s="3"/>
      <c r="GF2870" s="3"/>
      <c r="GU2870" s="3"/>
      <c r="GV2870" s="7"/>
      <c r="GW2870" s="7"/>
      <c r="GX2870" s="7"/>
    </row>
    <row r="2871" spans="98:206">
      <c r="CT2871" s="3"/>
      <c r="DI2871" s="3"/>
      <c r="DX2871" s="3"/>
      <c r="EM2871" s="3"/>
      <c r="FB2871" s="3"/>
      <c r="FQ2871" s="3"/>
      <c r="GF2871" s="3"/>
      <c r="GU2871" s="3"/>
      <c r="GV2871" s="7"/>
      <c r="GW2871" s="7"/>
      <c r="GX2871" s="7"/>
    </row>
    <row r="2872" spans="98:206">
      <c r="CT2872" s="3"/>
      <c r="DI2872" s="3"/>
      <c r="DX2872" s="3"/>
      <c r="EM2872" s="3"/>
      <c r="FB2872" s="3"/>
      <c r="FQ2872" s="3"/>
      <c r="GF2872" s="3"/>
      <c r="GU2872" s="3"/>
      <c r="GV2872" s="7"/>
      <c r="GW2872" s="7"/>
      <c r="GX2872" s="7"/>
    </row>
    <row r="2873" spans="98:206">
      <c r="CT2873" s="3"/>
      <c r="DI2873" s="3"/>
      <c r="DX2873" s="3"/>
      <c r="EM2873" s="3"/>
      <c r="FB2873" s="3"/>
      <c r="FQ2873" s="3"/>
      <c r="GF2873" s="3"/>
      <c r="GU2873" s="3"/>
      <c r="GV2873" s="7"/>
      <c r="GW2873" s="7"/>
      <c r="GX2873" s="7"/>
    </row>
    <row r="2874" spans="98:206">
      <c r="CT2874" s="3"/>
      <c r="DI2874" s="3"/>
      <c r="DX2874" s="3"/>
      <c r="EM2874" s="3"/>
      <c r="FB2874" s="3"/>
      <c r="FQ2874" s="3"/>
      <c r="GF2874" s="3"/>
      <c r="GU2874" s="3"/>
      <c r="GV2874" s="7"/>
      <c r="GW2874" s="7"/>
      <c r="GX2874" s="7"/>
    </row>
    <row r="2875" spans="98:206">
      <c r="CT2875" s="3"/>
      <c r="DI2875" s="3"/>
      <c r="DX2875" s="3"/>
      <c r="EM2875" s="3"/>
      <c r="FB2875" s="3"/>
      <c r="FQ2875" s="3"/>
      <c r="GF2875" s="3"/>
      <c r="GU2875" s="3"/>
      <c r="GV2875" s="7"/>
      <c r="GW2875" s="7"/>
      <c r="GX2875" s="7"/>
    </row>
    <row r="2876" spans="98:206">
      <c r="CT2876" s="3"/>
      <c r="DI2876" s="3"/>
      <c r="DX2876" s="3"/>
      <c r="EM2876" s="3"/>
      <c r="FB2876" s="3"/>
      <c r="FQ2876" s="3"/>
      <c r="GF2876" s="3"/>
      <c r="GU2876" s="3"/>
      <c r="GV2876" s="7"/>
      <c r="GW2876" s="7"/>
      <c r="GX2876" s="7"/>
    </row>
    <row r="2877" spans="98:206">
      <c r="CT2877" s="3"/>
      <c r="DI2877" s="3"/>
      <c r="DX2877" s="3"/>
      <c r="EM2877" s="3"/>
      <c r="FB2877" s="3"/>
      <c r="FQ2877" s="3"/>
      <c r="GF2877" s="3"/>
      <c r="GU2877" s="3"/>
      <c r="GV2877" s="7"/>
      <c r="GW2877" s="7"/>
      <c r="GX2877" s="7"/>
    </row>
    <row r="2878" spans="98:206">
      <c r="CT2878" s="3"/>
      <c r="DI2878" s="3"/>
      <c r="DX2878" s="3"/>
      <c r="EM2878" s="3"/>
      <c r="FB2878" s="3"/>
      <c r="FQ2878" s="3"/>
      <c r="GF2878" s="3"/>
      <c r="GU2878" s="3"/>
      <c r="GV2878" s="7"/>
      <c r="GW2878" s="7"/>
      <c r="GX2878" s="7"/>
    </row>
    <row r="2879" spans="98:206">
      <c r="CT2879" s="3"/>
      <c r="DI2879" s="3"/>
      <c r="DX2879" s="3"/>
      <c r="EM2879" s="3"/>
      <c r="FB2879" s="3"/>
      <c r="FQ2879" s="3"/>
      <c r="GF2879" s="3"/>
      <c r="GU2879" s="3"/>
      <c r="GV2879" s="7"/>
      <c r="GW2879" s="7"/>
      <c r="GX2879" s="7"/>
    </row>
    <row r="2880" spans="98:206">
      <c r="CT2880" s="3"/>
      <c r="DI2880" s="3"/>
      <c r="DX2880" s="3"/>
      <c r="EM2880" s="3"/>
      <c r="FB2880" s="3"/>
      <c r="FQ2880" s="3"/>
      <c r="GF2880" s="3"/>
      <c r="GU2880" s="3"/>
      <c r="GV2880" s="7"/>
      <c r="GW2880" s="7"/>
      <c r="GX2880" s="7"/>
    </row>
    <row r="2881" spans="98:206">
      <c r="CT2881" s="3"/>
      <c r="DI2881" s="3"/>
      <c r="DX2881" s="3"/>
      <c r="EM2881" s="3"/>
      <c r="FB2881" s="3"/>
      <c r="FQ2881" s="3"/>
      <c r="GF2881" s="3"/>
      <c r="GU2881" s="3"/>
      <c r="GV2881" s="7"/>
      <c r="GW2881" s="7"/>
      <c r="GX2881" s="7"/>
    </row>
    <row r="2882" spans="98:206">
      <c r="CT2882" s="3"/>
      <c r="DI2882" s="3"/>
      <c r="DX2882" s="3"/>
      <c r="EM2882" s="3"/>
      <c r="FB2882" s="3"/>
      <c r="FQ2882" s="3"/>
      <c r="GF2882" s="3"/>
      <c r="GU2882" s="3"/>
      <c r="GV2882" s="7"/>
      <c r="GW2882" s="7"/>
      <c r="GX2882" s="7"/>
    </row>
    <row r="2883" spans="98:206">
      <c r="CT2883" s="3"/>
      <c r="DI2883" s="3"/>
      <c r="DX2883" s="3"/>
      <c r="EM2883" s="3"/>
      <c r="FB2883" s="3"/>
      <c r="FQ2883" s="3"/>
      <c r="GF2883" s="3"/>
      <c r="GU2883" s="3"/>
      <c r="GV2883" s="7"/>
      <c r="GW2883" s="7"/>
      <c r="GX2883" s="7"/>
    </row>
    <row r="2884" spans="98:206">
      <c r="CT2884" s="3"/>
      <c r="DI2884" s="3"/>
      <c r="DX2884" s="3"/>
      <c r="EM2884" s="3"/>
      <c r="FB2884" s="3"/>
      <c r="FQ2884" s="3"/>
      <c r="GF2884" s="3"/>
      <c r="GU2884" s="3"/>
      <c r="GV2884" s="7"/>
      <c r="GW2884" s="7"/>
      <c r="GX2884" s="7"/>
    </row>
    <row r="2885" spans="98:206">
      <c r="CT2885" s="3"/>
      <c r="DI2885" s="3"/>
      <c r="DX2885" s="3"/>
      <c r="EM2885" s="3"/>
      <c r="FB2885" s="3"/>
      <c r="FQ2885" s="3"/>
      <c r="GF2885" s="3"/>
      <c r="GU2885" s="3"/>
      <c r="GV2885" s="7"/>
      <c r="GW2885" s="7"/>
      <c r="GX2885" s="7"/>
    </row>
    <row r="2886" spans="98:206">
      <c r="CT2886" s="3"/>
      <c r="DI2886" s="3"/>
      <c r="DX2886" s="3"/>
      <c r="EM2886" s="3"/>
      <c r="FB2886" s="3"/>
      <c r="FQ2886" s="3"/>
      <c r="GF2886" s="3"/>
      <c r="GU2886" s="3"/>
      <c r="GV2886" s="7"/>
      <c r="GW2886" s="7"/>
      <c r="GX2886" s="7"/>
    </row>
    <row r="2887" spans="98:206">
      <c r="CT2887" s="3"/>
      <c r="DI2887" s="3"/>
      <c r="DX2887" s="3"/>
      <c r="EM2887" s="3"/>
      <c r="FB2887" s="3"/>
      <c r="FQ2887" s="3"/>
      <c r="GF2887" s="3"/>
      <c r="GU2887" s="3"/>
      <c r="GV2887" s="7"/>
      <c r="GW2887" s="7"/>
      <c r="GX2887" s="7"/>
    </row>
    <row r="2888" spans="98:206">
      <c r="CT2888" s="3"/>
      <c r="DI2888" s="3"/>
      <c r="DX2888" s="3"/>
      <c r="EM2888" s="3"/>
      <c r="FB2888" s="3"/>
      <c r="FQ2888" s="3"/>
      <c r="GF2888" s="3"/>
      <c r="GU2888" s="3"/>
      <c r="GV2888" s="7"/>
      <c r="GW2888" s="7"/>
      <c r="GX2888" s="7"/>
    </row>
    <row r="2889" spans="98:206">
      <c r="CT2889" s="3"/>
      <c r="DI2889" s="3"/>
      <c r="DX2889" s="3"/>
      <c r="EM2889" s="3"/>
      <c r="FB2889" s="3"/>
      <c r="FQ2889" s="3"/>
      <c r="GF2889" s="3"/>
      <c r="GU2889" s="3"/>
      <c r="GV2889" s="7"/>
      <c r="GW2889" s="7"/>
      <c r="GX2889" s="7"/>
    </row>
    <row r="2890" spans="98:206">
      <c r="CT2890" s="3"/>
      <c r="DI2890" s="3"/>
      <c r="DX2890" s="3"/>
      <c r="EM2890" s="3"/>
      <c r="FB2890" s="3"/>
      <c r="FQ2890" s="3"/>
      <c r="GF2890" s="3"/>
      <c r="GU2890" s="3"/>
      <c r="GV2890" s="7"/>
      <c r="GW2890" s="7"/>
      <c r="GX2890" s="7"/>
    </row>
    <row r="2891" spans="98:206">
      <c r="CT2891" s="3"/>
      <c r="DI2891" s="3"/>
      <c r="DX2891" s="3"/>
      <c r="EM2891" s="3"/>
      <c r="FB2891" s="3"/>
      <c r="FQ2891" s="3"/>
      <c r="GF2891" s="3"/>
      <c r="GU2891" s="3"/>
      <c r="GV2891" s="7"/>
      <c r="GW2891" s="7"/>
      <c r="GX2891" s="7"/>
    </row>
    <row r="2892" spans="98:206">
      <c r="CT2892" s="3"/>
      <c r="DI2892" s="3"/>
      <c r="DX2892" s="3"/>
      <c r="EM2892" s="3"/>
      <c r="FB2892" s="3"/>
      <c r="FQ2892" s="3"/>
      <c r="GF2892" s="3"/>
      <c r="GU2892" s="3"/>
      <c r="GV2892" s="7"/>
      <c r="GW2892" s="7"/>
      <c r="GX2892" s="7"/>
    </row>
    <row r="2893" spans="98:206">
      <c r="CT2893" s="3"/>
      <c r="DI2893" s="3"/>
      <c r="DX2893" s="3"/>
      <c r="EM2893" s="3"/>
      <c r="FB2893" s="3"/>
      <c r="FQ2893" s="3"/>
      <c r="GF2893" s="3"/>
      <c r="GU2893" s="3"/>
      <c r="GV2893" s="7"/>
      <c r="GW2893" s="7"/>
      <c r="GX2893" s="7"/>
    </row>
    <row r="2894" spans="98:206">
      <c r="CT2894" s="3"/>
      <c r="DI2894" s="3"/>
      <c r="DX2894" s="3"/>
      <c r="EM2894" s="3"/>
      <c r="FB2894" s="3"/>
      <c r="FQ2894" s="3"/>
      <c r="GF2894" s="3"/>
      <c r="GU2894" s="3"/>
      <c r="GV2894" s="7"/>
      <c r="GW2894" s="7"/>
      <c r="GX2894" s="7"/>
    </row>
    <row r="2895" spans="98:206">
      <c r="CT2895" s="3"/>
      <c r="DI2895" s="3"/>
      <c r="DX2895" s="3"/>
      <c r="EM2895" s="3"/>
      <c r="FB2895" s="3"/>
      <c r="FQ2895" s="3"/>
      <c r="GF2895" s="3"/>
      <c r="GU2895" s="3"/>
      <c r="GV2895" s="7"/>
      <c r="GW2895" s="7"/>
      <c r="GX2895" s="7"/>
    </row>
    <row r="2896" spans="98:206">
      <c r="CT2896" s="3"/>
      <c r="DI2896" s="3"/>
      <c r="DX2896" s="3"/>
      <c r="EM2896" s="3"/>
      <c r="FB2896" s="3"/>
      <c r="FQ2896" s="3"/>
      <c r="GF2896" s="3"/>
      <c r="GU2896" s="3"/>
      <c r="GV2896" s="7"/>
      <c r="GW2896" s="7"/>
      <c r="GX2896" s="7"/>
    </row>
    <row r="2897" spans="98:206">
      <c r="CT2897" s="3"/>
      <c r="DI2897" s="3"/>
      <c r="DX2897" s="3"/>
      <c r="EM2897" s="3"/>
      <c r="FB2897" s="3"/>
      <c r="FQ2897" s="3"/>
      <c r="GF2897" s="3"/>
      <c r="GU2897" s="3"/>
      <c r="GV2897" s="7"/>
      <c r="GW2897" s="7"/>
      <c r="GX2897" s="7"/>
    </row>
    <row r="2898" spans="98:206">
      <c r="CT2898" s="3"/>
      <c r="DI2898" s="3"/>
      <c r="DX2898" s="3"/>
      <c r="EM2898" s="3"/>
      <c r="FB2898" s="3"/>
      <c r="FQ2898" s="3"/>
      <c r="GF2898" s="3"/>
      <c r="GU2898" s="3"/>
      <c r="GV2898" s="7"/>
      <c r="GW2898" s="7"/>
      <c r="GX2898" s="7"/>
    </row>
    <row r="2899" spans="98:206">
      <c r="CT2899" s="3"/>
      <c r="DI2899" s="3"/>
      <c r="DX2899" s="3"/>
      <c r="EM2899" s="3"/>
      <c r="FB2899" s="3"/>
      <c r="FQ2899" s="3"/>
      <c r="GF2899" s="3"/>
      <c r="GU2899" s="3"/>
      <c r="GV2899" s="7"/>
      <c r="GW2899" s="7"/>
      <c r="GX2899" s="7"/>
    </row>
    <row r="2900" spans="98:206">
      <c r="CT2900" s="3"/>
      <c r="DI2900" s="3"/>
      <c r="DX2900" s="3"/>
      <c r="EM2900" s="3"/>
      <c r="FB2900" s="3"/>
      <c r="FQ2900" s="3"/>
      <c r="GF2900" s="3"/>
      <c r="GU2900" s="3"/>
      <c r="GV2900" s="7"/>
      <c r="GW2900" s="7"/>
      <c r="GX2900" s="7"/>
    </row>
    <row r="2901" spans="98:206">
      <c r="CT2901" s="3"/>
      <c r="DI2901" s="3"/>
      <c r="DX2901" s="3"/>
      <c r="EM2901" s="3"/>
      <c r="FB2901" s="3"/>
      <c r="FQ2901" s="3"/>
      <c r="GF2901" s="3"/>
      <c r="GU2901" s="3"/>
      <c r="GV2901" s="7"/>
      <c r="GW2901" s="7"/>
      <c r="GX2901" s="7"/>
    </row>
    <row r="2902" spans="98:206">
      <c r="CT2902" s="3"/>
      <c r="DI2902" s="3"/>
      <c r="DX2902" s="3"/>
      <c r="EM2902" s="3"/>
      <c r="FB2902" s="3"/>
      <c r="FQ2902" s="3"/>
      <c r="GF2902" s="3"/>
      <c r="GU2902" s="3"/>
      <c r="GV2902" s="7"/>
      <c r="GW2902" s="7"/>
      <c r="GX2902" s="7"/>
    </row>
    <row r="2903" spans="98:206">
      <c r="CT2903" s="3"/>
      <c r="DI2903" s="3"/>
      <c r="DX2903" s="3"/>
      <c r="EM2903" s="3"/>
      <c r="FB2903" s="3"/>
      <c r="FQ2903" s="3"/>
      <c r="GF2903" s="3"/>
      <c r="GU2903" s="3"/>
      <c r="GV2903" s="7"/>
      <c r="GW2903" s="7"/>
      <c r="GX2903" s="7"/>
    </row>
    <row r="2904" spans="98:206">
      <c r="CT2904" s="3"/>
      <c r="DI2904" s="3"/>
      <c r="DX2904" s="3"/>
      <c r="EM2904" s="3"/>
      <c r="FB2904" s="3"/>
      <c r="FQ2904" s="3"/>
      <c r="GF2904" s="3"/>
      <c r="GU2904" s="3"/>
      <c r="GV2904" s="7"/>
      <c r="GW2904" s="7"/>
      <c r="GX2904" s="7"/>
    </row>
    <row r="2905" spans="98:206">
      <c r="CT2905" s="3"/>
      <c r="DI2905" s="3"/>
      <c r="DX2905" s="3"/>
      <c r="EM2905" s="3"/>
      <c r="FB2905" s="3"/>
      <c r="FQ2905" s="3"/>
      <c r="GF2905" s="3"/>
      <c r="GU2905" s="3"/>
      <c r="GV2905" s="7"/>
      <c r="GW2905" s="7"/>
      <c r="GX2905" s="7"/>
    </row>
    <row r="2906" spans="98:206">
      <c r="CT2906" s="3"/>
      <c r="DI2906" s="3"/>
      <c r="DX2906" s="3"/>
      <c r="EM2906" s="3"/>
      <c r="FB2906" s="3"/>
      <c r="FQ2906" s="3"/>
      <c r="GF2906" s="3"/>
      <c r="GU2906" s="3"/>
      <c r="GV2906" s="7"/>
      <c r="GW2906" s="7"/>
      <c r="GX2906" s="7"/>
    </row>
    <row r="2907" spans="98:206">
      <c r="CT2907" s="3"/>
      <c r="DI2907" s="3"/>
      <c r="DX2907" s="3"/>
      <c r="EM2907" s="3"/>
      <c r="FB2907" s="3"/>
      <c r="FQ2907" s="3"/>
      <c r="GF2907" s="3"/>
      <c r="GU2907" s="3"/>
      <c r="GV2907" s="7"/>
      <c r="GW2907" s="7"/>
      <c r="GX2907" s="7"/>
    </row>
    <row r="2908" spans="98:206">
      <c r="CT2908" s="3"/>
      <c r="DI2908" s="3"/>
      <c r="DX2908" s="3"/>
      <c r="EM2908" s="3"/>
      <c r="FB2908" s="3"/>
      <c r="FQ2908" s="3"/>
      <c r="GF2908" s="3"/>
      <c r="GU2908" s="3"/>
      <c r="GV2908" s="7"/>
      <c r="GW2908" s="7"/>
      <c r="GX2908" s="7"/>
    </row>
    <row r="2909" spans="98:206">
      <c r="CT2909" s="3"/>
      <c r="DI2909" s="3"/>
      <c r="DX2909" s="3"/>
      <c r="EM2909" s="3"/>
      <c r="FB2909" s="3"/>
      <c r="FQ2909" s="3"/>
      <c r="GF2909" s="3"/>
      <c r="GU2909" s="3"/>
      <c r="GV2909" s="7"/>
      <c r="GW2909" s="7"/>
      <c r="GX2909" s="7"/>
    </row>
    <row r="2910" spans="98:206">
      <c r="CT2910" s="3"/>
      <c r="DI2910" s="3"/>
      <c r="DX2910" s="3"/>
      <c r="EM2910" s="3"/>
      <c r="FB2910" s="3"/>
      <c r="FQ2910" s="3"/>
      <c r="GF2910" s="3"/>
      <c r="GU2910" s="3"/>
      <c r="GV2910" s="7"/>
      <c r="GW2910" s="7"/>
      <c r="GX2910" s="7"/>
    </row>
    <row r="2911" spans="98:206">
      <c r="CT2911" s="3"/>
      <c r="DI2911" s="3"/>
      <c r="DX2911" s="3"/>
      <c r="EM2911" s="3"/>
      <c r="FB2911" s="3"/>
      <c r="FQ2911" s="3"/>
      <c r="GF2911" s="3"/>
      <c r="GU2911" s="3"/>
      <c r="GV2911" s="7"/>
      <c r="GW2911" s="7"/>
      <c r="GX2911" s="7"/>
    </row>
    <row r="2912" spans="98:206">
      <c r="CT2912" s="3"/>
      <c r="DI2912" s="3"/>
      <c r="DX2912" s="3"/>
      <c r="EM2912" s="3"/>
      <c r="FB2912" s="3"/>
      <c r="FQ2912" s="3"/>
      <c r="GF2912" s="3"/>
      <c r="GU2912" s="3"/>
      <c r="GV2912" s="7"/>
      <c r="GW2912" s="7"/>
      <c r="GX2912" s="7"/>
    </row>
    <row r="2913" spans="98:206">
      <c r="CT2913" s="3"/>
      <c r="DI2913" s="3"/>
      <c r="DX2913" s="3"/>
      <c r="EM2913" s="3"/>
      <c r="FB2913" s="3"/>
      <c r="FQ2913" s="3"/>
      <c r="GF2913" s="3"/>
      <c r="GU2913" s="3"/>
      <c r="GV2913" s="7"/>
      <c r="GW2913" s="7"/>
      <c r="GX2913" s="7"/>
    </row>
    <row r="2914" spans="98:206">
      <c r="CT2914" s="3"/>
      <c r="DI2914" s="3"/>
      <c r="DX2914" s="3"/>
      <c r="EM2914" s="3"/>
      <c r="FB2914" s="3"/>
      <c r="FQ2914" s="3"/>
      <c r="GF2914" s="3"/>
      <c r="GU2914" s="3"/>
      <c r="GV2914" s="7"/>
      <c r="GW2914" s="7"/>
      <c r="GX2914" s="7"/>
    </row>
    <row r="2915" spans="98:206">
      <c r="CT2915" s="3"/>
      <c r="DI2915" s="3"/>
      <c r="DX2915" s="3"/>
      <c r="EM2915" s="3"/>
      <c r="FB2915" s="3"/>
      <c r="FQ2915" s="3"/>
      <c r="GF2915" s="3"/>
      <c r="GU2915" s="3"/>
      <c r="GV2915" s="7"/>
      <c r="GW2915" s="7"/>
      <c r="GX2915" s="7"/>
    </row>
    <row r="2916" spans="98:206">
      <c r="CT2916" s="3"/>
      <c r="DI2916" s="3"/>
      <c r="DX2916" s="3"/>
      <c r="EM2916" s="3"/>
      <c r="FB2916" s="3"/>
      <c r="FQ2916" s="3"/>
      <c r="GF2916" s="3"/>
      <c r="GU2916" s="3"/>
      <c r="GV2916" s="7"/>
      <c r="GW2916" s="7"/>
      <c r="GX2916" s="7"/>
    </row>
    <row r="2917" spans="98:206">
      <c r="CT2917" s="3"/>
      <c r="DI2917" s="3"/>
      <c r="DX2917" s="3"/>
      <c r="EM2917" s="3"/>
      <c r="FB2917" s="3"/>
      <c r="FQ2917" s="3"/>
      <c r="GF2917" s="3"/>
      <c r="GU2917" s="3"/>
      <c r="GV2917" s="7"/>
      <c r="GW2917" s="7"/>
      <c r="GX2917" s="7"/>
    </row>
    <row r="2918" spans="98:206">
      <c r="CT2918" s="3"/>
      <c r="DI2918" s="3"/>
      <c r="DX2918" s="3"/>
      <c r="EM2918" s="3"/>
      <c r="FB2918" s="3"/>
      <c r="FQ2918" s="3"/>
      <c r="GF2918" s="3"/>
      <c r="GU2918" s="3"/>
      <c r="GV2918" s="7"/>
      <c r="GW2918" s="7"/>
      <c r="GX2918" s="7"/>
    </row>
    <row r="2919" spans="98:206">
      <c r="CT2919" s="3"/>
      <c r="DI2919" s="3"/>
      <c r="DX2919" s="3"/>
      <c r="EM2919" s="3"/>
      <c r="FB2919" s="3"/>
      <c r="FQ2919" s="3"/>
      <c r="GF2919" s="3"/>
      <c r="GU2919" s="3"/>
      <c r="GV2919" s="7"/>
      <c r="GW2919" s="7"/>
      <c r="GX2919" s="7"/>
    </row>
    <row r="2920" spans="98:206">
      <c r="CT2920" s="3"/>
      <c r="DI2920" s="3"/>
      <c r="DX2920" s="3"/>
      <c r="EM2920" s="3"/>
      <c r="FB2920" s="3"/>
      <c r="FQ2920" s="3"/>
      <c r="GF2920" s="3"/>
      <c r="GU2920" s="3"/>
      <c r="GV2920" s="7"/>
      <c r="GW2920" s="7"/>
      <c r="GX2920" s="7"/>
    </row>
    <row r="2921" spans="98:206">
      <c r="CT2921" s="3"/>
      <c r="DI2921" s="3"/>
      <c r="DX2921" s="3"/>
      <c r="EM2921" s="3"/>
      <c r="FB2921" s="3"/>
      <c r="FQ2921" s="3"/>
      <c r="GF2921" s="3"/>
      <c r="GU2921" s="3"/>
      <c r="GV2921" s="7"/>
      <c r="GW2921" s="7"/>
      <c r="GX2921" s="7"/>
    </row>
    <row r="2922" spans="98:206">
      <c r="CT2922" s="3"/>
      <c r="DI2922" s="3"/>
      <c r="DX2922" s="3"/>
      <c r="EM2922" s="3"/>
      <c r="FB2922" s="3"/>
      <c r="FQ2922" s="3"/>
      <c r="GF2922" s="3"/>
      <c r="GU2922" s="3"/>
      <c r="GV2922" s="7"/>
      <c r="GW2922" s="7"/>
      <c r="GX2922" s="7"/>
    </row>
    <row r="2923" spans="98:206">
      <c r="CT2923" s="3"/>
      <c r="DI2923" s="3"/>
      <c r="DX2923" s="3"/>
      <c r="EM2923" s="3"/>
      <c r="FB2923" s="3"/>
      <c r="FQ2923" s="3"/>
      <c r="GF2923" s="3"/>
      <c r="GU2923" s="3"/>
      <c r="GV2923" s="7"/>
      <c r="GW2923" s="7"/>
      <c r="GX2923" s="7"/>
    </row>
    <row r="2924" spans="98:206">
      <c r="CT2924" s="3"/>
      <c r="DI2924" s="3"/>
      <c r="DX2924" s="3"/>
      <c r="EM2924" s="3"/>
      <c r="FB2924" s="3"/>
      <c r="FQ2924" s="3"/>
      <c r="GF2924" s="3"/>
      <c r="GU2924" s="3"/>
      <c r="GV2924" s="7"/>
      <c r="GW2924" s="7"/>
      <c r="GX2924" s="7"/>
    </row>
    <row r="2925" spans="98:206">
      <c r="CT2925" s="3"/>
      <c r="DI2925" s="3"/>
      <c r="DX2925" s="3"/>
      <c r="EM2925" s="3"/>
      <c r="FB2925" s="3"/>
      <c r="FQ2925" s="3"/>
      <c r="GF2925" s="3"/>
      <c r="GU2925" s="3"/>
      <c r="GV2925" s="7"/>
      <c r="GW2925" s="7"/>
      <c r="GX2925" s="7"/>
    </row>
    <row r="2926" spans="98:206">
      <c r="CT2926" s="3"/>
      <c r="DI2926" s="3"/>
      <c r="DX2926" s="3"/>
      <c r="EM2926" s="3"/>
      <c r="FB2926" s="3"/>
      <c r="FQ2926" s="3"/>
      <c r="GF2926" s="3"/>
      <c r="GU2926" s="3"/>
      <c r="GV2926" s="7"/>
      <c r="GW2926" s="7"/>
      <c r="GX2926" s="7"/>
    </row>
    <row r="2927" spans="98:206">
      <c r="CT2927" s="3"/>
      <c r="DI2927" s="3"/>
      <c r="DX2927" s="3"/>
      <c r="EM2927" s="3"/>
      <c r="FB2927" s="3"/>
      <c r="FQ2927" s="3"/>
      <c r="GF2927" s="3"/>
      <c r="GU2927" s="3"/>
      <c r="GV2927" s="7"/>
      <c r="GW2927" s="7"/>
      <c r="GX2927" s="7"/>
    </row>
    <row r="2928" spans="98:206">
      <c r="CT2928" s="3"/>
      <c r="DI2928" s="3"/>
      <c r="DX2928" s="3"/>
      <c r="EM2928" s="3"/>
      <c r="FB2928" s="3"/>
      <c r="FQ2928" s="3"/>
      <c r="GF2928" s="3"/>
      <c r="GU2928" s="3"/>
      <c r="GV2928" s="7"/>
      <c r="GW2928" s="7"/>
      <c r="GX2928" s="7"/>
    </row>
    <row r="2929" spans="98:206">
      <c r="CT2929" s="3"/>
      <c r="DI2929" s="3"/>
      <c r="DX2929" s="3"/>
      <c r="EM2929" s="3"/>
      <c r="FB2929" s="3"/>
      <c r="FQ2929" s="3"/>
      <c r="GF2929" s="3"/>
      <c r="GU2929" s="3"/>
      <c r="GV2929" s="7"/>
      <c r="GW2929" s="7"/>
      <c r="GX2929" s="7"/>
    </row>
    <row r="2930" spans="98:206">
      <c r="CT2930" s="3"/>
      <c r="DI2930" s="3"/>
      <c r="DX2930" s="3"/>
      <c r="EM2930" s="3"/>
      <c r="FB2930" s="3"/>
      <c r="FQ2930" s="3"/>
      <c r="GF2930" s="3"/>
      <c r="GU2930" s="3"/>
      <c r="GV2930" s="7"/>
      <c r="GW2930" s="7"/>
      <c r="GX2930" s="7"/>
    </row>
    <row r="2931" spans="98:206">
      <c r="CT2931" s="3"/>
      <c r="DI2931" s="3"/>
      <c r="DX2931" s="3"/>
      <c r="EM2931" s="3"/>
      <c r="FB2931" s="3"/>
      <c r="FQ2931" s="3"/>
      <c r="GF2931" s="3"/>
      <c r="GU2931" s="3"/>
      <c r="GV2931" s="7"/>
      <c r="GW2931" s="7"/>
      <c r="GX2931" s="7"/>
    </row>
    <row r="2932" spans="98:206">
      <c r="CT2932" s="3"/>
      <c r="DI2932" s="3"/>
      <c r="DX2932" s="3"/>
      <c r="EM2932" s="3"/>
      <c r="FB2932" s="3"/>
      <c r="FQ2932" s="3"/>
      <c r="GF2932" s="3"/>
      <c r="GU2932" s="3"/>
      <c r="GV2932" s="7"/>
      <c r="GW2932" s="7"/>
      <c r="GX2932" s="7"/>
    </row>
    <row r="2933" spans="98:206">
      <c r="CT2933" s="3"/>
      <c r="DI2933" s="3"/>
      <c r="DX2933" s="3"/>
      <c r="EM2933" s="3"/>
      <c r="FB2933" s="3"/>
      <c r="FQ2933" s="3"/>
      <c r="GF2933" s="3"/>
      <c r="GU2933" s="3"/>
      <c r="GV2933" s="7"/>
      <c r="GW2933" s="7"/>
      <c r="GX2933" s="7"/>
    </row>
    <row r="2934" spans="98:206">
      <c r="CT2934" s="3"/>
      <c r="DI2934" s="3"/>
      <c r="DX2934" s="3"/>
      <c r="EM2934" s="3"/>
      <c r="FB2934" s="3"/>
      <c r="FQ2934" s="3"/>
      <c r="GF2934" s="3"/>
      <c r="GU2934" s="3"/>
      <c r="GV2934" s="7"/>
      <c r="GW2934" s="7"/>
      <c r="GX2934" s="7"/>
    </row>
    <row r="2935" spans="98:206">
      <c r="CT2935" s="3"/>
      <c r="DI2935" s="3"/>
      <c r="DX2935" s="3"/>
      <c r="EM2935" s="3"/>
      <c r="FB2935" s="3"/>
      <c r="FQ2935" s="3"/>
      <c r="GF2935" s="3"/>
      <c r="GU2935" s="3"/>
      <c r="GV2935" s="7"/>
      <c r="GW2935" s="7"/>
      <c r="GX2935" s="7"/>
    </row>
    <row r="2936" spans="98:206">
      <c r="CT2936" s="3"/>
      <c r="DI2936" s="3"/>
      <c r="DX2936" s="3"/>
      <c r="EM2936" s="3"/>
      <c r="FB2936" s="3"/>
      <c r="FQ2936" s="3"/>
      <c r="GF2936" s="3"/>
      <c r="GU2936" s="3"/>
      <c r="GV2936" s="7"/>
      <c r="GW2936" s="7"/>
      <c r="GX2936" s="7"/>
    </row>
    <row r="2937" spans="98:206">
      <c r="CT2937" s="3"/>
      <c r="DI2937" s="3"/>
      <c r="DX2937" s="3"/>
      <c r="EM2937" s="3"/>
      <c r="FB2937" s="3"/>
      <c r="FQ2937" s="3"/>
      <c r="GF2937" s="3"/>
      <c r="GU2937" s="3"/>
      <c r="GV2937" s="7"/>
      <c r="GW2937" s="7"/>
      <c r="GX2937" s="7"/>
    </row>
    <row r="2938" spans="98:206">
      <c r="CT2938" s="3"/>
      <c r="DI2938" s="3"/>
      <c r="DX2938" s="3"/>
      <c r="EM2938" s="3"/>
      <c r="FB2938" s="3"/>
      <c r="FQ2938" s="3"/>
      <c r="GF2938" s="3"/>
      <c r="GU2938" s="3"/>
      <c r="GV2938" s="7"/>
      <c r="GW2938" s="7"/>
      <c r="GX2938" s="7"/>
    </row>
    <row r="2939" spans="98:206">
      <c r="CT2939" s="3"/>
      <c r="DI2939" s="3"/>
      <c r="DX2939" s="3"/>
      <c r="EM2939" s="3"/>
      <c r="FB2939" s="3"/>
      <c r="FQ2939" s="3"/>
      <c r="GF2939" s="3"/>
      <c r="GU2939" s="3"/>
      <c r="GV2939" s="7"/>
      <c r="GW2939" s="7"/>
      <c r="GX2939" s="7"/>
    </row>
    <row r="2940" spans="98:206">
      <c r="CT2940" s="3"/>
      <c r="DI2940" s="3"/>
      <c r="DX2940" s="3"/>
      <c r="EM2940" s="3"/>
      <c r="FB2940" s="3"/>
      <c r="FQ2940" s="3"/>
      <c r="GF2940" s="3"/>
      <c r="GU2940" s="3"/>
      <c r="GV2940" s="7"/>
      <c r="GW2940" s="7"/>
      <c r="GX2940" s="7"/>
    </row>
    <row r="2941" spans="98:206">
      <c r="CT2941" s="3"/>
      <c r="DI2941" s="3"/>
      <c r="DX2941" s="3"/>
      <c r="EM2941" s="3"/>
      <c r="FB2941" s="3"/>
      <c r="FQ2941" s="3"/>
      <c r="GF2941" s="3"/>
      <c r="GU2941" s="3"/>
      <c r="GV2941" s="7"/>
      <c r="GW2941" s="7"/>
      <c r="GX2941" s="7"/>
    </row>
    <row r="2942" spans="98:206">
      <c r="CT2942" s="3"/>
      <c r="DI2942" s="3"/>
      <c r="DX2942" s="3"/>
      <c r="EM2942" s="3"/>
      <c r="FB2942" s="3"/>
      <c r="FQ2942" s="3"/>
      <c r="GF2942" s="3"/>
      <c r="GU2942" s="3"/>
      <c r="GV2942" s="7"/>
      <c r="GW2942" s="7"/>
      <c r="GX2942" s="7"/>
    </row>
    <row r="2943" spans="98:206">
      <c r="CT2943" s="3"/>
      <c r="DI2943" s="3"/>
      <c r="DX2943" s="3"/>
      <c r="EM2943" s="3"/>
      <c r="FB2943" s="3"/>
      <c r="FQ2943" s="3"/>
      <c r="GF2943" s="3"/>
      <c r="GU2943" s="3"/>
      <c r="GV2943" s="7"/>
      <c r="GW2943" s="7"/>
      <c r="GX2943" s="7"/>
    </row>
    <row r="2944" spans="98:206">
      <c r="CT2944" s="3"/>
      <c r="DI2944" s="3"/>
      <c r="DX2944" s="3"/>
      <c r="EM2944" s="3"/>
      <c r="FB2944" s="3"/>
      <c r="FQ2944" s="3"/>
      <c r="GF2944" s="3"/>
      <c r="GU2944" s="3"/>
      <c r="GV2944" s="7"/>
      <c r="GW2944" s="7"/>
      <c r="GX2944" s="7"/>
    </row>
    <row r="2945" spans="98:206">
      <c r="CT2945" s="3"/>
      <c r="DI2945" s="3"/>
      <c r="DX2945" s="3"/>
      <c r="EM2945" s="3"/>
      <c r="FB2945" s="3"/>
      <c r="FQ2945" s="3"/>
      <c r="GF2945" s="3"/>
      <c r="GU2945" s="3"/>
      <c r="GV2945" s="7"/>
      <c r="GW2945" s="7"/>
      <c r="GX2945" s="7"/>
    </row>
    <row r="2946" spans="98:206">
      <c r="CT2946" s="3"/>
      <c r="DI2946" s="3"/>
      <c r="DX2946" s="3"/>
      <c r="EM2946" s="3"/>
      <c r="FB2946" s="3"/>
      <c r="FQ2946" s="3"/>
      <c r="GF2946" s="3"/>
      <c r="GU2946" s="3"/>
      <c r="GV2946" s="7"/>
      <c r="GW2946" s="7"/>
      <c r="GX2946" s="7"/>
    </row>
    <row r="2947" spans="98:206">
      <c r="CT2947" s="3"/>
      <c r="DI2947" s="3"/>
      <c r="DX2947" s="3"/>
      <c r="EM2947" s="3"/>
      <c r="FB2947" s="3"/>
      <c r="FQ2947" s="3"/>
      <c r="GF2947" s="3"/>
      <c r="GU2947" s="3"/>
      <c r="GV2947" s="7"/>
      <c r="GW2947" s="7"/>
      <c r="GX2947" s="7"/>
    </row>
    <row r="2948" spans="98:206">
      <c r="CT2948" s="3"/>
      <c r="DI2948" s="3"/>
      <c r="DX2948" s="3"/>
      <c r="EM2948" s="3"/>
      <c r="FB2948" s="3"/>
      <c r="FQ2948" s="3"/>
      <c r="GF2948" s="3"/>
      <c r="GU2948" s="3"/>
      <c r="GV2948" s="7"/>
      <c r="GW2948" s="7"/>
      <c r="GX2948" s="7"/>
    </row>
    <row r="2949" spans="98:206">
      <c r="CT2949" s="3"/>
      <c r="DI2949" s="3"/>
      <c r="DX2949" s="3"/>
      <c r="EM2949" s="3"/>
      <c r="FB2949" s="3"/>
      <c r="FQ2949" s="3"/>
      <c r="GF2949" s="3"/>
      <c r="GU2949" s="3"/>
      <c r="GV2949" s="7"/>
      <c r="GW2949" s="7"/>
      <c r="GX2949" s="7"/>
    </row>
    <row r="2950" spans="98:206">
      <c r="CT2950" s="3"/>
      <c r="DI2950" s="3"/>
      <c r="DX2950" s="3"/>
      <c r="EM2950" s="3"/>
      <c r="FB2950" s="3"/>
      <c r="FQ2950" s="3"/>
      <c r="GF2950" s="3"/>
      <c r="GU2950" s="3"/>
      <c r="GV2950" s="7"/>
      <c r="GW2950" s="7"/>
      <c r="GX2950" s="7"/>
    </row>
    <row r="2951" spans="98:206">
      <c r="CT2951" s="3"/>
      <c r="DI2951" s="3"/>
      <c r="DX2951" s="3"/>
      <c r="EM2951" s="3"/>
      <c r="FB2951" s="3"/>
      <c r="FQ2951" s="3"/>
      <c r="GF2951" s="3"/>
      <c r="GU2951" s="3"/>
      <c r="GV2951" s="7"/>
      <c r="GW2951" s="7"/>
      <c r="GX2951" s="7"/>
    </row>
    <row r="2952" spans="98:206">
      <c r="CT2952" s="3"/>
      <c r="DI2952" s="3"/>
      <c r="DX2952" s="3"/>
      <c r="EM2952" s="3"/>
      <c r="FB2952" s="3"/>
      <c r="FQ2952" s="3"/>
      <c r="GF2952" s="3"/>
      <c r="GU2952" s="3"/>
      <c r="GV2952" s="7"/>
      <c r="GW2952" s="7"/>
      <c r="GX2952" s="7"/>
    </row>
    <row r="2953" spans="98:206">
      <c r="CT2953" s="3"/>
      <c r="DI2953" s="3"/>
      <c r="DX2953" s="3"/>
      <c r="EM2953" s="3"/>
      <c r="FB2953" s="3"/>
      <c r="FQ2953" s="3"/>
      <c r="GF2953" s="3"/>
      <c r="GU2953" s="3"/>
      <c r="GV2953" s="7"/>
      <c r="GW2953" s="7"/>
      <c r="GX2953" s="7"/>
    </row>
    <row r="2954" spans="98:206">
      <c r="CT2954" s="3"/>
      <c r="DI2954" s="3"/>
      <c r="DX2954" s="3"/>
      <c r="EM2954" s="3"/>
      <c r="FB2954" s="3"/>
      <c r="FQ2954" s="3"/>
      <c r="GF2954" s="3"/>
      <c r="GU2954" s="3"/>
      <c r="GV2954" s="7"/>
      <c r="GW2954" s="7"/>
      <c r="GX2954" s="7"/>
    </row>
    <row r="2955" spans="98:206">
      <c r="CT2955" s="3"/>
      <c r="DI2955" s="3"/>
      <c r="DX2955" s="3"/>
      <c r="EM2955" s="3"/>
      <c r="FB2955" s="3"/>
      <c r="FQ2955" s="3"/>
      <c r="GF2955" s="3"/>
      <c r="GU2955" s="3"/>
      <c r="GV2955" s="7"/>
      <c r="GW2955" s="7"/>
      <c r="GX2955" s="7"/>
    </row>
    <row r="2956" spans="98:206">
      <c r="CT2956" s="3"/>
      <c r="DI2956" s="3"/>
      <c r="DX2956" s="3"/>
      <c r="EM2956" s="3"/>
      <c r="FB2956" s="3"/>
      <c r="FQ2956" s="3"/>
      <c r="GF2956" s="3"/>
      <c r="GU2956" s="3"/>
      <c r="GV2956" s="7"/>
      <c r="GW2956" s="7"/>
      <c r="GX2956" s="7"/>
    </row>
    <row r="2957" spans="98:206">
      <c r="CT2957" s="3"/>
      <c r="DI2957" s="3"/>
      <c r="DX2957" s="3"/>
      <c r="EM2957" s="3"/>
      <c r="FB2957" s="3"/>
      <c r="FQ2957" s="3"/>
      <c r="GF2957" s="3"/>
      <c r="GU2957" s="3"/>
      <c r="GV2957" s="7"/>
      <c r="GW2957" s="7"/>
      <c r="GX2957" s="7"/>
    </row>
    <row r="2958" spans="98:206">
      <c r="CT2958" s="3"/>
      <c r="DI2958" s="3"/>
      <c r="DX2958" s="3"/>
      <c r="EM2958" s="3"/>
      <c r="FB2958" s="3"/>
      <c r="FQ2958" s="3"/>
      <c r="GF2958" s="3"/>
      <c r="GU2958" s="3"/>
      <c r="GV2958" s="7"/>
      <c r="GW2958" s="7"/>
      <c r="GX2958" s="7"/>
    </row>
    <row r="2959" spans="98:206">
      <c r="CT2959" s="3"/>
      <c r="DI2959" s="3"/>
      <c r="DX2959" s="3"/>
      <c r="EM2959" s="3"/>
      <c r="FB2959" s="3"/>
      <c r="FQ2959" s="3"/>
      <c r="GF2959" s="3"/>
      <c r="GU2959" s="3"/>
      <c r="GV2959" s="7"/>
      <c r="GW2959" s="7"/>
      <c r="GX2959" s="7"/>
    </row>
    <row r="2960" spans="98:206">
      <c r="CT2960" s="3"/>
      <c r="DI2960" s="3"/>
      <c r="DX2960" s="3"/>
      <c r="EM2960" s="3"/>
      <c r="FB2960" s="3"/>
      <c r="FQ2960" s="3"/>
      <c r="GF2960" s="3"/>
      <c r="GU2960" s="3"/>
      <c r="GV2960" s="7"/>
      <c r="GW2960" s="7"/>
      <c r="GX2960" s="7"/>
    </row>
    <row r="2961" spans="98:206">
      <c r="CT2961" s="3"/>
      <c r="DI2961" s="3"/>
      <c r="DX2961" s="3"/>
      <c r="EM2961" s="3"/>
      <c r="FB2961" s="3"/>
      <c r="FQ2961" s="3"/>
      <c r="GF2961" s="3"/>
      <c r="GU2961" s="3"/>
      <c r="GV2961" s="7"/>
      <c r="GW2961" s="7"/>
      <c r="GX2961" s="7"/>
    </row>
    <row r="2962" spans="98:206">
      <c r="CT2962" s="3"/>
      <c r="DI2962" s="3"/>
      <c r="DX2962" s="3"/>
      <c r="EM2962" s="3"/>
      <c r="FB2962" s="3"/>
      <c r="FQ2962" s="3"/>
      <c r="GF2962" s="3"/>
      <c r="GU2962" s="3"/>
      <c r="GV2962" s="7"/>
      <c r="GW2962" s="7"/>
      <c r="GX2962" s="7"/>
    </row>
    <row r="2963" spans="98:206">
      <c r="CT2963" s="3"/>
      <c r="DI2963" s="3"/>
      <c r="DX2963" s="3"/>
      <c r="EM2963" s="3"/>
      <c r="FB2963" s="3"/>
      <c r="FQ2963" s="3"/>
      <c r="GF2963" s="3"/>
      <c r="GU2963" s="3"/>
      <c r="GV2963" s="7"/>
      <c r="GW2963" s="7"/>
      <c r="GX2963" s="7"/>
    </row>
    <row r="2964" spans="98:206">
      <c r="CT2964" s="3"/>
      <c r="DI2964" s="3"/>
      <c r="DX2964" s="3"/>
      <c r="EM2964" s="3"/>
      <c r="FB2964" s="3"/>
      <c r="FQ2964" s="3"/>
      <c r="GF2964" s="3"/>
      <c r="GU2964" s="3"/>
      <c r="GV2964" s="7"/>
      <c r="GW2964" s="7"/>
      <c r="GX2964" s="7"/>
    </row>
    <row r="2965" spans="98:206">
      <c r="CT2965" s="3"/>
      <c r="DI2965" s="3"/>
      <c r="DX2965" s="3"/>
      <c r="EM2965" s="3"/>
      <c r="FB2965" s="3"/>
      <c r="FQ2965" s="3"/>
      <c r="GF2965" s="3"/>
      <c r="GU2965" s="3"/>
      <c r="GV2965" s="7"/>
      <c r="GW2965" s="7"/>
      <c r="GX2965" s="7"/>
    </row>
    <row r="2966" spans="98:206">
      <c r="CT2966" s="3"/>
      <c r="DI2966" s="3"/>
      <c r="DX2966" s="3"/>
      <c r="EM2966" s="3"/>
      <c r="FB2966" s="3"/>
      <c r="FQ2966" s="3"/>
      <c r="GF2966" s="3"/>
      <c r="GU2966" s="3"/>
      <c r="GV2966" s="7"/>
      <c r="GW2966" s="7"/>
      <c r="GX2966" s="7"/>
    </row>
    <row r="2967" spans="98:206">
      <c r="CT2967" s="3"/>
      <c r="DI2967" s="3"/>
      <c r="DX2967" s="3"/>
      <c r="EM2967" s="3"/>
      <c r="FB2967" s="3"/>
      <c r="FQ2967" s="3"/>
      <c r="GF2967" s="3"/>
      <c r="GU2967" s="3"/>
      <c r="GV2967" s="7"/>
      <c r="GW2967" s="7"/>
      <c r="GX2967" s="7"/>
    </row>
    <row r="2968" spans="98:206">
      <c r="CT2968" s="3"/>
      <c r="DI2968" s="3"/>
      <c r="DX2968" s="3"/>
      <c r="EM2968" s="3"/>
      <c r="FB2968" s="3"/>
      <c r="FQ2968" s="3"/>
      <c r="GF2968" s="3"/>
      <c r="GU2968" s="3"/>
      <c r="GV2968" s="7"/>
      <c r="GW2968" s="7"/>
      <c r="GX2968" s="7"/>
    </row>
    <row r="2969" spans="98:206">
      <c r="CT2969" s="3"/>
      <c r="DI2969" s="3"/>
      <c r="DX2969" s="3"/>
      <c r="EM2969" s="3"/>
      <c r="FB2969" s="3"/>
      <c r="FQ2969" s="3"/>
      <c r="GF2969" s="3"/>
      <c r="GU2969" s="3"/>
      <c r="GV2969" s="7"/>
      <c r="GW2969" s="7"/>
      <c r="GX2969" s="7"/>
    </row>
    <row r="2970" spans="98:206">
      <c r="CT2970" s="3"/>
      <c r="DI2970" s="3"/>
      <c r="DX2970" s="3"/>
      <c r="EM2970" s="3"/>
      <c r="FB2970" s="3"/>
      <c r="FQ2970" s="3"/>
      <c r="GF2970" s="3"/>
      <c r="GU2970" s="3"/>
      <c r="GV2970" s="7"/>
      <c r="GW2970" s="7"/>
      <c r="GX2970" s="7"/>
    </row>
    <row r="2971" spans="98:206">
      <c r="CT2971" s="3"/>
      <c r="DI2971" s="3"/>
      <c r="DX2971" s="3"/>
      <c r="EM2971" s="3"/>
      <c r="FB2971" s="3"/>
      <c r="FQ2971" s="3"/>
      <c r="GF2971" s="3"/>
      <c r="GU2971" s="3"/>
      <c r="GV2971" s="7"/>
      <c r="GW2971" s="7"/>
      <c r="GX2971" s="7"/>
    </row>
    <row r="2972" spans="98:206">
      <c r="CT2972" s="3"/>
      <c r="DI2972" s="3"/>
      <c r="DX2972" s="3"/>
      <c r="EM2972" s="3"/>
      <c r="FB2972" s="3"/>
      <c r="FQ2972" s="3"/>
      <c r="GF2972" s="3"/>
      <c r="GU2972" s="3"/>
      <c r="GV2972" s="7"/>
      <c r="GW2972" s="7"/>
      <c r="GX2972" s="7"/>
    </row>
    <row r="2973" spans="98:206">
      <c r="CT2973" s="3"/>
      <c r="DI2973" s="3"/>
      <c r="DX2973" s="3"/>
      <c r="EM2973" s="3"/>
      <c r="FB2973" s="3"/>
      <c r="FQ2973" s="3"/>
      <c r="GF2973" s="3"/>
      <c r="GU2973" s="3"/>
      <c r="GV2973" s="7"/>
      <c r="GW2973" s="7"/>
      <c r="GX2973" s="7"/>
    </row>
    <row r="2974" spans="98:206">
      <c r="CT2974" s="3"/>
      <c r="DI2974" s="3"/>
      <c r="DX2974" s="3"/>
      <c r="EM2974" s="3"/>
      <c r="FB2974" s="3"/>
      <c r="FQ2974" s="3"/>
      <c r="GF2974" s="3"/>
      <c r="GU2974" s="3"/>
      <c r="GV2974" s="7"/>
      <c r="GW2974" s="7"/>
      <c r="GX2974" s="7"/>
    </row>
    <row r="2975" spans="98:206">
      <c r="CT2975" s="3"/>
      <c r="DI2975" s="3"/>
      <c r="DX2975" s="3"/>
      <c r="EM2975" s="3"/>
      <c r="FB2975" s="3"/>
      <c r="FQ2975" s="3"/>
      <c r="GF2975" s="3"/>
      <c r="GU2975" s="3"/>
      <c r="GV2975" s="7"/>
      <c r="GW2975" s="7"/>
      <c r="GX2975" s="7"/>
    </row>
    <row r="2976" spans="98:206">
      <c r="CT2976" s="3"/>
      <c r="DI2976" s="3"/>
      <c r="DX2976" s="3"/>
      <c r="EM2976" s="3"/>
      <c r="FB2976" s="3"/>
      <c r="FQ2976" s="3"/>
      <c r="GF2976" s="3"/>
      <c r="GU2976" s="3"/>
      <c r="GV2976" s="7"/>
      <c r="GW2976" s="7"/>
      <c r="GX2976" s="7"/>
    </row>
    <row r="2977" spans="98:206">
      <c r="CT2977" s="3"/>
      <c r="DI2977" s="3"/>
      <c r="DX2977" s="3"/>
      <c r="EM2977" s="3"/>
      <c r="FB2977" s="3"/>
      <c r="FQ2977" s="3"/>
      <c r="GF2977" s="3"/>
      <c r="GU2977" s="3"/>
      <c r="GV2977" s="7"/>
      <c r="GW2977" s="7"/>
      <c r="GX2977" s="7"/>
    </row>
    <row r="2978" spans="98:206">
      <c r="CT2978" s="3"/>
      <c r="DI2978" s="3"/>
      <c r="DX2978" s="3"/>
      <c r="EM2978" s="3"/>
      <c r="FB2978" s="3"/>
      <c r="FQ2978" s="3"/>
      <c r="GF2978" s="3"/>
      <c r="GU2978" s="3"/>
      <c r="GV2978" s="7"/>
      <c r="GW2978" s="7"/>
      <c r="GX2978" s="7"/>
    </row>
    <row r="2979" spans="98:206">
      <c r="CT2979" s="3"/>
      <c r="DI2979" s="3"/>
      <c r="DX2979" s="3"/>
      <c r="EM2979" s="3"/>
      <c r="FB2979" s="3"/>
      <c r="FQ2979" s="3"/>
      <c r="GF2979" s="3"/>
      <c r="GU2979" s="3"/>
      <c r="GV2979" s="7"/>
      <c r="GW2979" s="7"/>
      <c r="GX2979" s="7"/>
    </row>
    <row r="2980" spans="98:206">
      <c r="CT2980" s="3"/>
      <c r="DI2980" s="3"/>
      <c r="DX2980" s="3"/>
      <c r="EM2980" s="3"/>
      <c r="FB2980" s="3"/>
      <c r="FQ2980" s="3"/>
      <c r="GF2980" s="3"/>
      <c r="GU2980" s="3"/>
      <c r="GV2980" s="7"/>
      <c r="GW2980" s="7"/>
      <c r="GX2980" s="7"/>
    </row>
    <row r="2981" spans="98:206">
      <c r="CT2981" s="3"/>
      <c r="DI2981" s="3"/>
      <c r="DX2981" s="3"/>
      <c r="EM2981" s="3"/>
      <c r="FB2981" s="3"/>
      <c r="FQ2981" s="3"/>
      <c r="GF2981" s="3"/>
      <c r="GU2981" s="3"/>
      <c r="GV2981" s="7"/>
      <c r="GW2981" s="7"/>
      <c r="GX2981" s="7"/>
    </row>
    <row r="2982" spans="98:206">
      <c r="CT2982" s="3"/>
      <c r="DI2982" s="3"/>
      <c r="DX2982" s="3"/>
      <c r="EM2982" s="3"/>
      <c r="FB2982" s="3"/>
      <c r="FQ2982" s="3"/>
      <c r="GF2982" s="3"/>
      <c r="GU2982" s="3"/>
      <c r="GV2982" s="7"/>
      <c r="GW2982" s="7"/>
      <c r="GX2982" s="7"/>
    </row>
    <row r="2983" spans="98:206">
      <c r="CT2983" s="3"/>
      <c r="DI2983" s="3"/>
      <c r="DX2983" s="3"/>
      <c r="EM2983" s="3"/>
      <c r="FB2983" s="3"/>
      <c r="FQ2983" s="3"/>
      <c r="GF2983" s="3"/>
      <c r="GU2983" s="3"/>
      <c r="GV2983" s="7"/>
      <c r="GW2983" s="7"/>
      <c r="GX2983" s="7"/>
    </row>
    <row r="2984" spans="98:206">
      <c r="CT2984" s="3"/>
      <c r="DI2984" s="3"/>
      <c r="DX2984" s="3"/>
      <c r="EM2984" s="3"/>
      <c r="FB2984" s="3"/>
      <c r="FQ2984" s="3"/>
      <c r="GF2984" s="3"/>
      <c r="GU2984" s="3"/>
      <c r="GV2984" s="7"/>
      <c r="GW2984" s="7"/>
      <c r="GX2984" s="7"/>
    </row>
    <row r="2985" spans="98:206">
      <c r="CT2985" s="3"/>
      <c r="DI2985" s="3"/>
      <c r="DX2985" s="3"/>
      <c r="EM2985" s="3"/>
      <c r="FB2985" s="3"/>
      <c r="FQ2985" s="3"/>
      <c r="GF2985" s="3"/>
      <c r="GU2985" s="3"/>
      <c r="GV2985" s="7"/>
      <c r="GW2985" s="7"/>
      <c r="GX2985" s="7"/>
    </row>
    <row r="2986" spans="98:206">
      <c r="CT2986" s="3"/>
      <c r="DI2986" s="3"/>
      <c r="DX2986" s="3"/>
      <c r="EM2986" s="3"/>
      <c r="FB2986" s="3"/>
      <c r="FQ2986" s="3"/>
      <c r="GF2986" s="3"/>
      <c r="GU2986" s="3"/>
      <c r="GV2986" s="7"/>
      <c r="GW2986" s="7"/>
      <c r="GX2986" s="7"/>
    </row>
    <row r="2987" spans="98:206">
      <c r="CT2987" s="3"/>
      <c r="DI2987" s="3"/>
      <c r="DX2987" s="3"/>
      <c r="EM2987" s="3"/>
      <c r="FB2987" s="3"/>
      <c r="FQ2987" s="3"/>
      <c r="GF2987" s="3"/>
      <c r="GU2987" s="3"/>
      <c r="GV2987" s="7"/>
      <c r="GW2987" s="7"/>
      <c r="GX2987" s="7"/>
    </row>
    <row r="2988" spans="98:206">
      <c r="CT2988" s="3"/>
      <c r="DI2988" s="3"/>
      <c r="DX2988" s="3"/>
      <c r="EM2988" s="3"/>
      <c r="FB2988" s="3"/>
      <c r="FQ2988" s="3"/>
      <c r="GF2988" s="3"/>
      <c r="GU2988" s="3"/>
      <c r="GV2988" s="7"/>
      <c r="GW2988" s="7"/>
      <c r="GX2988" s="7"/>
    </row>
    <row r="2989" spans="98:206">
      <c r="CT2989" s="3"/>
      <c r="DI2989" s="3"/>
      <c r="DX2989" s="3"/>
      <c r="EM2989" s="3"/>
      <c r="FB2989" s="3"/>
      <c r="FQ2989" s="3"/>
      <c r="GF2989" s="3"/>
      <c r="GU2989" s="3"/>
      <c r="GV2989" s="7"/>
      <c r="GW2989" s="7"/>
      <c r="GX2989" s="7"/>
    </row>
    <row r="2990" spans="98:206">
      <c r="CT2990" s="3"/>
      <c r="DI2990" s="3"/>
      <c r="DX2990" s="3"/>
      <c r="EM2990" s="3"/>
      <c r="FB2990" s="3"/>
      <c r="FQ2990" s="3"/>
      <c r="GF2990" s="3"/>
      <c r="GU2990" s="3"/>
      <c r="GV2990" s="7"/>
      <c r="GW2990" s="7"/>
      <c r="GX2990" s="7"/>
    </row>
    <row r="2991" spans="98:206">
      <c r="CT2991" s="3"/>
      <c r="DI2991" s="3"/>
      <c r="DX2991" s="3"/>
      <c r="EM2991" s="3"/>
      <c r="FB2991" s="3"/>
      <c r="FQ2991" s="3"/>
      <c r="GF2991" s="3"/>
      <c r="GU2991" s="3"/>
      <c r="GV2991" s="7"/>
      <c r="GW2991" s="7"/>
      <c r="GX2991" s="7"/>
    </row>
    <row r="2992" spans="98:206">
      <c r="CT2992" s="3"/>
      <c r="DI2992" s="3"/>
      <c r="DX2992" s="3"/>
      <c r="EM2992" s="3"/>
      <c r="FB2992" s="3"/>
      <c r="FQ2992" s="3"/>
      <c r="GF2992" s="3"/>
      <c r="GU2992" s="3"/>
      <c r="GV2992" s="7"/>
      <c r="GW2992" s="7"/>
      <c r="GX2992" s="7"/>
    </row>
    <row r="2993" spans="98:206">
      <c r="CT2993" s="3"/>
      <c r="DI2993" s="3"/>
      <c r="DX2993" s="3"/>
      <c r="EM2993" s="3"/>
      <c r="FB2993" s="3"/>
      <c r="FQ2993" s="3"/>
      <c r="GF2993" s="3"/>
      <c r="GU2993" s="3"/>
      <c r="GV2993" s="7"/>
      <c r="GW2993" s="7"/>
      <c r="GX2993" s="7"/>
    </row>
    <row r="2994" spans="98:206">
      <c r="CT2994" s="3"/>
      <c r="DI2994" s="3"/>
      <c r="DX2994" s="3"/>
      <c r="EM2994" s="3"/>
      <c r="FB2994" s="3"/>
      <c r="FQ2994" s="3"/>
      <c r="GF2994" s="3"/>
      <c r="GU2994" s="3"/>
      <c r="GV2994" s="7"/>
      <c r="GW2994" s="7"/>
      <c r="GX2994" s="7"/>
    </row>
    <row r="2995" spans="98:206">
      <c r="CT2995" s="3"/>
      <c r="DI2995" s="3"/>
      <c r="DX2995" s="3"/>
      <c r="EM2995" s="3"/>
      <c r="FB2995" s="3"/>
      <c r="FQ2995" s="3"/>
      <c r="GF2995" s="3"/>
      <c r="GU2995" s="3"/>
      <c r="GV2995" s="7"/>
      <c r="GW2995" s="7"/>
      <c r="GX2995" s="7"/>
    </row>
    <row r="2996" spans="98:206">
      <c r="CT2996" s="3"/>
      <c r="DI2996" s="3"/>
      <c r="DX2996" s="3"/>
      <c r="EM2996" s="3"/>
      <c r="FB2996" s="3"/>
      <c r="FQ2996" s="3"/>
      <c r="GF2996" s="3"/>
      <c r="GU2996" s="3"/>
      <c r="GV2996" s="7"/>
      <c r="GW2996" s="7"/>
      <c r="GX2996" s="7"/>
    </row>
    <row r="2997" spans="98:206">
      <c r="CT2997" s="3"/>
      <c r="DI2997" s="3"/>
      <c r="DX2997" s="3"/>
      <c r="EM2997" s="3"/>
      <c r="FB2997" s="3"/>
      <c r="FQ2997" s="3"/>
      <c r="GF2997" s="3"/>
      <c r="GU2997" s="3"/>
      <c r="GV2997" s="7"/>
      <c r="GW2997" s="7"/>
      <c r="GX2997" s="7"/>
    </row>
    <row r="2998" spans="98:206">
      <c r="CT2998" s="3"/>
      <c r="DI2998" s="3"/>
      <c r="DX2998" s="3"/>
      <c r="EM2998" s="3"/>
      <c r="FB2998" s="3"/>
      <c r="FQ2998" s="3"/>
      <c r="GF2998" s="3"/>
      <c r="GU2998" s="3"/>
      <c r="GV2998" s="7"/>
      <c r="GW2998" s="7"/>
      <c r="GX2998" s="7"/>
    </row>
    <row r="2999" spans="98:206">
      <c r="CT2999" s="3"/>
      <c r="DI2999" s="3"/>
      <c r="DX2999" s="3"/>
      <c r="EM2999" s="3"/>
      <c r="FB2999" s="3"/>
      <c r="FQ2999" s="3"/>
      <c r="GF2999" s="3"/>
      <c r="GU2999" s="3"/>
      <c r="GV2999" s="7"/>
      <c r="GW2999" s="7"/>
      <c r="GX2999" s="7"/>
    </row>
    <row r="3000" spans="98:206">
      <c r="CT3000" s="3"/>
      <c r="DI3000" s="3"/>
      <c r="DX3000" s="3"/>
      <c r="EM3000" s="3"/>
      <c r="FB3000" s="3"/>
      <c r="FQ3000" s="3"/>
      <c r="GF3000" s="3"/>
      <c r="GU3000" s="3"/>
      <c r="GV3000" s="7"/>
      <c r="GW3000" s="7"/>
      <c r="GX3000" s="7"/>
    </row>
    <row r="3001" spans="98:206">
      <c r="CT3001" s="3"/>
      <c r="DI3001" s="3"/>
      <c r="DX3001" s="3"/>
      <c r="EM3001" s="3"/>
      <c r="FB3001" s="3"/>
      <c r="FQ3001" s="3"/>
      <c r="GF3001" s="3"/>
      <c r="GU3001" s="3"/>
      <c r="GV3001" s="7"/>
      <c r="GW3001" s="7"/>
      <c r="GX3001" s="7"/>
    </row>
    <row r="3002" spans="98:206">
      <c r="CT3002" s="3"/>
      <c r="DI3002" s="3"/>
      <c r="DX3002" s="3"/>
      <c r="EM3002" s="3"/>
      <c r="FB3002" s="3"/>
      <c r="FQ3002" s="3"/>
      <c r="GF3002" s="3"/>
      <c r="GU3002" s="3"/>
      <c r="GV3002" s="7"/>
      <c r="GW3002" s="7"/>
      <c r="GX3002" s="7"/>
    </row>
    <row r="3003" spans="98:206">
      <c r="CT3003" s="3"/>
      <c r="DI3003" s="3"/>
      <c r="DX3003" s="3"/>
      <c r="EM3003" s="3"/>
      <c r="FB3003" s="3"/>
      <c r="FQ3003" s="3"/>
      <c r="GF3003" s="3"/>
      <c r="GU3003" s="3"/>
      <c r="GV3003" s="7"/>
      <c r="GW3003" s="7"/>
      <c r="GX3003" s="7"/>
    </row>
    <row r="3004" spans="98:206">
      <c r="CT3004" s="3"/>
      <c r="DI3004" s="3"/>
      <c r="DX3004" s="3"/>
      <c r="EM3004" s="3"/>
      <c r="FB3004" s="3"/>
      <c r="FQ3004" s="3"/>
      <c r="GF3004" s="3"/>
      <c r="GU3004" s="3"/>
      <c r="GV3004" s="7"/>
      <c r="GW3004" s="7"/>
      <c r="GX3004" s="7"/>
    </row>
    <row r="3005" spans="98:206">
      <c r="CT3005" s="3"/>
      <c r="DI3005" s="3"/>
      <c r="DX3005" s="3"/>
      <c r="EM3005" s="3"/>
      <c r="FB3005" s="3"/>
      <c r="FQ3005" s="3"/>
      <c r="GF3005" s="3"/>
      <c r="GU3005" s="3"/>
      <c r="GV3005" s="7"/>
      <c r="GW3005" s="7"/>
      <c r="GX3005" s="7"/>
    </row>
    <row r="3006" spans="98:206">
      <c r="CT3006" s="3"/>
      <c r="DI3006" s="3"/>
      <c r="DX3006" s="3"/>
      <c r="EM3006" s="3"/>
      <c r="FB3006" s="3"/>
      <c r="FQ3006" s="3"/>
      <c r="GF3006" s="3"/>
      <c r="GU3006" s="3"/>
      <c r="GV3006" s="7"/>
      <c r="GW3006" s="7"/>
      <c r="GX3006" s="7"/>
    </row>
    <row r="3007" spans="98:206">
      <c r="CT3007" s="3"/>
      <c r="DI3007" s="3"/>
      <c r="DX3007" s="3"/>
      <c r="EM3007" s="3"/>
      <c r="FB3007" s="3"/>
      <c r="FQ3007" s="3"/>
      <c r="GF3007" s="3"/>
      <c r="GU3007" s="3"/>
      <c r="GV3007" s="7"/>
      <c r="GW3007" s="7"/>
      <c r="GX3007" s="7"/>
    </row>
    <row r="3008" spans="98:206">
      <c r="CT3008" s="3"/>
      <c r="DI3008" s="3"/>
      <c r="DX3008" s="3"/>
      <c r="EM3008" s="3"/>
      <c r="FB3008" s="3"/>
      <c r="FQ3008" s="3"/>
      <c r="GF3008" s="3"/>
      <c r="GU3008" s="3"/>
      <c r="GV3008" s="7"/>
      <c r="GW3008" s="7"/>
      <c r="GX3008" s="7"/>
    </row>
    <row r="3009" spans="98:206">
      <c r="CT3009" s="3"/>
      <c r="DI3009" s="3"/>
      <c r="DX3009" s="3"/>
      <c r="EM3009" s="3"/>
      <c r="FB3009" s="3"/>
      <c r="FQ3009" s="3"/>
      <c r="GF3009" s="3"/>
      <c r="GU3009" s="3"/>
      <c r="GV3009" s="7"/>
      <c r="GW3009" s="7"/>
      <c r="GX3009" s="7"/>
    </row>
    <row r="3010" spans="98:206">
      <c r="CT3010" s="3"/>
      <c r="DI3010" s="3"/>
      <c r="DX3010" s="3"/>
      <c r="EM3010" s="3"/>
      <c r="FB3010" s="3"/>
      <c r="FQ3010" s="3"/>
      <c r="GF3010" s="3"/>
      <c r="GU3010" s="3"/>
      <c r="GV3010" s="7"/>
      <c r="GW3010" s="7"/>
      <c r="GX3010" s="7"/>
    </row>
    <row r="3011" spans="98:206">
      <c r="CT3011" s="3"/>
      <c r="DI3011" s="3"/>
      <c r="DX3011" s="3"/>
      <c r="EM3011" s="3"/>
      <c r="FB3011" s="3"/>
      <c r="FQ3011" s="3"/>
      <c r="GF3011" s="3"/>
      <c r="GU3011" s="3"/>
      <c r="GV3011" s="7"/>
      <c r="GW3011" s="7"/>
      <c r="GX3011" s="7"/>
    </row>
    <row r="3012" spans="98:206">
      <c r="CT3012" s="3"/>
      <c r="DI3012" s="3"/>
      <c r="DX3012" s="3"/>
      <c r="EM3012" s="3"/>
      <c r="FB3012" s="3"/>
      <c r="FQ3012" s="3"/>
      <c r="GF3012" s="3"/>
      <c r="GU3012" s="3"/>
      <c r="GV3012" s="7"/>
      <c r="GW3012" s="7"/>
      <c r="GX3012" s="7"/>
    </row>
    <row r="3013" spans="98:206">
      <c r="CT3013" s="3"/>
      <c r="DI3013" s="3"/>
      <c r="DX3013" s="3"/>
      <c r="EM3013" s="3"/>
      <c r="FB3013" s="3"/>
      <c r="FQ3013" s="3"/>
      <c r="GF3013" s="3"/>
      <c r="GU3013" s="3"/>
      <c r="GV3013" s="7"/>
      <c r="GW3013" s="7"/>
      <c r="GX3013" s="7"/>
    </row>
    <row r="3014" spans="98:206">
      <c r="CT3014" s="3"/>
      <c r="DI3014" s="3"/>
      <c r="DX3014" s="3"/>
      <c r="EM3014" s="3"/>
      <c r="FB3014" s="3"/>
      <c r="FQ3014" s="3"/>
      <c r="GF3014" s="3"/>
      <c r="GU3014" s="3"/>
      <c r="GV3014" s="7"/>
      <c r="GW3014" s="7"/>
      <c r="GX3014" s="7"/>
    </row>
    <row r="3015" spans="98:206">
      <c r="CT3015" s="3"/>
      <c r="DI3015" s="3"/>
      <c r="DX3015" s="3"/>
      <c r="EM3015" s="3"/>
      <c r="FB3015" s="3"/>
      <c r="FQ3015" s="3"/>
      <c r="GF3015" s="3"/>
      <c r="GU3015" s="3"/>
      <c r="GV3015" s="7"/>
      <c r="GW3015" s="7"/>
      <c r="GX3015" s="7"/>
    </row>
    <row r="3016" spans="98:206">
      <c r="CT3016" s="3"/>
      <c r="DI3016" s="3"/>
      <c r="DX3016" s="3"/>
      <c r="EM3016" s="3"/>
      <c r="FB3016" s="3"/>
      <c r="FQ3016" s="3"/>
      <c r="GF3016" s="3"/>
      <c r="GU3016" s="3"/>
      <c r="GV3016" s="7"/>
      <c r="GW3016" s="7"/>
      <c r="GX3016" s="7"/>
    </row>
    <row r="3017" spans="98:206">
      <c r="CT3017" s="3"/>
      <c r="DI3017" s="3"/>
      <c r="DX3017" s="3"/>
      <c r="EM3017" s="3"/>
      <c r="FB3017" s="3"/>
      <c r="FQ3017" s="3"/>
      <c r="GF3017" s="3"/>
      <c r="GU3017" s="3"/>
      <c r="GV3017" s="7"/>
      <c r="GW3017" s="7"/>
      <c r="GX3017" s="7"/>
    </row>
    <row r="3018" spans="98:206">
      <c r="CT3018" s="3"/>
      <c r="DI3018" s="3"/>
      <c r="DX3018" s="3"/>
      <c r="EM3018" s="3"/>
      <c r="FB3018" s="3"/>
      <c r="FQ3018" s="3"/>
      <c r="GF3018" s="3"/>
      <c r="GU3018" s="3"/>
      <c r="GV3018" s="7"/>
      <c r="GW3018" s="7"/>
      <c r="GX3018" s="7"/>
    </row>
    <row r="3019" spans="98:206">
      <c r="CT3019" s="3"/>
      <c r="DI3019" s="3"/>
      <c r="DX3019" s="3"/>
      <c r="EM3019" s="3"/>
      <c r="FB3019" s="3"/>
      <c r="FQ3019" s="3"/>
      <c r="GF3019" s="3"/>
      <c r="GU3019" s="3"/>
      <c r="GV3019" s="7"/>
      <c r="GW3019" s="7"/>
      <c r="GX3019" s="7"/>
    </row>
    <row r="3020" spans="98:206">
      <c r="CT3020" s="3"/>
      <c r="DI3020" s="3"/>
      <c r="DX3020" s="3"/>
      <c r="EM3020" s="3"/>
      <c r="FB3020" s="3"/>
      <c r="FQ3020" s="3"/>
      <c r="GF3020" s="3"/>
      <c r="GU3020" s="3"/>
      <c r="GV3020" s="7"/>
      <c r="GW3020" s="7"/>
      <c r="GX3020" s="7"/>
    </row>
    <row r="3021" spans="98:206">
      <c r="CT3021" s="3"/>
      <c r="DI3021" s="3"/>
      <c r="DX3021" s="3"/>
      <c r="EM3021" s="3"/>
      <c r="FB3021" s="3"/>
      <c r="FQ3021" s="3"/>
      <c r="GF3021" s="3"/>
      <c r="GU3021" s="3"/>
      <c r="GV3021" s="7"/>
      <c r="GW3021" s="7"/>
      <c r="GX3021" s="7"/>
    </row>
    <row r="3022" spans="98:206">
      <c r="CT3022" s="3"/>
      <c r="DI3022" s="3"/>
      <c r="DX3022" s="3"/>
      <c r="EM3022" s="3"/>
      <c r="FB3022" s="3"/>
      <c r="FQ3022" s="3"/>
      <c r="GF3022" s="3"/>
      <c r="GU3022" s="3"/>
      <c r="GV3022" s="7"/>
      <c r="GW3022" s="7"/>
      <c r="GX3022" s="7"/>
    </row>
    <row r="3023" spans="98:206">
      <c r="CT3023" s="3"/>
      <c r="DI3023" s="3"/>
      <c r="DX3023" s="3"/>
      <c r="EM3023" s="3"/>
      <c r="FB3023" s="3"/>
      <c r="FQ3023" s="3"/>
      <c r="GF3023" s="3"/>
      <c r="GU3023" s="3"/>
      <c r="GV3023" s="7"/>
      <c r="GW3023" s="7"/>
      <c r="GX3023" s="7"/>
    </row>
    <row r="3024" spans="98:206">
      <c r="CT3024" s="3"/>
      <c r="DI3024" s="3"/>
      <c r="DX3024" s="3"/>
      <c r="EM3024" s="3"/>
      <c r="FB3024" s="3"/>
      <c r="FQ3024" s="3"/>
      <c r="GF3024" s="3"/>
      <c r="GU3024" s="3"/>
      <c r="GV3024" s="7"/>
      <c r="GW3024" s="7"/>
      <c r="GX3024" s="7"/>
    </row>
    <row r="3025" spans="98:206">
      <c r="CT3025" s="3"/>
      <c r="DI3025" s="3"/>
      <c r="DX3025" s="3"/>
      <c r="EM3025" s="3"/>
      <c r="FB3025" s="3"/>
      <c r="FQ3025" s="3"/>
      <c r="GF3025" s="3"/>
      <c r="GU3025" s="3"/>
      <c r="GV3025" s="7"/>
      <c r="GW3025" s="7"/>
      <c r="GX3025" s="7"/>
    </row>
    <row r="3026" spans="98:206">
      <c r="CT3026" s="3"/>
      <c r="DI3026" s="3"/>
      <c r="DX3026" s="3"/>
      <c r="EM3026" s="3"/>
      <c r="FB3026" s="3"/>
      <c r="FQ3026" s="3"/>
      <c r="GF3026" s="3"/>
      <c r="GU3026" s="3"/>
      <c r="GV3026" s="7"/>
      <c r="GW3026" s="7"/>
      <c r="GX3026" s="7"/>
    </row>
    <row r="3027" spans="98:206">
      <c r="CT3027" s="3"/>
      <c r="DI3027" s="3"/>
      <c r="DX3027" s="3"/>
      <c r="EM3027" s="3"/>
      <c r="FB3027" s="3"/>
      <c r="FQ3027" s="3"/>
      <c r="GF3027" s="3"/>
      <c r="GU3027" s="3"/>
      <c r="GV3027" s="7"/>
      <c r="GW3027" s="7"/>
      <c r="GX3027" s="7"/>
    </row>
    <row r="3028" spans="98:206">
      <c r="CT3028" s="3"/>
      <c r="DI3028" s="3"/>
      <c r="DX3028" s="3"/>
      <c r="EM3028" s="3"/>
      <c r="FB3028" s="3"/>
      <c r="FQ3028" s="3"/>
      <c r="GF3028" s="3"/>
      <c r="GU3028" s="3"/>
      <c r="GV3028" s="7"/>
      <c r="GW3028" s="7"/>
      <c r="GX3028" s="7"/>
    </row>
    <row r="3029" spans="98:206">
      <c r="CT3029" s="3"/>
      <c r="DI3029" s="3"/>
      <c r="DX3029" s="3"/>
      <c r="EM3029" s="3"/>
      <c r="FB3029" s="3"/>
      <c r="FQ3029" s="3"/>
      <c r="GF3029" s="3"/>
      <c r="GU3029" s="3"/>
      <c r="GV3029" s="7"/>
      <c r="GW3029" s="7"/>
      <c r="GX3029" s="7"/>
    </row>
    <row r="3030" spans="98:206">
      <c r="CT3030" s="3"/>
      <c r="DI3030" s="3"/>
      <c r="DX3030" s="3"/>
      <c r="EM3030" s="3"/>
      <c r="FB3030" s="3"/>
      <c r="FQ3030" s="3"/>
      <c r="GF3030" s="3"/>
      <c r="GU3030" s="3"/>
      <c r="GV3030" s="7"/>
      <c r="GW3030" s="7"/>
      <c r="GX3030" s="7"/>
    </row>
    <row r="3031" spans="98:206">
      <c r="CT3031" s="3"/>
      <c r="DI3031" s="3"/>
      <c r="DX3031" s="3"/>
      <c r="EM3031" s="3"/>
      <c r="FB3031" s="3"/>
      <c r="FQ3031" s="3"/>
      <c r="GF3031" s="3"/>
      <c r="GU3031" s="3"/>
      <c r="GV3031" s="7"/>
      <c r="GW3031" s="7"/>
      <c r="GX3031" s="7"/>
    </row>
    <row r="3032" spans="98:206">
      <c r="CT3032" s="3"/>
      <c r="DI3032" s="3"/>
      <c r="DX3032" s="3"/>
      <c r="EM3032" s="3"/>
      <c r="FB3032" s="3"/>
      <c r="FQ3032" s="3"/>
      <c r="GF3032" s="3"/>
      <c r="GU3032" s="3"/>
      <c r="GV3032" s="7"/>
      <c r="GW3032" s="7"/>
      <c r="GX3032" s="7"/>
    </row>
    <row r="3033" spans="98:206">
      <c r="CT3033" s="3"/>
      <c r="DI3033" s="3"/>
      <c r="DX3033" s="3"/>
      <c r="EM3033" s="3"/>
      <c r="FB3033" s="3"/>
      <c r="FQ3033" s="3"/>
      <c r="GF3033" s="3"/>
      <c r="GU3033" s="3"/>
      <c r="GV3033" s="7"/>
      <c r="GW3033" s="7"/>
      <c r="GX3033" s="7"/>
    </row>
    <row r="3034" spans="98:206">
      <c r="CT3034" s="3"/>
      <c r="DI3034" s="3"/>
      <c r="DX3034" s="3"/>
      <c r="EM3034" s="3"/>
      <c r="FB3034" s="3"/>
      <c r="FQ3034" s="3"/>
      <c r="GF3034" s="3"/>
      <c r="GU3034" s="3"/>
      <c r="GV3034" s="7"/>
      <c r="GW3034" s="7"/>
      <c r="GX3034" s="7"/>
    </row>
    <row r="3035" spans="98:206">
      <c r="CT3035" s="3"/>
      <c r="DI3035" s="3"/>
      <c r="DX3035" s="3"/>
      <c r="EM3035" s="3"/>
      <c r="FB3035" s="3"/>
      <c r="FQ3035" s="3"/>
      <c r="GF3035" s="3"/>
      <c r="GU3035" s="3"/>
      <c r="GV3035" s="7"/>
      <c r="GW3035" s="7"/>
      <c r="GX3035" s="7"/>
    </row>
    <row r="3036" spans="98:206">
      <c r="CT3036" s="3"/>
      <c r="DI3036" s="3"/>
      <c r="DX3036" s="3"/>
      <c r="EM3036" s="3"/>
      <c r="FB3036" s="3"/>
      <c r="FQ3036" s="3"/>
      <c r="GF3036" s="3"/>
      <c r="GU3036" s="3"/>
      <c r="GV3036" s="7"/>
      <c r="GW3036" s="7"/>
      <c r="GX3036" s="7"/>
    </row>
    <row r="3037" spans="98:206">
      <c r="CT3037" s="3"/>
      <c r="DI3037" s="3"/>
      <c r="DX3037" s="3"/>
      <c r="EM3037" s="3"/>
      <c r="FB3037" s="3"/>
      <c r="FQ3037" s="3"/>
      <c r="GF3037" s="3"/>
      <c r="GU3037" s="3"/>
      <c r="GV3037" s="7"/>
      <c r="GW3037" s="7"/>
      <c r="GX3037" s="7"/>
    </row>
    <row r="3038" spans="98:206">
      <c r="CT3038" s="3"/>
      <c r="DI3038" s="3"/>
      <c r="DX3038" s="3"/>
      <c r="EM3038" s="3"/>
      <c r="FB3038" s="3"/>
      <c r="FQ3038" s="3"/>
      <c r="GF3038" s="3"/>
      <c r="GU3038" s="3"/>
      <c r="GV3038" s="7"/>
      <c r="GW3038" s="7"/>
      <c r="GX3038" s="7"/>
    </row>
    <row r="3039" spans="98:206">
      <c r="CT3039" s="3"/>
      <c r="DI3039" s="3"/>
      <c r="DX3039" s="3"/>
      <c r="EM3039" s="3"/>
      <c r="FB3039" s="3"/>
      <c r="FQ3039" s="3"/>
      <c r="GF3039" s="3"/>
      <c r="GU3039" s="3"/>
      <c r="GV3039" s="7"/>
      <c r="GW3039" s="7"/>
      <c r="GX3039" s="7"/>
    </row>
    <row r="3040" spans="98:206">
      <c r="CT3040" s="3"/>
      <c r="DI3040" s="3"/>
      <c r="DX3040" s="3"/>
      <c r="EM3040" s="3"/>
      <c r="FB3040" s="3"/>
      <c r="FQ3040" s="3"/>
      <c r="GF3040" s="3"/>
      <c r="GU3040" s="3"/>
      <c r="GV3040" s="7"/>
      <c r="GW3040" s="7"/>
      <c r="GX3040" s="7"/>
    </row>
    <row r="3041" spans="98:206">
      <c r="CT3041" s="3"/>
      <c r="DI3041" s="3"/>
      <c r="DX3041" s="3"/>
      <c r="EM3041" s="3"/>
      <c r="FB3041" s="3"/>
      <c r="FQ3041" s="3"/>
      <c r="GF3041" s="3"/>
      <c r="GU3041" s="3"/>
      <c r="GV3041" s="7"/>
      <c r="GW3041" s="7"/>
      <c r="GX3041" s="7"/>
    </row>
    <row r="3042" spans="98:206">
      <c r="CT3042" s="3"/>
      <c r="DI3042" s="3"/>
      <c r="DX3042" s="3"/>
      <c r="EM3042" s="3"/>
      <c r="FB3042" s="3"/>
      <c r="FQ3042" s="3"/>
      <c r="GF3042" s="3"/>
      <c r="GU3042" s="3"/>
      <c r="GV3042" s="7"/>
      <c r="GW3042" s="7"/>
      <c r="GX3042" s="7"/>
    </row>
    <row r="3043" spans="98:206">
      <c r="CT3043" s="3"/>
      <c r="DI3043" s="3"/>
      <c r="DX3043" s="3"/>
      <c r="EM3043" s="3"/>
      <c r="FB3043" s="3"/>
      <c r="FQ3043" s="3"/>
      <c r="GF3043" s="3"/>
      <c r="GU3043" s="3"/>
      <c r="GV3043" s="7"/>
      <c r="GW3043" s="7"/>
      <c r="GX3043" s="7"/>
    </row>
    <row r="3044" spans="98:206">
      <c r="CT3044" s="3"/>
      <c r="DI3044" s="3"/>
      <c r="DX3044" s="3"/>
      <c r="EM3044" s="3"/>
      <c r="FB3044" s="3"/>
      <c r="FQ3044" s="3"/>
      <c r="GF3044" s="3"/>
      <c r="GU3044" s="3"/>
      <c r="GV3044" s="7"/>
      <c r="GW3044" s="7"/>
      <c r="GX3044" s="7"/>
    </row>
    <row r="3045" spans="98:206">
      <c r="CT3045" s="3"/>
      <c r="DI3045" s="3"/>
      <c r="DX3045" s="3"/>
      <c r="EM3045" s="3"/>
      <c r="FB3045" s="3"/>
      <c r="FQ3045" s="3"/>
      <c r="GF3045" s="3"/>
      <c r="GU3045" s="3"/>
      <c r="GV3045" s="7"/>
      <c r="GW3045" s="7"/>
      <c r="GX3045" s="7"/>
    </row>
    <row r="3046" spans="98:206">
      <c r="CT3046" s="3"/>
      <c r="DI3046" s="3"/>
      <c r="DX3046" s="3"/>
      <c r="EM3046" s="3"/>
      <c r="FB3046" s="3"/>
      <c r="FQ3046" s="3"/>
      <c r="GF3046" s="3"/>
      <c r="GU3046" s="3"/>
      <c r="GV3046" s="7"/>
      <c r="GW3046" s="7"/>
      <c r="GX3046" s="7"/>
    </row>
    <row r="3047" spans="98:206">
      <c r="CT3047" s="3"/>
      <c r="DI3047" s="3"/>
      <c r="DX3047" s="3"/>
      <c r="EM3047" s="3"/>
      <c r="FB3047" s="3"/>
      <c r="FQ3047" s="3"/>
      <c r="GF3047" s="3"/>
      <c r="GU3047" s="3"/>
      <c r="GV3047" s="7"/>
      <c r="GW3047" s="7"/>
      <c r="GX3047" s="7"/>
    </row>
    <row r="3048" spans="98:206">
      <c r="CT3048" s="3"/>
      <c r="DI3048" s="3"/>
      <c r="DX3048" s="3"/>
      <c r="EM3048" s="3"/>
      <c r="FB3048" s="3"/>
      <c r="FQ3048" s="3"/>
      <c r="GF3048" s="3"/>
      <c r="GU3048" s="3"/>
      <c r="GV3048" s="7"/>
      <c r="GW3048" s="7"/>
      <c r="GX3048" s="7"/>
    </row>
    <row r="3049" spans="98:206">
      <c r="CT3049" s="3"/>
      <c r="DI3049" s="3"/>
      <c r="DX3049" s="3"/>
      <c r="EM3049" s="3"/>
      <c r="FB3049" s="3"/>
      <c r="FQ3049" s="3"/>
      <c r="GF3049" s="3"/>
      <c r="GU3049" s="3"/>
      <c r="GV3049" s="7"/>
      <c r="GW3049" s="7"/>
      <c r="GX3049" s="7"/>
    </row>
    <row r="3050" spans="98:206">
      <c r="CT3050" s="3"/>
      <c r="DI3050" s="3"/>
      <c r="DX3050" s="3"/>
      <c r="EM3050" s="3"/>
      <c r="FB3050" s="3"/>
      <c r="FQ3050" s="3"/>
      <c r="GF3050" s="3"/>
      <c r="GU3050" s="3"/>
      <c r="GV3050" s="7"/>
      <c r="GW3050" s="7"/>
      <c r="GX3050" s="7"/>
    </row>
    <row r="3051" spans="98:206">
      <c r="CT3051" s="3"/>
      <c r="DI3051" s="3"/>
      <c r="DX3051" s="3"/>
      <c r="EM3051" s="3"/>
      <c r="FB3051" s="3"/>
      <c r="FQ3051" s="3"/>
      <c r="GF3051" s="3"/>
      <c r="GU3051" s="3"/>
      <c r="GV3051" s="7"/>
      <c r="GW3051" s="7"/>
      <c r="GX3051" s="7"/>
    </row>
    <row r="3052" spans="98:206">
      <c r="CT3052" s="3"/>
      <c r="DI3052" s="3"/>
      <c r="DX3052" s="3"/>
      <c r="EM3052" s="3"/>
      <c r="FB3052" s="3"/>
      <c r="FQ3052" s="3"/>
      <c r="GF3052" s="3"/>
      <c r="GU3052" s="3"/>
      <c r="GV3052" s="7"/>
      <c r="GW3052" s="7"/>
      <c r="GX3052" s="7"/>
    </row>
    <row r="3053" spans="98:206">
      <c r="CT3053" s="3"/>
      <c r="DI3053" s="3"/>
      <c r="DX3053" s="3"/>
      <c r="EM3053" s="3"/>
      <c r="FB3053" s="3"/>
      <c r="FQ3053" s="3"/>
      <c r="GF3053" s="3"/>
      <c r="GU3053" s="3"/>
      <c r="GV3053" s="7"/>
      <c r="GW3053" s="7"/>
      <c r="GX3053" s="7"/>
    </row>
    <row r="3054" spans="98:206">
      <c r="CT3054" s="3"/>
      <c r="DI3054" s="3"/>
      <c r="DX3054" s="3"/>
      <c r="EM3054" s="3"/>
      <c r="FB3054" s="3"/>
      <c r="FQ3054" s="3"/>
      <c r="GF3054" s="3"/>
      <c r="GU3054" s="3"/>
      <c r="GV3054" s="7"/>
      <c r="GW3054" s="7"/>
      <c r="GX3054" s="7"/>
    </row>
    <row r="3055" spans="98:206">
      <c r="CT3055" s="3"/>
      <c r="DI3055" s="3"/>
      <c r="DX3055" s="3"/>
      <c r="EM3055" s="3"/>
      <c r="FB3055" s="3"/>
      <c r="FQ3055" s="3"/>
      <c r="GF3055" s="3"/>
      <c r="GU3055" s="3"/>
      <c r="GV3055" s="7"/>
      <c r="GW3055" s="7"/>
      <c r="GX3055" s="7"/>
    </row>
    <row r="3056" spans="98:206">
      <c r="CT3056" s="3"/>
      <c r="DI3056" s="3"/>
      <c r="DX3056" s="3"/>
      <c r="EM3056" s="3"/>
      <c r="FB3056" s="3"/>
      <c r="FQ3056" s="3"/>
      <c r="GF3056" s="3"/>
      <c r="GU3056" s="3"/>
      <c r="GV3056" s="7"/>
      <c r="GW3056" s="7"/>
      <c r="GX3056" s="7"/>
    </row>
    <row r="3057" spans="98:206">
      <c r="CT3057" s="3"/>
      <c r="DI3057" s="3"/>
      <c r="DX3057" s="3"/>
      <c r="EM3057" s="3"/>
      <c r="FB3057" s="3"/>
      <c r="FQ3057" s="3"/>
      <c r="GF3057" s="3"/>
      <c r="GU3057" s="3"/>
      <c r="GV3057" s="7"/>
      <c r="GW3057" s="7"/>
      <c r="GX3057" s="7"/>
    </row>
    <row r="3058" spans="98:206">
      <c r="CT3058" s="3"/>
      <c r="DI3058" s="3"/>
      <c r="DX3058" s="3"/>
      <c r="EM3058" s="3"/>
      <c r="FB3058" s="3"/>
      <c r="FQ3058" s="3"/>
      <c r="GF3058" s="3"/>
      <c r="GU3058" s="3"/>
      <c r="GV3058" s="7"/>
      <c r="GW3058" s="7"/>
      <c r="GX3058" s="7"/>
    </row>
    <row r="3059" spans="98:206">
      <c r="CT3059" s="3"/>
      <c r="DI3059" s="3"/>
      <c r="DX3059" s="3"/>
      <c r="EM3059" s="3"/>
      <c r="FB3059" s="3"/>
      <c r="FQ3059" s="3"/>
      <c r="GF3059" s="3"/>
      <c r="GU3059" s="3"/>
      <c r="GV3059" s="7"/>
      <c r="GW3059" s="7"/>
      <c r="GX3059" s="7"/>
    </row>
    <row r="3060" spans="98:206">
      <c r="CT3060" s="3"/>
      <c r="DI3060" s="3"/>
      <c r="DX3060" s="3"/>
      <c r="EM3060" s="3"/>
      <c r="FB3060" s="3"/>
      <c r="FQ3060" s="3"/>
      <c r="GF3060" s="3"/>
      <c r="GU3060" s="3"/>
      <c r="GV3060" s="7"/>
      <c r="GW3060" s="7"/>
      <c r="GX3060" s="7"/>
    </row>
    <row r="3061" spans="98:206">
      <c r="CT3061" s="3"/>
      <c r="DI3061" s="3"/>
      <c r="DX3061" s="3"/>
      <c r="EM3061" s="3"/>
      <c r="FB3061" s="3"/>
      <c r="FQ3061" s="3"/>
      <c r="GF3061" s="3"/>
      <c r="GU3061" s="3"/>
      <c r="GV3061" s="7"/>
      <c r="GW3061" s="7"/>
      <c r="GX3061" s="7"/>
    </row>
    <row r="3062" spans="98:206">
      <c r="CT3062" s="3"/>
      <c r="DI3062" s="3"/>
      <c r="DX3062" s="3"/>
      <c r="EM3062" s="3"/>
      <c r="FB3062" s="3"/>
      <c r="FQ3062" s="3"/>
      <c r="GF3062" s="3"/>
      <c r="GU3062" s="3"/>
      <c r="GV3062" s="7"/>
      <c r="GW3062" s="7"/>
      <c r="GX3062" s="7"/>
    </row>
    <row r="3063" spans="98:206">
      <c r="CT3063" s="3"/>
      <c r="DI3063" s="3"/>
      <c r="DX3063" s="3"/>
      <c r="EM3063" s="3"/>
      <c r="FB3063" s="3"/>
      <c r="FQ3063" s="3"/>
      <c r="GF3063" s="3"/>
      <c r="GU3063" s="3"/>
      <c r="GV3063" s="7"/>
      <c r="GW3063" s="7"/>
      <c r="GX3063" s="7"/>
    </row>
    <row r="3064" spans="98:206">
      <c r="CT3064" s="3"/>
      <c r="DI3064" s="3"/>
      <c r="DX3064" s="3"/>
      <c r="EM3064" s="3"/>
      <c r="FB3064" s="3"/>
      <c r="FQ3064" s="3"/>
      <c r="GF3064" s="3"/>
      <c r="GU3064" s="3"/>
      <c r="GV3064" s="7"/>
      <c r="GW3064" s="7"/>
      <c r="GX3064" s="7"/>
    </row>
    <row r="3065" spans="98:206">
      <c r="CT3065" s="3"/>
      <c r="DI3065" s="3"/>
      <c r="DX3065" s="3"/>
      <c r="EM3065" s="3"/>
      <c r="FB3065" s="3"/>
      <c r="FQ3065" s="3"/>
      <c r="GF3065" s="3"/>
      <c r="GU3065" s="3"/>
      <c r="GV3065" s="7"/>
      <c r="GW3065" s="7"/>
      <c r="GX3065" s="7"/>
    </row>
    <row r="3066" spans="98:206">
      <c r="CT3066" s="3"/>
      <c r="DI3066" s="3"/>
      <c r="DX3066" s="3"/>
      <c r="EM3066" s="3"/>
      <c r="FB3066" s="3"/>
      <c r="FQ3066" s="3"/>
      <c r="GF3066" s="3"/>
      <c r="GU3066" s="3"/>
      <c r="GV3066" s="7"/>
      <c r="GW3066" s="7"/>
      <c r="GX3066" s="7"/>
    </row>
    <row r="3067" spans="98:206">
      <c r="CT3067" s="3"/>
      <c r="DI3067" s="3"/>
      <c r="DX3067" s="3"/>
      <c r="EM3067" s="3"/>
      <c r="FB3067" s="3"/>
      <c r="FQ3067" s="3"/>
      <c r="GF3067" s="3"/>
      <c r="GU3067" s="3"/>
      <c r="GV3067" s="7"/>
      <c r="GW3067" s="7"/>
      <c r="GX3067" s="7"/>
    </row>
    <row r="3068" spans="98:206">
      <c r="CT3068" s="3"/>
      <c r="DI3068" s="3"/>
      <c r="DX3068" s="3"/>
      <c r="EM3068" s="3"/>
      <c r="FB3068" s="3"/>
      <c r="FQ3068" s="3"/>
      <c r="GF3068" s="3"/>
      <c r="GU3068" s="3"/>
      <c r="GV3068" s="7"/>
      <c r="GW3068" s="7"/>
      <c r="GX3068" s="7"/>
    </row>
    <row r="3069" spans="98:206">
      <c r="CT3069" s="3"/>
      <c r="DI3069" s="3"/>
      <c r="DX3069" s="3"/>
      <c r="EM3069" s="3"/>
      <c r="FB3069" s="3"/>
      <c r="FQ3069" s="3"/>
      <c r="GF3069" s="3"/>
      <c r="GU3069" s="3"/>
      <c r="GV3069" s="7"/>
      <c r="GW3069" s="7"/>
      <c r="GX3069" s="7"/>
    </row>
    <row r="3070" spans="98:206">
      <c r="CT3070" s="3"/>
      <c r="DI3070" s="3"/>
      <c r="DX3070" s="3"/>
      <c r="EM3070" s="3"/>
      <c r="FB3070" s="3"/>
      <c r="FQ3070" s="3"/>
      <c r="GF3070" s="3"/>
      <c r="GU3070" s="3"/>
      <c r="GV3070" s="7"/>
      <c r="GW3070" s="7"/>
      <c r="GX3070" s="7"/>
    </row>
    <row r="3071" spans="98:206">
      <c r="CT3071" s="3"/>
      <c r="DI3071" s="3"/>
      <c r="DX3071" s="3"/>
      <c r="EM3071" s="3"/>
      <c r="FB3071" s="3"/>
      <c r="FQ3071" s="3"/>
      <c r="GF3071" s="3"/>
      <c r="GU3071" s="3"/>
      <c r="GV3071" s="7"/>
      <c r="GW3071" s="7"/>
      <c r="GX3071" s="7"/>
    </row>
    <row r="3072" spans="98:206">
      <c r="CT3072" s="3"/>
      <c r="DI3072" s="3"/>
      <c r="DX3072" s="3"/>
      <c r="EM3072" s="3"/>
      <c r="FB3072" s="3"/>
      <c r="FQ3072" s="3"/>
      <c r="GF3072" s="3"/>
      <c r="GU3072" s="3"/>
      <c r="GV3072" s="7"/>
      <c r="GW3072" s="7"/>
      <c r="GX3072" s="7"/>
    </row>
    <row r="3073" spans="98:206">
      <c r="CT3073" s="3"/>
      <c r="DI3073" s="3"/>
      <c r="DX3073" s="3"/>
      <c r="EM3073" s="3"/>
      <c r="FB3073" s="3"/>
      <c r="FQ3073" s="3"/>
      <c r="GF3073" s="3"/>
      <c r="GU3073" s="3"/>
      <c r="GV3073" s="7"/>
      <c r="GW3073" s="7"/>
      <c r="GX3073" s="7"/>
    </row>
    <row r="3074" spans="98:206">
      <c r="CT3074" s="3"/>
      <c r="DI3074" s="3"/>
      <c r="DX3074" s="3"/>
      <c r="EM3074" s="3"/>
      <c r="FB3074" s="3"/>
      <c r="FQ3074" s="3"/>
      <c r="GF3074" s="3"/>
      <c r="GU3074" s="3"/>
      <c r="GV3074" s="7"/>
      <c r="GW3074" s="7"/>
      <c r="GX3074" s="7"/>
    </row>
    <row r="3075" spans="98:206">
      <c r="CT3075" s="3"/>
      <c r="DI3075" s="3"/>
      <c r="DX3075" s="3"/>
      <c r="EM3075" s="3"/>
      <c r="FB3075" s="3"/>
      <c r="FQ3075" s="3"/>
      <c r="GF3075" s="3"/>
      <c r="GU3075" s="3"/>
      <c r="GV3075" s="7"/>
      <c r="GW3075" s="7"/>
      <c r="GX3075" s="7"/>
    </row>
    <row r="3076" spans="98:206">
      <c r="CT3076" s="3"/>
      <c r="DI3076" s="3"/>
      <c r="DX3076" s="3"/>
      <c r="EM3076" s="3"/>
      <c r="FB3076" s="3"/>
      <c r="FQ3076" s="3"/>
      <c r="GF3076" s="3"/>
      <c r="GU3076" s="3"/>
      <c r="GV3076" s="7"/>
      <c r="GW3076" s="7"/>
      <c r="GX3076" s="7"/>
    </row>
    <row r="3077" spans="98:206">
      <c r="CT3077" s="3"/>
      <c r="DI3077" s="3"/>
      <c r="DX3077" s="3"/>
      <c r="EM3077" s="3"/>
      <c r="FB3077" s="3"/>
      <c r="FQ3077" s="3"/>
      <c r="GF3077" s="3"/>
      <c r="GU3077" s="3"/>
      <c r="GV3077" s="7"/>
      <c r="GW3077" s="7"/>
      <c r="GX3077" s="7"/>
    </row>
    <row r="3078" spans="98:206">
      <c r="CT3078" s="3"/>
      <c r="DI3078" s="3"/>
      <c r="DX3078" s="3"/>
      <c r="EM3078" s="3"/>
      <c r="FB3078" s="3"/>
      <c r="FQ3078" s="3"/>
      <c r="GF3078" s="3"/>
      <c r="GU3078" s="3"/>
      <c r="GV3078" s="7"/>
      <c r="GW3078" s="7"/>
      <c r="GX3078" s="7"/>
    </row>
    <row r="3079" spans="98:206">
      <c r="CT3079" s="3"/>
      <c r="DI3079" s="3"/>
      <c r="DX3079" s="3"/>
      <c r="EM3079" s="3"/>
      <c r="FB3079" s="3"/>
      <c r="FQ3079" s="3"/>
      <c r="GF3079" s="3"/>
      <c r="GU3079" s="3"/>
      <c r="GV3079" s="7"/>
      <c r="GW3079" s="7"/>
      <c r="GX3079" s="7"/>
    </row>
    <row r="3080" spans="98:206">
      <c r="CT3080" s="3"/>
      <c r="DI3080" s="3"/>
      <c r="DX3080" s="3"/>
      <c r="EM3080" s="3"/>
      <c r="FB3080" s="3"/>
      <c r="FQ3080" s="3"/>
      <c r="GF3080" s="3"/>
      <c r="GU3080" s="3"/>
      <c r="GV3080" s="7"/>
      <c r="GW3080" s="7"/>
      <c r="GX3080" s="7"/>
    </row>
    <row r="3081" spans="98:206">
      <c r="CT3081" s="3"/>
      <c r="DI3081" s="3"/>
      <c r="DX3081" s="3"/>
      <c r="EM3081" s="3"/>
      <c r="FB3081" s="3"/>
      <c r="FQ3081" s="3"/>
      <c r="GF3081" s="3"/>
      <c r="GU3081" s="3"/>
      <c r="GV3081" s="7"/>
      <c r="GW3081" s="7"/>
      <c r="GX3081" s="7"/>
    </row>
    <row r="3082" spans="98:206">
      <c r="CT3082" s="3"/>
      <c r="DI3082" s="3"/>
      <c r="DX3082" s="3"/>
      <c r="EM3082" s="3"/>
      <c r="FB3082" s="3"/>
      <c r="FQ3082" s="3"/>
      <c r="GF3082" s="3"/>
      <c r="GU3082" s="3"/>
      <c r="GV3082" s="7"/>
      <c r="GW3082" s="7"/>
      <c r="GX3082" s="7"/>
    </row>
    <row r="3083" spans="98:206">
      <c r="CT3083" s="3"/>
      <c r="DI3083" s="3"/>
      <c r="DX3083" s="3"/>
      <c r="EM3083" s="3"/>
      <c r="FB3083" s="3"/>
      <c r="FQ3083" s="3"/>
      <c r="GF3083" s="3"/>
      <c r="GU3083" s="3"/>
      <c r="GV3083" s="7"/>
      <c r="GW3083" s="7"/>
      <c r="GX3083" s="7"/>
    </row>
    <row r="3084" spans="98:206">
      <c r="CT3084" s="3"/>
      <c r="DI3084" s="3"/>
      <c r="DX3084" s="3"/>
      <c r="EM3084" s="3"/>
      <c r="FB3084" s="3"/>
      <c r="FQ3084" s="3"/>
      <c r="GF3084" s="3"/>
      <c r="GU3084" s="3"/>
      <c r="GV3084" s="7"/>
      <c r="GW3084" s="7"/>
      <c r="GX3084" s="7"/>
    </row>
    <row r="3085" spans="98:206">
      <c r="CT3085" s="3"/>
      <c r="DI3085" s="3"/>
      <c r="DX3085" s="3"/>
      <c r="EM3085" s="3"/>
      <c r="FB3085" s="3"/>
      <c r="FQ3085" s="3"/>
      <c r="GF3085" s="3"/>
      <c r="GU3085" s="3"/>
      <c r="GV3085" s="7"/>
      <c r="GW3085" s="7"/>
      <c r="GX3085" s="7"/>
    </row>
    <row r="3086" spans="98:206">
      <c r="CT3086" s="3"/>
      <c r="DI3086" s="3"/>
      <c r="DX3086" s="3"/>
      <c r="EM3086" s="3"/>
      <c r="FB3086" s="3"/>
      <c r="FQ3086" s="3"/>
      <c r="GF3086" s="3"/>
      <c r="GU3086" s="3"/>
      <c r="GV3086" s="7"/>
      <c r="GW3086" s="7"/>
      <c r="GX3086" s="7"/>
    </row>
    <row r="3087" spans="98:206">
      <c r="CT3087" s="3"/>
      <c r="DI3087" s="3"/>
      <c r="DX3087" s="3"/>
      <c r="EM3087" s="3"/>
      <c r="FB3087" s="3"/>
      <c r="FQ3087" s="3"/>
      <c r="GF3087" s="3"/>
      <c r="GU3087" s="3"/>
      <c r="GV3087" s="7"/>
      <c r="GW3087" s="7"/>
      <c r="GX3087" s="7"/>
    </row>
    <row r="3088" spans="98:206">
      <c r="CT3088" s="3"/>
      <c r="DI3088" s="3"/>
      <c r="DX3088" s="3"/>
      <c r="EM3088" s="3"/>
      <c r="FB3088" s="3"/>
      <c r="FQ3088" s="3"/>
      <c r="GF3088" s="3"/>
      <c r="GU3088" s="3"/>
      <c r="GV3088" s="7"/>
      <c r="GW3088" s="7"/>
      <c r="GX3088" s="7"/>
    </row>
    <row r="3089" spans="98:206">
      <c r="CT3089" s="3"/>
      <c r="DI3089" s="3"/>
      <c r="DX3089" s="3"/>
      <c r="EM3089" s="3"/>
      <c r="FB3089" s="3"/>
      <c r="FQ3089" s="3"/>
      <c r="GF3089" s="3"/>
      <c r="GU3089" s="3"/>
      <c r="GV3089" s="7"/>
      <c r="GW3089" s="7"/>
      <c r="GX3089" s="7"/>
    </row>
    <row r="3090" spans="98:206">
      <c r="CT3090" s="3"/>
      <c r="DI3090" s="3"/>
      <c r="DX3090" s="3"/>
      <c r="EM3090" s="3"/>
      <c r="FB3090" s="3"/>
      <c r="FQ3090" s="3"/>
      <c r="GF3090" s="3"/>
      <c r="GU3090" s="3"/>
      <c r="GV3090" s="7"/>
      <c r="GW3090" s="7"/>
      <c r="GX3090" s="7"/>
    </row>
    <row r="3091" spans="98:206">
      <c r="CT3091" s="3"/>
      <c r="DI3091" s="3"/>
      <c r="DX3091" s="3"/>
      <c r="EM3091" s="3"/>
      <c r="FB3091" s="3"/>
      <c r="FQ3091" s="3"/>
      <c r="GF3091" s="3"/>
      <c r="GU3091" s="3"/>
      <c r="GV3091" s="7"/>
      <c r="GW3091" s="7"/>
      <c r="GX3091" s="7"/>
    </row>
    <row r="3092" spans="98:206">
      <c r="CT3092" s="3"/>
      <c r="DI3092" s="3"/>
      <c r="DX3092" s="3"/>
      <c r="EM3092" s="3"/>
      <c r="FB3092" s="3"/>
      <c r="FQ3092" s="3"/>
      <c r="GF3092" s="3"/>
      <c r="GU3092" s="3"/>
      <c r="GV3092" s="7"/>
      <c r="GW3092" s="7"/>
      <c r="GX3092" s="7"/>
    </row>
    <row r="3093" spans="98:206">
      <c r="CT3093" s="3"/>
      <c r="DI3093" s="3"/>
      <c r="DX3093" s="3"/>
      <c r="EM3093" s="3"/>
      <c r="FB3093" s="3"/>
      <c r="FQ3093" s="3"/>
      <c r="GF3093" s="3"/>
      <c r="GU3093" s="3"/>
      <c r="GV3093" s="7"/>
      <c r="GW3093" s="7"/>
      <c r="GX3093" s="7"/>
    </row>
    <row r="3094" spans="98:206">
      <c r="CT3094" s="3"/>
      <c r="DI3094" s="3"/>
      <c r="DX3094" s="3"/>
      <c r="EM3094" s="3"/>
      <c r="FB3094" s="3"/>
      <c r="FQ3094" s="3"/>
      <c r="GF3094" s="3"/>
      <c r="GU3094" s="3"/>
      <c r="GV3094" s="7"/>
      <c r="GW3094" s="7"/>
      <c r="GX3094" s="7"/>
    </row>
    <row r="3095" spans="98:206">
      <c r="CT3095" s="3"/>
      <c r="DI3095" s="3"/>
      <c r="DX3095" s="3"/>
      <c r="EM3095" s="3"/>
      <c r="FB3095" s="3"/>
      <c r="FQ3095" s="3"/>
      <c r="GF3095" s="3"/>
      <c r="GU3095" s="3"/>
      <c r="GV3095" s="7"/>
      <c r="GW3095" s="7"/>
      <c r="GX3095" s="7"/>
    </row>
    <row r="3096" spans="98:206">
      <c r="CT3096" s="3"/>
      <c r="DI3096" s="3"/>
      <c r="DX3096" s="3"/>
      <c r="EM3096" s="3"/>
      <c r="FB3096" s="3"/>
      <c r="FQ3096" s="3"/>
      <c r="GF3096" s="3"/>
      <c r="GU3096" s="3"/>
      <c r="GV3096" s="7"/>
      <c r="GW3096" s="7"/>
      <c r="GX3096" s="7"/>
    </row>
    <row r="3097" spans="98:206">
      <c r="CT3097" s="3"/>
      <c r="DI3097" s="3"/>
      <c r="DX3097" s="3"/>
      <c r="EM3097" s="3"/>
      <c r="FB3097" s="3"/>
      <c r="FQ3097" s="3"/>
      <c r="GF3097" s="3"/>
      <c r="GU3097" s="3"/>
      <c r="GV3097" s="7"/>
      <c r="GW3097" s="7"/>
      <c r="GX3097" s="7"/>
    </row>
    <row r="3098" spans="98:206">
      <c r="CT3098" s="3"/>
      <c r="DI3098" s="3"/>
      <c r="DX3098" s="3"/>
      <c r="EM3098" s="3"/>
      <c r="FB3098" s="3"/>
      <c r="FQ3098" s="3"/>
      <c r="GF3098" s="3"/>
      <c r="GU3098" s="3"/>
      <c r="GV3098" s="7"/>
      <c r="GW3098" s="7"/>
      <c r="GX3098" s="7"/>
    </row>
    <row r="3099" spans="98:206">
      <c r="CT3099" s="3"/>
      <c r="DI3099" s="3"/>
      <c r="DX3099" s="3"/>
      <c r="EM3099" s="3"/>
      <c r="FB3099" s="3"/>
      <c r="FQ3099" s="3"/>
      <c r="GF3099" s="3"/>
      <c r="GU3099" s="3"/>
      <c r="GV3099" s="7"/>
      <c r="GW3099" s="7"/>
      <c r="GX3099" s="7"/>
    </row>
    <row r="3100" spans="98:206">
      <c r="CT3100" s="3"/>
      <c r="DI3100" s="3"/>
      <c r="DX3100" s="3"/>
      <c r="EM3100" s="3"/>
      <c r="FB3100" s="3"/>
      <c r="FQ3100" s="3"/>
      <c r="GF3100" s="3"/>
      <c r="GU3100" s="3"/>
      <c r="GV3100" s="7"/>
      <c r="GW3100" s="7"/>
      <c r="GX3100" s="7"/>
    </row>
    <row r="3101" spans="98:206">
      <c r="CT3101" s="3"/>
      <c r="DI3101" s="3"/>
      <c r="DX3101" s="3"/>
      <c r="EM3101" s="3"/>
      <c r="FB3101" s="3"/>
      <c r="FQ3101" s="3"/>
      <c r="GF3101" s="3"/>
      <c r="GU3101" s="3"/>
      <c r="GV3101" s="7"/>
      <c r="GW3101" s="7"/>
      <c r="GX3101" s="7"/>
    </row>
    <row r="3102" spans="98:206">
      <c r="CT3102" s="3"/>
      <c r="DI3102" s="3"/>
      <c r="DX3102" s="3"/>
      <c r="EM3102" s="3"/>
      <c r="FB3102" s="3"/>
      <c r="FQ3102" s="3"/>
      <c r="GF3102" s="3"/>
      <c r="GU3102" s="3"/>
      <c r="GV3102" s="7"/>
      <c r="GW3102" s="7"/>
      <c r="GX3102" s="7"/>
    </row>
    <row r="3103" spans="98:206">
      <c r="CT3103" s="3"/>
      <c r="DI3103" s="3"/>
      <c r="DX3103" s="3"/>
      <c r="EM3103" s="3"/>
      <c r="FB3103" s="3"/>
      <c r="FQ3103" s="3"/>
      <c r="GF3103" s="3"/>
      <c r="GU3103" s="3"/>
      <c r="GV3103" s="7"/>
      <c r="GW3103" s="7"/>
      <c r="GX3103" s="7"/>
    </row>
    <row r="3104" spans="98:206">
      <c r="CT3104" s="3"/>
      <c r="DI3104" s="3"/>
      <c r="DX3104" s="3"/>
      <c r="EM3104" s="3"/>
      <c r="FB3104" s="3"/>
      <c r="FQ3104" s="3"/>
      <c r="GF3104" s="3"/>
      <c r="GU3104" s="3"/>
      <c r="GV3104" s="7"/>
      <c r="GW3104" s="7"/>
      <c r="GX3104" s="7"/>
    </row>
    <row r="3105" spans="98:206">
      <c r="CT3105" s="3"/>
      <c r="DI3105" s="3"/>
      <c r="DX3105" s="3"/>
      <c r="EM3105" s="3"/>
      <c r="FB3105" s="3"/>
      <c r="FQ3105" s="3"/>
      <c r="GF3105" s="3"/>
      <c r="GU3105" s="3"/>
      <c r="GV3105" s="7"/>
      <c r="GW3105" s="7"/>
      <c r="GX3105" s="7"/>
    </row>
    <row r="3106" spans="98:206">
      <c r="CT3106" s="3"/>
      <c r="DI3106" s="3"/>
      <c r="DX3106" s="3"/>
      <c r="EM3106" s="3"/>
      <c r="FB3106" s="3"/>
      <c r="FQ3106" s="3"/>
      <c r="GF3106" s="3"/>
      <c r="GU3106" s="3"/>
      <c r="GV3106" s="7"/>
      <c r="GW3106" s="7"/>
      <c r="GX3106" s="7"/>
    </row>
    <row r="3107" spans="98:206">
      <c r="CT3107" s="3"/>
      <c r="DI3107" s="3"/>
      <c r="DX3107" s="3"/>
      <c r="EM3107" s="3"/>
      <c r="FB3107" s="3"/>
      <c r="FQ3107" s="3"/>
      <c r="GF3107" s="3"/>
      <c r="GU3107" s="3"/>
      <c r="GV3107" s="7"/>
      <c r="GW3107" s="7"/>
      <c r="GX3107" s="7"/>
    </row>
    <row r="3108" spans="98:206">
      <c r="CT3108" s="3"/>
      <c r="DI3108" s="3"/>
      <c r="DX3108" s="3"/>
      <c r="EM3108" s="3"/>
      <c r="FB3108" s="3"/>
      <c r="FQ3108" s="3"/>
      <c r="GF3108" s="3"/>
      <c r="GU3108" s="3"/>
      <c r="GV3108" s="7"/>
      <c r="GW3108" s="7"/>
      <c r="GX3108" s="7"/>
    </row>
    <row r="3109" spans="98:206">
      <c r="CT3109" s="3"/>
      <c r="DI3109" s="3"/>
      <c r="DX3109" s="3"/>
      <c r="EM3109" s="3"/>
      <c r="FB3109" s="3"/>
      <c r="FQ3109" s="3"/>
      <c r="GF3109" s="3"/>
      <c r="GU3109" s="3"/>
      <c r="GV3109" s="7"/>
      <c r="GW3109" s="7"/>
      <c r="GX3109" s="7"/>
    </row>
    <row r="3110" spans="98:206">
      <c r="CT3110" s="3"/>
      <c r="DI3110" s="3"/>
      <c r="DX3110" s="3"/>
      <c r="EM3110" s="3"/>
      <c r="FB3110" s="3"/>
      <c r="FQ3110" s="3"/>
      <c r="GF3110" s="3"/>
      <c r="GU3110" s="3"/>
      <c r="GV3110" s="7"/>
      <c r="GW3110" s="7"/>
      <c r="GX3110" s="7"/>
    </row>
    <row r="3111" spans="98:206">
      <c r="CT3111" s="3"/>
      <c r="DI3111" s="3"/>
      <c r="DX3111" s="3"/>
      <c r="EM3111" s="3"/>
      <c r="FB3111" s="3"/>
      <c r="FQ3111" s="3"/>
      <c r="GF3111" s="3"/>
      <c r="GU3111" s="3"/>
      <c r="GV3111" s="7"/>
      <c r="GW3111" s="7"/>
      <c r="GX3111" s="7"/>
    </row>
    <row r="3112" spans="98:206">
      <c r="CT3112" s="3"/>
      <c r="DI3112" s="3"/>
      <c r="DX3112" s="3"/>
      <c r="EM3112" s="3"/>
      <c r="FB3112" s="3"/>
      <c r="FQ3112" s="3"/>
      <c r="GF3112" s="3"/>
      <c r="GU3112" s="3"/>
      <c r="GV3112" s="7"/>
      <c r="GW3112" s="7"/>
      <c r="GX3112" s="7"/>
    </row>
    <row r="3113" spans="98:206">
      <c r="CT3113" s="3"/>
      <c r="DI3113" s="3"/>
      <c r="DX3113" s="3"/>
      <c r="EM3113" s="3"/>
      <c r="FB3113" s="3"/>
      <c r="FQ3113" s="3"/>
      <c r="GF3113" s="3"/>
      <c r="GU3113" s="3"/>
      <c r="GV3113" s="7"/>
      <c r="GW3113" s="7"/>
      <c r="GX3113" s="7"/>
    </row>
    <row r="3114" spans="98:206">
      <c r="CT3114" s="3"/>
      <c r="DI3114" s="3"/>
      <c r="DX3114" s="3"/>
      <c r="EM3114" s="3"/>
      <c r="FB3114" s="3"/>
      <c r="FQ3114" s="3"/>
      <c r="GF3114" s="3"/>
      <c r="GU3114" s="3"/>
      <c r="GV3114" s="7"/>
      <c r="GW3114" s="7"/>
      <c r="GX3114" s="7"/>
    </row>
    <row r="3115" spans="98:206">
      <c r="CT3115" s="3"/>
      <c r="DI3115" s="3"/>
      <c r="DX3115" s="3"/>
      <c r="EM3115" s="3"/>
      <c r="FB3115" s="3"/>
      <c r="FQ3115" s="3"/>
      <c r="GF3115" s="3"/>
      <c r="GU3115" s="3"/>
      <c r="GV3115" s="7"/>
      <c r="GW3115" s="7"/>
      <c r="GX3115" s="7"/>
    </row>
    <row r="3116" spans="98:206">
      <c r="CT3116" s="3"/>
      <c r="DI3116" s="3"/>
      <c r="DX3116" s="3"/>
      <c r="EM3116" s="3"/>
      <c r="FB3116" s="3"/>
      <c r="FQ3116" s="3"/>
      <c r="GF3116" s="3"/>
      <c r="GU3116" s="3"/>
      <c r="GV3116" s="7"/>
      <c r="GW3116" s="7"/>
      <c r="GX3116" s="7"/>
    </row>
    <row r="3117" spans="98:206">
      <c r="CT3117" s="3"/>
      <c r="DI3117" s="3"/>
      <c r="DX3117" s="3"/>
      <c r="EM3117" s="3"/>
      <c r="FB3117" s="3"/>
      <c r="FQ3117" s="3"/>
      <c r="GF3117" s="3"/>
      <c r="GU3117" s="3"/>
      <c r="GV3117" s="7"/>
      <c r="GW3117" s="7"/>
      <c r="GX3117" s="7"/>
    </row>
    <row r="3118" spans="98:206">
      <c r="CT3118" s="3"/>
      <c r="DI3118" s="3"/>
      <c r="DX3118" s="3"/>
      <c r="EM3118" s="3"/>
      <c r="FB3118" s="3"/>
      <c r="FQ3118" s="3"/>
      <c r="GF3118" s="3"/>
      <c r="GU3118" s="3"/>
      <c r="GV3118" s="7"/>
      <c r="GW3118" s="7"/>
      <c r="GX3118" s="7"/>
    </row>
    <row r="3119" spans="98:206">
      <c r="CT3119" s="3"/>
      <c r="DI3119" s="3"/>
      <c r="DX3119" s="3"/>
      <c r="EM3119" s="3"/>
      <c r="FB3119" s="3"/>
      <c r="FQ3119" s="3"/>
      <c r="GF3119" s="3"/>
      <c r="GU3119" s="3"/>
      <c r="GV3119" s="7"/>
      <c r="GW3119" s="7"/>
      <c r="GX3119" s="7"/>
    </row>
    <row r="3120" spans="98:206">
      <c r="CT3120" s="3"/>
      <c r="DI3120" s="3"/>
      <c r="DX3120" s="3"/>
      <c r="EM3120" s="3"/>
      <c r="FB3120" s="3"/>
      <c r="FQ3120" s="3"/>
      <c r="GF3120" s="3"/>
      <c r="GU3120" s="3"/>
      <c r="GV3120" s="7"/>
      <c r="GW3120" s="7"/>
      <c r="GX3120" s="7"/>
    </row>
    <row r="3121" spans="98:206">
      <c r="CT3121" s="3"/>
      <c r="DI3121" s="3"/>
      <c r="DX3121" s="3"/>
      <c r="EM3121" s="3"/>
      <c r="FB3121" s="3"/>
      <c r="FQ3121" s="3"/>
      <c r="GF3121" s="3"/>
      <c r="GU3121" s="3"/>
      <c r="GV3121" s="7"/>
      <c r="GW3121" s="7"/>
      <c r="GX3121" s="7"/>
    </row>
    <row r="3122" spans="98:206">
      <c r="CT3122" s="3"/>
      <c r="DI3122" s="3"/>
      <c r="DX3122" s="3"/>
      <c r="EM3122" s="3"/>
      <c r="FB3122" s="3"/>
      <c r="FQ3122" s="3"/>
      <c r="GF3122" s="3"/>
      <c r="GU3122" s="3"/>
      <c r="GV3122" s="7"/>
      <c r="GW3122" s="7"/>
      <c r="GX3122" s="7"/>
    </row>
    <row r="3123" spans="98:206">
      <c r="CT3123" s="3"/>
      <c r="DI3123" s="3"/>
      <c r="DX3123" s="3"/>
      <c r="EM3123" s="3"/>
      <c r="FB3123" s="3"/>
      <c r="FQ3123" s="3"/>
      <c r="GF3123" s="3"/>
      <c r="GU3123" s="3"/>
      <c r="GV3123" s="7"/>
      <c r="GW3123" s="7"/>
      <c r="GX3123" s="7"/>
    </row>
    <row r="3124" spans="98:206">
      <c r="CT3124" s="3"/>
      <c r="DI3124" s="3"/>
      <c r="DX3124" s="3"/>
      <c r="EM3124" s="3"/>
      <c r="FB3124" s="3"/>
      <c r="FQ3124" s="3"/>
      <c r="GF3124" s="3"/>
      <c r="GU3124" s="3"/>
      <c r="GV3124" s="7"/>
      <c r="GW3124" s="7"/>
      <c r="GX3124" s="7"/>
    </row>
    <row r="3125" spans="98:206">
      <c r="CT3125" s="3"/>
      <c r="DI3125" s="3"/>
      <c r="DX3125" s="3"/>
      <c r="EM3125" s="3"/>
      <c r="FB3125" s="3"/>
      <c r="FQ3125" s="3"/>
      <c r="GF3125" s="3"/>
      <c r="GU3125" s="3"/>
      <c r="GV3125" s="7"/>
      <c r="GW3125" s="7"/>
      <c r="GX3125" s="7"/>
    </row>
    <row r="3126" spans="98:206">
      <c r="CT3126" s="3"/>
      <c r="DI3126" s="3"/>
      <c r="DX3126" s="3"/>
      <c r="EM3126" s="3"/>
      <c r="FB3126" s="3"/>
      <c r="FQ3126" s="3"/>
      <c r="GF3126" s="3"/>
      <c r="GU3126" s="3"/>
      <c r="GV3126" s="7"/>
      <c r="GW3126" s="7"/>
      <c r="GX3126" s="7"/>
    </row>
    <row r="3127" spans="98:206">
      <c r="CT3127" s="3"/>
      <c r="DI3127" s="3"/>
      <c r="DX3127" s="3"/>
      <c r="EM3127" s="3"/>
      <c r="FB3127" s="3"/>
      <c r="FQ3127" s="3"/>
      <c r="GF3127" s="3"/>
      <c r="GU3127" s="3"/>
      <c r="GV3127" s="7"/>
      <c r="GW3127" s="7"/>
      <c r="GX3127" s="7"/>
    </row>
    <row r="3128" spans="98:206">
      <c r="CT3128" s="3"/>
      <c r="DI3128" s="3"/>
      <c r="DX3128" s="3"/>
      <c r="EM3128" s="3"/>
      <c r="FB3128" s="3"/>
      <c r="FQ3128" s="3"/>
      <c r="GF3128" s="3"/>
      <c r="GU3128" s="3"/>
      <c r="GV3128" s="7"/>
      <c r="GW3128" s="7"/>
      <c r="GX3128" s="7"/>
    </row>
    <row r="3129" spans="98:206">
      <c r="CT3129" s="3"/>
      <c r="DI3129" s="3"/>
      <c r="DX3129" s="3"/>
      <c r="EM3129" s="3"/>
      <c r="FB3129" s="3"/>
      <c r="FQ3129" s="3"/>
      <c r="GF3129" s="3"/>
      <c r="GU3129" s="3"/>
      <c r="GV3129" s="7"/>
      <c r="GW3129" s="7"/>
      <c r="GX3129" s="7"/>
    </row>
    <row r="3130" spans="98:206">
      <c r="CT3130" s="3"/>
      <c r="DI3130" s="3"/>
      <c r="DX3130" s="3"/>
      <c r="EM3130" s="3"/>
      <c r="FB3130" s="3"/>
      <c r="FQ3130" s="3"/>
      <c r="GF3130" s="3"/>
      <c r="GU3130" s="3"/>
      <c r="GV3130" s="7"/>
      <c r="GW3130" s="7"/>
      <c r="GX3130" s="7"/>
    </row>
    <row r="3131" spans="98:206">
      <c r="CT3131" s="3"/>
      <c r="DI3131" s="3"/>
      <c r="DX3131" s="3"/>
      <c r="EM3131" s="3"/>
      <c r="FB3131" s="3"/>
      <c r="FQ3131" s="3"/>
      <c r="GF3131" s="3"/>
      <c r="GU3131" s="3"/>
      <c r="GV3131" s="7"/>
      <c r="GW3131" s="7"/>
      <c r="GX3131" s="7"/>
    </row>
    <row r="3132" spans="98:206">
      <c r="CT3132" s="3"/>
      <c r="DI3132" s="3"/>
      <c r="DX3132" s="3"/>
      <c r="EM3132" s="3"/>
      <c r="FB3132" s="3"/>
      <c r="FQ3132" s="3"/>
      <c r="GF3132" s="3"/>
      <c r="GU3132" s="3"/>
      <c r="GV3132" s="7"/>
      <c r="GW3132" s="7"/>
      <c r="GX3132" s="7"/>
    </row>
    <row r="3133" spans="98:206">
      <c r="CT3133" s="3"/>
      <c r="DI3133" s="3"/>
      <c r="DX3133" s="3"/>
      <c r="EM3133" s="3"/>
      <c r="FB3133" s="3"/>
      <c r="FQ3133" s="3"/>
      <c r="GF3133" s="3"/>
      <c r="GU3133" s="3"/>
      <c r="GV3133" s="7"/>
      <c r="GW3133" s="7"/>
      <c r="GX3133" s="7"/>
    </row>
    <row r="3134" spans="98:206">
      <c r="CT3134" s="3"/>
      <c r="DI3134" s="3"/>
      <c r="DX3134" s="3"/>
      <c r="EM3134" s="3"/>
      <c r="FB3134" s="3"/>
      <c r="FQ3134" s="3"/>
      <c r="GF3134" s="3"/>
      <c r="GU3134" s="3"/>
      <c r="GV3134" s="7"/>
      <c r="GW3134" s="7"/>
      <c r="GX3134" s="7"/>
    </row>
    <row r="3135" spans="98:206">
      <c r="CT3135" s="3"/>
      <c r="DI3135" s="3"/>
      <c r="DX3135" s="3"/>
      <c r="EM3135" s="3"/>
      <c r="FB3135" s="3"/>
      <c r="FQ3135" s="3"/>
      <c r="GF3135" s="3"/>
      <c r="GU3135" s="3"/>
      <c r="GV3135" s="7"/>
      <c r="GW3135" s="7"/>
      <c r="GX3135" s="7"/>
    </row>
    <row r="3136" spans="98:206">
      <c r="CT3136" s="3"/>
      <c r="DI3136" s="3"/>
      <c r="DX3136" s="3"/>
      <c r="EM3136" s="3"/>
      <c r="FB3136" s="3"/>
      <c r="FQ3136" s="3"/>
      <c r="GF3136" s="3"/>
      <c r="GU3136" s="3"/>
      <c r="GV3136" s="7"/>
      <c r="GW3136" s="7"/>
      <c r="GX3136" s="7"/>
    </row>
    <row r="3137" spans="98:206">
      <c r="CT3137" s="3"/>
      <c r="DI3137" s="3"/>
      <c r="DX3137" s="3"/>
      <c r="EM3137" s="3"/>
      <c r="FB3137" s="3"/>
      <c r="FQ3137" s="3"/>
      <c r="GF3137" s="3"/>
      <c r="GU3137" s="3"/>
      <c r="GV3137" s="7"/>
      <c r="GW3137" s="7"/>
      <c r="GX3137" s="7"/>
    </row>
    <row r="3138" spans="98:206">
      <c r="CT3138" s="3"/>
      <c r="DI3138" s="3"/>
      <c r="DX3138" s="3"/>
      <c r="EM3138" s="3"/>
      <c r="FB3138" s="3"/>
      <c r="FQ3138" s="3"/>
      <c r="GF3138" s="3"/>
      <c r="GU3138" s="3"/>
      <c r="GV3138" s="7"/>
      <c r="GW3138" s="7"/>
      <c r="GX3138" s="7"/>
    </row>
    <row r="3139" spans="98:206">
      <c r="CT3139" s="3"/>
      <c r="DI3139" s="3"/>
      <c r="DX3139" s="3"/>
      <c r="EM3139" s="3"/>
      <c r="FB3139" s="3"/>
      <c r="FQ3139" s="3"/>
      <c r="GF3139" s="3"/>
      <c r="GU3139" s="3"/>
      <c r="GV3139" s="7"/>
      <c r="GW3139" s="7"/>
      <c r="GX3139" s="7"/>
    </row>
    <row r="3140" spans="98:206">
      <c r="CT3140" s="3"/>
      <c r="DI3140" s="3"/>
      <c r="DX3140" s="3"/>
      <c r="EM3140" s="3"/>
      <c r="FB3140" s="3"/>
      <c r="FQ3140" s="3"/>
      <c r="GF3140" s="3"/>
      <c r="GU3140" s="3"/>
      <c r="GV3140" s="7"/>
      <c r="GW3140" s="7"/>
      <c r="GX3140" s="7"/>
    </row>
    <row r="3141" spans="98:206">
      <c r="CT3141" s="3"/>
      <c r="DI3141" s="3"/>
      <c r="DX3141" s="3"/>
      <c r="EM3141" s="3"/>
      <c r="FB3141" s="3"/>
      <c r="FQ3141" s="3"/>
      <c r="GF3141" s="3"/>
      <c r="GU3141" s="3"/>
      <c r="GV3141" s="7"/>
      <c r="GW3141" s="7"/>
      <c r="GX3141" s="7"/>
    </row>
    <row r="3142" spans="98:206">
      <c r="CT3142" s="3"/>
      <c r="DI3142" s="3"/>
      <c r="DX3142" s="3"/>
      <c r="EM3142" s="3"/>
      <c r="FB3142" s="3"/>
      <c r="FQ3142" s="3"/>
      <c r="GF3142" s="3"/>
      <c r="GU3142" s="3"/>
      <c r="GV3142" s="7"/>
      <c r="GW3142" s="7"/>
      <c r="GX3142" s="7"/>
    </row>
    <row r="3143" spans="98:206">
      <c r="CT3143" s="3"/>
      <c r="DI3143" s="3"/>
      <c r="DX3143" s="3"/>
      <c r="EM3143" s="3"/>
      <c r="FB3143" s="3"/>
      <c r="FQ3143" s="3"/>
      <c r="GF3143" s="3"/>
      <c r="GU3143" s="3"/>
      <c r="GV3143" s="7"/>
      <c r="GW3143" s="7"/>
      <c r="GX3143" s="7"/>
    </row>
    <row r="3144" spans="98:206">
      <c r="CT3144" s="3"/>
      <c r="DI3144" s="3"/>
      <c r="DX3144" s="3"/>
      <c r="EM3144" s="3"/>
      <c r="FB3144" s="3"/>
      <c r="FQ3144" s="3"/>
      <c r="GF3144" s="3"/>
      <c r="GU3144" s="3"/>
      <c r="GV3144" s="7"/>
      <c r="GW3144" s="7"/>
      <c r="GX3144" s="7"/>
    </row>
    <row r="3145" spans="98:206">
      <c r="CT3145" s="3"/>
      <c r="DI3145" s="3"/>
      <c r="DX3145" s="3"/>
      <c r="EM3145" s="3"/>
      <c r="FB3145" s="3"/>
      <c r="FQ3145" s="3"/>
      <c r="GF3145" s="3"/>
      <c r="GU3145" s="3"/>
      <c r="GV3145" s="7"/>
      <c r="GW3145" s="7"/>
      <c r="GX3145" s="7"/>
    </row>
    <row r="3146" spans="98:206">
      <c r="CT3146" s="3"/>
      <c r="DI3146" s="3"/>
      <c r="DX3146" s="3"/>
      <c r="EM3146" s="3"/>
      <c r="FB3146" s="3"/>
      <c r="FQ3146" s="3"/>
      <c r="GF3146" s="3"/>
      <c r="GU3146" s="3"/>
      <c r="GV3146" s="7"/>
      <c r="GW3146" s="7"/>
      <c r="GX3146" s="7"/>
    </row>
    <row r="3147" spans="98:206">
      <c r="CT3147" s="3"/>
      <c r="DI3147" s="3"/>
      <c r="DX3147" s="3"/>
      <c r="EM3147" s="3"/>
      <c r="FB3147" s="3"/>
      <c r="FQ3147" s="3"/>
      <c r="GF3147" s="3"/>
      <c r="GU3147" s="3"/>
      <c r="GV3147" s="7"/>
      <c r="GW3147" s="7"/>
      <c r="GX3147" s="7"/>
    </row>
    <row r="3148" spans="98:206">
      <c r="CT3148" s="3"/>
      <c r="DI3148" s="3"/>
      <c r="DX3148" s="3"/>
      <c r="EM3148" s="3"/>
      <c r="FB3148" s="3"/>
      <c r="FQ3148" s="3"/>
      <c r="GF3148" s="3"/>
      <c r="GU3148" s="3"/>
      <c r="GV3148" s="7"/>
      <c r="GW3148" s="7"/>
      <c r="GX3148" s="7"/>
    </row>
    <row r="3149" spans="98:206">
      <c r="CT3149" s="3"/>
      <c r="DI3149" s="3"/>
      <c r="DX3149" s="3"/>
      <c r="EM3149" s="3"/>
      <c r="FB3149" s="3"/>
      <c r="FQ3149" s="3"/>
      <c r="GF3149" s="3"/>
      <c r="GU3149" s="3"/>
      <c r="GV3149" s="7"/>
      <c r="GW3149" s="7"/>
      <c r="GX3149" s="7"/>
    </row>
    <row r="3150" spans="98:206">
      <c r="CT3150" s="3"/>
      <c r="DI3150" s="3"/>
      <c r="DX3150" s="3"/>
      <c r="EM3150" s="3"/>
      <c r="FB3150" s="3"/>
      <c r="FQ3150" s="3"/>
      <c r="GF3150" s="3"/>
      <c r="GU3150" s="3"/>
      <c r="GV3150" s="7"/>
      <c r="GW3150" s="7"/>
      <c r="GX3150" s="7"/>
    </row>
    <row r="3151" spans="98:206">
      <c r="CT3151" s="3"/>
      <c r="DI3151" s="3"/>
      <c r="DX3151" s="3"/>
      <c r="EM3151" s="3"/>
      <c r="FB3151" s="3"/>
      <c r="FQ3151" s="3"/>
      <c r="GF3151" s="3"/>
      <c r="GU3151" s="3"/>
      <c r="GV3151" s="7"/>
      <c r="GW3151" s="7"/>
      <c r="GX3151" s="7"/>
    </row>
    <row r="3152" spans="98:206">
      <c r="CT3152" s="3"/>
      <c r="DI3152" s="3"/>
      <c r="DX3152" s="3"/>
      <c r="EM3152" s="3"/>
      <c r="FB3152" s="3"/>
      <c r="FQ3152" s="3"/>
      <c r="GF3152" s="3"/>
      <c r="GU3152" s="3"/>
      <c r="GV3152" s="7"/>
      <c r="GW3152" s="7"/>
      <c r="GX3152" s="7"/>
    </row>
    <row r="3153" spans="98:206">
      <c r="CT3153" s="3"/>
      <c r="DI3153" s="3"/>
      <c r="DX3153" s="3"/>
      <c r="EM3153" s="3"/>
      <c r="FB3153" s="3"/>
      <c r="FQ3153" s="3"/>
      <c r="GF3153" s="3"/>
      <c r="GU3153" s="3"/>
      <c r="GV3153" s="7"/>
      <c r="GW3153" s="7"/>
      <c r="GX3153" s="7"/>
    </row>
    <row r="3154" spans="98:206">
      <c r="CT3154" s="3"/>
      <c r="DI3154" s="3"/>
      <c r="DX3154" s="3"/>
      <c r="EM3154" s="3"/>
      <c r="FB3154" s="3"/>
      <c r="FQ3154" s="3"/>
      <c r="GF3154" s="3"/>
      <c r="GU3154" s="3"/>
      <c r="GV3154" s="7"/>
      <c r="GW3154" s="7"/>
      <c r="GX3154" s="7"/>
    </row>
    <row r="3155" spans="98:206">
      <c r="CT3155" s="3"/>
      <c r="DI3155" s="3"/>
      <c r="DX3155" s="3"/>
      <c r="EM3155" s="3"/>
      <c r="FB3155" s="3"/>
      <c r="FQ3155" s="3"/>
      <c r="GF3155" s="3"/>
      <c r="GU3155" s="3"/>
      <c r="GV3155" s="7"/>
      <c r="GW3155" s="7"/>
      <c r="GX3155" s="7"/>
    </row>
    <row r="3156" spans="98:206">
      <c r="CT3156" s="3"/>
      <c r="DI3156" s="3"/>
      <c r="DX3156" s="3"/>
      <c r="EM3156" s="3"/>
      <c r="FB3156" s="3"/>
      <c r="FQ3156" s="3"/>
      <c r="GF3156" s="3"/>
      <c r="GU3156" s="3"/>
      <c r="GV3156" s="7"/>
      <c r="GW3156" s="7"/>
      <c r="GX3156" s="7"/>
    </row>
    <row r="3157" spans="98:206">
      <c r="CT3157" s="3"/>
      <c r="DI3157" s="3"/>
      <c r="DX3157" s="3"/>
      <c r="EM3157" s="3"/>
      <c r="FB3157" s="3"/>
      <c r="FQ3157" s="3"/>
      <c r="GF3157" s="3"/>
      <c r="GU3157" s="3"/>
      <c r="GV3157" s="7"/>
      <c r="GW3157" s="7"/>
      <c r="GX3157" s="7"/>
    </row>
    <row r="3158" spans="98:206">
      <c r="CT3158" s="3"/>
      <c r="DI3158" s="3"/>
      <c r="DX3158" s="3"/>
      <c r="EM3158" s="3"/>
      <c r="FB3158" s="3"/>
      <c r="FQ3158" s="3"/>
      <c r="GF3158" s="3"/>
      <c r="GU3158" s="3"/>
      <c r="GV3158" s="7"/>
      <c r="GW3158" s="7"/>
      <c r="GX3158" s="7"/>
    </row>
    <row r="3159" spans="98:206">
      <c r="CT3159" s="3"/>
      <c r="DI3159" s="3"/>
      <c r="DX3159" s="3"/>
      <c r="EM3159" s="3"/>
      <c r="FB3159" s="3"/>
      <c r="FQ3159" s="3"/>
      <c r="GF3159" s="3"/>
      <c r="GU3159" s="3"/>
      <c r="GV3159" s="7"/>
      <c r="GW3159" s="7"/>
      <c r="GX3159" s="7"/>
    </row>
    <row r="3160" spans="98:206">
      <c r="CT3160" s="3"/>
      <c r="DI3160" s="3"/>
      <c r="DX3160" s="3"/>
      <c r="EM3160" s="3"/>
      <c r="FB3160" s="3"/>
      <c r="FQ3160" s="3"/>
      <c r="GF3160" s="3"/>
      <c r="GU3160" s="3"/>
      <c r="GV3160" s="7"/>
      <c r="GW3160" s="7"/>
      <c r="GX3160" s="7"/>
    </row>
    <row r="3161" spans="98:206">
      <c r="CT3161" s="3"/>
      <c r="DI3161" s="3"/>
      <c r="DX3161" s="3"/>
      <c r="EM3161" s="3"/>
      <c r="FB3161" s="3"/>
      <c r="FQ3161" s="3"/>
      <c r="GF3161" s="3"/>
      <c r="GU3161" s="3"/>
      <c r="GV3161" s="7"/>
      <c r="GW3161" s="7"/>
      <c r="GX3161" s="7"/>
    </row>
    <row r="3162" spans="98:206">
      <c r="CT3162" s="3"/>
      <c r="DI3162" s="3"/>
      <c r="DX3162" s="3"/>
      <c r="EM3162" s="3"/>
      <c r="FB3162" s="3"/>
      <c r="FQ3162" s="3"/>
      <c r="GF3162" s="3"/>
      <c r="GU3162" s="3"/>
      <c r="GV3162" s="7"/>
      <c r="GW3162" s="7"/>
      <c r="GX3162" s="7"/>
    </row>
    <row r="3163" spans="98:206">
      <c r="CT3163" s="3"/>
      <c r="DI3163" s="3"/>
      <c r="DX3163" s="3"/>
      <c r="EM3163" s="3"/>
      <c r="FB3163" s="3"/>
      <c r="FQ3163" s="3"/>
      <c r="GF3163" s="3"/>
      <c r="GU3163" s="3"/>
      <c r="GV3163" s="7"/>
      <c r="GW3163" s="7"/>
      <c r="GX3163" s="7"/>
    </row>
    <row r="3164" spans="98:206">
      <c r="CT3164" s="3"/>
      <c r="DI3164" s="3"/>
      <c r="DX3164" s="3"/>
      <c r="EM3164" s="3"/>
      <c r="FB3164" s="3"/>
      <c r="FQ3164" s="3"/>
      <c r="GF3164" s="3"/>
      <c r="GU3164" s="3"/>
      <c r="GV3164" s="7"/>
      <c r="GW3164" s="7"/>
      <c r="GX3164" s="7"/>
    </row>
    <row r="3165" spans="98:206">
      <c r="CT3165" s="3"/>
      <c r="DI3165" s="3"/>
      <c r="DX3165" s="3"/>
      <c r="EM3165" s="3"/>
      <c r="FB3165" s="3"/>
      <c r="FQ3165" s="3"/>
      <c r="GF3165" s="3"/>
      <c r="GU3165" s="3"/>
      <c r="GV3165" s="7"/>
      <c r="GW3165" s="7"/>
      <c r="GX3165" s="7"/>
    </row>
    <row r="3166" spans="98:206">
      <c r="CT3166" s="3"/>
      <c r="DI3166" s="3"/>
      <c r="DX3166" s="3"/>
      <c r="EM3166" s="3"/>
      <c r="FB3166" s="3"/>
      <c r="FQ3166" s="3"/>
      <c r="GF3166" s="3"/>
      <c r="GU3166" s="3"/>
      <c r="GV3166" s="7"/>
      <c r="GW3166" s="7"/>
      <c r="GX3166" s="7"/>
    </row>
    <row r="3167" spans="98:206">
      <c r="CT3167" s="3"/>
      <c r="DI3167" s="3"/>
      <c r="DX3167" s="3"/>
      <c r="EM3167" s="3"/>
      <c r="FB3167" s="3"/>
      <c r="FQ3167" s="3"/>
      <c r="GF3167" s="3"/>
      <c r="GU3167" s="3"/>
      <c r="GV3167" s="7"/>
      <c r="GW3167" s="7"/>
      <c r="GX3167" s="7"/>
    </row>
    <row r="3168" spans="98:206">
      <c r="CT3168" s="3"/>
      <c r="DI3168" s="3"/>
      <c r="DX3168" s="3"/>
      <c r="EM3168" s="3"/>
      <c r="FB3168" s="3"/>
      <c r="FQ3168" s="3"/>
      <c r="GF3168" s="3"/>
      <c r="GU3168" s="3"/>
      <c r="GV3168" s="7"/>
      <c r="GW3168" s="7"/>
      <c r="GX3168" s="7"/>
    </row>
    <row r="3169" spans="98:206">
      <c r="CT3169" s="3"/>
      <c r="DI3169" s="3"/>
      <c r="DX3169" s="3"/>
      <c r="EM3169" s="3"/>
      <c r="FB3169" s="3"/>
      <c r="FQ3169" s="3"/>
      <c r="GF3169" s="3"/>
      <c r="GU3169" s="3"/>
      <c r="GV3169" s="7"/>
      <c r="GW3169" s="7"/>
      <c r="GX3169" s="7"/>
    </row>
    <row r="3170" spans="98:206">
      <c r="CT3170" s="3"/>
      <c r="DI3170" s="3"/>
      <c r="DX3170" s="3"/>
      <c r="EM3170" s="3"/>
      <c r="FB3170" s="3"/>
      <c r="FQ3170" s="3"/>
      <c r="GF3170" s="3"/>
      <c r="GU3170" s="3"/>
      <c r="GV3170" s="7"/>
      <c r="GW3170" s="7"/>
      <c r="GX3170" s="7"/>
    </row>
    <row r="3171" spans="98:206">
      <c r="CT3171" s="3"/>
      <c r="DI3171" s="3"/>
      <c r="DX3171" s="3"/>
      <c r="EM3171" s="3"/>
      <c r="FB3171" s="3"/>
      <c r="FQ3171" s="3"/>
      <c r="GF3171" s="3"/>
      <c r="GU3171" s="3"/>
      <c r="GV3171" s="7"/>
      <c r="GW3171" s="7"/>
      <c r="GX3171" s="7"/>
    </row>
    <row r="3172" spans="98:206">
      <c r="CT3172" s="3"/>
      <c r="DI3172" s="3"/>
      <c r="DX3172" s="3"/>
      <c r="EM3172" s="3"/>
      <c r="FB3172" s="3"/>
      <c r="FQ3172" s="3"/>
      <c r="GF3172" s="3"/>
      <c r="GU3172" s="3"/>
      <c r="GV3172" s="7"/>
      <c r="GW3172" s="7"/>
      <c r="GX3172" s="7"/>
    </row>
    <row r="3173" spans="98:206">
      <c r="CT3173" s="3"/>
      <c r="DI3173" s="3"/>
      <c r="DX3173" s="3"/>
      <c r="EM3173" s="3"/>
      <c r="FB3173" s="3"/>
      <c r="FQ3173" s="3"/>
      <c r="GF3173" s="3"/>
      <c r="GU3173" s="3"/>
      <c r="GV3173" s="7"/>
      <c r="GW3173" s="7"/>
      <c r="GX3173" s="7"/>
    </row>
    <row r="3174" spans="98:206">
      <c r="CT3174" s="3"/>
      <c r="DI3174" s="3"/>
      <c r="DX3174" s="3"/>
      <c r="EM3174" s="3"/>
      <c r="FB3174" s="3"/>
      <c r="FQ3174" s="3"/>
      <c r="GF3174" s="3"/>
      <c r="GU3174" s="3"/>
      <c r="GV3174" s="7"/>
      <c r="GW3174" s="7"/>
      <c r="GX3174" s="7"/>
    </row>
    <row r="3175" spans="98:206">
      <c r="CT3175" s="3"/>
      <c r="DI3175" s="3"/>
      <c r="DX3175" s="3"/>
      <c r="EM3175" s="3"/>
      <c r="FB3175" s="3"/>
      <c r="FQ3175" s="3"/>
      <c r="GF3175" s="3"/>
      <c r="GU3175" s="3"/>
      <c r="GV3175" s="7"/>
      <c r="GW3175" s="7"/>
      <c r="GX3175" s="7"/>
    </row>
    <row r="3176" spans="98:206">
      <c r="CT3176" s="3"/>
      <c r="DI3176" s="3"/>
      <c r="DX3176" s="3"/>
      <c r="EM3176" s="3"/>
      <c r="FB3176" s="3"/>
      <c r="FQ3176" s="3"/>
      <c r="GF3176" s="3"/>
      <c r="GU3176" s="3"/>
      <c r="GV3176" s="7"/>
      <c r="GW3176" s="7"/>
      <c r="GX3176" s="7"/>
    </row>
    <row r="3177" spans="98:206">
      <c r="CT3177" s="3"/>
      <c r="DI3177" s="3"/>
      <c r="DX3177" s="3"/>
      <c r="EM3177" s="3"/>
      <c r="FB3177" s="3"/>
      <c r="FQ3177" s="3"/>
      <c r="GF3177" s="3"/>
      <c r="GU3177" s="3"/>
      <c r="GV3177" s="7"/>
      <c r="GW3177" s="7"/>
      <c r="GX3177" s="7"/>
    </row>
    <row r="3178" spans="98:206">
      <c r="CT3178" s="3"/>
      <c r="DI3178" s="3"/>
      <c r="DX3178" s="3"/>
      <c r="EM3178" s="3"/>
      <c r="FB3178" s="3"/>
      <c r="FQ3178" s="3"/>
      <c r="GF3178" s="3"/>
      <c r="GU3178" s="3"/>
      <c r="GV3178" s="7"/>
      <c r="GW3178" s="7"/>
      <c r="GX3178" s="7"/>
    </row>
    <row r="3179" spans="98:206">
      <c r="CT3179" s="3"/>
      <c r="DI3179" s="3"/>
      <c r="DX3179" s="3"/>
      <c r="EM3179" s="3"/>
      <c r="FB3179" s="3"/>
      <c r="FQ3179" s="3"/>
      <c r="GF3179" s="3"/>
      <c r="GU3179" s="3"/>
      <c r="GV3179" s="7"/>
      <c r="GW3179" s="7"/>
      <c r="GX3179" s="7"/>
    </row>
    <row r="3180" spans="98:206">
      <c r="CT3180" s="3"/>
      <c r="DI3180" s="3"/>
      <c r="DX3180" s="3"/>
      <c r="EM3180" s="3"/>
      <c r="FB3180" s="3"/>
      <c r="FQ3180" s="3"/>
      <c r="GF3180" s="3"/>
      <c r="GU3180" s="3"/>
      <c r="GV3180" s="7"/>
      <c r="GW3180" s="7"/>
      <c r="GX3180" s="7"/>
    </row>
    <row r="3181" spans="98:206">
      <c r="CT3181" s="3"/>
      <c r="DI3181" s="3"/>
      <c r="DX3181" s="3"/>
      <c r="EM3181" s="3"/>
      <c r="FB3181" s="3"/>
      <c r="FQ3181" s="3"/>
      <c r="GF3181" s="3"/>
      <c r="GU3181" s="3"/>
      <c r="GV3181" s="7"/>
      <c r="GW3181" s="7"/>
      <c r="GX3181" s="7"/>
    </row>
    <row r="3182" spans="98:206">
      <c r="CT3182" s="3"/>
      <c r="DI3182" s="3"/>
      <c r="DX3182" s="3"/>
      <c r="EM3182" s="3"/>
      <c r="FB3182" s="3"/>
      <c r="FQ3182" s="3"/>
      <c r="GF3182" s="3"/>
      <c r="GU3182" s="3"/>
      <c r="GV3182" s="7"/>
      <c r="GW3182" s="7"/>
      <c r="GX3182" s="7"/>
    </row>
    <row r="3183" spans="98:206">
      <c r="CT3183" s="3"/>
      <c r="DI3183" s="3"/>
      <c r="DX3183" s="3"/>
      <c r="EM3183" s="3"/>
      <c r="FB3183" s="3"/>
      <c r="FQ3183" s="3"/>
      <c r="GF3183" s="3"/>
      <c r="GU3183" s="3"/>
      <c r="GV3183" s="7"/>
      <c r="GW3183" s="7"/>
      <c r="GX3183" s="7"/>
    </row>
    <row r="3184" spans="98:206">
      <c r="CT3184" s="3"/>
      <c r="DI3184" s="3"/>
      <c r="DX3184" s="3"/>
      <c r="EM3184" s="3"/>
      <c r="FB3184" s="3"/>
      <c r="FQ3184" s="3"/>
      <c r="GF3184" s="3"/>
      <c r="GU3184" s="3"/>
      <c r="GV3184" s="7"/>
      <c r="GW3184" s="7"/>
      <c r="GX3184" s="7"/>
    </row>
    <row r="3185" spans="98:206">
      <c r="CT3185" s="3"/>
      <c r="DI3185" s="3"/>
      <c r="DX3185" s="3"/>
      <c r="EM3185" s="3"/>
      <c r="FB3185" s="3"/>
      <c r="FQ3185" s="3"/>
      <c r="GF3185" s="3"/>
      <c r="GU3185" s="3"/>
      <c r="GV3185" s="7"/>
      <c r="GW3185" s="7"/>
      <c r="GX3185" s="7"/>
    </row>
    <row r="3186" spans="98:206">
      <c r="CT3186" s="3"/>
      <c r="DI3186" s="3"/>
      <c r="DX3186" s="3"/>
      <c r="EM3186" s="3"/>
      <c r="FB3186" s="3"/>
      <c r="FQ3186" s="3"/>
      <c r="GF3186" s="3"/>
      <c r="GU3186" s="3"/>
      <c r="GV3186" s="7"/>
      <c r="GW3186" s="7"/>
      <c r="GX3186" s="7"/>
    </row>
    <row r="3187" spans="98:206">
      <c r="CT3187" s="3"/>
      <c r="DI3187" s="3"/>
      <c r="DX3187" s="3"/>
      <c r="EM3187" s="3"/>
      <c r="FB3187" s="3"/>
      <c r="FQ3187" s="3"/>
      <c r="GF3187" s="3"/>
      <c r="GU3187" s="3"/>
      <c r="GV3187" s="7"/>
      <c r="GW3187" s="7"/>
      <c r="GX3187" s="7"/>
    </row>
    <row r="3188" spans="98:206">
      <c r="CT3188" s="3"/>
      <c r="DI3188" s="3"/>
      <c r="DX3188" s="3"/>
      <c r="EM3188" s="3"/>
      <c r="FB3188" s="3"/>
      <c r="FQ3188" s="3"/>
      <c r="GF3188" s="3"/>
      <c r="GU3188" s="3"/>
      <c r="GV3188" s="7"/>
      <c r="GW3188" s="7"/>
      <c r="GX3188" s="7"/>
    </row>
    <row r="3189" spans="98:206">
      <c r="CT3189" s="3"/>
      <c r="DI3189" s="3"/>
      <c r="DX3189" s="3"/>
      <c r="EM3189" s="3"/>
      <c r="FB3189" s="3"/>
      <c r="FQ3189" s="3"/>
      <c r="GF3189" s="3"/>
      <c r="GU3189" s="3"/>
      <c r="GV3189" s="7"/>
      <c r="GW3189" s="7"/>
      <c r="GX3189" s="7"/>
    </row>
    <row r="3190" spans="98:206">
      <c r="CT3190" s="3"/>
      <c r="DI3190" s="3"/>
      <c r="DX3190" s="3"/>
      <c r="EM3190" s="3"/>
      <c r="FB3190" s="3"/>
      <c r="FQ3190" s="3"/>
      <c r="GF3190" s="3"/>
      <c r="GU3190" s="3"/>
      <c r="GV3190" s="7"/>
      <c r="GW3190" s="7"/>
      <c r="GX3190" s="7"/>
    </row>
    <row r="3191" spans="98:206">
      <c r="CT3191" s="3"/>
      <c r="DI3191" s="3"/>
      <c r="DX3191" s="3"/>
      <c r="EM3191" s="3"/>
      <c r="FB3191" s="3"/>
      <c r="FQ3191" s="3"/>
      <c r="GF3191" s="3"/>
      <c r="GU3191" s="3"/>
      <c r="GV3191" s="7"/>
      <c r="GW3191" s="7"/>
      <c r="GX3191" s="7"/>
    </row>
    <row r="3192" spans="98:206">
      <c r="CT3192" s="3"/>
      <c r="DI3192" s="3"/>
      <c r="DX3192" s="3"/>
      <c r="EM3192" s="3"/>
      <c r="FB3192" s="3"/>
      <c r="FQ3192" s="3"/>
      <c r="GF3192" s="3"/>
      <c r="GU3192" s="3"/>
      <c r="GV3192" s="7"/>
      <c r="GW3192" s="7"/>
      <c r="GX3192" s="7"/>
    </row>
    <row r="3193" spans="98:206">
      <c r="CT3193" s="3"/>
      <c r="DI3193" s="3"/>
      <c r="DX3193" s="3"/>
      <c r="EM3193" s="3"/>
      <c r="FB3193" s="3"/>
      <c r="FQ3193" s="3"/>
      <c r="GF3193" s="3"/>
      <c r="GU3193" s="3"/>
      <c r="GV3193" s="7"/>
      <c r="GW3193" s="7"/>
      <c r="GX3193" s="7"/>
    </row>
    <row r="3194" spans="98:206">
      <c r="CT3194" s="3"/>
      <c r="DI3194" s="3"/>
      <c r="DX3194" s="3"/>
      <c r="EM3194" s="3"/>
      <c r="FB3194" s="3"/>
      <c r="FQ3194" s="3"/>
      <c r="GF3194" s="3"/>
      <c r="GU3194" s="3"/>
      <c r="GV3194" s="7"/>
      <c r="GW3194" s="7"/>
      <c r="GX3194" s="7"/>
    </row>
    <row r="3195" spans="98:206">
      <c r="CT3195" s="3"/>
      <c r="DI3195" s="3"/>
      <c r="DX3195" s="3"/>
      <c r="EM3195" s="3"/>
      <c r="FB3195" s="3"/>
      <c r="FQ3195" s="3"/>
      <c r="GF3195" s="3"/>
      <c r="GU3195" s="3"/>
      <c r="GV3195" s="7"/>
      <c r="GW3195" s="7"/>
      <c r="GX3195" s="7"/>
    </row>
    <row r="3196" spans="98:206">
      <c r="CT3196" s="3"/>
      <c r="DI3196" s="3"/>
      <c r="DX3196" s="3"/>
      <c r="EM3196" s="3"/>
      <c r="FB3196" s="3"/>
      <c r="FQ3196" s="3"/>
      <c r="GF3196" s="3"/>
      <c r="GU3196" s="3"/>
      <c r="GV3196" s="7"/>
      <c r="GW3196" s="7"/>
      <c r="GX3196" s="7"/>
    </row>
    <row r="3197" spans="98:206">
      <c r="CT3197" s="3"/>
      <c r="DI3197" s="3"/>
      <c r="DX3197" s="3"/>
      <c r="EM3197" s="3"/>
      <c r="FB3197" s="3"/>
      <c r="FQ3197" s="3"/>
      <c r="GF3197" s="3"/>
      <c r="GU3197" s="3"/>
      <c r="GV3197" s="7"/>
      <c r="GW3197" s="7"/>
      <c r="GX3197" s="7"/>
    </row>
    <row r="3198" spans="98:206">
      <c r="CT3198" s="3"/>
      <c r="DI3198" s="3"/>
      <c r="DX3198" s="3"/>
      <c r="EM3198" s="3"/>
      <c r="FB3198" s="3"/>
      <c r="FQ3198" s="3"/>
      <c r="GF3198" s="3"/>
      <c r="GU3198" s="3"/>
      <c r="GV3198" s="7"/>
      <c r="GW3198" s="7"/>
      <c r="GX3198" s="7"/>
    </row>
    <row r="3199" spans="98:206">
      <c r="CT3199" s="3"/>
      <c r="DI3199" s="3"/>
      <c r="DX3199" s="3"/>
      <c r="EM3199" s="3"/>
      <c r="FB3199" s="3"/>
      <c r="FQ3199" s="3"/>
      <c r="GF3199" s="3"/>
      <c r="GU3199" s="3"/>
      <c r="GV3199" s="7"/>
      <c r="GW3199" s="7"/>
      <c r="GX3199" s="7"/>
    </row>
    <row r="3200" spans="98:206">
      <c r="CT3200" s="3"/>
      <c r="DI3200" s="3"/>
      <c r="DX3200" s="3"/>
      <c r="EM3200" s="3"/>
      <c r="FB3200" s="3"/>
      <c r="FQ3200" s="3"/>
      <c r="GF3200" s="3"/>
      <c r="GU3200" s="3"/>
      <c r="GV3200" s="7"/>
      <c r="GW3200" s="7"/>
      <c r="GX3200" s="7"/>
    </row>
    <row r="3201" spans="98:206">
      <c r="CT3201" s="3"/>
      <c r="DI3201" s="3"/>
      <c r="DX3201" s="3"/>
      <c r="EM3201" s="3"/>
      <c r="FB3201" s="3"/>
      <c r="FQ3201" s="3"/>
      <c r="GF3201" s="3"/>
      <c r="GU3201" s="3"/>
      <c r="GV3201" s="7"/>
      <c r="GW3201" s="7"/>
      <c r="GX3201" s="7"/>
    </row>
    <row r="3202" spans="98:206">
      <c r="CT3202" s="3"/>
      <c r="DI3202" s="3"/>
      <c r="DX3202" s="3"/>
      <c r="EM3202" s="3"/>
      <c r="FB3202" s="3"/>
      <c r="FQ3202" s="3"/>
      <c r="GF3202" s="3"/>
      <c r="GU3202" s="3"/>
      <c r="GV3202" s="7"/>
      <c r="GW3202" s="7"/>
      <c r="GX3202" s="7"/>
    </row>
    <row r="3203" spans="98:206">
      <c r="CT3203" s="3"/>
      <c r="DI3203" s="3"/>
      <c r="DX3203" s="3"/>
      <c r="EM3203" s="3"/>
      <c r="FB3203" s="3"/>
      <c r="FQ3203" s="3"/>
      <c r="GF3203" s="3"/>
      <c r="GU3203" s="3"/>
      <c r="GV3203" s="7"/>
      <c r="GW3203" s="7"/>
      <c r="GX3203" s="7"/>
    </row>
    <row r="3204" spans="98:206">
      <c r="CT3204" s="3"/>
      <c r="DI3204" s="3"/>
      <c r="DX3204" s="3"/>
      <c r="EM3204" s="3"/>
      <c r="FB3204" s="3"/>
      <c r="FQ3204" s="3"/>
      <c r="GF3204" s="3"/>
      <c r="GU3204" s="3"/>
      <c r="GV3204" s="7"/>
      <c r="GW3204" s="7"/>
      <c r="GX3204" s="7"/>
    </row>
    <row r="3205" spans="98:206">
      <c r="CT3205" s="3"/>
      <c r="DI3205" s="3"/>
      <c r="DX3205" s="3"/>
      <c r="EM3205" s="3"/>
      <c r="FB3205" s="3"/>
      <c r="FQ3205" s="3"/>
      <c r="GF3205" s="3"/>
      <c r="GU3205" s="3"/>
      <c r="GV3205" s="7"/>
      <c r="GW3205" s="7"/>
      <c r="GX3205" s="7"/>
    </row>
    <row r="3206" spans="98:206">
      <c r="CT3206" s="3"/>
      <c r="DI3206" s="3"/>
      <c r="DX3206" s="3"/>
      <c r="EM3206" s="3"/>
      <c r="FB3206" s="3"/>
      <c r="FQ3206" s="3"/>
      <c r="GF3206" s="3"/>
      <c r="GU3206" s="3"/>
      <c r="GV3206" s="7"/>
      <c r="GW3206" s="7"/>
      <c r="GX3206" s="7"/>
    </row>
    <row r="3207" spans="98:206">
      <c r="CT3207" s="3"/>
      <c r="DI3207" s="3"/>
      <c r="DX3207" s="3"/>
      <c r="EM3207" s="3"/>
      <c r="FB3207" s="3"/>
      <c r="FQ3207" s="3"/>
      <c r="GF3207" s="3"/>
      <c r="GU3207" s="3"/>
      <c r="GV3207" s="7"/>
      <c r="GW3207" s="7"/>
      <c r="GX3207" s="7"/>
    </row>
    <row r="3208" spans="98:206">
      <c r="CT3208" s="3"/>
      <c r="DI3208" s="3"/>
      <c r="DX3208" s="3"/>
      <c r="EM3208" s="3"/>
      <c r="FB3208" s="3"/>
      <c r="FQ3208" s="3"/>
      <c r="GF3208" s="3"/>
      <c r="GU3208" s="3"/>
      <c r="GV3208" s="7"/>
      <c r="GW3208" s="7"/>
      <c r="GX3208" s="7"/>
    </row>
    <row r="3209" spans="98:206">
      <c r="CT3209" s="3"/>
      <c r="DI3209" s="3"/>
      <c r="DX3209" s="3"/>
      <c r="EM3209" s="3"/>
      <c r="FB3209" s="3"/>
      <c r="FQ3209" s="3"/>
      <c r="GF3209" s="3"/>
      <c r="GU3209" s="3"/>
      <c r="GV3209" s="7"/>
      <c r="GW3209" s="7"/>
      <c r="GX3209" s="7"/>
    </row>
    <row r="3210" spans="98:206">
      <c r="CT3210" s="3"/>
      <c r="DI3210" s="3"/>
      <c r="DX3210" s="3"/>
      <c r="EM3210" s="3"/>
      <c r="FB3210" s="3"/>
      <c r="FQ3210" s="3"/>
      <c r="GF3210" s="3"/>
      <c r="GU3210" s="3"/>
      <c r="GV3210" s="7"/>
      <c r="GW3210" s="7"/>
      <c r="GX3210" s="7"/>
    </row>
    <row r="3211" spans="98:206">
      <c r="CT3211" s="3"/>
      <c r="DI3211" s="3"/>
      <c r="DX3211" s="3"/>
      <c r="EM3211" s="3"/>
      <c r="FB3211" s="3"/>
      <c r="FQ3211" s="3"/>
      <c r="GF3211" s="3"/>
      <c r="GU3211" s="3"/>
      <c r="GV3211" s="7"/>
      <c r="GW3211" s="7"/>
      <c r="GX3211" s="7"/>
    </row>
    <row r="3212" spans="98:206">
      <c r="CT3212" s="3"/>
      <c r="DI3212" s="3"/>
      <c r="DX3212" s="3"/>
      <c r="EM3212" s="3"/>
      <c r="FB3212" s="3"/>
      <c r="FQ3212" s="3"/>
      <c r="GF3212" s="3"/>
      <c r="GU3212" s="3"/>
      <c r="GV3212" s="7"/>
      <c r="GW3212" s="7"/>
      <c r="GX3212" s="7"/>
    </row>
    <row r="3213" spans="98:206">
      <c r="CT3213" s="3"/>
      <c r="DI3213" s="3"/>
      <c r="DX3213" s="3"/>
      <c r="EM3213" s="3"/>
      <c r="FB3213" s="3"/>
      <c r="FQ3213" s="3"/>
      <c r="GF3213" s="3"/>
      <c r="GU3213" s="3"/>
      <c r="GV3213" s="7"/>
      <c r="GW3213" s="7"/>
      <c r="GX3213" s="7"/>
    </row>
    <row r="3214" spans="98:206">
      <c r="CT3214" s="3"/>
      <c r="DI3214" s="3"/>
      <c r="DX3214" s="3"/>
      <c r="EM3214" s="3"/>
      <c r="FB3214" s="3"/>
      <c r="FQ3214" s="3"/>
      <c r="GF3214" s="3"/>
      <c r="GU3214" s="3"/>
      <c r="GV3214" s="7"/>
      <c r="GW3214" s="7"/>
      <c r="GX3214" s="7"/>
    </row>
    <row r="3215" spans="98:206">
      <c r="CT3215" s="3"/>
      <c r="DI3215" s="3"/>
      <c r="DX3215" s="3"/>
      <c r="EM3215" s="3"/>
      <c r="FB3215" s="3"/>
      <c r="FQ3215" s="3"/>
      <c r="GF3215" s="3"/>
      <c r="GU3215" s="3"/>
      <c r="GV3215" s="7"/>
      <c r="GW3215" s="7"/>
      <c r="GX3215" s="7"/>
    </row>
    <row r="3216" spans="98:206">
      <c r="CT3216" s="3"/>
      <c r="DI3216" s="3"/>
      <c r="DX3216" s="3"/>
      <c r="EM3216" s="3"/>
      <c r="FB3216" s="3"/>
      <c r="FQ3216" s="3"/>
      <c r="GF3216" s="3"/>
      <c r="GU3216" s="3"/>
      <c r="GV3216" s="7"/>
      <c r="GW3216" s="7"/>
      <c r="GX3216" s="7"/>
    </row>
    <row r="3217" spans="98:206">
      <c r="CT3217" s="3"/>
      <c r="DI3217" s="3"/>
      <c r="DX3217" s="3"/>
      <c r="EM3217" s="3"/>
      <c r="FB3217" s="3"/>
      <c r="FQ3217" s="3"/>
      <c r="GF3217" s="3"/>
      <c r="GU3217" s="3"/>
      <c r="GV3217" s="7"/>
      <c r="GW3217" s="7"/>
      <c r="GX3217" s="7"/>
    </row>
    <row r="3218" spans="98:206">
      <c r="CT3218" s="3"/>
      <c r="DI3218" s="3"/>
      <c r="DX3218" s="3"/>
      <c r="EM3218" s="3"/>
      <c r="FB3218" s="3"/>
      <c r="FQ3218" s="3"/>
      <c r="GF3218" s="3"/>
      <c r="GU3218" s="3"/>
      <c r="GV3218" s="7"/>
      <c r="GW3218" s="7"/>
      <c r="GX3218" s="7"/>
    </row>
    <row r="3219" spans="98:206">
      <c r="CT3219" s="3"/>
      <c r="DI3219" s="3"/>
      <c r="DX3219" s="3"/>
      <c r="EM3219" s="3"/>
      <c r="FB3219" s="3"/>
      <c r="FQ3219" s="3"/>
      <c r="GF3219" s="3"/>
      <c r="GU3219" s="3"/>
      <c r="GV3219" s="7"/>
      <c r="GW3219" s="7"/>
      <c r="GX3219" s="7"/>
    </row>
    <row r="3220" spans="98:206">
      <c r="CT3220" s="3"/>
      <c r="DI3220" s="3"/>
      <c r="DX3220" s="3"/>
      <c r="EM3220" s="3"/>
      <c r="FB3220" s="3"/>
      <c r="FQ3220" s="3"/>
      <c r="GF3220" s="3"/>
      <c r="GU3220" s="3"/>
      <c r="GV3220" s="7"/>
      <c r="GW3220" s="7"/>
      <c r="GX3220" s="7"/>
    </row>
    <row r="3221" spans="98:206">
      <c r="CT3221" s="3"/>
      <c r="DI3221" s="3"/>
      <c r="DX3221" s="3"/>
      <c r="EM3221" s="3"/>
      <c r="FB3221" s="3"/>
      <c r="FQ3221" s="3"/>
      <c r="GF3221" s="3"/>
      <c r="GU3221" s="3"/>
      <c r="GV3221" s="7"/>
      <c r="GW3221" s="7"/>
      <c r="GX3221" s="7"/>
    </row>
    <row r="3222" spans="98:206">
      <c r="CT3222" s="3"/>
      <c r="DI3222" s="3"/>
      <c r="DX3222" s="3"/>
      <c r="EM3222" s="3"/>
      <c r="FB3222" s="3"/>
      <c r="FQ3222" s="3"/>
      <c r="GF3222" s="3"/>
      <c r="GU3222" s="3"/>
      <c r="GV3222" s="7"/>
      <c r="GW3222" s="7"/>
      <c r="GX3222" s="7"/>
    </row>
    <row r="3223" spans="98:206">
      <c r="CT3223" s="3"/>
      <c r="DI3223" s="3"/>
      <c r="DX3223" s="3"/>
      <c r="EM3223" s="3"/>
      <c r="FB3223" s="3"/>
      <c r="FQ3223" s="3"/>
      <c r="GF3223" s="3"/>
      <c r="GU3223" s="3"/>
      <c r="GV3223" s="7"/>
      <c r="GW3223" s="7"/>
      <c r="GX3223" s="7"/>
    </row>
    <row r="3224" spans="98:206">
      <c r="CT3224" s="3"/>
      <c r="DI3224" s="3"/>
      <c r="DX3224" s="3"/>
      <c r="EM3224" s="3"/>
      <c r="FB3224" s="3"/>
      <c r="FQ3224" s="3"/>
      <c r="GF3224" s="3"/>
      <c r="GU3224" s="3"/>
      <c r="GV3224" s="7"/>
      <c r="GW3224" s="7"/>
      <c r="GX3224" s="7"/>
    </row>
    <row r="3225" spans="98:206">
      <c r="CT3225" s="3"/>
      <c r="DI3225" s="3"/>
      <c r="DX3225" s="3"/>
      <c r="EM3225" s="3"/>
      <c r="FB3225" s="3"/>
      <c r="FQ3225" s="3"/>
      <c r="GF3225" s="3"/>
      <c r="GU3225" s="3"/>
      <c r="GV3225" s="7"/>
      <c r="GW3225" s="7"/>
      <c r="GX3225" s="7"/>
    </row>
    <row r="3226" spans="98:206">
      <c r="CT3226" s="3"/>
      <c r="DI3226" s="3"/>
      <c r="DX3226" s="3"/>
      <c r="EM3226" s="3"/>
      <c r="FB3226" s="3"/>
      <c r="FQ3226" s="3"/>
      <c r="GF3226" s="3"/>
      <c r="GU3226" s="3"/>
      <c r="GV3226" s="7"/>
      <c r="GW3226" s="7"/>
      <c r="GX3226" s="7"/>
    </row>
    <row r="3227" spans="98:206">
      <c r="CT3227" s="3"/>
      <c r="DI3227" s="3"/>
      <c r="DX3227" s="3"/>
      <c r="EM3227" s="3"/>
      <c r="FB3227" s="3"/>
      <c r="FQ3227" s="3"/>
      <c r="GF3227" s="3"/>
      <c r="GU3227" s="3"/>
      <c r="GV3227" s="7"/>
      <c r="GW3227" s="7"/>
      <c r="GX3227" s="7"/>
    </row>
    <row r="3228" spans="98:206">
      <c r="CT3228" s="3"/>
      <c r="DI3228" s="3"/>
      <c r="DX3228" s="3"/>
      <c r="EM3228" s="3"/>
      <c r="FB3228" s="3"/>
      <c r="FQ3228" s="3"/>
      <c r="GF3228" s="3"/>
      <c r="GU3228" s="3"/>
      <c r="GV3228" s="7"/>
      <c r="GW3228" s="7"/>
      <c r="GX3228" s="7"/>
    </row>
    <row r="3229" spans="98:206">
      <c r="CT3229" s="3"/>
      <c r="DI3229" s="3"/>
      <c r="DX3229" s="3"/>
      <c r="EM3229" s="3"/>
      <c r="FB3229" s="3"/>
      <c r="FQ3229" s="3"/>
      <c r="GF3229" s="3"/>
      <c r="GU3229" s="3"/>
      <c r="GV3229" s="7"/>
      <c r="GW3229" s="7"/>
      <c r="GX3229" s="7"/>
    </row>
    <row r="3230" spans="98:206">
      <c r="CT3230" s="3"/>
      <c r="DI3230" s="3"/>
      <c r="DX3230" s="3"/>
      <c r="EM3230" s="3"/>
      <c r="FB3230" s="3"/>
      <c r="FQ3230" s="3"/>
      <c r="GF3230" s="3"/>
      <c r="GU3230" s="3"/>
      <c r="GV3230" s="7"/>
      <c r="GW3230" s="7"/>
      <c r="GX3230" s="7"/>
    </row>
    <row r="3231" spans="98:206">
      <c r="CT3231" s="3"/>
      <c r="DI3231" s="3"/>
      <c r="DX3231" s="3"/>
      <c r="EM3231" s="3"/>
      <c r="FB3231" s="3"/>
      <c r="FQ3231" s="3"/>
      <c r="GF3231" s="3"/>
      <c r="GU3231" s="3"/>
      <c r="GV3231" s="7"/>
      <c r="GW3231" s="7"/>
      <c r="GX3231" s="7"/>
    </row>
    <row r="3232" spans="98:206">
      <c r="CT3232" s="3"/>
      <c r="DI3232" s="3"/>
      <c r="DX3232" s="3"/>
      <c r="EM3232" s="3"/>
      <c r="FB3232" s="3"/>
      <c r="FQ3232" s="3"/>
      <c r="GF3232" s="3"/>
      <c r="GU3232" s="3"/>
      <c r="GV3232" s="7"/>
      <c r="GW3232" s="7"/>
      <c r="GX3232" s="7"/>
    </row>
    <row r="3233" spans="98:206">
      <c r="CT3233" s="3"/>
      <c r="DI3233" s="3"/>
      <c r="DX3233" s="3"/>
      <c r="EM3233" s="3"/>
      <c r="FB3233" s="3"/>
      <c r="FQ3233" s="3"/>
      <c r="GF3233" s="3"/>
      <c r="GU3233" s="3"/>
      <c r="GV3233" s="7"/>
      <c r="GW3233" s="7"/>
      <c r="GX3233" s="7"/>
    </row>
    <row r="3234" spans="98:206">
      <c r="CT3234" s="3"/>
      <c r="DI3234" s="3"/>
      <c r="DX3234" s="3"/>
      <c r="EM3234" s="3"/>
      <c r="FB3234" s="3"/>
      <c r="FQ3234" s="3"/>
      <c r="GF3234" s="3"/>
      <c r="GU3234" s="3"/>
      <c r="GV3234" s="7"/>
      <c r="GW3234" s="7"/>
      <c r="GX3234" s="7"/>
    </row>
    <row r="3235" spans="98:206">
      <c r="CT3235" s="3"/>
      <c r="DI3235" s="3"/>
      <c r="DX3235" s="3"/>
      <c r="EM3235" s="3"/>
      <c r="FB3235" s="3"/>
      <c r="FQ3235" s="3"/>
      <c r="GF3235" s="3"/>
      <c r="GU3235" s="3"/>
      <c r="GV3235" s="7"/>
      <c r="GW3235" s="7"/>
      <c r="GX3235" s="7"/>
    </row>
    <row r="3236" spans="98:206">
      <c r="CT3236" s="3"/>
      <c r="DI3236" s="3"/>
      <c r="DX3236" s="3"/>
      <c r="EM3236" s="3"/>
      <c r="FB3236" s="3"/>
      <c r="FQ3236" s="3"/>
      <c r="GF3236" s="3"/>
      <c r="GU3236" s="3"/>
      <c r="GV3236" s="7"/>
      <c r="GW3236" s="7"/>
      <c r="GX3236" s="7"/>
    </row>
    <row r="3237" spans="98:206">
      <c r="CT3237" s="3"/>
      <c r="DI3237" s="3"/>
      <c r="DX3237" s="3"/>
      <c r="EM3237" s="3"/>
      <c r="FB3237" s="3"/>
      <c r="FQ3237" s="3"/>
      <c r="GF3237" s="3"/>
      <c r="GU3237" s="3"/>
      <c r="GV3237" s="7"/>
      <c r="GW3237" s="7"/>
      <c r="GX3237" s="7"/>
    </row>
    <row r="3238" spans="98:206">
      <c r="CT3238" s="3"/>
      <c r="DI3238" s="3"/>
      <c r="DX3238" s="3"/>
      <c r="EM3238" s="3"/>
      <c r="FB3238" s="3"/>
      <c r="FQ3238" s="3"/>
      <c r="GF3238" s="3"/>
      <c r="GU3238" s="3"/>
      <c r="GV3238" s="7"/>
      <c r="GW3238" s="7"/>
      <c r="GX3238" s="7"/>
    </row>
    <row r="3239" spans="98:206">
      <c r="CT3239" s="3"/>
      <c r="DI3239" s="3"/>
      <c r="DX3239" s="3"/>
      <c r="EM3239" s="3"/>
      <c r="FB3239" s="3"/>
      <c r="FQ3239" s="3"/>
      <c r="GF3239" s="3"/>
      <c r="GU3239" s="3"/>
      <c r="GV3239" s="7"/>
      <c r="GW3239" s="7"/>
      <c r="GX3239" s="7"/>
    </row>
    <row r="3240" spans="98:206">
      <c r="CT3240" s="3"/>
      <c r="DI3240" s="3"/>
      <c r="DX3240" s="3"/>
      <c r="EM3240" s="3"/>
      <c r="FB3240" s="3"/>
      <c r="FQ3240" s="3"/>
      <c r="GF3240" s="3"/>
      <c r="GU3240" s="3"/>
      <c r="GV3240" s="7"/>
      <c r="GW3240" s="7"/>
      <c r="GX3240" s="7"/>
    </row>
    <row r="3241" spans="98:206">
      <c r="CT3241" s="3"/>
      <c r="DI3241" s="3"/>
      <c r="DX3241" s="3"/>
      <c r="EM3241" s="3"/>
      <c r="FB3241" s="3"/>
      <c r="FQ3241" s="3"/>
      <c r="GF3241" s="3"/>
      <c r="GU3241" s="3"/>
      <c r="GV3241" s="7"/>
      <c r="GW3241" s="7"/>
      <c r="GX3241" s="7"/>
    </row>
    <row r="3242" spans="98:206">
      <c r="CT3242" s="3"/>
      <c r="DI3242" s="3"/>
      <c r="DX3242" s="3"/>
      <c r="EM3242" s="3"/>
      <c r="FB3242" s="3"/>
      <c r="FQ3242" s="3"/>
      <c r="GF3242" s="3"/>
      <c r="GU3242" s="3"/>
      <c r="GV3242" s="7"/>
      <c r="GW3242" s="7"/>
      <c r="GX3242" s="7"/>
    </row>
    <row r="3243" spans="98:206">
      <c r="CT3243" s="3"/>
      <c r="DI3243" s="3"/>
      <c r="DX3243" s="3"/>
      <c r="EM3243" s="3"/>
      <c r="FB3243" s="3"/>
      <c r="FQ3243" s="3"/>
      <c r="GF3243" s="3"/>
      <c r="GU3243" s="3"/>
      <c r="GV3243" s="7"/>
      <c r="GW3243" s="7"/>
      <c r="GX3243" s="7"/>
    </row>
    <row r="3244" spans="98:206">
      <c r="CT3244" s="3"/>
      <c r="DI3244" s="3"/>
      <c r="DX3244" s="3"/>
      <c r="EM3244" s="3"/>
      <c r="FB3244" s="3"/>
      <c r="FQ3244" s="3"/>
      <c r="GF3244" s="3"/>
      <c r="GU3244" s="3"/>
      <c r="GV3244" s="7"/>
      <c r="GW3244" s="7"/>
      <c r="GX3244" s="7"/>
    </row>
    <row r="3245" spans="98:206">
      <c r="CT3245" s="3"/>
      <c r="DI3245" s="3"/>
      <c r="DX3245" s="3"/>
      <c r="EM3245" s="3"/>
      <c r="FB3245" s="3"/>
      <c r="FQ3245" s="3"/>
      <c r="GF3245" s="3"/>
      <c r="GU3245" s="3"/>
      <c r="GV3245" s="7"/>
      <c r="GW3245" s="7"/>
      <c r="GX3245" s="7"/>
    </row>
    <row r="3246" spans="98:206">
      <c r="CT3246" s="3"/>
      <c r="DI3246" s="3"/>
      <c r="DX3246" s="3"/>
      <c r="EM3246" s="3"/>
      <c r="FB3246" s="3"/>
      <c r="FQ3246" s="3"/>
      <c r="GF3246" s="3"/>
      <c r="GU3246" s="3"/>
      <c r="GV3246" s="7"/>
      <c r="GW3246" s="7"/>
      <c r="GX3246" s="7"/>
    </row>
    <row r="3247" spans="98:206">
      <c r="CT3247" s="3"/>
      <c r="DI3247" s="3"/>
      <c r="DX3247" s="3"/>
      <c r="EM3247" s="3"/>
      <c r="FB3247" s="3"/>
      <c r="FQ3247" s="3"/>
      <c r="GF3247" s="3"/>
      <c r="GU3247" s="3"/>
      <c r="GV3247" s="7"/>
      <c r="GW3247" s="7"/>
      <c r="GX3247" s="7"/>
    </row>
    <row r="3248" spans="98:206">
      <c r="CT3248" s="3"/>
      <c r="DI3248" s="3"/>
      <c r="DX3248" s="3"/>
      <c r="EM3248" s="3"/>
      <c r="FB3248" s="3"/>
      <c r="FQ3248" s="3"/>
      <c r="GF3248" s="3"/>
      <c r="GU3248" s="3"/>
      <c r="GV3248" s="7"/>
      <c r="GW3248" s="7"/>
      <c r="GX3248" s="7"/>
    </row>
    <row r="3249" spans="98:206">
      <c r="CT3249" s="3"/>
      <c r="DI3249" s="3"/>
      <c r="DX3249" s="3"/>
      <c r="EM3249" s="3"/>
      <c r="FB3249" s="3"/>
      <c r="FQ3249" s="3"/>
      <c r="GF3249" s="3"/>
      <c r="GU3249" s="3"/>
      <c r="GV3249" s="7"/>
      <c r="GW3249" s="7"/>
      <c r="GX3249" s="7"/>
    </row>
    <row r="3250" spans="98:206">
      <c r="CT3250" s="3"/>
      <c r="DI3250" s="3"/>
      <c r="DX3250" s="3"/>
      <c r="EM3250" s="3"/>
      <c r="FB3250" s="3"/>
      <c r="FQ3250" s="3"/>
      <c r="GF3250" s="3"/>
      <c r="GU3250" s="3"/>
      <c r="GV3250" s="7"/>
      <c r="GW3250" s="7"/>
      <c r="GX3250" s="7"/>
    </row>
    <row r="3251" spans="98:206">
      <c r="CT3251" s="3"/>
      <c r="DI3251" s="3"/>
      <c r="DX3251" s="3"/>
      <c r="EM3251" s="3"/>
      <c r="FB3251" s="3"/>
      <c r="FQ3251" s="3"/>
      <c r="GF3251" s="3"/>
      <c r="GU3251" s="3"/>
      <c r="GV3251" s="7"/>
      <c r="GW3251" s="7"/>
      <c r="GX3251" s="7"/>
    </row>
    <row r="3252" spans="98:206">
      <c r="CT3252" s="3"/>
      <c r="DI3252" s="3"/>
      <c r="DX3252" s="3"/>
      <c r="EM3252" s="3"/>
      <c r="FB3252" s="3"/>
      <c r="FQ3252" s="3"/>
      <c r="GF3252" s="3"/>
      <c r="GU3252" s="3"/>
      <c r="GV3252" s="7"/>
      <c r="GW3252" s="7"/>
      <c r="GX3252" s="7"/>
    </row>
    <row r="3253" spans="98:206">
      <c r="CT3253" s="3"/>
      <c r="DI3253" s="3"/>
      <c r="DX3253" s="3"/>
      <c r="EM3253" s="3"/>
      <c r="FB3253" s="3"/>
      <c r="FQ3253" s="3"/>
      <c r="GF3253" s="3"/>
      <c r="GU3253" s="3"/>
      <c r="GV3253" s="7"/>
      <c r="GW3253" s="7"/>
      <c r="GX3253" s="7"/>
    </row>
    <row r="3254" spans="98:206">
      <c r="CT3254" s="3"/>
      <c r="DI3254" s="3"/>
      <c r="DX3254" s="3"/>
      <c r="EM3254" s="3"/>
      <c r="FB3254" s="3"/>
      <c r="FQ3254" s="3"/>
      <c r="GF3254" s="3"/>
      <c r="GU3254" s="3"/>
      <c r="GV3254" s="7"/>
      <c r="GW3254" s="7"/>
      <c r="GX3254" s="7"/>
    </row>
    <row r="3255" spans="98:206">
      <c r="CT3255" s="3"/>
      <c r="DI3255" s="3"/>
      <c r="DX3255" s="3"/>
      <c r="EM3255" s="3"/>
      <c r="FB3255" s="3"/>
      <c r="FQ3255" s="3"/>
      <c r="GF3255" s="3"/>
      <c r="GU3255" s="3"/>
      <c r="GV3255" s="7"/>
      <c r="GW3255" s="7"/>
      <c r="GX3255" s="7"/>
    </row>
    <row r="3256" spans="98:206">
      <c r="CT3256" s="3"/>
      <c r="DI3256" s="3"/>
      <c r="DX3256" s="3"/>
      <c r="EM3256" s="3"/>
      <c r="FB3256" s="3"/>
      <c r="FQ3256" s="3"/>
      <c r="GF3256" s="3"/>
      <c r="GU3256" s="3"/>
      <c r="GV3256" s="7"/>
      <c r="GW3256" s="7"/>
      <c r="GX3256" s="7"/>
    </row>
    <row r="3257" spans="98:206">
      <c r="CT3257" s="3"/>
      <c r="DI3257" s="3"/>
      <c r="DX3257" s="3"/>
      <c r="EM3257" s="3"/>
      <c r="FB3257" s="3"/>
      <c r="FQ3257" s="3"/>
      <c r="GF3257" s="3"/>
      <c r="GU3257" s="3"/>
      <c r="GV3257" s="7"/>
      <c r="GW3257" s="7"/>
      <c r="GX3257" s="7"/>
    </row>
    <row r="3258" spans="98:206">
      <c r="CT3258" s="3"/>
      <c r="DI3258" s="3"/>
      <c r="DX3258" s="3"/>
      <c r="EM3258" s="3"/>
      <c r="FB3258" s="3"/>
      <c r="FQ3258" s="3"/>
      <c r="GF3258" s="3"/>
      <c r="GU3258" s="3"/>
      <c r="GV3258" s="7"/>
      <c r="GW3258" s="7"/>
      <c r="GX3258" s="7"/>
    </row>
    <row r="3259" spans="98:206">
      <c r="CT3259" s="3"/>
      <c r="DI3259" s="3"/>
      <c r="DX3259" s="3"/>
      <c r="EM3259" s="3"/>
      <c r="FB3259" s="3"/>
      <c r="FQ3259" s="3"/>
      <c r="GF3259" s="3"/>
      <c r="GU3259" s="3"/>
      <c r="GV3259" s="7"/>
      <c r="GW3259" s="7"/>
      <c r="GX3259" s="7"/>
    </row>
    <row r="3260" spans="98:206">
      <c r="CT3260" s="3"/>
      <c r="DI3260" s="3"/>
      <c r="DX3260" s="3"/>
      <c r="EM3260" s="3"/>
      <c r="FB3260" s="3"/>
      <c r="FQ3260" s="3"/>
      <c r="GF3260" s="3"/>
      <c r="GU3260" s="3"/>
      <c r="GV3260" s="7"/>
      <c r="GW3260" s="7"/>
      <c r="GX3260" s="7"/>
    </row>
    <row r="3261" spans="98:206">
      <c r="CT3261" s="3"/>
      <c r="DI3261" s="3"/>
      <c r="DX3261" s="3"/>
      <c r="EM3261" s="3"/>
      <c r="FB3261" s="3"/>
      <c r="FQ3261" s="3"/>
      <c r="GF3261" s="3"/>
      <c r="GU3261" s="3"/>
      <c r="GV3261" s="7"/>
      <c r="GW3261" s="7"/>
      <c r="GX3261" s="7"/>
    </row>
    <row r="3262" spans="98:206">
      <c r="CT3262" s="3"/>
      <c r="DI3262" s="3"/>
      <c r="DX3262" s="3"/>
      <c r="EM3262" s="3"/>
      <c r="FB3262" s="3"/>
      <c r="FQ3262" s="3"/>
      <c r="GF3262" s="3"/>
      <c r="GU3262" s="3"/>
      <c r="GV3262" s="7"/>
      <c r="GW3262" s="7"/>
      <c r="GX3262" s="7"/>
    </row>
    <row r="3263" spans="98:206">
      <c r="CT3263" s="3"/>
      <c r="DI3263" s="3"/>
      <c r="DX3263" s="3"/>
      <c r="EM3263" s="3"/>
      <c r="FB3263" s="3"/>
      <c r="FQ3263" s="3"/>
      <c r="GF3263" s="3"/>
      <c r="GU3263" s="3"/>
      <c r="GV3263" s="7"/>
      <c r="GW3263" s="7"/>
      <c r="GX3263" s="7"/>
    </row>
    <row r="3264" spans="98:206">
      <c r="CT3264" s="3"/>
      <c r="DI3264" s="3"/>
      <c r="DX3264" s="3"/>
      <c r="EM3264" s="3"/>
      <c r="FB3264" s="3"/>
      <c r="FQ3264" s="3"/>
      <c r="GF3264" s="3"/>
      <c r="GU3264" s="3"/>
      <c r="GV3264" s="7"/>
      <c r="GW3264" s="7"/>
      <c r="GX3264" s="7"/>
    </row>
    <row r="3265" spans="98:206">
      <c r="CT3265" s="3"/>
      <c r="DI3265" s="3"/>
      <c r="DX3265" s="3"/>
      <c r="EM3265" s="3"/>
      <c r="FB3265" s="3"/>
      <c r="FQ3265" s="3"/>
      <c r="GF3265" s="3"/>
      <c r="GU3265" s="3"/>
      <c r="GV3265" s="7"/>
      <c r="GW3265" s="7"/>
      <c r="GX3265" s="7"/>
    </row>
    <row r="3266" spans="98:206">
      <c r="CT3266" s="3"/>
      <c r="DI3266" s="3"/>
      <c r="DX3266" s="3"/>
      <c r="EM3266" s="3"/>
      <c r="FB3266" s="3"/>
      <c r="FQ3266" s="3"/>
      <c r="GF3266" s="3"/>
      <c r="GU3266" s="3"/>
      <c r="GV3266" s="7"/>
      <c r="GW3266" s="7"/>
      <c r="GX3266" s="7"/>
    </row>
    <row r="3267" spans="98:206">
      <c r="CT3267" s="3"/>
      <c r="DI3267" s="3"/>
      <c r="DX3267" s="3"/>
      <c r="EM3267" s="3"/>
      <c r="FB3267" s="3"/>
      <c r="FQ3267" s="3"/>
      <c r="GF3267" s="3"/>
      <c r="GU3267" s="3"/>
      <c r="GV3267" s="7"/>
      <c r="GW3267" s="7"/>
      <c r="GX3267" s="7"/>
    </row>
    <row r="3268" spans="98:206">
      <c r="CT3268" s="3"/>
      <c r="DI3268" s="3"/>
      <c r="DX3268" s="3"/>
      <c r="EM3268" s="3"/>
      <c r="FB3268" s="3"/>
      <c r="FQ3268" s="3"/>
      <c r="GF3268" s="3"/>
      <c r="GU3268" s="3"/>
      <c r="GV3268" s="7"/>
      <c r="GW3268" s="7"/>
      <c r="GX3268" s="7"/>
    </row>
    <row r="3269" spans="98:206">
      <c r="CT3269" s="3"/>
      <c r="DI3269" s="3"/>
      <c r="DX3269" s="3"/>
      <c r="EM3269" s="3"/>
      <c r="FB3269" s="3"/>
      <c r="FQ3269" s="3"/>
      <c r="GF3269" s="3"/>
      <c r="GU3269" s="3"/>
      <c r="GV3269" s="7"/>
      <c r="GW3269" s="7"/>
      <c r="GX3269" s="7"/>
    </row>
    <row r="3270" spans="98:206">
      <c r="CT3270" s="3"/>
      <c r="DI3270" s="3"/>
      <c r="DX3270" s="3"/>
      <c r="EM3270" s="3"/>
      <c r="FB3270" s="3"/>
      <c r="FQ3270" s="3"/>
      <c r="GF3270" s="3"/>
      <c r="GU3270" s="3"/>
      <c r="GV3270" s="7"/>
      <c r="GW3270" s="7"/>
      <c r="GX3270" s="7"/>
    </row>
    <row r="3271" spans="98:206">
      <c r="CT3271" s="3"/>
      <c r="DI3271" s="3"/>
      <c r="DX3271" s="3"/>
      <c r="EM3271" s="3"/>
      <c r="FB3271" s="3"/>
      <c r="FQ3271" s="3"/>
      <c r="GF3271" s="3"/>
      <c r="GU3271" s="3"/>
      <c r="GV3271" s="7"/>
      <c r="GW3271" s="7"/>
      <c r="GX3271" s="7"/>
    </row>
    <row r="3272" spans="98:206">
      <c r="CT3272" s="3"/>
      <c r="DI3272" s="3"/>
      <c r="DX3272" s="3"/>
      <c r="EM3272" s="3"/>
      <c r="FB3272" s="3"/>
      <c r="FQ3272" s="3"/>
      <c r="GF3272" s="3"/>
      <c r="GU3272" s="3"/>
      <c r="GV3272" s="7"/>
      <c r="GW3272" s="7"/>
      <c r="GX3272" s="7"/>
    </row>
    <row r="3273" spans="98:206">
      <c r="CT3273" s="3"/>
      <c r="DI3273" s="3"/>
      <c r="DX3273" s="3"/>
      <c r="EM3273" s="3"/>
      <c r="FB3273" s="3"/>
      <c r="FQ3273" s="3"/>
      <c r="GF3273" s="3"/>
      <c r="GU3273" s="3"/>
      <c r="GV3273" s="7"/>
      <c r="GW3273" s="7"/>
      <c r="GX3273" s="7"/>
    </row>
    <row r="3274" spans="98:206">
      <c r="CT3274" s="3"/>
      <c r="DI3274" s="3"/>
      <c r="DX3274" s="3"/>
      <c r="EM3274" s="3"/>
      <c r="FB3274" s="3"/>
      <c r="FQ3274" s="3"/>
      <c r="GF3274" s="3"/>
      <c r="GU3274" s="3"/>
      <c r="GV3274" s="7"/>
      <c r="GW3274" s="7"/>
      <c r="GX3274" s="7"/>
    </row>
    <row r="3275" spans="98:206">
      <c r="CT3275" s="3"/>
      <c r="DI3275" s="3"/>
      <c r="DX3275" s="3"/>
      <c r="EM3275" s="3"/>
      <c r="FB3275" s="3"/>
      <c r="FQ3275" s="3"/>
      <c r="GF3275" s="3"/>
      <c r="GU3275" s="3"/>
      <c r="GV3275" s="7"/>
      <c r="GW3275" s="7"/>
      <c r="GX3275" s="7"/>
    </row>
    <row r="3276" spans="98:206">
      <c r="CT3276" s="3"/>
      <c r="DI3276" s="3"/>
      <c r="DX3276" s="3"/>
      <c r="EM3276" s="3"/>
      <c r="FB3276" s="3"/>
      <c r="FQ3276" s="3"/>
      <c r="GF3276" s="3"/>
      <c r="GU3276" s="3"/>
      <c r="GV3276" s="7"/>
      <c r="GW3276" s="7"/>
      <c r="GX3276" s="7"/>
    </row>
    <row r="3277" spans="98:206">
      <c r="CT3277" s="3"/>
      <c r="DI3277" s="3"/>
      <c r="DX3277" s="3"/>
      <c r="EM3277" s="3"/>
      <c r="FB3277" s="3"/>
      <c r="FQ3277" s="3"/>
      <c r="GF3277" s="3"/>
      <c r="GU3277" s="3"/>
      <c r="GV3277" s="7"/>
      <c r="GW3277" s="7"/>
      <c r="GX3277" s="7"/>
    </row>
    <row r="3278" spans="98:206">
      <c r="CT3278" s="3"/>
      <c r="DI3278" s="3"/>
      <c r="DX3278" s="3"/>
      <c r="EM3278" s="3"/>
      <c r="FB3278" s="3"/>
      <c r="FQ3278" s="3"/>
      <c r="GF3278" s="3"/>
      <c r="GU3278" s="3"/>
      <c r="GV3278" s="7"/>
      <c r="GW3278" s="7"/>
      <c r="GX3278" s="7"/>
    </row>
    <row r="3279" spans="98:206">
      <c r="CT3279" s="3"/>
      <c r="DI3279" s="3"/>
      <c r="DX3279" s="3"/>
      <c r="EM3279" s="3"/>
      <c r="FB3279" s="3"/>
      <c r="FQ3279" s="3"/>
      <c r="GF3279" s="3"/>
      <c r="GU3279" s="3"/>
      <c r="GV3279" s="7"/>
      <c r="GW3279" s="7"/>
      <c r="GX3279" s="7"/>
    </row>
    <row r="3280" spans="98:206">
      <c r="CT3280" s="3"/>
      <c r="DI3280" s="3"/>
      <c r="DX3280" s="3"/>
      <c r="EM3280" s="3"/>
      <c r="FB3280" s="3"/>
      <c r="FQ3280" s="3"/>
      <c r="GF3280" s="3"/>
      <c r="GU3280" s="3"/>
      <c r="GV3280" s="7"/>
      <c r="GW3280" s="7"/>
      <c r="GX3280" s="7"/>
    </row>
    <row r="3281" spans="98:206">
      <c r="CT3281" s="3"/>
      <c r="DI3281" s="3"/>
      <c r="DX3281" s="3"/>
      <c r="EM3281" s="3"/>
      <c r="FB3281" s="3"/>
      <c r="FQ3281" s="3"/>
      <c r="GF3281" s="3"/>
      <c r="GU3281" s="3"/>
      <c r="GV3281" s="7"/>
      <c r="GW3281" s="7"/>
      <c r="GX3281" s="7"/>
    </row>
    <row r="3282" spans="98:206">
      <c r="CT3282" s="3"/>
      <c r="DI3282" s="3"/>
      <c r="DX3282" s="3"/>
      <c r="EM3282" s="3"/>
      <c r="FB3282" s="3"/>
      <c r="FQ3282" s="3"/>
      <c r="GF3282" s="3"/>
      <c r="GU3282" s="3"/>
      <c r="GV3282" s="7"/>
      <c r="GW3282" s="7"/>
      <c r="GX3282" s="7"/>
    </row>
    <row r="3283" spans="98:206">
      <c r="CT3283" s="3"/>
      <c r="DI3283" s="3"/>
      <c r="DX3283" s="3"/>
      <c r="EM3283" s="3"/>
      <c r="FB3283" s="3"/>
      <c r="FQ3283" s="3"/>
      <c r="GF3283" s="3"/>
      <c r="GU3283" s="3"/>
      <c r="GV3283" s="7"/>
      <c r="GW3283" s="7"/>
      <c r="GX3283" s="7"/>
    </row>
    <row r="3284" spans="98:206">
      <c r="CT3284" s="3"/>
      <c r="DI3284" s="3"/>
      <c r="DX3284" s="3"/>
      <c r="EM3284" s="3"/>
      <c r="FB3284" s="3"/>
      <c r="FQ3284" s="3"/>
      <c r="GF3284" s="3"/>
      <c r="GU3284" s="3"/>
      <c r="GV3284" s="7"/>
      <c r="GW3284" s="7"/>
      <c r="GX3284" s="7"/>
    </row>
    <row r="3285" spans="98:206">
      <c r="CT3285" s="3"/>
      <c r="DI3285" s="3"/>
      <c r="DX3285" s="3"/>
      <c r="EM3285" s="3"/>
      <c r="FB3285" s="3"/>
      <c r="FQ3285" s="3"/>
      <c r="GF3285" s="3"/>
      <c r="GU3285" s="3"/>
      <c r="GV3285" s="7"/>
      <c r="GW3285" s="7"/>
      <c r="GX3285" s="7"/>
    </row>
    <row r="3286" spans="98:206">
      <c r="CT3286" s="3"/>
      <c r="DI3286" s="3"/>
      <c r="DX3286" s="3"/>
      <c r="EM3286" s="3"/>
      <c r="FB3286" s="3"/>
      <c r="FQ3286" s="3"/>
      <c r="GF3286" s="3"/>
      <c r="GU3286" s="3"/>
      <c r="GV3286" s="7"/>
      <c r="GW3286" s="7"/>
      <c r="GX3286" s="7"/>
    </row>
    <row r="3287" spans="98:206">
      <c r="CT3287" s="3"/>
      <c r="DI3287" s="3"/>
      <c r="DX3287" s="3"/>
      <c r="EM3287" s="3"/>
      <c r="FB3287" s="3"/>
      <c r="FQ3287" s="3"/>
      <c r="GF3287" s="3"/>
      <c r="GU3287" s="3"/>
      <c r="GV3287" s="7"/>
      <c r="GW3287" s="7"/>
      <c r="GX3287" s="7"/>
    </row>
    <row r="3288" spans="98:206">
      <c r="CT3288" s="3"/>
      <c r="DI3288" s="3"/>
      <c r="DX3288" s="3"/>
      <c r="EM3288" s="3"/>
      <c r="FB3288" s="3"/>
      <c r="FQ3288" s="3"/>
      <c r="GF3288" s="3"/>
      <c r="GU3288" s="3"/>
      <c r="GV3288" s="7"/>
      <c r="GW3288" s="7"/>
      <c r="GX3288" s="7"/>
    </row>
    <row r="3289" spans="98:206">
      <c r="CT3289" s="3"/>
      <c r="DI3289" s="3"/>
      <c r="DX3289" s="3"/>
      <c r="EM3289" s="3"/>
      <c r="FB3289" s="3"/>
      <c r="FQ3289" s="3"/>
      <c r="GF3289" s="3"/>
      <c r="GU3289" s="3"/>
      <c r="GV3289" s="7"/>
      <c r="GW3289" s="7"/>
      <c r="GX3289" s="7"/>
    </row>
    <row r="3290" spans="98:206">
      <c r="CT3290" s="3"/>
      <c r="DI3290" s="3"/>
      <c r="DX3290" s="3"/>
      <c r="EM3290" s="3"/>
      <c r="FB3290" s="3"/>
      <c r="FQ3290" s="3"/>
      <c r="GF3290" s="3"/>
      <c r="GU3290" s="3"/>
      <c r="GV3290" s="7"/>
      <c r="GW3290" s="7"/>
      <c r="GX3290" s="7"/>
    </row>
    <row r="3291" spans="98:206">
      <c r="CT3291" s="3"/>
      <c r="DI3291" s="3"/>
      <c r="DX3291" s="3"/>
      <c r="EM3291" s="3"/>
      <c r="FB3291" s="3"/>
      <c r="FQ3291" s="3"/>
      <c r="GF3291" s="3"/>
      <c r="GU3291" s="3"/>
      <c r="GV3291" s="7"/>
      <c r="GW3291" s="7"/>
      <c r="GX3291" s="7"/>
    </row>
    <row r="3292" spans="98:206">
      <c r="CT3292" s="3"/>
      <c r="DI3292" s="3"/>
      <c r="DX3292" s="3"/>
      <c r="EM3292" s="3"/>
      <c r="FB3292" s="3"/>
      <c r="FQ3292" s="3"/>
      <c r="GF3292" s="3"/>
      <c r="GU3292" s="3"/>
      <c r="GV3292" s="7"/>
      <c r="GW3292" s="7"/>
      <c r="GX3292" s="7"/>
    </row>
    <row r="3293" spans="98:206">
      <c r="CT3293" s="3"/>
      <c r="DI3293" s="3"/>
      <c r="DX3293" s="3"/>
      <c r="EM3293" s="3"/>
      <c r="FB3293" s="3"/>
      <c r="FQ3293" s="3"/>
      <c r="GF3293" s="3"/>
      <c r="GU3293" s="3"/>
      <c r="GV3293" s="7"/>
      <c r="GW3293" s="7"/>
      <c r="GX3293" s="7"/>
    </row>
    <row r="3294" spans="98:206">
      <c r="CT3294" s="3"/>
      <c r="DI3294" s="3"/>
      <c r="DX3294" s="3"/>
      <c r="EM3294" s="3"/>
      <c r="FB3294" s="3"/>
      <c r="FQ3294" s="3"/>
      <c r="GF3294" s="3"/>
      <c r="GU3294" s="3"/>
      <c r="GV3294" s="7"/>
      <c r="GW3294" s="7"/>
      <c r="GX3294" s="7"/>
    </row>
    <row r="3295" spans="98:206">
      <c r="CT3295" s="3"/>
      <c r="DI3295" s="3"/>
      <c r="DX3295" s="3"/>
      <c r="EM3295" s="3"/>
      <c r="FB3295" s="3"/>
      <c r="FQ3295" s="3"/>
      <c r="GF3295" s="3"/>
      <c r="GU3295" s="3"/>
      <c r="GV3295" s="7"/>
      <c r="GW3295" s="7"/>
      <c r="GX3295" s="7"/>
    </row>
    <row r="3296" spans="98:206">
      <c r="CT3296" s="3"/>
      <c r="DI3296" s="3"/>
      <c r="DX3296" s="3"/>
      <c r="EM3296" s="3"/>
      <c r="FB3296" s="3"/>
      <c r="FQ3296" s="3"/>
      <c r="GF3296" s="3"/>
      <c r="GU3296" s="3"/>
      <c r="GV3296" s="7"/>
      <c r="GW3296" s="7"/>
      <c r="GX3296" s="7"/>
    </row>
    <row r="3297" spans="98:206">
      <c r="CT3297" s="3"/>
      <c r="DI3297" s="3"/>
      <c r="DX3297" s="3"/>
      <c r="EM3297" s="3"/>
      <c r="FB3297" s="3"/>
      <c r="FQ3297" s="3"/>
      <c r="GF3297" s="3"/>
      <c r="GU3297" s="3"/>
      <c r="GV3297" s="7"/>
      <c r="GW3297" s="7"/>
      <c r="GX3297" s="7"/>
    </row>
    <row r="3298" spans="98:206">
      <c r="CT3298" s="3"/>
      <c r="DI3298" s="3"/>
      <c r="DX3298" s="3"/>
      <c r="EM3298" s="3"/>
      <c r="FB3298" s="3"/>
      <c r="FQ3298" s="3"/>
      <c r="GF3298" s="3"/>
      <c r="GU3298" s="3"/>
      <c r="GV3298" s="7"/>
      <c r="GW3298" s="7"/>
      <c r="GX3298" s="7"/>
    </row>
    <row r="3299" spans="98:206">
      <c r="CT3299" s="3"/>
      <c r="DI3299" s="3"/>
      <c r="DX3299" s="3"/>
      <c r="EM3299" s="3"/>
      <c r="FB3299" s="3"/>
      <c r="FQ3299" s="3"/>
      <c r="GF3299" s="3"/>
      <c r="GU3299" s="3"/>
      <c r="GV3299" s="7"/>
      <c r="GW3299" s="7"/>
      <c r="GX3299" s="7"/>
    </row>
    <row r="3300" spans="98:206">
      <c r="CT3300" s="3"/>
      <c r="DI3300" s="3"/>
      <c r="DX3300" s="3"/>
      <c r="EM3300" s="3"/>
      <c r="FB3300" s="3"/>
      <c r="FQ3300" s="3"/>
      <c r="GF3300" s="3"/>
      <c r="GU3300" s="3"/>
      <c r="GV3300" s="7"/>
      <c r="GW3300" s="7"/>
      <c r="GX3300" s="7"/>
    </row>
    <row r="3301" spans="98:206">
      <c r="CT3301" s="3"/>
      <c r="DI3301" s="3"/>
      <c r="DX3301" s="3"/>
      <c r="EM3301" s="3"/>
      <c r="FB3301" s="3"/>
      <c r="FQ3301" s="3"/>
      <c r="GF3301" s="3"/>
      <c r="GU3301" s="3"/>
      <c r="GV3301" s="7"/>
      <c r="GW3301" s="7"/>
      <c r="GX3301" s="7"/>
    </row>
    <row r="3302" spans="98:206">
      <c r="CT3302" s="3"/>
      <c r="DI3302" s="3"/>
      <c r="DX3302" s="3"/>
      <c r="EM3302" s="3"/>
      <c r="FB3302" s="3"/>
      <c r="FQ3302" s="3"/>
      <c r="GF3302" s="3"/>
      <c r="GU3302" s="3"/>
      <c r="GV3302" s="7"/>
      <c r="GW3302" s="7"/>
      <c r="GX3302" s="7"/>
    </row>
    <row r="3303" spans="98:206">
      <c r="CT3303" s="3"/>
      <c r="DI3303" s="3"/>
      <c r="DX3303" s="3"/>
      <c r="EM3303" s="3"/>
      <c r="FB3303" s="3"/>
      <c r="FQ3303" s="3"/>
      <c r="GF3303" s="3"/>
      <c r="GU3303" s="3"/>
      <c r="GV3303" s="7"/>
      <c r="GW3303" s="7"/>
      <c r="GX3303" s="7"/>
    </row>
    <row r="3304" spans="98:206">
      <c r="CT3304" s="3"/>
      <c r="DI3304" s="3"/>
      <c r="DX3304" s="3"/>
      <c r="EM3304" s="3"/>
      <c r="FB3304" s="3"/>
      <c r="FQ3304" s="3"/>
      <c r="GF3304" s="3"/>
      <c r="GU3304" s="3"/>
      <c r="GV3304" s="7"/>
      <c r="GW3304" s="7"/>
      <c r="GX3304" s="7"/>
    </row>
    <row r="3305" spans="98:206">
      <c r="CT3305" s="3"/>
      <c r="DI3305" s="3"/>
      <c r="DX3305" s="3"/>
      <c r="EM3305" s="3"/>
      <c r="FB3305" s="3"/>
      <c r="FQ3305" s="3"/>
      <c r="GF3305" s="3"/>
      <c r="GU3305" s="3"/>
      <c r="GV3305" s="7"/>
      <c r="GW3305" s="7"/>
      <c r="GX3305" s="7"/>
    </row>
    <row r="3306" spans="98:206">
      <c r="CT3306" s="3"/>
      <c r="DI3306" s="3"/>
      <c r="DX3306" s="3"/>
      <c r="EM3306" s="3"/>
      <c r="FB3306" s="3"/>
      <c r="FQ3306" s="3"/>
      <c r="GF3306" s="3"/>
      <c r="GU3306" s="3"/>
      <c r="GV3306" s="7"/>
      <c r="GW3306" s="7"/>
      <c r="GX3306" s="7"/>
    </row>
    <row r="3307" spans="98:206">
      <c r="CT3307" s="3"/>
      <c r="DI3307" s="3"/>
      <c r="DX3307" s="3"/>
      <c r="EM3307" s="3"/>
      <c r="FB3307" s="3"/>
      <c r="FQ3307" s="3"/>
      <c r="GF3307" s="3"/>
      <c r="GU3307" s="3"/>
      <c r="GV3307" s="7"/>
      <c r="GW3307" s="7"/>
      <c r="GX3307" s="7"/>
    </row>
    <row r="3308" spans="98:206">
      <c r="CT3308" s="3"/>
      <c r="DI3308" s="3"/>
      <c r="DX3308" s="3"/>
      <c r="EM3308" s="3"/>
      <c r="FB3308" s="3"/>
      <c r="FQ3308" s="3"/>
      <c r="GF3308" s="3"/>
      <c r="GU3308" s="3"/>
      <c r="GV3308" s="7"/>
      <c r="GW3308" s="7"/>
      <c r="GX3308" s="7"/>
    </row>
    <row r="3309" spans="98:206">
      <c r="CT3309" s="3"/>
      <c r="DI3309" s="3"/>
      <c r="DX3309" s="3"/>
      <c r="EM3309" s="3"/>
      <c r="FB3309" s="3"/>
      <c r="FQ3309" s="3"/>
      <c r="GF3309" s="3"/>
      <c r="GU3309" s="3"/>
      <c r="GV3309" s="7"/>
      <c r="GW3309" s="7"/>
      <c r="GX3309" s="7"/>
    </row>
    <row r="3310" spans="98:206">
      <c r="CT3310" s="3"/>
      <c r="DI3310" s="3"/>
      <c r="DX3310" s="3"/>
      <c r="EM3310" s="3"/>
      <c r="FB3310" s="3"/>
      <c r="FQ3310" s="3"/>
      <c r="GF3310" s="3"/>
      <c r="GU3310" s="3"/>
      <c r="GV3310" s="7"/>
      <c r="GW3310" s="7"/>
      <c r="GX3310" s="7"/>
    </row>
    <row r="3311" spans="98:206">
      <c r="CT3311" s="3"/>
      <c r="DI3311" s="3"/>
      <c r="DX3311" s="3"/>
      <c r="EM3311" s="3"/>
      <c r="FB3311" s="3"/>
      <c r="FQ3311" s="3"/>
      <c r="GF3311" s="3"/>
      <c r="GU3311" s="3"/>
      <c r="GV3311" s="7"/>
      <c r="GW3311" s="7"/>
      <c r="GX3311" s="7"/>
    </row>
    <row r="3312" spans="98:206">
      <c r="CT3312" s="3"/>
      <c r="DI3312" s="3"/>
      <c r="DX3312" s="3"/>
      <c r="EM3312" s="3"/>
      <c r="FB3312" s="3"/>
      <c r="FQ3312" s="3"/>
      <c r="GF3312" s="3"/>
      <c r="GU3312" s="3"/>
      <c r="GV3312" s="7"/>
      <c r="GW3312" s="7"/>
      <c r="GX3312" s="7"/>
    </row>
    <row r="3313" spans="98:206">
      <c r="CT3313" s="3"/>
      <c r="DI3313" s="3"/>
      <c r="DX3313" s="3"/>
      <c r="EM3313" s="3"/>
      <c r="FB3313" s="3"/>
      <c r="FQ3313" s="3"/>
      <c r="GF3313" s="3"/>
      <c r="GU3313" s="3"/>
      <c r="GV3313" s="7"/>
      <c r="GW3313" s="7"/>
      <c r="GX3313" s="7"/>
    </row>
    <row r="3314" spans="98:206">
      <c r="CT3314" s="3"/>
      <c r="DI3314" s="3"/>
      <c r="DX3314" s="3"/>
      <c r="EM3314" s="3"/>
      <c r="FB3314" s="3"/>
      <c r="FQ3314" s="3"/>
      <c r="GF3314" s="3"/>
      <c r="GU3314" s="3"/>
      <c r="GV3314" s="7"/>
      <c r="GW3314" s="7"/>
      <c r="GX3314" s="7"/>
    </row>
    <row r="3315" spans="98:206">
      <c r="CT3315" s="3"/>
      <c r="DI3315" s="3"/>
      <c r="DX3315" s="3"/>
      <c r="EM3315" s="3"/>
      <c r="FB3315" s="3"/>
      <c r="FQ3315" s="3"/>
      <c r="GF3315" s="3"/>
      <c r="GU3315" s="3"/>
      <c r="GV3315" s="7"/>
      <c r="GW3315" s="7"/>
      <c r="GX3315" s="7"/>
    </row>
    <row r="3316" spans="98:206">
      <c r="CT3316" s="3"/>
      <c r="DI3316" s="3"/>
      <c r="DX3316" s="3"/>
      <c r="EM3316" s="3"/>
      <c r="FB3316" s="3"/>
      <c r="FQ3316" s="3"/>
      <c r="GF3316" s="3"/>
      <c r="GU3316" s="3"/>
      <c r="GV3316" s="7"/>
      <c r="GW3316" s="7"/>
      <c r="GX3316" s="7"/>
    </row>
    <row r="3317" spans="98:206">
      <c r="CT3317" s="3"/>
      <c r="DI3317" s="3"/>
      <c r="DX3317" s="3"/>
      <c r="EM3317" s="3"/>
      <c r="FB3317" s="3"/>
      <c r="FQ3317" s="3"/>
      <c r="GF3317" s="3"/>
      <c r="GU3317" s="3"/>
      <c r="GV3317" s="7"/>
      <c r="GW3317" s="7"/>
      <c r="GX3317" s="7"/>
    </row>
    <row r="3318" spans="98:206">
      <c r="CT3318" s="3"/>
      <c r="DI3318" s="3"/>
      <c r="DX3318" s="3"/>
      <c r="EM3318" s="3"/>
      <c r="FB3318" s="3"/>
      <c r="FQ3318" s="3"/>
      <c r="GF3318" s="3"/>
      <c r="GU3318" s="3"/>
      <c r="GV3318" s="7"/>
      <c r="GW3318" s="7"/>
      <c r="GX3318" s="7"/>
    </row>
    <row r="3319" spans="98:206">
      <c r="CT3319" s="3"/>
      <c r="DI3319" s="3"/>
      <c r="DX3319" s="3"/>
      <c r="EM3319" s="3"/>
      <c r="FB3319" s="3"/>
      <c r="FQ3319" s="3"/>
      <c r="GF3319" s="3"/>
      <c r="GU3319" s="3"/>
      <c r="GV3319" s="7"/>
      <c r="GW3319" s="7"/>
      <c r="GX3319" s="7"/>
    </row>
    <row r="3320" spans="98:206">
      <c r="CT3320" s="3"/>
      <c r="DI3320" s="3"/>
      <c r="DX3320" s="3"/>
      <c r="EM3320" s="3"/>
      <c r="FB3320" s="3"/>
      <c r="FQ3320" s="3"/>
      <c r="GF3320" s="3"/>
      <c r="GU3320" s="3"/>
      <c r="GV3320" s="7"/>
      <c r="GW3320" s="7"/>
      <c r="GX3320" s="7"/>
    </row>
    <row r="3321" spans="98:206">
      <c r="CT3321" s="3"/>
      <c r="DI3321" s="3"/>
      <c r="DX3321" s="3"/>
      <c r="EM3321" s="3"/>
      <c r="FB3321" s="3"/>
      <c r="FQ3321" s="3"/>
      <c r="GF3321" s="3"/>
      <c r="GU3321" s="3"/>
      <c r="GV3321" s="7"/>
      <c r="GW3321" s="7"/>
      <c r="GX3321" s="7"/>
    </row>
    <row r="3322" spans="98:206">
      <c r="CT3322" s="3"/>
      <c r="DI3322" s="3"/>
      <c r="DX3322" s="3"/>
      <c r="EM3322" s="3"/>
      <c r="FB3322" s="3"/>
      <c r="FQ3322" s="3"/>
      <c r="GF3322" s="3"/>
      <c r="GU3322" s="3"/>
      <c r="GV3322" s="7"/>
      <c r="GW3322" s="7"/>
      <c r="GX3322" s="7"/>
    </row>
    <row r="3323" spans="98:206">
      <c r="CT3323" s="3"/>
      <c r="DI3323" s="3"/>
      <c r="DX3323" s="3"/>
      <c r="EM3323" s="3"/>
      <c r="FB3323" s="3"/>
      <c r="FQ3323" s="3"/>
      <c r="GF3323" s="3"/>
      <c r="GU3323" s="3"/>
      <c r="GV3323" s="7"/>
      <c r="GW3323" s="7"/>
      <c r="GX3323" s="7"/>
    </row>
    <row r="3324" spans="98:206">
      <c r="CT3324" s="3"/>
      <c r="DI3324" s="3"/>
      <c r="DX3324" s="3"/>
      <c r="EM3324" s="3"/>
      <c r="FB3324" s="3"/>
      <c r="FQ3324" s="3"/>
      <c r="GF3324" s="3"/>
      <c r="GU3324" s="3"/>
      <c r="GV3324" s="7"/>
      <c r="GW3324" s="7"/>
      <c r="GX3324" s="7"/>
    </row>
    <row r="3325" spans="98:206">
      <c r="CT3325" s="3"/>
      <c r="DI3325" s="3"/>
      <c r="DX3325" s="3"/>
      <c r="EM3325" s="3"/>
      <c r="FB3325" s="3"/>
      <c r="FQ3325" s="3"/>
      <c r="GF3325" s="3"/>
      <c r="GU3325" s="3"/>
      <c r="GV3325" s="7"/>
      <c r="GW3325" s="7"/>
      <c r="GX3325" s="7"/>
    </row>
    <row r="3326" spans="98:206">
      <c r="CT3326" s="3"/>
      <c r="DI3326" s="3"/>
      <c r="DX3326" s="3"/>
      <c r="EM3326" s="3"/>
      <c r="FB3326" s="3"/>
      <c r="FQ3326" s="3"/>
      <c r="GF3326" s="3"/>
      <c r="GU3326" s="3"/>
      <c r="GV3326" s="7"/>
      <c r="GW3326" s="7"/>
      <c r="GX3326" s="7"/>
    </row>
    <row r="3327" spans="98:206">
      <c r="CT3327" s="3"/>
      <c r="DI3327" s="3"/>
      <c r="DX3327" s="3"/>
      <c r="EM3327" s="3"/>
      <c r="FB3327" s="3"/>
      <c r="FQ3327" s="3"/>
      <c r="GF3327" s="3"/>
      <c r="GU3327" s="3"/>
      <c r="GV3327" s="7"/>
      <c r="GW3327" s="7"/>
      <c r="GX3327" s="7"/>
    </row>
    <row r="3328" spans="98:206">
      <c r="CT3328" s="3"/>
      <c r="DI3328" s="3"/>
      <c r="DX3328" s="3"/>
      <c r="EM3328" s="3"/>
      <c r="FB3328" s="3"/>
      <c r="FQ3328" s="3"/>
      <c r="GF3328" s="3"/>
      <c r="GU3328" s="3"/>
      <c r="GV3328" s="7"/>
      <c r="GW3328" s="7"/>
      <c r="GX3328" s="7"/>
    </row>
    <row r="3329" spans="98:206">
      <c r="CT3329" s="3"/>
      <c r="DI3329" s="3"/>
      <c r="DX3329" s="3"/>
      <c r="EM3329" s="3"/>
      <c r="FB3329" s="3"/>
      <c r="FQ3329" s="3"/>
      <c r="GF3329" s="3"/>
      <c r="GU3329" s="3"/>
      <c r="GV3329" s="7"/>
      <c r="GW3329" s="7"/>
      <c r="GX3329" s="7"/>
    </row>
    <row r="3330" spans="98:206">
      <c r="CT3330" s="3"/>
      <c r="DI3330" s="3"/>
      <c r="DX3330" s="3"/>
      <c r="EM3330" s="3"/>
      <c r="FB3330" s="3"/>
      <c r="FQ3330" s="3"/>
      <c r="GF3330" s="3"/>
      <c r="GU3330" s="3"/>
      <c r="GV3330" s="7"/>
      <c r="GW3330" s="7"/>
      <c r="GX3330" s="7"/>
    </row>
    <row r="3331" spans="98:206">
      <c r="CT3331" s="3"/>
      <c r="DI3331" s="3"/>
      <c r="DX3331" s="3"/>
      <c r="EM3331" s="3"/>
      <c r="FB3331" s="3"/>
      <c r="FQ3331" s="3"/>
      <c r="GF3331" s="3"/>
      <c r="GU3331" s="3"/>
      <c r="GV3331" s="7"/>
      <c r="GW3331" s="7"/>
      <c r="GX3331" s="7"/>
    </row>
    <row r="3332" spans="98:206">
      <c r="CT3332" s="3"/>
      <c r="DI3332" s="3"/>
      <c r="DX3332" s="3"/>
      <c r="EM3332" s="3"/>
      <c r="FB3332" s="3"/>
      <c r="FQ3332" s="3"/>
      <c r="GF3332" s="3"/>
      <c r="GU3332" s="3"/>
      <c r="GV3332" s="7"/>
      <c r="GW3332" s="7"/>
      <c r="GX3332" s="7"/>
    </row>
    <row r="3333" spans="98:206">
      <c r="CT3333" s="3"/>
      <c r="DI3333" s="3"/>
      <c r="DX3333" s="3"/>
      <c r="EM3333" s="3"/>
      <c r="FB3333" s="3"/>
      <c r="FQ3333" s="3"/>
      <c r="GF3333" s="3"/>
      <c r="GU3333" s="3"/>
      <c r="GV3333" s="7"/>
      <c r="GW3333" s="7"/>
      <c r="GX3333" s="7"/>
    </row>
    <row r="3334" spans="98:206">
      <c r="CT3334" s="3"/>
      <c r="DI3334" s="3"/>
      <c r="DX3334" s="3"/>
      <c r="EM3334" s="3"/>
      <c r="FB3334" s="3"/>
      <c r="FQ3334" s="3"/>
      <c r="GF3334" s="3"/>
      <c r="GU3334" s="3"/>
      <c r="GV3334" s="7"/>
      <c r="GW3334" s="7"/>
      <c r="GX3334" s="7"/>
    </row>
    <row r="3335" spans="98:206">
      <c r="CT3335" s="3"/>
      <c r="DI3335" s="3"/>
      <c r="DX3335" s="3"/>
      <c r="EM3335" s="3"/>
      <c r="FB3335" s="3"/>
      <c r="FQ3335" s="3"/>
      <c r="GF3335" s="3"/>
      <c r="GU3335" s="3"/>
      <c r="GV3335" s="7"/>
      <c r="GW3335" s="7"/>
      <c r="GX3335" s="7"/>
    </row>
    <row r="3336" spans="98:206">
      <c r="CT3336" s="3"/>
      <c r="DI3336" s="3"/>
      <c r="DX3336" s="3"/>
      <c r="EM3336" s="3"/>
      <c r="FB3336" s="3"/>
      <c r="FQ3336" s="3"/>
      <c r="GF3336" s="3"/>
      <c r="GU3336" s="3"/>
      <c r="GV3336" s="7"/>
      <c r="GW3336" s="7"/>
      <c r="GX3336" s="7"/>
    </row>
    <row r="3337" spans="98:206">
      <c r="CT3337" s="3"/>
      <c r="DI3337" s="3"/>
      <c r="DX3337" s="3"/>
      <c r="EM3337" s="3"/>
      <c r="FB3337" s="3"/>
      <c r="FQ3337" s="3"/>
      <c r="GF3337" s="3"/>
      <c r="GU3337" s="3"/>
      <c r="GV3337" s="7"/>
      <c r="GW3337" s="7"/>
      <c r="GX3337" s="7"/>
    </row>
    <row r="3338" spans="98:206">
      <c r="CT3338" s="3"/>
      <c r="DI3338" s="3"/>
      <c r="DX3338" s="3"/>
      <c r="EM3338" s="3"/>
      <c r="FB3338" s="3"/>
      <c r="FQ3338" s="3"/>
      <c r="GF3338" s="3"/>
      <c r="GU3338" s="3"/>
      <c r="GV3338" s="7"/>
      <c r="GW3338" s="7"/>
      <c r="GX3338" s="7"/>
    </row>
    <row r="3339" spans="98:206">
      <c r="CT3339" s="3"/>
      <c r="DI3339" s="3"/>
      <c r="DX3339" s="3"/>
      <c r="EM3339" s="3"/>
      <c r="FB3339" s="3"/>
      <c r="FQ3339" s="3"/>
      <c r="GF3339" s="3"/>
      <c r="GU3339" s="3"/>
      <c r="GV3339" s="7"/>
      <c r="GW3339" s="7"/>
      <c r="GX3339" s="7"/>
    </row>
    <row r="3340" spans="98:206">
      <c r="CT3340" s="3"/>
      <c r="DI3340" s="3"/>
      <c r="DX3340" s="3"/>
      <c r="EM3340" s="3"/>
      <c r="FB3340" s="3"/>
      <c r="FQ3340" s="3"/>
      <c r="GF3340" s="3"/>
      <c r="GU3340" s="3"/>
      <c r="GV3340" s="7"/>
      <c r="GW3340" s="7"/>
      <c r="GX3340" s="7"/>
    </row>
    <row r="3341" spans="98:206">
      <c r="CT3341" s="3"/>
      <c r="DI3341" s="3"/>
      <c r="DX3341" s="3"/>
      <c r="EM3341" s="3"/>
      <c r="FB3341" s="3"/>
      <c r="FQ3341" s="3"/>
      <c r="GF3341" s="3"/>
      <c r="GU3341" s="3"/>
      <c r="GV3341" s="7"/>
      <c r="GW3341" s="7"/>
      <c r="GX3341" s="7"/>
    </row>
    <row r="3342" spans="98:206">
      <c r="CT3342" s="3"/>
      <c r="DI3342" s="3"/>
      <c r="DX3342" s="3"/>
      <c r="EM3342" s="3"/>
      <c r="FB3342" s="3"/>
      <c r="FQ3342" s="3"/>
      <c r="GF3342" s="3"/>
      <c r="GU3342" s="3"/>
      <c r="GV3342" s="7"/>
      <c r="GW3342" s="7"/>
      <c r="GX3342" s="7"/>
    </row>
    <row r="3343" spans="98:206">
      <c r="CT3343" s="3"/>
      <c r="DI3343" s="3"/>
      <c r="DX3343" s="3"/>
      <c r="EM3343" s="3"/>
      <c r="FB3343" s="3"/>
      <c r="FQ3343" s="3"/>
      <c r="GF3343" s="3"/>
      <c r="GU3343" s="3"/>
      <c r="GV3343" s="7"/>
      <c r="GW3343" s="7"/>
      <c r="GX3343" s="7"/>
    </row>
    <row r="3344" spans="98:206">
      <c r="CT3344" s="3"/>
      <c r="DI3344" s="3"/>
      <c r="DX3344" s="3"/>
      <c r="EM3344" s="3"/>
      <c r="FB3344" s="3"/>
      <c r="FQ3344" s="3"/>
      <c r="GF3344" s="3"/>
      <c r="GU3344" s="3"/>
      <c r="GV3344" s="7"/>
      <c r="GW3344" s="7"/>
      <c r="GX3344" s="7"/>
    </row>
    <row r="3345" spans="98:206">
      <c r="CT3345" s="3"/>
      <c r="DI3345" s="3"/>
      <c r="DX3345" s="3"/>
      <c r="EM3345" s="3"/>
      <c r="FB3345" s="3"/>
      <c r="FQ3345" s="3"/>
      <c r="GF3345" s="3"/>
      <c r="GU3345" s="3"/>
      <c r="GV3345" s="7"/>
      <c r="GW3345" s="7"/>
      <c r="GX3345" s="7"/>
    </row>
    <row r="3346" spans="98:206">
      <c r="CT3346" s="3"/>
      <c r="DI3346" s="3"/>
      <c r="DX3346" s="3"/>
      <c r="EM3346" s="3"/>
      <c r="FB3346" s="3"/>
      <c r="FQ3346" s="3"/>
      <c r="GF3346" s="3"/>
      <c r="GU3346" s="3"/>
      <c r="GV3346" s="7"/>
      <c r="GW3346" s="7"/>
      <c r="GX3346" s="7"/>
    </row>
    <row r="3347" spans="98:206">
      <c r="CT3347" s="3"/>
      <c r="DI3347" s="3"/>
      <c r="DX3347" s="3"/>
      <c r="EM3347" s="3"/>
      <c r="FB3347" s="3"/>
      <c r="FQ3347" s="3"/>
      <c r="GF3347" s="3"/>
      <c r="GU3347" s="3"/>
      <c r="GV3347" s="7"/>
      <c r="GW3347" s="7"/>
      <c r="GX3347" s="7"/>
    </row>
    <row r="3348" spans="98:206">
      <c r="CT3348" s="3"/>
      <c r="DI3348" s="3"/>
      <c r="DX3348" s="3"/>
      <c r="EM3348" s="3"/>
      <c r="FB3348" s="3"/>
      <c r="FQ3348" s="3"/>
      <c r="GF3348" s="3"/>
      <c r="GU3348" s="3"/>
      <c r="GV3348" s="7"/>
      <c r="GW3348" s="7"/>
      <c r="GX3348" s="7"/>
    </row>
    <row r="3349" spans="98:206">
      <c r="CT3349" s="3"/>
      <c r="DI3349" s="3"/>
      <c r="DX3349" s="3"/>
      <c r="EM3349" s="3"/>
      <c r="FB3349" s="3"/>
      <c r="FQ3349" s="3"/>
      <c r="GF3349" s="3"/>
      <c r="GU3349" s="3"/>
      <c r="GV3349" s="7"/>
      <c r="GW3349" s="7"/>
      <c r="GX3349" s="7"/>
    </row>
    <row r="3350" spans="98:206">
      <c r="CT3350" s="3"/>
      <c r="DI3350" s="3"/>
      <c r="DX3350" s="3"/>
      <c r="EM3350" s="3"/>
      <c r="FB3350" s="3"/>
      <c r="FQ3350" s="3"/>
      <c r="GF3350" s="3"/>
      <c r="GU3350" s="3"/>
      <c r="GV3350" s="7"/>
      <c r="GW3350" s="7"/>
      <c r="GX3350" s="7"/>
    </row>
    <row r="3351" spans="98:206">
      <c r="CT3351" s="3"/>
      <c r="DI3351" s="3"/>
      <c r="DX3351" s="3"/>
      <c r="EM3351" s="3"/>
      <c r="FB3351" s="3"/>
      <c r="FQ3351" s="3"/>
      <c r="GF3351" s="3"/>
      <c r="GU3351" s="3"/>
      <c r="GV3351" s="7"/>
      <c r="GW3351" s="7"/>
      <c r="GX3351" s="7"/>
    </row>
    <row r="3352" spans="98:206">
      <c r="CT3352" s="3"/>
      <c r="DI3352" s="3"/>
      <c r="DX3352" s="3"/>
      <c r="EM3352" s="3"/>
      <c r="FB3352" s="3"/>
      <c r="FQ3352" s="3"/>
      <c r="GF3352" s="3"/>
      <c r="GU3352" s="3"/>
      <c r="GV3352" s="7"/>
      <c r="GW3352" s="7"/>
      <c r="GX3352" s="7"/>
    </row>
    <row r="3353" spans="98:206">
      <c r="CT3353" s="3"/>
      <c r="DI3353" s="3"/>
      <c r="DX3353" s="3"/>
      <c r="EM3353" s="3"/>
      <c r="FB3353" s="3"/>
      <c r="FQ3353" s="3"/>
      <c r="GF3353" s="3"/>
      <c r="GU3353" s="3"/>
      <c r="GV3353" s="7"/>
      <c r="GW3353" s="7"/>
      <c r="GX3353" s="7"/>
    </row>
    <row r="3354" spans="98:206">
      <c r="CT3354" s="3"/>
      <c r="DI3354" s="3"/>
      <c r="DX3354" s="3"/>
      <c r="EM3354" s="3"/>
      <c r="FB3354" s="3"/>
      <c r="FQ3354" s="3"/>
      <c r="GF3354" s="3"/>
      <c r="GU3354" s="3"/>
      <c r="GV3354" s="7"/>
      <c r="GW3354" s="7"/>
      <c r="GX3354" s="7"/>
    </row>
    <row r="3355" spans="98:206">
      <c r="CT3355" s="3"/>
      <c r="DI3355" s="3"/>
      <c r="DX3355" s="3"/>
      <c r="EM3355" s="3"/>
      <c r="FB3355" s="3"/>
      <c r="FQ3355" s="3"/>
      <c r="GF3355" s="3"/>
      <c r="GU3355" s="3"/>
      <c r="GV3355" s="7"/>
      <c r="GW3355" s="7"/>
      <c r="GX3355" s="7"/>
    </row>
    <row r="3356" spans="98:206">
      <c r="CT3356" s="3"/>
      <c r="DI3356" s="3"/>
      <c r="DX3356" s="3"/>
      <c r="EM3356" s="3"/>
      <c r="FB3356" s="3"/>
      <c r="FQ3356" s="3"/>
      <c r="GF3356" s="3"/>
      <c r="GU3356" s="3"/>
      <c r="GV3356" s="7"/>
      <c r="GW3356" s="7"/>
      <c r="GX3356" s="7"/>
    </row>
    <row r="3357" spans="98:206">
      <c r="CT3357" s="3"/>
      <c r="DI3357" s="3"/>
      <c r="DX3357" s="3"/>
      <c r="EM3357" s="3"/>
      <c r="FB3357" s="3"/>
      <c r="FQ3357" s="3"/>
      <c r="GF3357" s="3"/>
      <c r="GU3357" s="3"/>
      <c r="GV3357" s="7"/>
      <c r="GW3357" s="7"/>
      <c r="GX3357" s="7"/>
    </row>
    <row r="3358" spans="98:206">
      <c r="CT3358" s="3"/>
      <c r="DI3358" s="3"/>
      <c r="DX3358" s="3"/>
      <c r="EM3358" s="3"/>
      <c r="FB3358" s="3"/>
      <c r="FQ3358" s="3"/>
      <c r="GF3358" s="3"/>
      <c r="GU3358" s="3"/>
      <c r="GV3358" s="7"/>
      <c r="GW3358" s="7"/>
      <c r="GX3358" s="7"/>
    </row>
    <row r="3359" spans="98:206">
      <c r="CT3359" s="3"/>
      <c r="DI3359" s="3"/>
      <c r="DX3359" s="3"/>
      <c r="EM3359" s="3"/>
      <c r="FB3359" s="3"/>
      <c r="FQ3359" s="3"/>
      <c r="GF3359" s="3"/>
      <c r="GU3359" s="3"/>
      <c r="GV3359" s="7"/>
      <c r="GW3359" s="7"/>
      <c r="GX3359" s="7"/>
    </row>
    <row r="3360" spans="98:206">
      <c r="CT3360" s="3"/>
      <c r="DI3360" s="3"/>
      <c r="DX3360" s="3"/>
      <c r="EM3360" s="3"/>
      <c r="FB3360" s="3"/>
      <c r="FQ3360" s="3"/>
      <c r="GF3360" s="3"/>
      <c r="GU3360" s="3"/>
      <c r="GV3360" s="7"/>
      <c r="GW3360" s="7"/>
      <c r="GX3360" s="7"/>
    </row>
    <row r="3361" spans="98:206">
      <c r="CT3361" s="3"/>
      <c r="DI3361" s="3"/>
      <c r="DX3361" s="3"/>
      <c r="EM3361" s="3"/>
      <c r="FB3361" s="3"/>
      <c r="FQ3361" s="3"/>
      <c r="GF3361" s="3"/>
      <c r="GU3361" s="3"/>
      <c r="GV3361" s="7"/>
      <c r="GW3361" s="7"/>
      <c r="GX3361" s="7"/>
    </row>
    <row r="3362" spans="98:206">
      <c r="CT3362" s="3"/>
      <c r="DI3362" s="3"/>
      <c r="DX3362" s="3"/>
      <c r="EM3362" s="3"/>
      <c r="FB3362" s="3"/>
      <c r="FQ3362" s="3"/>
      <c r="GF3362" s="3"/>
      <c r="GU3362" s="3"/>
      <c r="GV3362" s="7"/>
      <c r="GW3362" s="7"/>
      <c r="GX3362" s="7"/>
    </row>
    <row r="3363" spans="98:206">
      <c r="CT3363" s="3"/>
      <c r="DI3363" s="3"/>
      <c r="DX3363" s="3"/>
      <c r="EM3363" s="3"/>
      <c r="FB3363" s="3"/>
      <c r="FQ3363" s="3"/>
      <c r="GF3363" s="3"/>
      <c r="GU3363" s="3"/>
      <c r="GV3363" s="7"/>
      <c r="GW3363" s="7"/>
      <c r="GX3363" s="7"/>
    </row>
    <row r="3364" spans="98:206">
      <c r="CT3364" s="3"/>
      <c r="DI3364" s="3"/>
      <c r="DX3364" s="3"/>
      <c r="EM3364" s="3"/>
      <c r="FB3364" s="3"/>
      <c r="FQ3364" s="3"/>
      <c r="GF3364" s="3"/>
      <c r="GU3364" s="3"/>
      <c r="GV3364" s="7"/>
      <c r="GW3364" s="7"/>
      <c r="GX3364" s="7"/>
    </row>
    <row r="3365" spans="98:206">
      <c r="CT3365" s="3"/>
      <c r="DI3365" s="3"/>
      <c r="DX3365" s="3"/>
      <c r="EM3365" s="3"/>
      <c r="FB3365" s="3"/>
      <c r="FQ3365" s="3"/>
      <c r="GF3365" s="3"/>
      <c r="GU3365" s="3"/>
      <c r="GV3365" s="7"/>
      <c r="GW3365" s="7"/>
      <c r="GX3365" s="7"/>
    </row>
    <row r="3366" spans="98:206">
      <c r="CT3366" s="3"/>
      <c r="DI3366" s="3"/>
      <c r="DX3366" s="3"/>
      <c r="EM3366" s="3"/>
      <c r="FB3366" s="3"/>
      <c r="FQ3366" s="3"/>
      <c r="GF3366" s="3"/>
      <c r="GU3366" s="3"/>
      <c r="GV3366" s="7"/>
      <c r="GW3366" s="7"/>
      <c r="GX3366" s="7"/>
    </row>
    <row r="3367" spans="98:206">
      <c r="CT3367" s="3"/>
      <c r="DI3367" s="3"/>
      <c r="DX3367" s="3"/>
      <c r="EM3367" s="3"/>
      <c r="FB3367" s="3"/>
      <c r="FQ3367" s="3"/>
      <c r="GF3367" s="3"/>
      <c r="GU3367" s="3"/>
      <c r="GV3367" s="7"/>
      <c r="GW3367" s="7"/>
      <c r="GX3367" s="7"/>
    </row>
    <row r="3368" spans="98:206">
      <c r="CT3368" s="3"/>
      <c r="DI3368" s="3"/>
      <c r="DX3368" s="3"/>
      <c r="EM3368" s="3"/>
      <c r="FB3368" s="3"/>
      <c r="FQ3368" s="3"/>
      <c r="GF3368" s="3"/>
      <c r="GU3368" s="3"/>
      <c r="GV3368" s="7"/>
      <c r="GW3368" s="7"/>
      <c r="GX3368" s="7"/>
    </row>
    <row r="3369" spans="98:206">
      <c r="CT3369" s="3"/>
      <c r="DI3369" s="3"/>
      <c r="DX3369" s="3"/>
      <c r="EM3369" s="3"/>
      <c r="FB3369" s="3"/>
      <c r="FQ3369" s="3"/>
      <c r="GF3369" s="3"/>
      <c r="GU3369" s="3"/>
      <c r="GV3369" s="7"/>
      <c r="GW3369" s="7"/>
      <c r="GX3369" s="7"/>
    </row>
    <row r="3370" spans="98:206">
      <c r="CT3370" s="3"/>
      <c r="DI3370" s="3"/>
      <c r="DX3370" s="3"/>
      <c r="EM3370" s="3"/>
      <c r="FB3370" s="3"/>
      <c r="FQ3370" s="3"/>
      <c r="GF3370" s="3"/>
      <c r="GU3370" s="3"/>
      <c r="GV3370" s="7"/>
      <c r="GW3370" s="7"/>
      <c r="GX3370" s="7"/>
    </row>
    <row r="3371" spans="98:206">
      <c r="CT3371" s="3"/>
      <c r="DI3371" s="3"/>
      <c r="DX3371" s="3"/>
      <c r="EM3371" s="3"/>
      <c r="FB3371" s="3"/>
      <c r="FQ3371" s="3"/>
      <c r="GF3371" s="3"/>
      <c r="GU3371" s="3"/>
      <c r="GV3371" s="7"/>
      <c r="GW3371" s="7"/>
      <c r="GX3371" s="7"/>
    </row>
    <row r="3372" spans="98:206">
      <c r="CT3372" s="3"/>
      <c r="DI3372" s="3"/>
      <c r="DX3372" s="3"/>
      <c r="EM3372" s="3"/>
      <c r="FB3372" s="3"/>
      <c r="FQ3372" s="3"/>
      <c r="GF3372" s="3"/>
      <c r="GU3372" s="3"/>
      <c r="GV3372" s="7"/>
      <c r="GW3372" s="7"/>
      <c r="GX3372" s="7"/>
    </row>
    <row r="3373" spans="98:206">
      <c r="CT3373" s="3"/>
      <c r="DI3373" s="3"/>
      <c r="DX3373" s="3"/>
      <c r="EM3373" s="3"/>
      <c r="FB3373" s="3"/>
      <c r="FQ3373" s="3"/>
      <c r="GF3373" s="3"/>
      <c r="GU3373" s="3"/>
      <c r="GV3373" s="7"/>
      <c r="GW3373" s="7"/>
      <c r="GX3373" s="7"/>
    </row>
    <row r="3374" spans="98:206">
      <c r="CT3374" s="3"/>
      <c r="DI3374" s="3"/>
      <c r="DX3374" s="3"/>
      <c r="EM3374" s="3"/>
      <c r="FB3374" s="3"/>
      <c r="FQ3374" s="3"/>
      <c r="GF3374" s="3"/>
      <c r="GU3374" s="3"/>
      <c r="GV3374" s="7"/>
      <c r="GW3374" s="7"/>
      <c r="GX3374" s="7"/>
    </row>
    <row r="3375" spans="98:206">
      <c r="CT3375" s="3"/>
      <c r="DI3375" s="3"/>
      <c r="DX3375" s="3"/>
      <c r="EM3375" s="3"/>
      <c r="FB3375" s="3"/>
      <c r="FQ3375" s="3"/>
      <c r="GF3375" s="3"/>
      <c r="GU3375" s="3"/>
      <c r="GV3375" s="7"/>
      <c r="GW3375" s="7"/>
      <c r="GX3375" s="7"/>
    </row>
    <row r="3376" spans="98:206">
      <c r="CT3376" s="3"/>
      <c r="DI3376" s="3"/>
      <c r="DX3376" s="3"/>
      <c r="EM3376" s="3"/>
      <c r="FB3376" s="3"/>
      <c r="FQ3376" s="3"/>
      <c r="GF3376" s="3"/>
      <c r="GU3376" s="3"/>
      <c r="GV3376" s="7"/>
      <c r="GW3376" s="7"/>
      <c r="GX3376" s="7"/>
    </row>
    <row r="3377" spans="98:206">
      <c r="CT3377" s="3"/>
      <c r="DI3377" s="3"/>
      <c r="DX3377" s="3"/>
      <c r="EM3377" s="3"/>
      <c r="FB3377" s="3"/>
      <c r="FQ3377" s="3"/>
      <c r="GF3377" s="3"/>
      <c r="GU3377" s="3"/>
      <c r="GV3377" s="7"/>
      <c r="GW3377" s="7"/>
      <c r="GX3377" s="7"/>
    </row>
    <row r="3378" spans="98:206">
      <c r="CT3378" s="3"/>
      <c r="DI3378" s="3"/>
      <c r="DX3378" s="3"/>
      <c r="EM3378" s="3"/>
      <c r="FB3378" s="3"/>
      <c r="FQ3378" s="3"/>
      <c r="GF3378" s="3"/>
      <c r="GU3378" s="3"/>
      <c r="GV3378" s="7"/>
      <c r="GW3378" s="7"/>
      <c r="GX3378" s="7"/>
    </row>
    <row r="3379" spans="98:206">
      <c r="CT3379" s="3"/>
      <c r="DI3379" s="3"/>
      <c r="DX3379" s="3"/>
      <c r="EM3379" s="3"/>
      <c r="FB3379" s="3"/>
      <c r="FQ3379" s="3"/>
      <c r="GF3379" s="3"/>
      <c r="GU3379" s="3"/>
      <c r="GV3379" s="7"/>
      <c r="GW3379" s="7"/>
      <c r="GX3379" s="7"/>
    </row>
    <row r="3380" spans="98:206">
      <c r="CT3380" s="3"/>
      <c r="DI3380" s="3"/>
      <c r="DX3380" s="3"/>
      <c r="EM3380" s="3"/>
      <c r="FB3380" s="3"/>
      <c r="FQ3380" s="3"/>
      <c r="GF3380" s="3"/>
      <c r="GU3380" s="3"/>
      <c r="GV3380" s="7"/>
      <c r="GW3380" s="7"/>
      <c r="GX3380" s="7"/>
    </row>
    <row r="3381" spans="98:206">
      <c r="CT3381" s="3"/>
      <c r="DI3381" s="3"/>
      <c r="DX3381" s="3"/>
      <c r="EM3381" s="3"/>
      <c r="FB3381" s="3"/>
      <c r="FQ3381" s="3"/>
      <c r="GF3381" s="3"/>
      <c r="GU3381" s="3"/>
      <c r="GV3381" s="7"/>
      <c r="GW3381" s="7"/>
      <c r="GX3381" s="7"/>
    </row>
    <row r="3382" spans="98:206">
      <c r="CT3382" s="3"/>
      <c r="DI3382" s="3"/>
      <c r="DX3382" s="3"/>
      <c r="EM3382" s="3"/>
      <c r="FB3382" s="3"/>
      <c r="FQ3382" s="3"/>
      <c r="GF3382" s="3"/>
      <c r="GU3382" s="3"/>
      <c r="GV3382" s="7"/>
      <c r="GW3382" s="7"/>
      <c r="GX3382" s="7"/>
    </row>
    <row r="3383" spans="98:206">
      <c r="CT3383" s="3"/>
      <c r="DI3383" s="3"/>
      <c r="DX3383" s="3"/>
      <c r="EM3383" s="3"/>
      <c r="FB3383" s="3"/>
      <c r="FQ3383" s="3"/>
      <c r="GF3383" s="3"/>
      <c r="GU3383" s="3"/>
      <c r="GV3383" s="7"/>
      <c r="GW3383" s="7"/>
      <c r="GX3383" s="7"/>
    </row>
    <row r="3384" spans="98:206">
      <c r="CT3384" s="3"/>
      <c r="DI3384" s="3"/>
      <c r="DX3384" s="3"/>
      <c r="EM3384" s="3"/>
      <c r="FB3384" s="3"/>
      <c r="FQ3384" s="3"/>
      <c r="GF3384" s="3"/>
      <c r="GU3384" s="3"/>
      <c r="GV3384" s="7"/>
      <c r="GW3384" s="7"/>
      <c r="GX3384" s="7"/>
    </row>
    <row r="3385" spans="98:206">
      <c r="CT3385" s="3"/>
      <c r="DI3385" s="3"/>
      <c r="DX3385" s="3"/>
      <c r="EM3385" s="3"/>
      <c r="FB3385" s="3"/>
      <c r="FQ3385" s="3"/>
      <c r="GF3385" s="3"/>
      <c r="GU3385" s="3"/>
      <c r="GV3385" s="7"/>
      <c r="GW3385" s="7"/>
      <c r="GX3385" s="7"/>
    </row>
    <row r="3386" spans="98:206">
      <c r="CT3386" s="3"/>
      <c r="DI3386" s="3"/>
      <c r="DX3386" s="3"/>
      <c r="EM3386" s="3"/>
      <c r="FB3386" s="3"/>
      <c r="FQ3386" s="3"/>
      <c r="GF3386" s="3"/>
      <c r="GU3386" s="3"/>
      <c r="GV3386" s="7"/>
      <c r="GW3386" s="7"/>
      <c r="GX3386" s="7"/>
    </row>
    <row r="3387" spans="98:206">
      <c r="CT3387" s="3"/>
      <c r="DI3387" s="3"/>
      <c r="DX3387" s="3"/>
      <c r="EM3387" s="3"/>
      <c r="FB3387" s="3"/>
      <c r="FQ3387" s="3"/>
      <c r="GF3387" s="3"/>
      <c r="GU3387" s="3"/>
      <c r="GV3387" s="7"/>
      <c r="GW3387" s="7"/>
      <c r="GX3387" s="7"/>
    </row>
    <row r="3388" spans="98:206">
      <c r="CT3388" s="3"/>
      <c r="DI3388" s="3"/>
      <c r="DX3388" s="3"/>
      <c r="EM3388" s="3"/>
      <c r="FB3388" s="3"/>
      <c r="FQ3388" s="3"/>
      <c r="GF3388" s="3"/>
      <c r="GU3388" s="3"/>
      <c r="GV3388" s="7"/>
      <c r="GW3388" s="7"/>
      <c r="GX3388" s="7"/>
    </row>
    <row r="3389" spans="98:206">
      <c r="CT3389" s="3"/>
      <c r="DI3389" s="3"/>
      <c r="DX3389" s="3"/>
      <c r="EM3389" s="3"/>
      <c r="FB3389" s="3"/>
      <c r="FQ3389" s="3"/>
      <c r="GF3389" s="3"/>
      <c r="GU3389" s="3"/>
      <c r="GV3389" s="7"/>
      <c r="GW3389" s="7"/>
      <c r="GX3389" s="7"/>
    </row>
    <row r="3390" spans="98:206">
      <c r="CT3390" s="3"/>
      <c r="DI3390" s="3"/>
      <c r="DX3390" s="3"/>
      <c r="EM3390" s="3"/>
      <c r="FB3390" s="3"/>
      <c r="FQ3390" s="3"/>
      <c r="GF3390" s="3"/>
      <c r="GU3390" s="3"/>
      <c r="GV3390" s="7"/>
      <c r="GW3390" s="7"/>
      <c r="GX3390" s="7"/>
    </row>
    <row r="3391" spans="98:206">
      <c r="CT3391" s="3"/>
      <c r="DI3391" s="3"/>
      <c r="DX3391" s="3"/>
      <c r="EM3391" s="3"/>
      <c r="FB3391" s="3"/>
      <c r="FQ3391" s="3"/>
      <c r="GF3391" s="3"/>
      <c r="GU3391" s="3"/>
      <c r="GV3391" s="7"/>
      <c r="GW3391" s="7"/>
      <c r="GX3391" s="7"/>
    </row>
    <row r="3392" spans="98:206">
      <c r="CT3392" s="3"/>
      <c r="DI3392" s="3"/>
      <c r="DX3392" s="3"/>
      <c r="EM3392" s="3"/>
      <c r="FB3392" s="3"/>
      <c r="FQ3392" s="3"/>
      <c r="GF3392" s="3"/>
      <c r="GU3392" s="3"/>
      <c r="GV3392" s="7"/>
      <c r="GW3392" s="7"/>
      <c r="GX3392" s="7"/>
    </row>
    <row r="3393" spans="98:206">
      <c r="CT3393" s="3"/>
      <c r="DI3393" s="3"/>
      <c r="DX3393" s="3"/>
      <c r="EM3393" s="3"/>
      <c r="FB3393" s="3"/>
      <c r="FQ3393" s="3"/>
      <c r="GF3393" s="3"/>
      <c r="GU3393" s="3"/>
      <c r="GV3393" s="7"/>
      <c r="GW3393" s="7"/>
      <c r="GX3393" s="7"/>
    </row>
    <row r="3394" spans="98:206">
      <c r="CT3394" s="3"/>
      <c r="DI3394" s="3"/>
      <c r="DX3394" s="3"/>
      <c r="EM3394" s="3"/>
      <c r="FB3394" s="3"/>
      <c r="FQ3394" s="3"/>
      <c r="GF3394" s="3"/>
      <c r="GU3394" s="3"/>
      <c r="GV3394" s="7"/>
      <c r="GW3394" s="7"/>
      <c r="GX3394" s="7"/>
    </row>
    <row r="3395" spans="98:206">
      <c r="CT3395" s="3"/>
      <c r="DI3395" s="3"/>
      <c r="DX3395" s="3"/>
      <c r="EM3395" s="3"/>
      <c r="FB3395" s="3"/>
      <c r="FQ3395" s="3"/>
      <c r="GF3395" s="3"/>
      <c r="GU3395" s="3"/>
      <c r="GV3395" s="7"/>
      <c r="GW3395" s="7"/>
      <c r="GX3395" s="7"/>
    </row>
    <row r="3396" spans="98:206">
      <c r="CT3396" s="3"/>
      <c r="DI3396" s="3"/>
      <c r="DX3396" s="3"/>
      <c r="EM3396" s="3"/>
      <c r="FB3396" s="3"/>
      <c r="FQ3396" s="3"/>
      <c r="GF3396" s="3"/>
      <c r="GU3396" s="3"/>
      <c r="GV3396" s="7"/>
      <c r="GW3396" s="7"/>
      <c r="GX3396" s="7"/>
    </row>
    <row r="3397" spans="98:206">
      <c r="CT3397" s="3"/>
      <c r="DI3397" s="3"/>
      <c r="DX3397" s="3"/>
      <c r="EM3397" s="3"/>
      <c r="FB3397" s="3"/>
      <c r="FQ3397" s="3"/>
      <c r="GF3397" s="3"/>
      <c r="GU3397" s="3"/>
      <c r="GV3397" s="7"/>
      <c r="GW3397" s="7"/>
      <c r="GX3397" s="7"/>
    </row>
    <row r="3398" spans="98:206">
      <c r="CT3398" s="3"/>
      <c r="DI3398" s="3"/>
      <c r="DX3398" s="3"/>
      <c r="EM3398" s="3"/>
      <c r="FB3398" s="3"/>
      <c r="FQ3398" s="3"/>
      <c r="GF3398" s="3"/>
      <c r="GU3398" s="3"/>
      <c r="GV3398" s="7"/>
      <c r="GW3398" s="7"/>
      <c r="GX3398" s="7"/>
    </row>
    <row r="3399" spans="98:206">
      <c r="CT3399" s="3"/>
      <c r="DI3399" s="3"/>
      <c r="DX3399" s="3"/>
      <c r="EM3399" s="3"/>
      <c r="FB3399" s="3"/>
      <c r="FQ3399" s="3"/>
      <c r="GF3399" s="3"/>
      <c r="GU3399" s="3"/>
      <c r="GV3399" s="7"/>
      <c r="GW3399" s="7"/>
      <c r="GX3399" s="7"/>
    </row>
    <row r="3400" spans="98:206">
      <c r="CT3400" s="3"/>
      <c r="DI3400" s="3"/>
      <c r="DX3400" s="3"/>
      <c r="EM3400" s="3"/>
      <c r="FB3400" s="3"/>
      <c r="FQ3400" s="3"/>
      <c r="GF3400" s="3"/>
      <c r="GU3400" s="3"/>
      <c r="GV3400" s="7"/>
      <c r="GW3400" s="7"/>
      <c r="GX3400" s="7"/>
    </row>
    <row r="3401" spans="98:206">
      <c r="CT3401" s="3"/>
      <c r="DI3401" s="3"/>
      <c r="DX3401" s="3"/>
      <c r="EM3401" s="3"/>
      <c r="FB3401" s="3"/>
      <c r="FQ3401" s="3"/>
      <c r="GF3401" s="3"/>
      <c r="GU3401" s="3"/>
      <c r="GV3401" s="7"/>
      <c r="GW3401" s="7"/>
      <c r="GX3401" s="7"/>
    </row>
    <row r="3402" spans="98:206">
      <c r="CT3402" s="3"/>
      <c r="DI3402" s="3"/>
      <c r="DX3402" s="3"/>
      <c r="EM3402" s="3"/>
      <c r="FB3402" s="3"/>
      <c r="FQ3402" s="3"/>
      <c r="GF3402" s="3"/>
      <c r="GU3402" s="3"/>
      <c r="GV3402" s="7"/>
      <c r="GW3402" s="7"/>
      <c r="GX3402" s="7"/>
    </row>
    <row r="3403" spans="98:206">
      <c r="CT3403" s="3"/>
      <c r="DI3403" s="3"/>
      <c r="DX3403" s="3"/>
      <c r="EM3403" s="3"/>
      <c r="FB3403" s="3"/>
      <c r="FQ3403" s="3"/>
      <c r="GF3403" s="3"/>
      <c r="GU3403" s="3"/>
      <c r="GV3403" s="7"/>
      <c r="GW3403" s="7"/>
      <c r="GX3403" s="7"/>
    </row>
    <row r="3404" spans="98:206">
      <c r="CT3404" s="3"/>
      <c r="DI3404" s="3"/>
      <c r="DX3404" s="3"/>
      <c r="EM3404" s="3"/>
      <c r="FB3404" s="3"/>
      <c r="FQ3404" s="3"/>
      <c r="GF3404" s="3"/>
      <c r="GU3404" s="3"/>
      <c r="GV3404" s="7"/>
      <c r="GW3404" s="7"/>
      <c r="GX3404" s="7"/>
    </row>
    <row r="3405" spans="98:206">
      <c r="CT3405" s="3"/>
      <c r="DI3405" s="3"/>
      <c r="DX3405" s="3"/>
      <c r="EM3405" s="3"/>
      <c r="FB3405" s="3"/>
      <c r="FQ3405" s="3"/>
      <c r="GF3405" s="3"/>
      <c r="GU3405" s="3"/>
      <c r="GV3405" s="7"/>
      <c r="GW3405" s="7"/>
      <c r="GX3405" s="7"/>
    </row>
    <row r="3406" spans="98:206">
      <c r="CT3406" s="3"/>
      <c r="DI3406" s="3"/>
      <c r="DX3406" s="3"/>
      <c r="EM3406" s="3"/>
      <c r="FB3406" s="3"/>
      <c r="FQ3406" s="3"/>
      <c r="GF3406" s="3"/>
      <c r="GU3406" s="3"/>
      <c r="GV3406" s="7"/>
      <c r="GW3406" s="7"/>
      <c r="GX3406" s="7"/>
    </row>
    <row r="3407" spans="98:206">
      <c r="CT3407" s="3"/>
      <c r="DI3407" s="3"/>
      <c r="DX3407" s="3"/>
      <c r="EM3407" s="3"/>
      <c r="FB3407" s="3"/>
      <c r="FQ3407" s="3"/>
      <c r="GF3407" s="3"/>
      <c r="GU3407" s="3"/>
      <c r="GV3407" s="7"/>
      <c r="GW3407" s="7"/>
      <c r="GX3407" s="7"/>
    </row>
    <row r="3408" spans="98:206">
      <c r="CT3408" s="3"/>
      <c r="DI3408" s="3"/>
      <c r="DX3408" s="3"/>
      <c r="EM3408" s="3"/>
      <c r="FB3408" s="3"/>
      <c r="FQ3408" s="3"/>
      <c r="GF3408" s="3"/>
      <c r="GU3408" s="3"/>
      <c r="GV3408" s="7"/>
      <c r="GW3408" s="7"/>
      <c r="GX3408" s="7"/>
    </row>
    <row r="3409" spans="98:206">
      <c r="CT3409" s="3"/>
      <c r="DI3409" s="3"/>
      <c r="DX3409" s="3"/>
      <c r="EM3409" s="3"/>
      <c r="FB3409" s="3"/>
      <c r="FQ3409" s="3"/>
      <c r="GF3409" s="3"/>
      <c r="GU3409" s="3"/>
      <c r="GV3409" s="7"/>
      <c r="GW3409" s="7"/>
      <c r="GX3409" s="7"/>
    </row>
    <row r="3410" spans="98:206">
      <c r="CT3410" s="3"/>
      <c r="DI3410" s="3"/>
      <c r="DX3410" s="3"/>
      <c r="EM3410" s="3"/>
      <c r="FB3410" s="3"/>
      <c r="FQ3410" s="3"/>
      <c r="GF3410" s="3"/>
      <c r="GU3410" s="3"/>
      <c r="GV3410" s="7"/>
      <c r="GW3410" s="7"/>
      <c r="GX3410" s="7"/>
    </row>
    <row r="3411" spans="98:206">
      <c r="CT3411" s="3"/>
      <c r="DI3411" s="3"/>
      <c r="DX3411" s="3"/>
      <c r="EM3411" s="3"/>
      <c r="FB3411" s="3"/>
      <c r="FQ3411" s="3"/>
      <c r="GF3411" s="3"/>
      <c r="GU3411" s="3"/>
      <c r="GV3411" s="7"/>
      <c r="GW3411" s="7"/>
      <c r="GX3411" s="7"/>
    </row>
    <row r="3412" spans="98:206">
      <c r="CT3412" s="3"/>
      <c r="DI3412" s="3"/>
      <c r="DX3412" s="3"/>
      <c r="EM3412" s="3"/>
      <c r="FB3412" s="3"/>
      <c r="FQ3412" s="3"/>
      <c r="GF3412" s="3"/>
      <c r="GU3412" s="3"/>
      <c r="GV3412" s="7"/>
      <c r="GW3412" s="7"/>
      <c r="GX3412" s="7"/>
    </row>
    <row r="3413" spans="98:206">
      <c r="CT3413" s="3"/>
      <c r="DI3413" s="3"/>
      <c r="DX3413" s="3"/>
      <c r="EM3413" s="3"/>
      <c r="FB3413" s="3"/>
      <c r="FQ3413" s="3"/>
      <c r="GF3413" s="3"/>
      <c r="GU3413" s="3"/>
      <c r="GV3413" s="7"/>
      <c r="GW3413" s="7"/>
      <c r="GX3413" s="7"/>
    </row>
    <row r="3414" spans="98:206">
      <c r="CT3414" s="3"/>
      <c r="DI3414" s="3"/>
      <c r="DX3414" s="3"/>
      <c r="EM3414" s="3"/>
      <c r="FB3414" s="3"/>
      <c r="FQ3414" s="3"/>
      <c r="GF3414" s="3"/>
      <c r="GU3414" s="3"/>
      <c r="GV3414" s="7"/>
      <c r="GW3414" s="7"/>
      <c r="GX3414" s="7"/>
    </row>
    <row r="3415" spans="98:206">
      <c r="CT3415" s="3"/>
      <c r="DI3415" s="3"/>
      <c r="DX3415" s="3"/>
      <c r="EM3415" s="3"/>
      <c r="FB3415" s="3"/>
      <c r="FQ3415" s="3"/>
      <c r="GF3415" s="3"/>
      <c r="GU3415" s="3"/>
      <c r="GV3415" s="7"/>
      <c r="GW3415" s="7"/>
      <c r="GX3415" s="7"/>
    </row>
    <row r="3416" spans="98:206">
      <c r="CT3416" s="3"/>
      <c r="DI3416" s="3"/>
      <c r="DX3416" s="3"/>
      <c r="EM3416" s="3"/>
      <c r="FB3416" s="3"/>
      <c r="FQ3416" s="3"/>
      <c r="GF3416" s="3"/>
      <c r="GU3416" s="3"/>
      <c r="GV3416" s="7"/>
      <c r="GW3416" s="7"/>
      <c r="GX3416" s="7"/>
    </row>
    <row r="3417" spans="98:206">
      <c r="CT3417" s="3"/>
      <c r="DI3417" s="3"/>
      <c r="DX3417" s="3"/>
      <c r="EM3417" s="3"/>
      <c r="FB3417" s="3"/>
      <c r="FQ3417" s="3"/>
      <c r="GF3417" s="3"/>
      <c r="GU3417" s="3"/>
      <c r="GV3417" s="7"/>
      <c r="GW3417" s="7"/>
      <c r="GX3417" s="7"/>
    </row>
    <row r="3418" spans="98:206">
      <c r="CT3418" s="3"/>
      <c r="DI3418" s="3"/>
      <c r="DX3418" s="3"/>
      <c r="EM3418" s="3"/>
      <c r="FB3418" s="3"/>
      <c r="FQ3418" s="3"/>
      <c r="GF3418" s="3"/>
      <c r="GU3418" s="3"/>
      <c r="GV3418" s="7"/>
      <c r="GW3418" s="7"/>
      <c r="GX3418" s="7"/>
    </row>
    <row r="3419" spans="98:206">
      <c r="CT3419" s="3"/>
      <c r="DI3419" s="3"/>
      <c r="DX3419" s="3"/>
      <c r="EM3419" s="3"/>
      <c r="FB3419" s="3"/>
      <c r="FQ3419" s="3"/>
      <c r="GF3419" s="3"/>
      <c r="GU3419" s="3"/>
      <c r="GV3419" s="7"/>
      <c r="GW3419" s="7"/>
      <c r="GX3419" s="7"/>
    </row>
    <row r="3420" spans="98:206">
      <c r="CT3420" s="3"/>
      <c r="DI3420" s="3"/>
      <c r="DX3420" s="3"/>
      <c r="EM3420" s="3"/>
      <c r="FB3420" s="3"/>
      <c r="FQ3420" s="3"/>
      <c r="GF3420" s="3"/>
      <c r="GU3420" s="3"/>
      <c r="GV3420" s="7"/>
      <c r="GW3420" s="7"/>
      <c r="GX3420" s="7"/>
    </row>
    <row r="3421" spans="98:206">
      <c r="CT3421" s="3"/>
      <c r="DI3421" s="3"/>
      <c r="DX3421" s="3"/>
      <c r="EM3421" s="3"/>
      <c r="FB3421" s="3"/>
      <c r="FQ3421" s="3"/>
      <c r="GF3421" s="3"/>
      <c r="GU3421" s="3"/>
      <c r="GV3421" s="7"/>
      <c r="GW3421" s="7"/>
      <c r="GX3421" s="7"/>
    </row>
    <row r="3422" spans="98:206">
      <c r="CT3422" s="3"/>
      <c r="DI3422" s="3"/>
      <c r="DX3422" s="3"/>
      <c r="EM3422" s="3"/>
      <c r="FB3422" s="3"/>
      <c r="FQ3422" s="3"/>
      <c r="GF3422" s="3"/>
      <c r="GU3422" s="3"/>
      <c r="GV3422" s="7"/>
      <c r="GW3422" s="7"/>
      <c r="GX3422" s="7"/>
    </row>
    <row r="3423" spans="98:206">
      <c r="CT3423" s="3"/>
      <c r="DI3423" s="3"/>
      <c r="DX3423" s="3"/>
      <c r="EM3423" s="3"/>
      <c r="FB3423" s="3"/>
      <c r="FQ3423" s="3"/>
      <c r="GF3423" s="3"/>
      <c r="GU3423" s="3"/>
      <c r="GV3423" s="7"/>
      <c r="GW3423" s="7"/>
      <c r="GX3423" s="7"/>
    </row>
    <row r="3424" spans="98:206">
      <c r="CT3424" s="3"/>
      <c r="DI3424" s="3"/>
      <c r="DX3424" s="3"/>
      <c r="EM3424" s="3"/>
      <c r="FB3424" s="3"/>
      <c r="FQ3424" s="3"/>
      <c r="GF3424" s="3"/>
      <c r="GU3424" s="3"/>
      <c r="GV3424" s="7"/>
      <c r="GW3424" s="7"/>
      <c r="GX3424" s="7"/>
    </row>
    <row r="3425" spans="98:206">
      <c r="CT3425" s="3"/>
      <c r="DI3425" s="3"/>
      <c r="DX3425" s="3"/>
      <c r="EM3425" s="3"/>
      <c r="FB3425" s="3"/>
      <c r="FQ3425" s="3"/>
      <c r="GF3425" s="3"/>
      <c r="GU3425" s="3"/>
      <c r="GV3425" s="7"/>
      <c r="GW3425" s="7"/>
      <c r="GX3425" s="7"/>
    </row>
    <row r="3426" spans="98:206">
      <c r="CT3426" s="3"/>
      <c r="DI3426" s="3"/>
      <c r="DX3426" s="3"/>
      <c r="EM3426" s="3"/>
      <c r="FB3426" s="3"/>
      <c r="FQ3426" s="3"/>
      <c r="GF3426" s="3"/>
      <c r="GU3426" s="3"/>
      <c r="GV3426" s="7"/>
      <c r="GW3426" s="7"/>
      <c r="GX3426" s="7"/>
    </row>
    <row r="3427" spans="98:206">
      <c r="CT3427" s="3"/>
      <c r="DI3427" s="3"/>
      <c r="DX3427" s="3"/>
      <c r="EM3427" s="3"/>
      <c r="FB3427" s="3"/>
      <c r="FQ3427" s="3"/>
      <c r="GF3427" s="3"/>
      <c r="GU3427" s="3"/>
      <c r="GV3427" s="7"/>
      <c r="GW3427" s="7"/>
      <c r="GX3427" s="7"/>
    </row>
    <row r="3428" spans="98:206">
      <c r="CT3428" s="3"/>
      <c r="DI3428" s="3"/>
      <c r="DX3428" s="3"/>
      <c r="EM3428" s="3"/>
      <c r="FB3428" s="3"/>
      <c r="FQ3428" s="3"/>
      <c r="GF3428" s="3"/>
      <c r="GU3428" s="3"/>
      <c r="GV3428" s="7"/>
      <c r="GW3428" s="7"/>
      <c r="GX3428" s="7"/>
    </row>
    <row r="3429" spans="98:206">
      <c r="CT3429" s="3"/>
      <c r="DI3429" s="3"/>
      <c r="DX3429" s="3"/>
      <c r="EM3429" s="3"/>
      <c r="FB3429" s="3"/>
      <c r="FQ3429" s="3"/>
      <c r="GF3429" s="3"/>
      <c r="GU3429" s="3"/>
      <c r="GV3429" s="7"/>
      <c r="GW3429" s="7"/>
      <c r="GX3429" s="7"/>
    </row>
    <row r="3430" spans="98:206">
      <c r="CT3430" s="3"/>
      <c r="DI3430" s="3"/>
      <c r="DX3430" s="3"/>
      <c r="EM3430" s="3"/>
      <c r="FB3430" s="3"/>
      <c r="FQ3430" s="3"/>
      <c r="GF3430" s="3"/>
      <c r="GU3430" s="3"/>
      <c r="GV3430" s="7"/>
      <c r="GW3430" s="7"/>
      <c r="GX3430" s="7"/>
    </row>
    <row r="3431" spans="98:206">
      <c r="CT3431" s="3"/>
      <c r="DI3431" s="3"/>
      <c r="DX3431" s="3"/>
      <c r="EM3431" s="3"/>
      <c r="FB3431" s="3"/>
      <c r="FQ3431" s="3"/>
      <c r="GF3431" s="3"/>
      <c r="GU3431" s="3"/>
      <c r="GV3431" s="7"/>
      <c r="GW3431" s="7"/>
      <c r="GX3431" s="7"/>
    </row>
    <row r="3432" spans="98:206">
      <c r="CT3432" s="3"/>
      <c r="DI3432" s="3"/>
      <c r="DX3432" s="3"/>
      <c r="EM3432" s="3"/>
      <c r="FB3432" s="3"/>
      <c r="FQ3432" s="3"/>
      <c r="GF3432" s="3"/>
      <c r="GU3432" s="3"/>
      <c r="GV3432" s="7"/>
      <c r="GW3432" s="7"/>
      <c r="GX3432" s="7"/>
    </row>
    <row r="3433" spans="98:206">
      <c r="CT3433" s="3"/>
      <c r="DI3433" s="3"/>
      <c r="DX3433" s="3"/>
      <c r="EM3433" s="3"/>
      <c r="FB3433" s="3"/>
      <c r="FQ3433" s="3"/>
      <c r="GF3433" s="3"/>
      <c r="GU3433" s="3"/>
      <c r="GV3433" s="7"/>
      <c r="GW3433" s="7"/>
      <c r="GX3433" s="7"/>
    </row>
    <row r="3434" spans="98:206">
      <c r="CT3434" s="3"/>
      <c r="DI3434" s="3"/>
      <c r="DX3434" s="3"/>
      <c r="EM3434" s="3"/>
      <c r="FB3434" s="3"/>
      <c r="FQ3434" s="3"/>
      <c r="GF3434" s="3"/>
      <c r="GU3434" s="3"/>
      <c r="GV3434" s="7"/>
      <c r="GW3434" s="7"/>
      <c r="GX3434" s="7"/>
    </row>
    <row r="3435" spans="98:206">
      <c r="CT3435" s="3"/>
      <c r="DI3435" s="3"/>
      <c r="DX3435" s="3"/>
      <c r="EM3435" s="3"/>
      <c r="FB3435" s="3"/>
      <c r="FQ3435" s="3"/>
      <c r="GF3435" s="3"/>
      <c r="GU3435" s="3"/>
      <c r="GV3435" s="7"/>
      <c r="GW3435" s="7"/>
      <c r="GX3435" s="7"/>
    </row>
    <row r="3436" spans="98:206">
      <c r="CT3436" s="3"/>
      <c r="DI3436" s="3"/>
      <c r="DX3436" s="3"/>
      <c r="EM3436" s="3"/>
      <c r="FB3436" s="3"/>
      <c r="FQ3436" s="3"/>
      <c r="GF3436" s="3"/>
      <c r="GU3436" s="3"/>
      <c r="GV3436" s="7"/>
      <c r="GW3436" s="7"/>
      <c r="GX3436" s="7"/>
    </row>
    <row r="3437" spans="98:206">
      <c r="CT3437" s="3"/>
      <c r="DI3437" s="3"/>
      <c r="DX3437" s="3"/>
      <c r="EM3437" s="3"/>
      <c r="FB3437" s="3"/>
      <c r="FQ3437" s="3"/>
      <c r="GF3437" s="3"/>
      <c r="GU3437" s="3"/>
      <c r="GV3437" s="7"/>
      <c r="GW3437" s="7"/>
      <c r="GX3437" s="7"/>
    </row>
    <row r="3438" spans="98:206">
      <c r="CT3438" s="3"/>
      <c r="DI3438" s="3"/>
      <c r="DX3438" s="3"/>
      <c r="EM3438" s="3"/>
      <c r="FB3438" s="3"/>
      <c r="FQ3438" s="3"/>
      <c r="GF3438" s="3"/>
      <c r="GU3438" s="3"/>
      <c r="GV3438" s="7"/>
      <c r="GW3438" s="7"/>
      <c r="GX3438" s="7"/>
    </row>
    <row r="3439" spans="98:206">
      <c r="CT3439" s="3"/>
      <c r="DI3439" s="3"/>
      <c r="DX3439" s="3"/>
      <c r="EM3439" s="3"/>
      <c r="FB3439" s="3"/>
      <c r="FQ3439" s="3"/>
      <c r="GF3439" s="3"/>
      <c r="GU3439" s="3"/>
      <c r="GV3439" s="7"/>
      <c r="GW3439" s="7"/>
      <c r="GX3439" s="7"/>
    </row>
    <row r="3440" spans="98:206">
      <c r="CT3440" s="3"/>
      <c r="DI3440" s="3"/>
      <c r="DX3440" s="3"/>
      <c r="EM3440" s="3"/>
      <c r="FB3440" s="3"/>
      <c r="FQ3440" s="3"/>
      <c r="GF3440" s="3"/>
      <c r="GU3440" s="3"/>
      <c r="GV3440" s="7"/>
      <c r="GW3440" s="7"/>
      <c r="GX3440" s="7"/>
    </row>
    <row r="3441" spans="98:206">
      <c r="CT3441" s="3"/>
      <c r="DI3441" s="3"/>
      <c r="DX3441" s="3"/>
      <c r="EM3441" s="3"/>
      <c r="FB3441" s="3"/>
      <c r="FQ3441" s="3"/>
      <c r="GF3441" s="3"/>
      <c r="GU3441" s="3"/>
      <c r="GV3441" s="7"/>
      <c r="GW3441" s="7"/>
      <c r="GX3441" s="7"/>
    </row>
    <row r="3442" spans="98:206">
      <c r="CT3442" s="3"/>
      <c r="DI3442" s="3"/>
      <c r="DX3442" s="3"/>
      <c r="EM3442" s="3"/>
      <c r="FB3442" s="3"/>
      <c r="FQ3442" s="3"/>
      <c r="GF3442" s="3"/>
      <c r="GU3442" s="3"/>
      <c r="GV3442" s="7"/>
      <c r="GW3442" s="7"/>
      <c r="GX3442" s="7"/>
    </row>
    <row r="3443" spans="98:206">
      <c r="CT3443" s="3"/>
      <c r="DI3443" s="3"/>
      <c r="DX3443" s="3"/>
      <c r="EM3443" s="3"/>
      <c r="FB3443" s="3"/>
      <c r="FQ3443" s="3"/>
      <c r="GF3443" s="3"/>
      <c r="GU3443" s="3"/>
      <c r="GV3443" s="7"/>
      <c r="GW3443" s="7"/>
      <c r="GX3443" s="7"/>
    </row>
    <row r="3444" spans="98:206">
      <c r="CT3444" s="3"/>
      <c r="DI3444" s="3"/>
      <c r="DX3444" s="3"/>
      <c r="EM3444" s="3"/>
      <c r="FB3444" s="3"/>
      <c r="FQ3444" s="3"/>
      <c r="GF3444" s="3"/>
      <c r="GU3444" s="3"/>
      <c r="GV3444" s="7"/>
      <c r="GW3444" s="7"/>
      <c r="GX3444" s="7"/>
    </row>
    <row r="3445" spans="98:206">
      <c r="CT3445" s="3"/>
      <c r="DI3445" s="3"/>
      <c r="DX3445" s="3"/>
      <c r="EM3445" s="3"/>
      <c r="FB3445" s="3"/>
      <c r="FQ3445" s="3"/>
      <c r="GF3445" s="3"/>
      <c r="GU3445" s="3"/>
      <c r="GV3445" s="7"/>
      <c r="GW3445" s="7"/>
      <c r="GX3445" s="7"/>
    </row>
    <row r="3446" spans="98:206">
      <c r="CT3446" s="3"/>
      <c r="DI3446" s="3"/>
      <c r="DX3446" s="3"/>
      <c r="EM3446" s="3"/>
      <c r="FB3446" s="3"/>
      <c r="FQ3446" s="3"/>
      <c r="GF3446" s="3"/>
      <c r="GU3446" s="3"/>
      <c r="GV3446" s="7"/>
      <c r="GW3446" s="7"/>
      <c r="GX3446" s="7"/>
    </row>
    <row r="3447" spans="98:206">
      <c r="CT3447" s="3"/>
      <c r="DI3447" s="3"/>
      <c r="DX3447" s="3"/>
      <c r="EM3447" s="3"/>
      <c r="FB3447" s="3"/>
      <c r="FQ3447" s="3"/>
      <c r="GF3447" s="3"/>
      <c r="GU3447" s="3"/>
      <c r="GV3447" s="7"/>
      <c r="GW3447" s="7"/>
      <c r="GX3447" s="7"/>
    </row>
    <row r="3448" spans="98:206">
      <c r="CT3448" s="3"/>
      <c r="DI3448" s="3"/>
      <c r="DX3448" s="3"/>
      <c r="EM3448" s="3"/>
      <c r="FB3448" s="3"/>
      <c r="FQ3448" s="3"/>
      <c r="GF3448" s="3"/>
      <c r="GU3448" s="3"/>
      <c r="GV3448" s="7"/>
      <c r="GW3448" s="7"/>
      <c r="GX3448" s="7"/>
    </row>
    <row r="3449" spans="98:206">
      <c r="CT3449" s="3"/>
      <c r="DI3449" s="3"/>
      <c r="DX3449" s="3"/>
      <c r="EM3449" s="3"/>
      <c r="FB3449" s="3"/>
      <c r="FQ3449" s="3"/>
      <c r="GF3449" s="3"/>
      <c r="GU3449" s="3"/>
      <c r="GV3449" s="7"/>
      <c r="GW3449" s="7"/>
      <c r="GX3449" s="7"/>
    </row>
    <row r="3450" spans="98:206">
      <c r="CT3450" s="3"/>
      <c r="DI3450" s="3"/>
      <c r="DX3450" s="3"/>
      <c r="EM3450" s="3"/>
      <c r="FB3450" s="3"/>
      <c r="FQ3450" s="3"/>
      <c r="GF3450" s="3"/>
      <c r="GU3450" s="3"/>
      <c r="GV3450" s="7"/>
      <c r="GW3450" s="7"/>
      <c r="GX3450" s="7"/>
    </row>
    <row r="3451" spans="98:206">
      <c r="CT3451" s="3"/>
      <c r="DI3451" s="3"/>
      <c r="DX3451" s="3"/>
      <c r="EM3451" s="3"/>
      <c r="FB3451" s="3"/>
      <c r="FQ3451" s="3"/>
      <c r="GF3451" s="3"/>
      <c r="GU3451" s="3"/>
      <c r="GV3451" s="7"/>
      <c r="GW3451" s="7"/>
      <c r="GX3451" s="7"/>
    </row>
    <row r="3452" spans="98:206">
      <c r="CT3452" s="3"/>
      <c r="DI3452" s="3"/>
      <c r="DX3452" s="3"/>
      <c r="EM3452" s="3"/>
      <c r="FB3452" s="3"/>
      <c r="FQ3452" s="3"/>
      <c r="GF3452" s="3"/>
      <c r="GU3452" s="3"/>
      <c r="GV3452" s="7"/>
      <c r="GW3452" s="7"/>
      <c r="GX3452" s="7"/>
    </row>
    <row r="3453" spans="98:206">
      <c r="CT3453" s="3"/>
      <c r="DI3453" s="3"/>
      <c r="DX3453" s="3"/>
      <c r="EM3453" s="3"/>
      <c r="FB3453" s="3"/>
      <c r="FQ3453" s="3"/>
      <c r="GF3453" s="3"/>
      <c r="GU3453" s="3"/>
      <c r="GV3453" s="7"/>
      <c r="GW3453" s="7"/>
      <c r="GX3453" s="7"/>
    </row>
    <row r="3454" spans="98:206">
      <c r="CT3454" s="3"/>
      <c r="DI3454" s="3"/>
      <c r="DX3454" s="3"/>
      <c r="EM3454" s="3"/>
      <c r="FB3454" s="3"/>
      <c r="FQ3454" s="3"/>
      <c r="GF3454" s="3"/>
      <c r="GU3454" s="3"/>
      <c r="GV3454" s="7"/>
      <c r="GW3454" s="7"/>
      <c r="GX3454" s="7"/>
    </row>
    <row r="3455" spans="98:206">
      <c r="CT3455" s="3"/>
      <c r="DI3455" s="3"/>
      <c r="DX3455" s="3"/>
      <c r="EM3455" s="3"/>
      <c r="FB3455" s="3"/>
      <c r="FQ3455" s="3"/>
      <c r="GF3455" s="3"/>
      <c r="GU3455" s="3"/>
      <c r="GV3455" s="7"/>
      <c r="GW3455" s="7"/>
      <c r="GX3455" s="7"/>
    </row>
    <row r="3456" spans="98:206">
      <c r="CT3456" s="3"/>
      <c r="DI3456" s="3"/>
      <c r="DX3456" s="3"/>
      <c r="EM3456" s="3"/>
      <c r="FB3456" s="3"/>
      <c r="FQ3456" s="3"/>
      <c r="GF3456" s="3"/>
      <c r="GU3456" s="3"/>
      <c r="GV3456" s="7"/>
      <c r="GW3456" s="7"/>
      <c r="GX3456" s="7"/>
    </row>
    <row r="3457" spans="98:206">
      <c r="CT3457" s="3"/>
      <c r="DI3457" s="3"/>
      <c r="DX3457" s="3"/>
      <c r="EM3457" s="3"/>
      <c r="FB3457" s="3"/>
      <c r="FQ3457" s="3"/>
      <c r="GF3457" s="3"/>
      <c r="GU3457" s="3"/>
      <c r="GV3457" s="7"/>
      <c r="GW3457" s="7"/>
      <c r="GX3457" s="7"/>
    </row>
    <row r="3458" spans="98:206">
      <c r="CT3458" s="3"/>
      <c r="DI3458" s="3"/>
      <c r="DX3458" s="3"/>
      <c r="EM3458" s="3"/>
      <c r="FB3458" s="3"/>
      <c r="FQ3458" s="3"/>
      <c r="GF3458" s="3"/>
      <c r="GU3458" s="3"/>
      <c r="GV3458" s="7"/>
      <c r="GW3458" s="7"/>
      <c r="GX3458" s="7"/>
    </row>
    <row r="3459" spans="98:206">
      <c r="CT3459" s="3"/>
      <c r="DI3459" s="3"/>
      <c r="DX3459" s="3"/>
      <c r="EM3459" s="3"/>
      <c r="FB3459" s="3"/>
      <c r="FQ3459" s="3"/>
      <c r="GF3459" s="3"/>
      <c r="GU3459" s="3"/>
      <c r="GV3459" s="7"/>
      <c r="GW3459" s="7"/>
      <c r="GX3459" s="7"/>
    </row>
    <row r="3460" spans="98:206">
      <c r="CT3460" s="3"/>
      <c r="DI3460" s="3"/>
      <c r="DX3460" s="3"/>
      <c r="EM3460" s="3"/>
      <c r="FB3460" s="3"/>
      <c r="FQ3460" s="3"/>
      <c r="GF3460" s="3"/>
      <c r="GU3460" s="3"/>
      <c r="GV3460" s="7"/>
      <c r="GW3460" s="7"/>
      <c r="GX3460" s="7"/>
    </row>
    <row r="3461" spans="98:206">
      <c r="CT3461" s="3"/>
      <c r="DI3461" s="3"/>
      <c r="DX3461" s="3"/>
      <c r="EM3461" s="3"/>
      <c r="FB3461" s="3"/>
      <c r="FQ3461" s="3"/>
      <c r="GF3461" s="3"/>
      <c r="GU3461" s="3"/>
      <c r="GV3461" s="7"/>
      <c r="GW3461" s="7"/>
      <c r="GX3461" s="7"/>
    </row>
    <row r="3462" spans="98:206">
      <c r="CT3462" s="3"/>
      <c r="DI3462" s="3"/>
      <c r="DX3462" s="3"/>
      <c r="EM3462" s="3"/>
      <c r="FB3462" s="3"/>
      <c r="FQ3462" s="3"/>
      <c r="GF3462" s="3"/>
      <c r="GU3462" s="3"/>
      <c r="GV3462" s="7"/>
      <c r="GW3462" s="7"/>
      <c r="GX3462" s="7"/>
    </row>
    <row r="3463" spans="98:206">
      <c r="CT3463" s="3"/>
      <c r="DI3463" s="3"/>
      <c r="DX3463" s="3"/>
      <c r="EM3463" s="3"/>
      <c r="FB3463" s="3"/>
      <c r="FQ3463" s="3"/>
      <c r="GF3463" s="3"/>
      <c r="GU3463" s="3"/>
      <c r="GV3463" s="7"/>
      <c r="GW3463" s="7"/>
      <c r="GX3463" s="7"/>
    </row>
    <row r="3464" spans="98:206">
      <c r="CT3464" s="3"/>
      <c r="DI3464" s="3"/>
      <c r="DX3464" s="3"/>
      <c r="EM3464" s="3"/>
      <c r="FB3464" s="3"/>
      <c r="FQ3464" s="3"/>
      <c r="GF3464" s="3"/>
      <c r="GU3464" s="3"/>
      <c r="GV3464" s="7"/>
      <c r="GW3464" s="7"/>
      <c r="GX3464" s="7"/>
    </row>
    <row r="3465" spans="98:206">
      <c r="CT3465" s="3"/>
      <c r="DI3465" s="3"/>
      <c r="DX3465" s="3"/>
      <c r="EM3465" s="3"/>
      <c r="FB3465" s="3"/>
      <c r="FQ3465" s="3"/>
      <c r="GF3465" s="3"/>
      <c r="GU3465" s="3"/>
      <c r="GV3465" s="7"/>
      <c r="GW3465" s="7"/>
      <c r="GX3465" s="7"/>
    </row>
    <row r="3466" spans="98:206">
      <c r="CT3466" s="3"/>
      <c r="DI3466" s="3"/>
      <c r="DX3466" s="3"/>
      <c r="EM3466" s="3"/>
      <c r="FB3466" s="3"/>
      <c r="FQ3466" s="3"/>
      <c r="GF3466" s="3"/>
      <c r="GU3466" s="3"/>
      <c r="GV3466" s="7"/>
      <c r="GW3466" s="7"/>
      <c r="GX3466" s="7"/>
    </row>
    <row r="3467" spans="98:206">
      <c r="CT3467" s="3"/>
      <c r="DI3467" s="3"/>
      <c r="DX3467" s="3"/>
      <c r="EM3467" s="3"/>
      <c r="FB3467" s="3"/>
      <c r="FQ3467" s="3"/>
      <c r="GF3467" s="3"/>
      <c r="GU3467" s="3"/>
      <c r="GV3467" s="7"/>
      <c r="GW3467" s="7"/>
      <c r="GX3467" s="7"/>
    </row>
    <row r="3468" spans="98:206">
      <c r="CT3468" s="3"/>
      <c r="DI3468" s="3"/>
      <c r="DX3468" s="3"/>
      <c r="EM3468" s="3"/>
      <c r="FB3468" s="3"/>
      <c r="FQ3468" s="3"/>
      <c r="GF3468" s="3"/>
      <c r="GU3468" s="3"/>
      <c r="GV3468" s="7"/>
      <c r="GW3468" s="7"/>
      <c r="GX3468" s="7"/>
    </row>
    <row r="3469" spans="98:206">
      <c r="CT3469" s="3"/>
      <c r="DI3469" s="3"/>
      <c r="DX3469" s="3"/>
      <c r="EM3469" s="3"/>
      <c r="FB3469" s="3"/>
      <c r="FQ3469" s="3"/>
      <c r="GF3469" s="3"/>
      <c r="GU3469" s="3"/>
      <c r="GV3469" s="7"/>
      <c r="GW3469" s="7"/>
      <c r="GX3469" s="7"/>
    </row>
    <row r="3470" spans="98:206">
      <c r="CT3470" s="3"/>
      <c r="DI3470" s="3"/>
      <c r="DX3470" s="3"/>
      <c r="EM3470" s="3"/>
      <c r="FB3470" s="3"/>
      <c r="FQ3470" s="3"/>
      <c r="GF3470" s="3"/>
      <c r="GU3470" s="3"/>
      <c r="GV3470" s="7"/>
      <c r="GW3470" s="7"/>
      <c r="GX3470" s="7"/>
    </row>
    <row r="3471" spans="98:206">
      <c r="CT3471" s="3"/>
      <c r="DI3471" s="3"/>
      <c r="DX3471" s="3"/>
      <c r="EM3471" s="3"/>
      <c r="FB3471" s="3"/>
      <c r="FQ3471" s="3"/>
      <c r="GF3471" s="3"/>
      <c r="GU3471" s="3"/>
      <c r="GV3471" s="7"/>
      <c r="GW3471" s="7"/>
      <c r="GX3471" s="7"/>
    </row>
    <row r="3472" spans="98:206">
      <c r="CT3472" s="3"/>
      <c r="DI3472" s="3"/>
      <c r="DX3472" s="3"/>
      <c r="EM3472" s="3"/>
      <c r="FB3472" s="3"/>
      <c r="FQ3472" s="3"/>
      <c r="GF3472" s="3"/>
      <c r="GU3472" s="3"/>
      <c r="GV3472" s="7"/>
      <c r="GW3472" s="7"/>
      <c r="GX3472" s="7"/>
    </row>
    <row r="3473" spans="98:206">
      <c r="CT3473" s="3"/>
      <c r="DI3473" s="3"/>
      <c r="DX3473" s="3"/>
      <c r="EM3473" s="3"/>
      <c r="FB3473" s="3"/>
      <c r="FQ3473" s="3"/>
      <c r="GF3473" s="3"/>
      <c r="GU3473" s="3"/>
      <c r="GV3473" s="7"/>
      <c r="GW3473" s="7"/>
      <c r="GX3473" s="7"/>
    </row>
    <row r="3474" spans="98:206">
      <c r="CT3474" s="3"/>
      <c r="DI3474" s="3"/>
      <c r="DX3474" s="3"/>
      <c r="EM3474" s="3"/>
      <c r="FB3474" s="3"/>
      <c r="FQ3474" s="3"/>
      <c r="GF3474" s="3"/>
      <c r="GU3474" s="3"/>
      <c r="GV3474" s="7"/>
      <c r="GW3474" s="7"/>
      <c r="GX3474" s="7"/>
    </row>
    <row r="3475" spans="98:206">
      <c r="CT3475" s="3"/>
      <c r="DI3475" s="3"/>
      <c r="DX3475" s="3"/>
      <c r="EM3475" s="3"/>
      <c r="FB3475" s="3"/>
      <c r="FQ3475" s="3"/>
      <c r="GF3475" s="3"/>
      <c r="GU3475" s="3"/>
      <c r="GV3475" s="7"/>
      <c r="GW3475" s="7"/>
      <c r="GX3475" s="7"/>
    </row>
    <row r="3476" spans="98:206">
      <c r="CT3476" s="3"/>
      <c r="DI3476" s="3"/>
      <c r="DX3476" s="3"/>
      <c r="EM3476" s="3"/>
      <c r="FB3476" s="3"/>
      <c r="FQ3476" s="3"/>
      <c r="GF3476" s="3"/>
      <c r="GU3476" s="3"/>
      <c r="GV3476" s="7"/>
      <c r="GW3476" s="7"/>
      <c r="GX3476" s="7"/>
    </row>
    <row r="3477" spans="98:206">
      <c r="CT3477" s="3"/>
      <c r="DI3477" s="3"/>
      <c r="DX3477" s="3"/>
      <c r="EM3477" s="3"/>
      <c r="FB3477" s="3"/>
      <c r="FQ3477" s="3"/>
      <c r="GF3477" s="3"/>
      <c r="GU3477" s="3"/>
      <c r="GV3477" s="7"/>
      <c r="GW3477" s="7"/>
      <c r="GX3477" s="7"/>
    </row>
    <row r="3478" spans="98:206">
      <c r="CT3478" s="3"/>
      <c r="DI3478" s="3"/>
      <c r="DX3478" s="3"/>
      <c r="EM3478" s="3"/>
      <c r="FB3478" s="3"/>
      <c r="FQ3478" s="3"/>
      <c r="GF3478" s="3"/>
      <c r="GU3478" s="3"/>
      <c r="GV3478" s="7"/>
      <c r="GW3478" s="7"/>
      <c r="GX3478" s="7"/>
    </row>
    <row r="3479" spans="98:206">
      <c r="CT3479" s="3"/>
      <c r="DI3479" s="3"/>
      <c r="DX3479" s="3"/>
      <c r="EM3479" s="3"/>
      <c r="FB3479" s="3"/>
      <c r="FQ3479" s="3"/>
      <c r="GF3479" s="3"/>
      <c r="GU3479" s="3"/>
      <c r="GV3479" s="7"/>
      <c r="GW3479" s="7"/>
      <c r="GX3479" s="7"/>
    </row>
    <row r="3480" spans="98:206">
      <c r="CT3480" s="3"/>
      <c r="DI3480" s="3"/>
      <c r="DX3480" s="3"/>
      <c r="EM3480" s="3"/>
      <c r="FB3480" s="3"/>
      <c r="FQ3480" s="3"/>
      <c r="GF3480" s="3"/>
      <c r="GU3480" s="3"/>
      <c r="GV3480" s="7"/>
      <c r="GW3480" s="7"/>
      <c r="GX3480" s="7"/>
    </row>
    <row r="3481" spans="98:206">
      <c r="CT3481" s="3"/>
      <c r="DI3481" s="3"/>
      <c r="DX3481" s="3"/>
      <c r="EM3481" s="3"/>
      <c r="FB3481" s="3"/>
      <c r="FQ3481" s="3"/>
      <c r="GF3481" s="3"/>
      <c r="GU3481" s="3"/>
      <c r="GV3481" s="7"/>
      <c r="GW3481" s="7"/>
      <c r="GX3481" s="7"/>
    </row>
    <row r="3482" spans="98:206">
      <c r="CT3482" s="3"/>
      <c r="DI3482" s="3"/>
      <c r="DX3482" s="3"/>
      <c r="EM3482" s="3"/>
      <c r="FB3482" s="3"/>
      <c r="FQ3482" s="3"/>
      <c r="GF3482" s="3"/>
      <c r="GU3482" s="3"/>
      <c r="GV3482" s="7"/>
      <c r="GW3482" s="7"/>
      <c r="GX3482" s="7"/>
    </row>
    <row r="3483" spans="98:206">
      <c r="CT3483" s="3"/>
      <c r="DI3483" s="3"/>
      <c r="DX3483" s="3"/>
      <c r="EM3483" s="3"/>
      <c r="FB3483" s="3"/>
      <c r="FQ3483" s="3"/>
      <c r="GF3483" s="3"/>
      <c r="GU3483" s="3"/>
      <c r="GV3483" s="7"/>
      <c r="GW3483" s="7"/>
      <c r="GX3483" s="7"/>
    </row>
    <row r="3484" spans="98:206">
      <c r="CT3484" s="3"/>
      <c r="DI3484" s="3"/>
      <c r="DX3484" s="3"/>
      <c r="EM3484" s="3"/>
      <c r="FB3484" s="3"/>
      <c r="FQ3484" s="3"/>
      <c r="GF3484" s="3"/>
      <c r="GU3484" s="3"/>
      <c r="GV3484" s="7"/>
      <c r="GW3484" s="7"/>
      <c r="GX3484" s="7"/>
    </row>
    <row r="3485" spans="98:206">
      <c r="CT3485" s="3"/>
      <c r="DI3485" s="3"/>
      <c r="DX3485" s="3"/>
      <c r="EM3485" s="3"/>
      <c r="FB3485" s="3"/>
      <c r="FQ3485" s="3"/>
      <c r="GF3485" s="3"/>
      <c r="GU3485" s="3"/>
      <c r="GV3485" s="7"/>
      <c r="GW3485" s="7"/>
      <c r="GX3485" s="7"/>
    </row>
    <row r="3486" spans="98:206">
      <c r="CT3486" s="3"/>
      <c r="DI3486" s="3"/>
      <c r="DX3486" s="3"/>
      <c r="EM3486" s="3"/>
      <c r="FB3486" s="3"/>
      <c r="FQ3486" s="3"/>
      <c r="GF3486" s="3"/>
      <c r="GU3486" s="3"/>
      <c r="GV3486" s="7"/>
      <c r="GW3486" s="7"/>
      <c r="GX3486" s="7"/>
    </row>
    <row r="3487" spans="98:206">
      <c r="CT3487" s="3"/>
      <c r="DI3487" s="3"/>
      <c r="DX3487" s="3"/>
      <c r="EM3487" s="3"/>
      <c r="FB3487" s="3"/>
      <c r="FQ3487" s="3"/>
      <c r="GF3487" s="3"/>
      <c r="GU3487" s="3"/>
      <c r="GV3487" s="7"/>
      <c r="GW3487" s="7"/>
      <c r="GX3487" s="7"/>
    </row>
    <row r="3488" spans="98:206">
      <c r="CT3488" s="3"/>
      <c r="DI3488" s="3"/>
      <c r="DX3488" s="3"/>
      <c r="EM3488" s="3"/>
      <c r="FB3488" s="3"/>
      <c r="FQ3488" s="3"/>
      <c r="GF3488" s="3"/>
      <c r="GU3488" s="3"/>
      <c r="GV3488" s="7"/>
      <c r="GW3488" s="7"/>
      <c r="GX3488" s="7"/>
    </row>
    <row r="3489" spans="98:206">
      <c r="CT3489" s="3"/>
      <c r="DI3489" s="3"/>
      <c r="DX3489" s="3"/>
      <c r="EM3489" s="3"/>
      <c r="FB3489" s="3"/>
      <c r="FQ3489" s="3"/>
      <c r="GF3489" s="3"/>
      <c r="GU3489" s="3"/>
      <c r="GV3489" s="7"/>
      <c r="GW3489" s="7"/>
      <c r="GX3489" s="7"/>
    </row>
    <row r="3490" spans="98:206">
      <c r="CT3490" s="3"/>
      <c r="DI3490" s="3"/>
      <c r="DX3490" s="3"/>
      <c r="EM3490" s="3"/>
      <c r="FB3490" s="3"/>
      <c r="FQ3490" s="3"/>
      <c r="GF3490" s="3"/>
      <c r="GU3490" s="3"/>
      <c r="GV3490" s="7"/>
      <c r="GW3490" s="7"/>
      <c r="GX3490" s="7"/>
    </row>
    <row r="3491" spans="98:206">
      <c r="CT3491" s="3"/>
      <c r="DI3491" s="3"/>
      <c r="DX3491" s="3"/>
      <c r="EM3491" s="3"/>
      <c r="FB3491" s="3"/>
      <c r="FQ3491" s="3"/>
      <c r="GF3491" s="3"/>
      <c r="GU3491" s="3"/>
      <c r="GV3491" s="7"/>
      <c r="GW3491" s="7"/>
      <c r="GX3491" s="7"/>
    </row>
    <row r="3492" spans="98:206">
      <c r="CT3492" s="3"/>
      <c r="DI3492" s="3"/>
      <c r="DX3492" s="3"/>
      <c r="EM3492" s="3"/>
      <c r="FB3492" s="3"/>
      <c r="FQ3492" s="3"/>
      <c r="GF3492" s="3"/>
      <c r="GU3492" s="3"/>
      <c r="GV3492" s="7"/>
      <c r="GW3492" s="7"/>
      <c r="GX3492" s="7"/>
    </row>
    <row r="3493" spans="98:206">
      <c r="CT3493" s="3"/>
      <c r="DI3493" s="3"/>
      <c r="DX3493" s="3"/>
      <c r="EM3493" s="3"/>
      <c r="FB3493" s="3"/>
      <c r="FQ3493" s="3"/>
      <c r="GF3493" s="3"/>
      <c r="GU3493" s="3"/>
      <c r="GV3493" s="7"/>
      <c r="GW3493" s="7"/>
      <c r="GX3493" s="7"/>
    </row>
    <row r="3494" spans="98:206">
      <c r="CT3494" s="3"/>
      <c r="DI3494" s="3"/>
      <c r="DX3494" s="3"/>
      <c r="EM3494" s="3"/>
      <c r="FB3494" s="3"/>
      <c r="FQ3494" s="3"/>
      <c r="GF3494" s="3"/>
      <c r="GU3494" s="3"/>
      <c r="GV3494" s="7"/>
      <c r="GW3494" s="7"/>
      <c r="GX3494" s="7"/>
    </row>
    <row r="3495" spans="98:206">
      <c r="CT3495" s="3"/>
      <c r="DI3495" s="3"/>
      <c r="DX3495" s="3"/>
      <c r="EM3495" s="3"/>
      <c r="FB3495" s="3"/>
      <c r="FQ3495" s="3"/>
      <c r="GF3495" s="3"/>
      <c r="GU3495" s="3"/>
      <c r="GV3495" s="7"/>
      <c r="GW3495" s="7"/>
      <c r="GX3495" s="7"/>
    </row>
    <row r="3496" spans="98:206">
      <c r="CT3496" s="3"/>
      <c r="DI3496" s="3"/>
      <c r="DX3496" s="3"/>
      <c r="EM3496" s="3"/>
      <c r="FB3496" s="3"/>
      <c r="FQ3496" s="3"/>
      <c r="GF3496" s="3"/>
      <c r="GU3496" s="3"/>
      <c r="GV3496" s="7"/>
      <c r="GW3496" s="7"/>
      <c r="GX3496" s="7"/>
    </row>
    <row r="3497" spans="98:206">
      <c r="CT3497" s="3"/>
      <c r="DI3497" s="3"/>
      <c r="DX3497" s="3"/>
      <c r="EM3497" s="3"/>
      <c r="FB3497" s="3"/>
      <c r="FQ3497" s="3"/>
      <c r="GF3497" s="3"/>
      <c r="GU3497" s="3"/>
      <c r="GV3497" s="7"/>
      <c r="GW3497" s="7"/>
      <c r="GX3497" s="7"/>
    </row>
    <row r="3498" spans="98:206">
      <c r="CT3498" s="3"/>
      <c r="DI3498" s="3"/>
      <c r="DX3498" s="3"/>
      <c r="EM3498" s="3"/>
      <c r="FB3498" s="3"/>
      <c r="FQ3498" s="3"/>
      <c r="GF3498" s="3"/>
      <c r="GU3498" s="3"/>
      <c r="GV3498" s="7"/>
      <c r="GW3498" s="7"/>
      <c r="GX3498" s="7"/>
    </row>
    <row r="3499" spans="98:206">
      <c r="CT3499" s="3"/>
      <c r="DI3499" s="3"/>
      <c r="DX3499" s="3"/>
      <c r="EM3499" s="3"/>
      <c r="FB3499" s="3"/>
      <c r="FQ3499" s="3"/>
      <c r="GF3499" s="3"/>
      <c r="GU3499" s="3"/>
      <c r="GV3499" s="7"/>
      <c r="GW3499" s="7"/>
      <c r="GX3499" s="7"/>
    </row>
    <row r="3500" spans="98:206">
      <c r="CT3500" s="3"/>
      <c r="DI3500" s="3"/>
      <c r="DX3500" s="3"/>
      <c r="EM3500" s="3"/>
      <c r="FB3500" s="3"/>
      <c r="FQ3500" s="3"/>
      <c r="GF3500" s="3"/>
      <c r="GU3500" s="3"/>
      <c r="GV3500" s="7"/>
      <c r="GW3500" s="7"/>
      <c r="GX3500" s="7"/>
    </row>
    <row r="3501" spans="98:206">
      <c r="CT3501" s="3"/>
      <c r="DI3501" s="3"/>
      <c r="DX3501" s="3"/>
      <c r="EM3501" s="3"/>
      <c r="FB3501" s="3"/>
      <c r="FQ3501" s="3"/>
      <c r="GF3501" s="3"/>
      <c r="GU3501" s="3"/>
      <c r="GV3501" s="7"/>
      <c r="GW3501" s="7"/>
      <c r="GX3501" s="7"/>
    </row>
    <row r="3502" spans="98:206">
      <c r="CT3502" s="3"/>
      <c r="DI3502" s="3"/>
      <c r="DX3502" s="3"/>
      <c r="EM3502" s="3"/>
      <c r="FB3502" s="3"/>
      <c r="FQ3502" s="3"/>
      <c r="GF3502" s="3"/>
      <c r="GU3502" s="3"/>
      <c r="GV3502" s="7"/>
      <c r="GW3502" s="7"/>
      <c r="GX3502" s="7"/>
    </row>
    <row r="3503" spans="98:206">
      <c r="CT3503" s="3"/>
      <c r="DI3503" s="3"/>
      <c r="DX3503" s="3"/>
      <c r="EM3503" s="3"/>
      <c r="FB3503" s="3"/>
      <c r="FQ3503" s="3"/>
      <c r="GF3503" s="3"/>
      <c r="GU3503" s="3"/>
      <c r="GV3503" s="7"/>
      <c r="GW3503" s="7"/>
      <c r="GX3503" s="7"/>
    </row>
    <row r="3504" spans="98:206">
      <c r="CT3504" s="3"/>
      <c r="DI3504" s="3"/>
      <c r="DX3504" s="3"/>
      <c r="EM3504" s="3"/>
      <c r="FB3504" s="3"/>
      <c r="FQ3504" s="3"/>
      <c r="GF3504" s="3"/>
      <c r="GU3504" s="3"/>
      <c r="GV3504" s="7"/>
      <c r="GW3504" s="7"/>
      <c r="GX3504" s="7"/>
    </row>
    <row r="3505" spans="98:206">
      <c r="CT3505" s="3"/>
      <c r="DI3505" s="3"/>
      <c r="DX3505" s="3"/>
      <c r="EM3505" s="3"/>
      <c r="FB3505" s="3"/>
      <c r="FQ3505" s="3"/>
      <c r="GF3505" s="3"/>
      <c r="GU3505" s="3"/>
      <c r="GV3505" s="7"/>
      <c r="GW3505" s="7"/>
      <c r="GX3505" s="7"/>
    </row>
    <row r="3506" spans="98:206">
      <c r="CT3506" s="3"/>
      <c r="DI3506" s="3"/>
      <c r="DX3506" s="3"/>
      <c r="EM3506" s="3"/>
      <c r="FB3506" s="3"/>
      <c r="FQ3506" s="3"/>
      <c r="GF3506" s="3"/>
      <c r="GU3506" s="3"/>
      <c r="GV3506" s="7"/>
      <c r="GW3506" s="7"/>
      <c r="GX3506" s="7"/>
    </row>
    <row r="3507" spans="98:206">
      <c r="CT3507" s="3"/>
      <c r="DI3507" s="3"/>
      <c r="DX3507" s="3"/>
      <c r="EM3507" s="3"/>
      <c r="FB3507" s="3"/>
      <c r="FQ3507" s="3"/>
      <c r="GF3507" s="3"/>
      <c r="GU3507" s="3"/>
      <c r="GV3507" s="7"/>
      <c r="GW3507" s="7"/>
      <c r="GX3507" s="7"/>
    </row>
    <row r="3508" spans="98:206">
      <c r="CT3508" s="3"/>
      <c r="DI3508" s="3"/>
      <c r="DX3508" s="3"/>
      <c r="EM3508" s="3"/>
      <c r="FB3508" s="3"/>
      <c r="FQ3508" s="3"/>
      <c r="GF3508" s="3"/>
      <c r="GU3508" s="3"/>
      <c r="GV3508" s="7"/>
      <c r="GW3508" s="7"/>
      <c r="GX3508" s="7"/>
    </row>
    <row r="3509" spans="98:206">
      <c r="CT3509" s="3"/>
      <c r="DI3509" s="3"/>
      <c r="DX3509" s="3"/>
      <c r="EM3509" s="3"/>
      <c r="FB3509" s="3"/>
      <c r="FQ3509" s="3"/>
      <c r="GF3509" s="3"/>
      <c r="GU3509" s="3"/>
      <c r="GV3509" s="7"/>
      <c r="GW3509" s="7"/>
      <c r="GX3509" s="7"/>
    </row>
    <row r="3510" spans="98:206">
      <c r="CT3510" s="3"/>
      <c r="DI3510" s="3"/>
      <c r="DX3510" s="3"/>
      <c r="EM3510" s="3"/>
      <c r="FB3510" s="3"/>
      <c r="FQ3510" s="3"/>
      <c r="GF3510" s="3"/>
      <c r="GU3510" s="3"/>
      <c r="GV3510" s="7"/>
      <c r="GW3510" s="7"/>
      <c r="GX3510" s="7"/>
    </row>
    <row r="3511" spans="98:206">
      <c r="CT3511" s="3"/>
      <c r="DI3511" s="3"/>
      <c r="DX3511" s="3"/>
      <c r="EM3511" s="3"/>
      <c r="FB3511" s="3"/>
      <c r="FQ3511" s="3"/>
      <c r="GF3511" s="3"/>
      <c r="GU3511" s="3"/>
      <c r="GV3511" s="7"/>
      <c r="GW3511" s="7"/>
      <c r="GX3511" s="7"/>
    </row>
    <row r="3512" spans="98:206">
      <c r="CT3512" s="3"/>
      <c r="DI3512" s="3"/>
      <c r="DX3512" s="3"/>
      <c r="EM3512" s="3"/>
      <c r="FB3512" s="3"/>
      <c r="FQ3512" s="3"/>
      <c r="GF3512" s="3"/>
      <c r="GU3512" s="3"/>
      <c r="GV3512" s="7"/>
      <c r="GW3512" s="7"/>
      <c r="GX3512" s="7"/>
    </row>
    <row r="3513" spans="98:206">
      <c r="CT3513" s="3"/>
      <c r="DI3513" s="3"/>
      <c r="DX3513" s="3"/>
      <c r="EM3513" s="3"/>
      <c r="FB3513" s="3"/>
      <c r="FQ3513" s="3"/>
      <c r="GF3513" s="3"/>
      <c r="GU3513" s="3"/>
      <c r="GV3513" s="7"/>
      <c r="GW3513" s="7"/>
      <c r="GX3513" s="7"/>
    </row>
    <row r="3514" spans="98:206">
      <c r="CT3514" s="3"/>
      <c r="DI3514" s="3"/>
      <c r="DX3514" s="3"/>
      <c r="EM3514" s="3"/>
      <c r="FB3514" s="3"/>
      <c r="FQ3514" s="3"/>
      <c r="GF3514" s="3"/>
      <c r="GU3514" s="3"/>
      <c r="GV3514" s="7"/>
      <c r="GW3514" s="7"/>
      <c r="GX3514" s="7"/>
    </row>
    <row r="3515" spans="98:206">
      <c r="CT3515" s="3"/>
      <c r="DI3515" s="3"/>
      <c r="DX3515" s="3"/>
      <c r="EM3515" s="3"/>
      <c r="FB3515" s="3"/>
      <c r="FQ3515" s="3"/>
      <c r="GF3515" s="3"/>
      <c r="GU3515" s="3"/>
      <c r="GV3515" s="7"/>
      <c r="GW3515" s="7"/>
      <c r="GX3515" s="7"/>
    </row>
    <row r="3516" spans="98:206">
      <c r="CT3516" s="3"/>
      <c r="DI3516" s="3"/>
      <c r="DX3516" s="3"/>
      <c r="EM3516" s="3"/>
      <c r="FB3516" s="3"/>
      <c r="FQ3516" s="3"/>
      <c r="GF3516" s="3"/>
      <c r="GU3516" s="3"/>
      <c r="GV3516" s="7"/>
      <c r="GW3516" s="7"/>
      <c r="GX3516" s="7"/>
    </row>
    <row r="3517" spans="98:206">
      <c r="CT3517" s="3"/>
      <c r="DI3517" s="3"/>
      <c r="DX3517" s="3"/>
      <c r="EM3517" s="3"/>
      <c r="FB3517" s="3"/>
      <c r="FQ3517" s="3"/>
      <c r="GF3517" s="3"/>
      <c r="GU3517" s="3"/>
      <c r="GV3517" s="7"/>
      <c r="GW3517" s="7"/>
      <c r="GX3517" s="7"/>
    </row>
    <row r="3518" spans="98:206">
      <c r="CT3518" s="3"/>
      <c r="DI3518" s="3"/>
      <c r="DX3518" s="3"/>
      <c r="EM3518" s="3"/>
      <c r="FB3518" s="3"/>
      <c r="FQ3518" s="3"/>
      <c r="GF3518" s="3"/>
      <c r="GU3518" s="3"/>
      <c r="GV3518" s="7"/>
      <c r="GW3518" s="7"/>
      <c r="GX3518" s="7"/>
    </row>
    <row r="3519" spans="98:206">
      <c r="CT3519" s="3"/>
      <c r="DI3519" s="3"/>
      <c r="DX3519" s="3"/>
      <c r="EM3519" s="3"/>
      <c r="FB3519" s="3"/>
      <c r="FQ3519" s="3"/>
      <c r="GF3519" s="3"/>
      <c r="GU3519" s="3"/>
      <c r="GV3519" s="7"/>
      <c r="GW3519" s="7"/>
      <c r="GX3519" s="7"/>
    </row>
    <row r="3520" spans="98:206">
      <c r="CT3520" s="3"/>
      <c r="DI3520" s="3"/>
      <c r="DX3520" s="3"/>
      <c r="EM3520" s="3"/>
      <c r="FB3520" s="3"/>
      <c r="FQ3520" s="3"/>
      <c r="GF3520" s="3"/>
      <c r="GU3520" s="3"/>
      <c r="GV3520" s="7"/>
      <c r="GW3520" s="7"/>
      <c r="GX3520" s="7"/>
    </row>
    <row r="3521" spans="98:206">
      <c r="CT3521" s="3"/>
      <c r="DI3521" s="3"/>
      <c r="DX3521" s="3"/>
      <c r="EM3521" s="3"/>
      <c r="FB3521" s="3"/>
      <c r="FQ3521" s="3"/>
      <c r="GF3521" s="3"/>
      <c r="GU3521" s="3"/>
      <c r="GV3521" s="7"/>
      <c r="GW3521" s="7"/>
      <c r="GX3521" s="7"/>
    </row>
    <row r="3522" spans="98:206">
      <c r="CT3522" s="3"/>
      <c r="DI3522" s="3"/>
      <c r="DX3522" s="3"/>
      <c r="EM3522" s="3"/>
      <c r="FB3522" s="3"/>
      <c r="FQ3522" s="3"/>
      <c r="GF3522" s="3"/>
      <c r="GU3522" s="3"/>
      <c r="GV3522" s="7"/>
      <c r="GW3522" s="7"/>
      <c r="GX3522" s="7"/>
    </row>
    <row r="3523" spans="98:206">
      <c r="CT3523" s="3"/>
      <c r="DI3523" s="3"/>
      <c r="DX3523" s="3"/>
      <c r="EM3523" s="3"/>
      <c r="FB3523" s="3"/>
      <c r="FQ3523" s="3"/>
      <c r="GF3523" s="3"/>
      <c r="GU3523" s="3"/>
      <c r="GV3523" s="7"/>
      <c r="GW3523" s="7"/>
      <c r="GX3523" s="7"/>
    </row>
    <row r="3524" spans="98:206">
      <c r="CT3524" s="3"/>
      <c r="DI3524" s="3"/>
      <c r="DX3524" s="3"/>
      <c r="EM3524" s="3"/>
      <c r="FB3524" s="3"/>
      <c r="FQ3524" s="3"/>
      <c r="GF3524" s="3"/>
      <c r="GU3524" s="3"/>
      <c r="GV3524" s="7"/>
      <c r="GW3524" s="7"/>
      <c r="GX3524" s="7"/>
    </row>
    <row r="3525" spans="98:206">
      <c r="CT3525" s="3"/>
      <c r="DI3525" s="3"/>
      <c r="DX3525" s="3"/>
      <c r="EM3525" s="3"/>
      <c r="FB3525" s="3"/>
      <c r="FQ3525" s="3"/>
      <c r="GF3525" s="3"/>
      <c r="GU3525" s="3"/>
      <c r="GV3525" s="7"/>
      <c r="GW3525" s="7"/>
      <c r="GX3525" s="7"/>
    </row>
    <row r="3526" spans="98:206">
      <c r="CT3526" s="3"/>
      <c r="DI3526" s="3"/>
      <c r="DX3526" s="3"/>
      <c r="EM3526" s="3"/>
      <c r="FB3526" s="3"/>
      <c r="FQ3526" s="3"/>
      <c r="GF3526" s="3"/>
      <c r="GU3526" s="3"/>
      <c r="GV3526" s="7"/>
      <c r="GW3526" s="7"/>
      <c r="GX3526" s="7"/>
    </row>
    <row r="3527" spans="98:206">
      <c r="CT3527" s="3"/>
      <c r="DI3527" s="3"/>
      <c r="DX3527" s="3"/>
      <c r="EM3527" s="3"/>
      <c r="FB3527" s="3"/>
      <c r="FQ3527" s="3"/>
      <c r="GF3527" s="3"/>
      <c r="GU3527" s="3"/>
      <c r="GV3527" s="7"/>
      <c r="GW3527" s="7"/>
      <c r="GX3527" s="7"/>
    </row>
    <row r="3528" spans="98:206">
      <c r="CT3528" s="3"/>
      <c r="DI3528" s="3"/>
      <c r="DX3528" s="3"/>
      <c r="EM3528" s="3"/>
      <c r="FB3528" s="3"/>
      <c r="FQ3528" s="3"/>
      <c r="GF3528" s="3"/>
      <c r="GU3528" s="3"/>
      <c r="GV3528" s="7"/>
      <c r="GW3528" s="7"/>
      <c r="GX3528" s="7"/>
    </row>
    <row r="3529" spans="98:206">
      <c r="CT3529" s="3"/>
      <c r="DI3529" s="3"/>
      <c r="DX3529" s="3"/>
      <c r="EM3529" s="3"/>
      <c r="FB3529" s="3"/>
      <c r="FQ3529" s="3"/>
      <c r="GF3529" s="3"/>
      <c r="GU3529" s="3"/>
      <c r="GV3529" s="7"/>
      <c r="GW3529" s="7"/>
      <c r="GX3529" s="7"/>
    </row>
    <row r="3530" spans="98:206">
      <c r="CT3530" s="3"/>
      <c r="DI3530" s="3"/>
      <c r="DX3530" s="3"/>
      <c r="EM3530" s="3"/>
      <c r="FB3530" s="3"/>
      <c r="FQ3530" s="3"/>
      <c r="GF3530" s="3"/>
      <c r="GU3530" s="3"/>
      <c r="GV3530" s="7"/>
      <c r="GW3530" s="7"/>
      <c r="GX3530" s="7"/>
    </row>
    <row r="3531" spans="98:206">
      <c r="CT3531" s="3"/>
      <c r="DI3531" s="3"/>
      <c r="DX3531" s="3"/>
      <c r="EM3531" s="3"/>
      <c r="FB3531" s="3"/>
      <c r="FQ3531" s="3"/>
      <c r="GF3531" s="3"/>
      <c r="GU3531" s="3"/>
      <c r="GV3531" s="7"/>
      <c r="GW3531" s="7"/>
      <c r="GX3531" s="7"/>
    </row>
    <row r="3532" spans="98:206">
      <c r="CT3532" s="3"/>
      <c r="DI3532" s="3"/>
      <c r="DX3532" s="3"/>
      <c r="EM3532" s="3"/>
      <c r="FB3532" s="3"/>
      <c r="FQ3532" s="3"/>
      <c r="GF3532" s="3"/>
      <c r="GU3532" s="3"/>
      <c r="GV3532" s="7"/>
      <c r="GW3532" s="7"/>
      <c r="GX3532" s="7"/>
    </row>
    <row r="3533" spans="98:206">
      <c r="CT3533" s="3"/>
      <c r="DI3533" s="3"/>
      <c r="DX3533" s="3"/>
      <c r="EM3533" s="3"/>
      <c r="FB3533" s="3"/>
      <c r="FQ3533" s="3"/>
      <c r="GF3533" s="3"/>
      <c r="GU3533" s="3"/>
      <c r="GV3533" s="7"/>
      <c r="GW3533" s="7"/>
      <c r="GX3533" s="7"/>
    </row>
    <row r="3534" spans="98:206">
      <c r="CT3534" s="3"/>
      <c r="DI3534" s="3"/>
      <c r="DX3534" s="3"/>
      <c r="EM3534" s="3"/>
      <c r="FB3534" s="3"/>
      <c r="FQ3534" s="3"/>
      <c r="GF3534" s="3"/>
      <c r="GU3534" s="3"/>
      <c r="GV3534" s="7"/>
      <c r="GW3534" s="7"/>
      <c r="GX3534" s="7"/>
    </row>
    <row r="3535" spans="98:206">
      <c r="CT3535" s="3"/>
      <c r="DI3535" s="3"/>
      <c r="DX3535" s="3"/>
      <c r="EM3535" s="3"/>
      <c r="FB3535" s="3"/>
      <c r="FQ3535" s="3"/>
      <c r="GF3535" s="3"/>
      <c r="GU3535" s="3"/>
      <c r="GV3535" s="7"/>
      <c r="GW3535" s="7"/>
      <c r="GX3535" s="7"/>
    </row>
    <row r="3536" spans="98:206">
      <c r="CT3536" s="3"/>
      <c r="DI3536" s="3"/>
      <c r="DX3536" s="3"/>
      <c r="EM3536" s="3"/>
      <c r="FB3536" s="3"/>
      <c r="FQ3536" s="3"/>
      <c r="GF3536" s="3"/>
      <c r="GU3536" s="3"/>
      <c r="GV3536" s="7"/>
      <c r="GW3536" s="7"/>
      <c r="GX3536" s="7"/>
    </row>
    <row r="3537" spans="98:206">
      <c r="CT3537" s="3"/>
      <c r="DI3537" s="3"/>
      <c r="DX3537" s="3"/>
      <c r="EM3537" s="3"/>
      <c r="FB3537" s="3"/>
      <c r="FQ3537" s="3"/>
      <c r="GF3537" s="3"/>
      <c r="GU3537" s="3"/>
      <c r="GV3537" s="7"/>
      <c r="GW3537" s="7"/>
      <c r="GX3537" s="7"/>
    </row>
    <row r="3538" spans="98:206">
      <c r="CT3538" s="3"/>
      <c r="DI3538" s="3"/>
      <c r="DX3538" s="3"/>
      <c r="EM3538" s="3"/>
      <c r="FB3538" s="3"/>
      <c r="FQ3538" s="3"/>
      <c r="GF3538" s="3"/>
      <c r="GU3538" s="3"/>
      <c r="GV3538" s="7"/>
      <c r="GW3538" s="7"/>
      <c r="GX3538" s="7"/>
    </row>
    <row r="3539" spans="98:206">
      <c r="CT3539" s="3"/>
      <c r="DI3539" s="3"/>
      <c r="DX3539" s="3"/>
      <c r="EM3539" s="3"/>
      <c r="FB3539" s="3"/>
      <c r="FQ3539" s="3"/>
      <c r="GF3539" s="3"/>
      <c r="GU3539" s="3"/>
      <c r="GV3539" s="7"/>
      <c r="GW3539" s="7"/>
      <c r="GX3539" s="7"/>
    </row>
    <row r="3540" spans="98:206">
      <c r="CT3540" s="3"/>
      <c r="DI3540" s="3"/>
      <c r="DX3540" s="3"/>
      <c r="EM3540" s="3"/>
      <c r="FB3540" s="3"/>
      <c r="FQ3540" s="3"/>
      <c r="GF3540" s="3"/>
      <c r="GU3540" s="3"/>
      <c r="GV3540" s="7"/>
      <c r="GW3540" s="7"/>
      <c r="GX3540" s="7"/>
    </row>
    <row r="3541" spans="98:206">
      <c r="CT3541" s="3"/>
      <c r="DI3541" s="3"/>
      <c r="DX3541" s="3"/>
      <c r="EM3541" s="3"/>
      <c r="FB3541" s="3"/>
      <c r="FQ3541" s="3"/>
      <c r="GF3541" s="3"/>
      <c r="GU3541" s="3"/>
      <c r="GV3541" s="7"/>
      <c r="GW3541" s="7"/>
      <c r="GX3541" s="7"/>
    </row>
    <row r="3542" spans="98:206">
      <c r="CT3542" s="3"/>
      <c r="DI3542" s="3"/>
      <c r="DX3542" s="3"/>
      <c r="EM3542" s="3"/>
      <c r="FB3542" s="3"/>
      <c r="FQ3542" s="3"/>
      <c r="GF3542" s="3"/>
      <c r="GU3542" s="3"/>
      <c r="GV3542" s="7"/>
      <c r="GW3542" s="7"/>
      <c r="GX3542" s="7"/>
    </row>
    <row r="3543" spans="98:206">
      <c r="CT3543" s="3"/>
      <c r="DI3543" s="3"/>
      <c r="DX3543" s="3"/>
      <c r="EM3543" s="3"/>
      <c r="FB3543" s="3"/>
      <c r="FQ3543" s="3"/>
      <c r="GF3543" s="3"/>
      <c r="GU3543" s="3"/>
      <c r="GV3543" s="7"/>
      <c r="GW3543" s="7"/>
      <c r="GX3543" s="7"/>
    </row>
    <row r="3544" spans="98:206">
      <c r="CT3544" s="3"/>
      <c r="DI3544" s="3"/>
      <c r="DX3544" s="3"/>
      <c r="EM3544" s="3"/>
      <c r="FB3544" s="3"/>
      <c r="FQ3544" s="3"/>
      <c r="GF3544" s="3"/>
      <c r="GU3544" s="3"/>
      <c r="GV3544" s="7"/>
      <c r="GW3544" s="7"/>
      <c r="GX3544" s="7"/>
    </row>
    <row r="3545" spans="98:206">
      <c r="CT3545" s="3"/>
      <c r="DI3545" s="3"/>
      <c r="DX3545" s="3"/>
      <c r="EM3545" s="3"/>
      <c r="FB3545" s="3"/>
      <c r="FQ3545" s="3"/>
      <c r="GF3545" s="3"/>
      <c r="GU3545" s="3"/>
      <c r="GV3545" s="7"/>
      <c r="GW3545" s="7"/>
      <c r="GX3545" s="7"/>
    </row>
    <row r="3546" spans="98:206">
      <c r="CT3546" s="3"/>
      <c r="DI3546" s="3"/>
      <c r="DX3546" s="3"/>
      <c r="EM3546" s="3"/>
      <c r="FB3546" s="3"/>
      <c r="FQ3546" s="3"/>
      <c r="GF3546" s="3"/>
      <c r="GU3546" s="3"/>
      <c r="GV3546" s="7"/>
      <c r="GW3546" s="7"/>
      <c r="GX3546" s="7"/>
    </row>
    <row r="3547" spans="98:206">
      <c r="CT3547" s="3"/>
      <c r="DI3547" s="3"/>
      <c r="DX3547" s="3"/>
      <c r="EM3547" s="3"/>
      <c r="FB3547" s="3"/>
      <c r="FQ3547" s="3"/>
      <c r="GF3547" s="3"/>
      <c r="GU3547" s="3"/>
      <c r="GV3547" s="7"/>
      <c r="GW3547" s="7"/>
      <c r="GX3547" s="7"/>
    </row>
    <row r="3548" spans="98:206">
      <c r="CT3548" s="3"/>
      <c r="DI3548" s="3"/>
      <c r="DX3548" s="3"/>
      <c r="EM3548" s="3"/>
      <c r="FB3548" s="3"/>
      <c r="FQ3548" s="3"/>
      <c r="GF3548" s="3"/>
      <c r="GU3548" s="3"/>
      <c r="GV3548" s="7"/>
      <c r="GW3548" s="7"/>
      <c r="GX3548" s="7"/>
    </row>
    <row r="3549" spans="98:206">
      <c r="CT3549" s="3"/>
      <c r="DI3549" s="3"/>
      <c r="DX3549" s="3"/>
      <c r="EM3549" s="3"/>
      <c r="FB3549" s="3"/>
      <c r="FQ3549" s="3"/>
      <c r="GF3549" s="3"/>
      <c r="GU3549" s="3"/>
      <c r="GV3549" s="7"/>
      <c r="GW3549" s="7"/>
      <c r="GX3549" s="7"/>
    </row>
    <row r="3550" spans="98:206">
      <c r="CT3550" s="3"/>
      <c r="DI3550" s="3"/>
      <c r="DX3550" s="3"/>
      <c r="EM3550" s="3"/>
      <c r="FB3550" s="3"/>
      <c r="FQ3550" s="3"/>
      <c r="GF3550" s="3"/>
      <c r="GU3550" s="3"/>
      <c r="GV3550" s="7"/>
      <c r="GW3550" s="7"/>
      <c r="GX3550" s="7"/>
    </row>
    <row r="3551" spans="98:206">
      <c r="CT3551" s="3"/>
      <c r="DI3551" s="3"/>
      <c r="DX3551" s="3"/>
      <c r="EM3551" s="3"/>
      <c r="FB3551" s="3"/>
      <c r="FQ3551" s="3"/>
      <c r="GF3551" s="3"/>
      <c r="GU3551" s="3"/>
      <c r="GV3551" s="7"/>
      <c r="GW3551" s="7"/>
      <c r="GX3551" s="7"/>
    </row>
    <row r="3552" spans="98:206">
      <c r="CT3552" s="3"/>
      <c r="DI3552" s="3"/>
      <c r="DX3552" s="3"/>
      <c r="EM3552" s="3"/>
      <c r="FB3552" s="3"/>
      <c r="FQ3552" s="3"/>
      <c r="GF3552" s="3"/>
      <c r="GU3552" s="3"/>
      <c r="GV3552" s="7"/>
      <c r="GW3552" s="7"/>
      <c r="GX3552" s="7"/>
    </row>
    <row r="3553" spans="98:206">
      <c r="CT3553" s="3"/>
      <c r="DI3553" s="3"/>
      <c r="DX3553" s="3"/>
      <c r="EM3553" s="3"/>
      <c r="FB3553" s="3"/>
      <c r="FQ3553" s="3"/>
      <c r="GF3553" s="3"/>
      <c r="GU3553" s="3"/>
      <c r="GV3553" s="7"/>
      <c r="GW3553" s="7"/>
      <c r="GX3553" s="7"/>
    </row>
    <row r="3554" spans="98:206">
      <c r="CT3554" s="3"/>
      <c r="DI3554" s="3"/>
      <c r="DX3554" s="3"/>
      <c r="EM3554" s="3"/>
      <c r="FB3554" s="3"/>
      <c r="FQ3554" s="3"/>
      <c r="GF3554" s="3"/>
      <c r="GU3554" s="3"/>
      <c r="GV3554" s="7"/>
      <c r="GW3554" s="7"/>
      <c r="GX3554" s="7"/>
    </row>
    <row r="3555" spans="98:206">
      <c r="CT3555" s="3"/>
      <c r="DI3555" s="3"/>
      <c r="DX3555" s="3"/>
      <c r="EM3555" s="3"/>
      <c r="FB3555" s="3"/>
      <c r="FQ3555" s="3"/>
      <c r="GF3555" s="3"/>
      <c r="GU3555" s="3"/>
      <c r="GV3555" s="7"/>
      <c r="GW3555" s="7"/>
      <c r="GX3555" s="7"/>
    </row>
    <row r="3556" spans="98:206">
      <c r="CT3556" s="3"/>
      <c r="DI3556" s="3"/>
      <c r="DX3556" s="3"/>
      <c r="EM3556" s="3"/>
      <c r="FB3556" s="3"/>
      <c r="FQ3556" s="3"/>
      <c r="GF3556" s="3"/>
      <c r="GU3556" s="3"/>
      <c r="GV3556" s="7"/>
      <c r="GW3556" s="7"/>
      <c r="GX3556" s="7"/>
    </row>
    <row r="3557" spans="98:206">
      <c r="CT3557" s="3"/>
      <c r="DI3557" s="3"/>
      <c r="DX3557" s="3"/>
      <c r="EM3557" s="3"/>
      <c r="FB3557" s="3"/>
      <c r="FQ3557" s="3"/>
      <c r="GF3557" s="3"/>
      <c r="GU3557" s="3"/>
      <c r="GV3557" s="7"/>
      <c r="GW3557" s="7"/>
      <c r="GX3557" s="7"/>
    </row>
    <row r="3558" spans="98:206">
      <c r="CT3558" s="3"/>
      <c r="DI3558" s="3"/>
      <c r="DX3558" s="3"/>
      <c r="EM3558" s="3"/>
      <c r="FB3558" s="3"/>
      <c r="FQ3558" s="3"/>
      <c r="GF3558" s="3"/>
      <c r="GU3558" s="3"/>
      <c r="GV3558" s="7"/>
      <c r="GW3558" s="7"/>
      <c r="GX3558" s="7"/>
    </row>
    <row r="3559" spans="98:206">
      <c r="CT3559" s="3"/>
      <c r="DI3559" s="3"/>
      <c r="DX3559" s="3"/>
      <c r="EM3559" s="3"/>
      <c r="FB3559" s="3"/>
      <c r="FQ3559" s="3"/>
      <c r="GF3559" s="3"/>
      <c r="GU3559" s="3"/>
      <c r="GV3559" s="7"/>
      <c r="GW3559" s="7"/>
      <c r="GX3559" s="7"/>
    </row>
    <row r="3560" spans="98:206">
      <c r="CT3560" s="3"/>
      <c r="DI3560" s="3"/>
      <c r="DX3560" s="3"/>
      <c r="EM3560" s="3"/>
      <c r="FB3560" s="3"/>
      <c r="FQ3560" s="3"/>
      <c r="GF3560" s="3"/>
      <c r="GU3560" s="3"/>
      <c r="GV3560" s="7"/>
      <c r="GW3560" s="7"/>
      <c r="GX3560" s="7"/>
    </row>
    <row r="3561" spans="98:206">
      <c r="CT3561" s="3"/>
      <c r="DI3561" s="3"/>
      <c r="DX3561" s="3"/>
      <c r="EM3561" s="3"/>
      <c r="FB3561" s="3"/>
      <c r="FQ3561" s="3"/>
      <c r="GF3561" s="3"/>
      <c r="GU3561" s="3"/>
      <c r="GV3561" s="7"/>
      <c r="GW3561" s="7"/>
      <c r="GX3561" s="7"/>
    </row>
    <row r="3562" spans="98:206">
      <c r="CT3562" s="3"/>
      <c r="DI3562" s="3"/>
      <c r="DX3562" s="3"/>
      <c r="EM3562" s="3"/>
      <c r="FB3562" s="3"/>
      <c r="FQ3562" s="3"/>
      <c r="GF3562" s="3"/>
      <c r="GU3562" s="3"/>
      <c r="GV3562" s="7"/>
      <c r="GW3562" s="7"/>
      <c r="GX3562" s="7"/>
    </row>
    <row r="3563" spans="98:206">
      <c r="CT3563" s="3"/>
      <c r="DI3563" s="3"/>
      <c r="DX3563" s="3"/>
      <c r="EM3563" s="3"/>
      <c r="FB3563" s="3"/>
      <c r="FQ3563" s="3"/>
      <c r="GF3563" s="3"/>
      <c r="GU3563" s="3"/>
      <c r="GV3563" s="7"/>
      <c r="GW3563" s="7"/>
      <c r="GX3563" s="7"/>
    </row>
    <row r="3564" spans="98:206">
      <c r="CT3564" s="3"/>
      <c r="DI3564" s="3"/>
      <c r="DX3564" s="3"/>
      <c r="EM3564" s="3"/>
      <c r="FB3564" s="3"/>
      <c r="FQ3564" s="3"/>
      <c r="GF3564" s="3"/>
      <c r="GU3564" s="3"/>
      <c r="GV3564" s="7"/>
      <c r="GW3564" s="7"/>
      <c r="GX3564" s="7"/>
    </row>
    <row r="3565" spans="98:206">
      <c r="CT3565" s="3"/>
      <c r="DI3565" s="3"/>
      <c r="DX3565" s="3"/>
      <c r="EM3565" s="3"/>
      <c r="FB3565" s="3"/>
      <c r="FQ3565" s="3"/>
      <c r="GF3565" s="3"/>
      <c r="GU3565" s="3"/>
      <c r="GV3565" s="7"/>
      <c r="GW3565" s="7"/>
      <c r="GX3565" s="7"/>
    </row>
    <row r="3566" spans="98:206">
      <c r="CT3566" s="3"/>
      <c r="DI3566" s="3"/>
      <c r="DX3566" s="3"/>
      <c r="EM3566" s="3"/>
      <c r="FB3566" s="3"/>
      <c r="FQ3566" s="3"/>
      <c r="GF3566" s="3"/>
      <c r="GU3566" s="3"/>
      <c r="GV3566" s="7"/>
      <c r="GW3566" s="7"/>
      <c r="GX3566" s="7"/>
    </row>
    <row r="3567" spans="98:206">
      <c r="CT3567" s="3"/>
      <c r="DI3567" s="3"/>
      <c r="DX3567" s="3"/>
      <c r="EM3567" s="3"/>
      <c r="FB3567" s="3"/>
      <c r="FQ3567" s="3"/>
      <c r="GF3567" s="3"/>
      <c r="GU3567" s="3"/>
      <c r="GV3567" s="7"/>
      <c r="GW3567" s="7"/>
      <c r="GX3567" s="7"/>
    </row>
    <row r="3568" spans="98:206">
      <c r="CT3568" s="3"/>
      <c r="DI3568" s="3"/>
      <c r="DX3568" s="3"/>
      <c r="EM3568" s="3"/>
      <c r="FB3568" s="3"/>
      <c r="FQ3568" s="3"/>
      <c r="GF3568" s="3"/>
      <c r="GU3568" s="3"/>
      <c r="GV3568" s="7"/>
      <c r="GW3568" s="7"/>
      <c r="GX3568" s="7"/>
    </row>
    <row r="3569" spans="98:206">
      <c r="CT3569" s="3"/>
      <c r="DI3569" s="3"/>
      <c r="DX3569" s="3"/>
      <c r="EM3569" s="3"/>
      <c r="FB3569" s="3"/>
      <c r="FQ3569" s="3"/>
      <c r="GF3569" s="3"/>
      <c r="GU3569" s="3"/>
      <c r="GV3569" s="7"/>
      <c r="GW3569" s="7"/>
      <c r="GX3569" s="7"/>
    </row>
    <row r="3570" spans="98:206">
      <c r="CT3570" s="3"/>
      <c r="DI3570" s="3"/>
      <c r="DX3570" s="3"/>
      <c r="EM3570" s="3"/>
      <c r="FB3570" s="3"/>
      <c r="FQ3570" s="3"/>
      <c r="GF3570" s="3"/>
      <c r="GU3570" s="3"/>
      <c r="GV3570" s="7"/>
      <c r="GW3570" s="7"/>
      <c r="GX3570" s="7"/>
    </row>
    <row r="3571" spans="98:206">
      <c r="CT3571" s="3"/>
      <c r="DI3571" s="3"/>
      <c r="DX3571" s="3"/>
      <c r="EM3571" s="3"/>
      <c r="FB3571" s="3"/>
      <c r="FQ3571" s="3"/>
      <c r="GF3571" s="3"/>
      <c r="GU3571" s="3"/>
      <c r="GV3571" s="7"/>
      <c r="GW3571" s="7"/>
      <c r="GX3571" s="7"/>
    </row>
    <row r="3572" spans="98:206">
      <c r="CT3572" s="3"/>
      <c r="DI3572" s="3"/>
      <c r="DX3572" s="3"/>
      <c r="EM3572" s="3"/>
      <c r="FB3572" s="3"/>
      <c r="FQ3572" s="3"/>
      <c r="GF3572" s="3"/>
      <c r="GU3572" s="3"/>
      <c r="GV3572" s="7"/>
      <c r="GW3572" s="7"/>
      <c r="GX3572" s="7"/>
    </row>
    <row r="3573" spans="98:206">
      <c r="CT3573" s="3"/>
      <c r="DI3573" s="3"/>
      <c r="DX3573" s="3"/>
      <c r="EM3573" s="3"/>
      <c r="FB3573" s="3"/>
      <c r="FQ3573" s="3"/>
      <c r="GF3573" s="3"/>
      <c r="GU3573" s="3"/>
      <c r="GV3573" s="7"/>
      <c r="GW3573" s="7"/>
      <c r="GX3573" s="7"/>
    </row>
    <row r="3574" spans="98:206">
      <c r="CT3574" s="3"/>
      <c r="DI3574" s="3"/>
      <c r="DX3574" s="3"/>
      <c r="EM3574" s="3"/>
      <c r="FB3574" s="3"/>
      <c r="FQ3574" s="3"/>
      <c r="GF3574" s="3"/>
      <c r="GU3574" s="3"/>
      <c r="GV3574" s="7"/>
      <c r="GW3574" s="7"/>
      <c r="GX3574" s="7"/>
    </row>
    <row r="3575" spans="98:206">
      <c r="CT3575" s="3"/>
      <c r="DI3575" s="3"/>
      <c r="DX3575" s="3"/>
      <c r="EM3575" s="3"/>
      <c r="FB3575" s="3"/>
      <c r="FQ3575" s="3"/>
      <c r="GF3575" s="3"/>
      <c r="GU3575" s="3"/>
      <c r="GV3575" s="7"/>
      <c r="GW3575" s="7"/>
      <c r="GX3575" s="7"/>
    </row>
    <row r="3576" spans="98:206">
      <c r="CT3576" s="3"/>
      <c r="DI3576" s="3"/>
      <c r="DX3576" s="3"/>
      <c r="EM3576" s="3"/>
      <c r="FB3576" s="3"/>
      <c r="FQ3576" s="3"/>
      <c r="GF3576" s="3"/>
      <c r="GU3576" s="3"/>
      <c r="GV3576" s="7"/>
      <c r="GW3576" s="7"/>
      <c r="GX3576" s="7"/>
    </row>
    <row r="3577" spans="98:206">
      <c r="CT3577" s="3"/>
      <c r="DI3577" s="3"/>
      <c r="DX3577" s="3"/>
      <c r="EM3577" s="3"/>
      <c r="FB3577" s="3"/>
      <c r="FQ3577" s="3"/>
      <c r="GF3577" s="3"/>
      <c r="GU3577" s="3"/>
      <c r="GV3577" s="7"/>
      <c r="GW3577" s="7"/>
      <c r="GX3577" s="7"/>
    </row>
    <row r="3578" spans="98:206">
      <c r="CT3578" s="3"/>
      <c r="DI3578" s="3"/>
      <c r="DX3578" s="3"/>
      <c r="EM3578" s="3"/>
      <c r="FB3578" s="3"/>
      <c r="FQ3578" s="3"/>
      <c r="GF3578" s="3"/>
      <c r="GU3578" s="3"/>
      <c r="GV3578" s="7"/>
      <c r="GW3578" s="7"/>
      <c r="GX3578" s="7"/>
    </row>
    <row r="3579" spans="98:206">
      <c r="CT3579" s="3"/>
      <c r="DI3579" s="3"/>
      <c r="DX3579" s="3"/>
      <c r="EM3579" s="3"/>
      <c r="FB3579" s="3"/>
      <c r="FQ3579" s="3"/>
      <c r="GF3579" s="3"/>
      <c r="GU3579" s="3"/>
      <c r="GV3579" s="7"/>
      <c r="GW3579" s="7"/>
      <c r="GX3579" s="7"/>
    </row>
    <row r="3580" spans="98:206">
      <c r="CT3580" s="3"/>
      <c r="DI3580" s="3"/>
      <c r="DX3580" s="3"/>
      <c r="EM3580" s="3"/>
      <c r="FB3580" s="3"/>
      <c r="FQ3580" s="3"/>
      <c r="GF3580" s="3"/>
      <c r="GU3580" s="3"/>
      <c r="GV3580" s="7"/>
      <c r="GW3580" s="7"/>
      <c r="GX3580" s="7"/>
    </row>
    <row r="3581" spans="98:206">
      <c r="CT3581" s="3"/>
      <c r="DI3581" s="3"/>
      <c r="DX3581" s="3"/>
      <c r="EM3581" s="3"/>
      <c r="FB3581" s="3"/>
      <c r="FQ3581" s="3"/>
      <c r="GF3581" s="3"/>
      <c r="GU3581" s="3"/>
      <c r="GV3581" s="7"/>
      <c r="GW3581" s="7"/>
      <c r="GX3581" s="7"/>
    </row>
    <row r="3582" spans="98:206">
      <c r="CT3582" s="3"/>
      <c r="DI3582" s="3"/>
      <c r="DX3582" s="3"/>
      <c r="EM3582" s="3"/>
      <c r="FB3582" s="3"/>
      <c r="FQ3582" s="3"/>
      <c r="GF3582" s="3"/>
      <c r="GU3582" s="3"/>
      <c r="GV3582" s="7"/>
      <c r="GW3582" s="7"/>
      <c r="GX3582" s="7"/>
    </row>
    <row r="3583" spans="98:206">
      <c r="CT3583" s="3"/>
      <c r="DI3583" s="3"/>
      <c r="DX3583" s="3"/>
      <c r="EM3583" s="3"/>
      <c r="FB3583" s="3"/>
      <c r="FQ3583" s="3"/>
      <c r="GF3583" s="3"/>
      <c r="GU3583" s="3"/>
      <c r="GV3583" s="7"/>
      <c r="GW3583" s="7"/>
      <c r="GX3583" s="7"/>
    </row>
    <row r="3584" spans="98:206">
      <c r="CT3584" s="3"/>
      <c r="DI3584" s="3"/>
      <c r="DX3584" s="3"/>
      <c r="EM3584" s="3"/>
      <c r="FB3584" s="3"/>
      <c r="FQ3584" s="3"/>
      <c r="GF3584" s="3"/>
      <c r="GU3584" s="3"/>
      <c r="GV3584" s="7"/>
      <c r="GW3584" s="7"/>
      <c r="GX3584" s="7"/>
    </row>
    <row r="3585" spans="98:206">
      <c r="CT3585" s="3"/>
      <c r="DI3585" s="3"/>
      <c r="DX3585" s="3"/>
      <c r="EM3585" s="3"/>
      <c r="FB3585" s="3"/>
      <c r="FQ3585" s="3"/>
      <c r="GF3585" s="3"/>
      <c r="GU3585" s="3"/>
      <c r="GV3585" s="7"/>
      <c r="GW3585" s="7"/>
      <c r="GX3585" s="7"/>
    </row>
    <row r="3586" spans="98:206">
      <c r="CT3586" s="3"/>
      <c r="DI3586" s="3"/>
      <c r="DX3586" s="3"/>
      <c r="EM3586" s="3"/>
      <c r="FB3586" s="3"/>
      <c r="FQ3586" s="3"/>
      <c r="GF3586" s="3"/>
      <c r="GU3586" s="3"/>
      <c r="GV3586" s="7"/>
      <c r="GW3586" s="7"/>
      <c r="GX3586" s="7"/>
    </row>
    <row r="3587" spans="98:206">
      <c r="CT3587" s="3"/>
      <c r="DI3587" s="3"/>
      <c r="DX3587" s="3"/>
      <c r="EM3587" s="3"/>
      <c r="FB3587" s="3"/>
      <c r="FQ3587" s="3"/>
      <c r="GF3587" s="3"/>
      <c r="GU3587" s="3"/>
      <c r="GV3587" s="7"/>
      <c r="GW3587" s="7"/>
      <c r="GX3587" s="7"/>
    </row>
    <row r="3588" spans="98:206">
      <c r="CT3588" s="3"/>
      <c r="DI3588" s="3"/>
      <c r="DX3588" s="3"/>
      <c r="EM3588" s="3"/>
      <c r="FB3588" s="3"/>
      <c r="FQ3588" s="3"/>
      <c r="GF3588" s="3"/>
      <c r="GU3588" s="3"/>
      <c r="GV3588" s="7"/>
      <c r="GW3588" s="7"/>
      <c r="GX3588" s="7"/>
    </row>
    <row r="3589" spans="98:206">
      <c r="CT3589" s="3"/>
      <c r="DI3589" s="3"/>
      <c r="DX3589" s="3"/>
      <c r="EM3589" s="3"/>
      <c r="FB3589" s="3"/>
      <c r="FQ3589" s="3"/>
      <c r="GF3589" s="3"/>
      <c r="GU3589" s="3"/>
      <c r="GV3589" s="7"/>
      <c r="GW3589" s="7"/>
      <c r="GX3589" s="7"/>
    </row>
    <row r="3590" spans="98:206">
      <c r="CT3590" s="3"/>
      <c r="DI3590" s="3"/>
      <c r="DX3590" s="3"/>
      <c r="EM3590" s="3"/>
      <c r="FB3590" s="3"/>
      <c r="FQ3590" s="3"/>
      <c r="GF3590" s="3"/>
      <c r="GU3590" s="3"/>
      <c r="GV3590" s="7"/>
      <c r="GW3590" s="7"/>
      <c r="GX3590" s="7"/>
    </row>
    <row r="3591" spans="98:206">
      <c r="CT3591" s="3"/>
      <c r="DI3591" s="3"/>
      <c r="DX3591" s="3"/>
      <c r="EM3591" s="3"/>
      <c r="FB3591" s="3"/>
      <c r="FQ3591" s="3"/>
      <c r="GF3591" s="3"/>
      <c r="GU3591" s="3"/>
      <c r="GV3591" s="7"/>
      <c r="GW3591" s="7"/>
      <c r="GX3591" s="7"/>
    </row>
    <row r="3592" spans="98:206">
      <c r="CT3592" s="3"/>
      <c r="DI3592" s="3"/>
      <c r="DX3592" s="3"/>
      <c r="EM3592" s="3"/>
      <c r="FB3592" s="3"/>
      <c r="FQ3592" s="3"/>
      <c r="GF3592" s="3"/>
      <c r="GU3592" s="3"/>
      <c r="GV3592" s="7"/>
      <c r="GW3592" s="7"/>
      <c r="GX3592" s="7"/>
    </row>
    <row r="3593" spans="98:206">
      <c r="CT3593" s="3"/>
      <c r="DI3593" s="3"/>
      <c r="DX3593" s="3"/>
      <c r="EM3593" s="3"/>
      <c r="FB3593" s="3"/>
      <c r="FQ3593" s="3"/>
      <c r="GF3593" s="3"/>
      <c r="GU3593" s="3"/>
      <c r="GV3593" s="7"/>
      <c r="GW3593" s="7"/>
      <c r="GX3593" s="7"/>
    </row>
    <row r="3594" spans="98:206">
      <c r="CT3594" s="3"/>
      <c r="DI3594" s="3"/>
      <c r="DX3594" s="3"/>
      <c r="EM3594" s="3"/>
      <c r="FB3594" s="3"/>
      <c r="FQ3594" s="3"/>
      <c r="GF3594" s="3"/>
      <c r="GU3594" s="3"/>
      <c r="GV3594" s="7"/>
      <c r="GW3594" s="7"/>
      <c r="GX3594" s="7"/>
    </row>
    <row r="3595" spans="98:206">
      <c r="CT3595" s="3"/>
      <c r="DI3595" s="3"/>
      <c r="DX3595" s="3"/>
      <c r="EM3595" s="3"/>
      <c r="FB3595" s="3"/>
      <c r="FQ3595" s="3"/>
      <c r="GF3595" s="3"/>
      <c r="GU3595" s="3"/>
      <c r="GV3595" s="7"/>
      <c r="GW3595" s="7"/>
      <c r="GX3595" s="7"/>
    </row>
    <row r="3596" spans="98:206">
      <c r="CT3596" s="3"/>
      <c r="DI3596" s="3"/>
      <c r="DX3596" s="3"/>
      <c r="EM3596" s="3"/>
      <c r="FB3596" s="3"/>
      <c r="FQ3596" s="3"/>
      <c r="GF3596" s="3"/>
      <c r="GU3596" s="3"/>
      <c r="GV3596" s="7"/>
      <c r="GW3596" s="7"/>
      <c r="GX3596" s="7"/>
    </row>
    <row r="3597" spans="98:206">
      <c r="CT3597" s="3"/>
      <c r="DI3597" s="3"/>
      <c r="DX3597" s="3"/>
      <c r="EM3597" s="3"/>
      <c r="FB3597" s="3"/>
      <c r="FQ3597" s="3"/>
      <c r="GF3597" s="3"/>
      <c r="GU3597" s="3"/>
      <c r="GV3597" s="7"/>
      <c r="GW3597" s="7"/>
      <c r="GX3597" s="7"/>
    </row>
    <row r="3598" spans="98:206">
      <c r="CT3598" s="3"/>
      <c r="DI3598" s="3"/>
      <c r="DX3598" s="3"/>
      <c r="EM3598" s="3"/>
      <c r="FB3598" s="3"/>
      <c r="FQ3598" s="3"/>
      <c r="GF3598" s="3"/>
      <c r="GU3598" s="3"/>
      <c r="GV3598" s="7"/>
      <c r="GW3598" s="7"/>
      <c r="GX3598" s="7"/>
    </row>
    <row r="3599" spans="98:206">
      <c r="CT3599" s="3"/>
      <c r="DI3599" s="3"/>
      <c r="DX3599" s="3"/>
      <c r="EM3599" s="3"/>
      <c r="FB3599" s="3"/>
      <c r="FQ3599" s="3"/>
      <c r="GF3599" s="3"/>
      <c r="GU3599" s="3"/>
      <c r="GV3599" s="7"/>
      <c r="GW3599" s="7"/>
      <c r="GX3599" s="7"/>
    </row>
    <row r="3600" spans="98:206">
      <c r="CT3600" s="3"/>
      <c r="DI3600" s="3"/>
      <c r="DX3600" s="3"/>
      <c r="EM3600" s="3"/>
      <c r="FB3600" s="3"/>
      <c r="FQ3600" s="3"/>
      <c r="GF3600" s="3"/>
      <c r="GU3600" s="3"/>
      <c r="GV3600" s="7"/>
      <c r="GW3600" s="7"/>
      <c r="GX3600" s="7"/>
    </row>
    <row r="3601" spans="98:206">
      <c r="CT3601" s="3"/>
      <c r="DI3601" s="3"/>
      <c r="DX3601" s="3"/>
      <c r="EM3601" s="3"/>
      <c r="FB3601" s="3"/>
      <c r="FQ3601" s="3"/>
      <c r="GF3601" s="3"/>
      <c r="GU3601" s="3"/>
      <c r="GV3601" s="7"/>
      <c r="GW3601" s="7"/>
      <c r="GX3601" s="7"/>
    </row>
    <row r="3602" spans="98:206">
      <c r="CT3602" s="3"/>
      <c r="DI3602" s="3"/>
      <c r="DX3602" s="3"/>
      <c r="EM3602" s="3"/>
      <c r="FB3602" s="3"/>
      <c r="FQ3602" s="3"/>
      <c r="GF3602" s="3"/>
      <c r="GU3602" s="3"/>
      <c r="GV3602" s="7"/>
      <c r="GW3602" s="7"/>
      <c r="GX3602" s="7"/>
    </row>
    <row r="3603" spans="98:206">
      <c r="CT3603" s="3"/>
      <c r="DI3603" s="3"/>
      <c r="DX3603" s="3"/>
      <c r="EM3603" s="3"/>
      <c r="FB3603" s="3"/>
      <c r="FQ3603" s="3"/>
      <c r="GF3603" s="3"/>
      <c r="GU3603" s="3"/>
      <c r="GV3603" s="7"/>
      <c r="GW3603" s="7"/>
      <c r="GX3603" s="7"/>
    </row>
    <row r="3604" spans="98:206">
      <c r="CT3604" s="3"/>
      <c r="DI3604" s="3"/>
      <c r="DX3604" s="3"/>
      <c r="EM3604" s="3"/>
      <c r="FB3604" s="3"/>
      <c r="FQ3604" s="3"/>
      <c r="GF3604" s="3"/>
      <c r="GU3604" s="3"/>
      <c r="GV3604" s="7"/>
      <c r="GW3604" s="7"/>
      <c r="GX3604" s="7"/>
    </row>
    <row r="3605" spans="98:206">
      <c r="CT3605" s="3"/>
      <c r="DI3605" s="3"/>
      <c r="DX3605" s="3"/>
      <c r="EM3605" s="3"/>
      <c r="FB3605" s="3"/>
      <c r="FQ3605" s="3"/>
      <c r="GF3605" s="3"/>
      <c r="GU3605" s="3"/>
      <c r="GV3605" s="7"/>
      <c r="GW3605" s="7"/>
      <c r="GX3605" s="7"/>
    </row>
    <row r="3606" spans="98:206">
      <c r="CT3606" s="3"/>
      <c r="DI3606" s="3"/>
      <c r="DX3606" s="3"/>
      <c r="EM3606" s="3"/>
      <c r="FB3606" s="3"/>
      <c r="FQ3606" s="3"/>
      <c r="GF3606" s="3"/>
      <c r="GU3606" s="3"/>
      <c r="GV3606" s="7"/>
      <c r="GW3606" s="7"/>
      <c r="GX3606" s="7"/>
    </row>
    <row r="3607" spans="98:206">
      <c r="CT3607" s="3"/>
      <c r="DI3607" s="3"/>
      <c r="DX3607" s="3"/>
      <c r="EM3607" s="3"/>
      <c r="FB3607" s="3"/>
      <c r="FQ3607" s="3"/>
      <c r="GF3607" s="3"/>
      <c r="GU3607" s="3"/>
      <c r="GV3607" s="7"/>
      <c r="GW3607" s="7"/>
      <c r="GX3607" s="7"/>
    </row>
    <row r="3608" spans="98:206">
      <c r="CT3608" s="3"/>
      <c r="DI3608" s="3"/>
      <c r="DX3608" s="3"/>
      <c r="EM3608" s="3"/>
      <c r="FB3608" s="3"/>
      <c r="FQ3608" s="3"/>
      <c r="GF3608" s="3"/>
      <c r="GU3608" s="3"/>
      <c r="GV3608" s="7"/>
      <c r="GW3608" s="7"/>
      <c r="GX3608" s="7"/>
    </row>
    <row r="3609" spans="98:206">
      <c r="CT3609" s="3"/>
      <c r="DI3609" s="3"/>
      <c r="DX3609" s="3"/>
      <c r="EM3609" s="3"/>
      <c r="FB3609" s="3"/>
      <c r="FQ3609" s="3"/>
      <c r="GF3609" s="3"/>
      <c r="GU3609" s="3"/>
      <c r="GV3609" s="7"/>
      <c r="GW3609" s="7"/>
      <c r="GX3609" s="7"/>
    </row>
    <row r="3610" spans="98:206">
      <c r="CT3610" s="3"/>
      <c r="DI3610" s="3"/>
      <c r="DX3610" s="3"/>
      <c r="EM3610" s="3"/>
      <c r="FB3610" s="3"/>
      <c r="FQ3610" s="3"/>
      <c r="GF3610" s="3"/>
      <c r="GU3610" s="3"/>
      <c r="GV3610" s="7"/>
      <c r="GW3610" s="7"/>
      <c r="GX3610" s="7"/>
    </row>
    <row r="3611" spans="98:206">
      <c r="CT3611" s="3"/>
      <c r="DI3611" s="3"/>
      <c r="DX3611" s="3"/>
      <c r="EM3611" s="3"/>
      <c r="FB3611" s="3"/>
      <c r="FQ3611" s="3"/>
      <c r="GF3611" s="3"/>
      <c r="GU3611" s="3"/>
      <c r="GV3611" s="7"/>
      <c r="GW3611" s="7"/>
      <c r="GX3611" s="7"/>
    </row>
    <row r="3612" spans="98:206">
      <c r="CT3612" s="3"/>
      <c r="DI3612" s="3"/>
      <c r="DX3612" s="3"/>
      <c r="EM3612" s="3"/>
      <c r="FB3612" s="3"/>
      <c r="FQ3612" s="3"/>
      <c r="GF3612" s="3"/>
      <c r="GU3612" s="3"/>
      <c r="GV3612" s="7"/>
      <c r="GW3612" s="7"/>
      <c r="GX3612" s="7"/>
    </row>
    <row r="3613" spans="98:206">
      <c r="CT3613" s="3"/>
      <c r="DI3613" s="3"/>
      <c r="DX3613" s="3"/>
      <c r="EM3613" s="3"/>
      <c r="FB3613" s="3"/>
      <c r="FQ3613" s="3"/>
      <c r="GF3613" s="3"/>
      <c r="GU3613" s="3"/>
      <c r="GV3613" s="7"/>
      <c r="GW3613" s="7"/>
      <c r="GX3613" s="7"/>
    </row>
    <row r="3614" spans="98:206">
      <c r="CT3614" s="3"/>
      <c r="DI3614" s="3"/>
      <c r="DX3614" s="3"/>
      <c r="EM3614" s="3"/>
      <c r="FB3614" s="3"/>
      <c r="FQ3614" s="3"/>
      <c r="GF3614" s="3"/>
      <c r="GU3614" s="3"/>
      <c r="GV3614" s="7"/>
      <c r="GW3614" s="7"/>
      <c r="GX3614" s="7"/>
    </row>
    <row r="3615" spans="98:206">
      <c r="CT3615" s="3"/>
      <c r="DI3615" s="3"/>
      <c r="DX3615" s="3"/>
      <c r="EM3615" s="3"/>
      <c r="FB3615" s="3"/>
      <c r="FQ3615" s="3"/>
      <c r="GF3615" s="3"/>
      <c r="GU3615" s="3"/>
      <c r="GV3615" s="7"/>
      <c r="GW3615" s="7"/>
      <c r="GX3615" s="7"/>
    </row>
    <row r="3616" spans="98:206">
      <c r="CT3616" s="3"/>
      <c r="DI3616" s="3"/>
      <c r="DX3616" s="3"/>
      <c r="EM3616" s="3"/>
      <c r="FB3616" s="3"/>
      <c r="FQ3616" s="3"/>
      <c r="GF3616" s="3"/>
      <c r="GU3616" s="3"/>
      <c r="GV3616" s="7"/>
      <c r="GW3616" s="7"/>
      <c r="GX3616" s="7"/>
    </row>
    <row r="3617" spans="98:206">
      <c r="CT3617" s="3"/>
      <c r="DI3617" s="3"/>
      <c r="DX3617" s="3"/>
      <c r="EM3617" s="3"/>
      <c r="FB3617" s="3"/>
      <c r="FQ3617" s="3"/>
      <c r="GF3617" s="3"/>
      <c r="GU3617" s="3"/>
      <c r="GV3617" s="7"/>
      <c r="GW3617" s="7"/>
      <c r="GX3617" s="7"/>
    </row>
    <row r="3618" spans="98:206">
      <c r="CT3618" s="3"/>
      <c r="DI3618" s="3"/>
      <c r="DX3618" s="3"/>
      <c r="EM3618" s="3"/>
      <c r="FB3618" s="3"/>
      <c r="FQ3618" s="3"/>
      <c r="GF3618" s="3"/>
      <c r="GU3618" s="3"/>
      <c r="GV3618" s="7"/>
      <c r="GW3618" s="7"/>
      <c r="GX3618" s="7"/>
    </row>
    <row r="3619" spans="98:206">
      <c r="CT3619" s="3"/>
      <c r="DI3619" s="3"/>
      <c r="DX3619" s="3"/>
      <c r="EM3619" s="3"/>
      <c r="FB3619" s="3"/>
      <c r="FQ3619" s="3"/>
      <c r="GF3619" s="3"/>
      <c r="GU3619" s="3"/>
      <c r="GV3619" s="7"/>
      <c r="GW3619" s="7"/>
      <c r="GX3619" s="7"/>
    </row>
    <row r="3620" spans="98:206">
      <c r="CT3620" s="3"/>
      <c r="DI3620" s="3"/>
      <c r="DX3620" s="3"/>
      <c r="EM3620" s="3"/>
      <c r="FB3620" s="3"/>
      <c r="FQ3620" s="3"/>
      <c r="GF3620" s="3"/>
      <c r="GU3620" s="3"/>
      <c r="GV3620" s="7"/>
      <c r="GW3620" s="7"/>
      <c r="GX3620" s="7"/>
    </row>
    <row r="3621" spans="98:206">
      <c r="CT3621" s="3"/>
      <c r="DI3621" s="3"/>
      <c r="DX3621" s="3"/>
      <c r="EM3621" s="3"/>
      <c r="FB3621" s="3"/>
      <c r="FQ3621" s="3"/>
      <c r="GF3621" s="3"/>
      <c r="GU3621" s="3"/>
      <c r="GV3621" s="7"/>
      <c r="GW3621" s="7"/>
      <c r="GX3621" s="7"/>
    </row>
    <row r="3622" spans="98:206">
      <c r="CT3622" s="3"/>
      <c r="DI3622" s="3"/>
      <c r="DX3622" s="3"/>
      <c r="EM3622" s="3"/>
      <c r="FB3622" s="3"/>
      <c r="FQ3622" s="3"/>
      <c r="GF3622" s="3"/>
      <c r="GU3622" s="3"/>
      <c r="GV3622" s="7"/>
      <c r="GW3622" s="7"/>
      <c r="GX3622" s="7"/>
    </row>
    <row r="3623" spans="98:206">
      <c r="CT3623" s="3"/>
      <c r="DI3623" s="3"/>
      <c r="DX3623" s="3"/>
      <c r="EM3623" s="3"/>
      <c r="FB3623" s="3"/>
      <c r="FQ3623" s="3"/>
      <c r="GF3623" s="3"/>
      <c r="GU3623" s="3"/>
      <c r="GV3623" s="7"/>
      <c r="GW3623" s="7"/>
      <c r="GX3623" s="7"/>
    </row>
    <row r="3624" spans="98:206">
      <c r="CT3624" s="3"/>
      <c r="DI3624" s="3"/>
      <c r="DX3624" s="3"/>
      <c r="EM3624" s="3"/>
      <c r="FB3624" s="3"/>
      <c r="FQ3624" s="3"/>
      <c r="GF3624" s="3"/>
      <c r="GU3624" s="3"/>
      <c r="GV3624" s="7"/>
      <c r="GW3624" s="7"/>
      <c r="GX3624" s="7"/>
    </row>
    <row r="3625" spans="98:206">
      <c r="CT3625" s="3"/>
      <c r="DI3625" s="3"/>
      <c r="DX3625" s="3"/>
      <c r="EM3625" s="3"/>
      <c r="FB3625" s="3"/>
      <c r="FQ3625" s="3"/>
      <c r="GF3625" s="3"/>
      <c r="GU3625" s="3"/>
      <c r="GV3625" s="7"/>
      <c r="GW3625" s="7"/>
      <c r="GX3625" s="7"/>
    </row>
    <row r="3626" spans="98:206">
      <c r="CT3626" s="3"/>
      <c r="DI3626" s="3"/>
      <c r="DX3626" s="3"/>
      <c r="EM3626" s="3"/>
      <c r="FB3626" s="3"/>
      <c r="FQ3626" s="3"/>
      <c r="GF3626" s="3"/>
      <c r="GU3626" s="3"/>
      <c r="GV3626" s="7"/>
      <c r="GW3626" s="7"/>
      <c r="GX3626" s="7"/>
    </row>
    <row r="3627" spans="98:206">
      <c r="CT3627" s="3"/>
      <c r="DI3627" s="3"/>
      <c r="DX3627" s="3"/>
      <c r="EM3627" s="3"/>
      <c r="FB3627" s="3"/>
      <c r="FQ3627" s="3"/>
      <c r="GF3627" s="3"/>
      <c r="GU3627" s="3"/>
      <c r="GV3627" s="7"/>
      <c r="GW3627" s="7"/>
      <c r="GX3627" s="7"/>
    </row>
    <row r="3628" spans="98:206">
      <c r="CT3628" s="3"/>
      <c r="DI3628" s="3"/>
      <c r="DX3628" s="3"/>
      <c r="EM3628" s="3"/>
      <c r="FB3628" s="3"/>
      <c r="FQ3628" s="3"/>
      <c r="GF3628" s="3"/>
      <c r="GU3628" s="3"/>
      <c r="GV3628" s="7"/>
      <c r="GW3628" s="7"/>
      <c r="GX3628" s="7"/>
    </row>
    <row r="3629" spans="98:206">
      <c r="CT3629" s="3"/>
      <c r="DI3629" s="3"/>
      <c r="DX3629" s="3"/>
      <c r="EM3629" s="3"/>
      <c r="FB3629" s="3"/>
      <c r="FQ3629" s="3"/>
      <c r="GF3629" s="3"/>
      <c r="GU3629" s="3"/>
      <c r="GV3629" s="7"/>
      <c r="GW3629" s="7"/>
      <c r="GX3629" s="7"/>
    </row>
    <row r="3630" spans="98:206">
      <c r="CT3630" s="3"/>
      <c r="DI3630" s="3"/>
      <c r="DX3630" s="3"/>
      <c r="EM3630" s="3"/>
      <c r="FB3630" s="3"/>
      <c r="FQ3630" s="3"/>
      <c r="GF3630" s="3"/>
      <c r="GU3630" s="3"/>
      <c r="GV3630" s="7"/>
      <c r="GW3630" s="7"/>
      <c r="GX3630" s="7"/>
    </row>
    <row r="3631" spans="98:206">
      <c r="CT3631" s="3"/>
      <c r="DI3631" s="3"/>
      <c r="DX3631" s="3"/>
      <c r="EM3631" s="3"/>
      <c r="FB3631" s="3"/>
      <c r="FQ3631" s="3"/>
      <c r="GF3631" s="3"/>
      <c r="GU3631" s="3"/>
      <c r="GV3631" s="7"/>
      <c r="GW3631" s="7"/>
      <c r="GX3631" s="7"/>
    </row>
    <row r="3632" spans="98:206">
      <c r="CT3632" s="3"/>
      <c r="DI3632" s="3"/>
      <c r="DX3632" s="3"/>
      <c r="EM3632" s="3"/>
      <c r="FB3632" s="3"/>
      <c r="FQ3632" s="3"/>
      <c r="GF3632" s="3"/>
      <c r="GU3632" s="3"/>
      <c r="GV3632" s="7"/>
      <c r="GW3632" s="7"/>
      <c r="GX3632" s="7"/>
    </row>
    <row r="3633" spans="98:206">
      <c r="CT3633" s="3"/>
      <c r="DI3633" s="3"/>
      <c r="DX3633" s="3"/>
      <c r="EM3633" s="3"/>
      <c r="FB3633" s="3"/>
      <c r="FQ3633" s="3"/>
      <c r="GF3633" s="3"/>
      <c r="GU3633" s="3"/>
      <c r="GV3633" s="7"/>
      <c r="GW3633" s="7"/>
      <c r="GX3633" s="7"/>
    </row>
    <row r="3634" spans="98:206">
      <c r="CT3634" s="3"/>
      <c r="DI3634" s="3"/>
      <c r="DX3634" s="3"/>
      <c r="EM3634" s="3"/>
      <c r="FB3634" s="3"/>
      <c r="FQ3634" s="3"/>
      <c r="GF3634" s="3"/>
      <c r="GU3634" s="3"/>
      <c r="GV3634" s="7"/>
      <c r="GW3634" s="7"/>
      <c r="GX3634" s="7"/>
    </row>
    <row r="3635" spans="98:206">
      <c r="CT3635" s="3"/>
      <c r="DI3635" s="3"/>
      <c r="DX3635" s="3"/>
      <c r="EM3635" s="3"/>
      <c r="FB3635" s="3"/>
      <c r="FQ3635" s="3"/>
      <c r="GF3635" s="3"/>
      <c r="GU3635" s="3"/>
      <c r="GV3635" s="7"/>
      <c r="GW3635" s="7"/>
      <c r="GX3635" s="7"/>
    </row>
    <row r="3636" spans="98:206">
      <c r="CT3636" s="3"/>
      <c r="DI3636" s="3"/>
      <c r="DX3636" s="3"/>
      <c r="EM3636" s="3"/>
      <c r="FB3636" s="3"/>
      <c r="FQ3636" s="3"/>
      <c r="GF3636" s="3"/>
      <c r="GU3636" s="3"/>
      <c r="GV3636" s="7"/>
      <c r="GW3636" s="7"/>
      <c r="GX3636" s="7"/>
    </row>
    <row r="3637" spans="98:206">
      <c r="CT3637" s="3"/>
      <c r="DI3637" s="3"/>
      <c r="DX3637" s="3"/>
      <c r="EM3637" s="3"/>
      <c r="FB3637" s="3"/>
      <c r="FQ3637" s="3"/>
      <c r="GF3637" s="3"/>
      <c r="GU3637" s="3"/>
      <c r="GV3637" s="7"/>
      <c r="GW3637" s="7"/>
      <c r="GX3637" s="7"/>
    </row>
    <row r="3638" spans="98:206">
      <c r="CT3638" s="3"/>
      <c r="DI3638" s="3"/>
      <c r="DX3638" s="3"/>
      <c r="EM3638" s="3"/>
      <c r="FB3638" s="3"/>
      <c r="FQ3638" s="3"/>
      <c r="GF3638" s="3"/>
      <c r="GU3638" s="3"/>
      <c r="GV3638" s="7"/>
      <c r="GW3638" s="7"/>
      <c r="GX3638" s="7"/>
    </row>
    <row r="3639" spans="98:206">
      <c r="CT3639" s="3"/>
      <c r="DI3639" s="3"/>
      <c r="DX3639" s="3"/>
      <c r="EM3639" s="3"/>
      <c r="FB3639" s="3"/>
      <c r="FQ3639" s="3"/>
      <c r="GF3639" s="3"/>
      <c r="GU3639" s="3"/>
      <c r="GV3639" s="7"/>
      <c r="GW3639" s="7"/>
      <c r="GX3639" s="7"/>
    </row>
    <row r="3640" spans="98:206">
      <c r="CT3640" s="3"/>
      <c r="DI3640" s="3"/>
      <c r="DX3640" s="3"/>
      <c r="EM3640" s="3"/>
      <c r="FB3640" s="3"/>
      <c r="FQ3640" s="3"/>
      <c r="GF3640" s="3"/>
      <c r="GU3640" s="3"/>
      <c r="GV3640" s="7"/>
      <c r="GW3640" s="7"/>
      <c r="GX3640" s="7"/>
    </row>
    <row r="3641" spans="98:206">
      <c r="CT3641" s="3"/>
      <c r="DI3641" s="3"/>
      <c r="DX3641" s="3"/>
      <c r="EM3641" s="3"/>
      <c r="FB3641" s="3"/>
      <c r="FQ3641" s="3"/>
      <c r="GF3641" s="3"/>
      <c r="GU3641" s="3"/>
      <c r="GV3641" s="7"/>
      <c r="GW3641" s="7"/>
      <c r="GX3641" s="7"/>
    </row>
    <row r="3642" spans="98:206">
      <c r="CT3642" s="3"/>
      <c r="DI3642" s="3"/>
      <c r="DX3642" s="3"/>
      <c r="EM3642" s="3"/>
      <c r="FB3642" s="3"/>
      <c r="FQ3642" s="3"/>
      <c r="GF3642" s="3"/>
      <c r="GU3642" s="3"/>
      <c r="GV3642" s="7"/>
      <c r="GW3642" s="7"/>
      <c r="GX3642" s="7"/>
    </row>
    <row r="3643" spans="98:206">
      <c r="CT3643" s="3"/>
      <c r="DI3643" s="3"/>
      <c r="DX3643" s="3"/>
      <c r="EM3643" s="3"/>
      <c r="FB3643" s="3"/>
      <c r="FQ3643" s="3"/>
      <c r="GF3643" s="3"/>
      <c r="GU3643" s="3"/>
      <c r="GV3643" s="7"/>
      <c r="GW3643" s="7"/>
      <c r="GX3643" s="7"/>
    </row>
    <row r="3644" spans="98:206">
      <c r="CT3644" s="3"/>
      <c r="DI3644" s="3"/>
      <c r="DX3644" s="3"/>
      <c r="EM3644" s="3"/>
      <c r="FB3644" s="3"/>
      <c r="FQ3644" s="3"/>
      <c r="GF3644" s="3"/>
      <c r="GU3644" s="3"/>
      <c r="GV3644" s="7"/>
      <c r="GW3644" s="7"/>
      <c r="GX3644" s="7"/>
    </row>
    <row r="3645" spans="98:206">
      <c r="CT3645" s="3"/>
      <c r="DI3645" s="3"/>
      <c r="DX3645" s="3"/>
      <c r="EM3645" s="3"/>
      <c r="FB3645" s="3"/>
      <c r="FQ3645" s="3"/>
      <c r="GF3645" s="3"/>
      <c r="GU3645" s="3"/>
      <c r="GV3645" s="7"/>
      <c r="GW3645" s="7"/>
      <c r="GX3645" s="7"/>
    </row>
    <row r="3646" spans="98:206">
      <c r="CT3646" s="3"/>
      <c r="DI3646" s="3"/>
      <c r="DX3646" s="3"/>
      <c r="EM3646" s="3"/>
      <c r="FB3646" s="3"/>
      <c r="FQ3646" s="3"/>
      <c r="GF3646" s="3"/>
      <c r="GU3646" s="3"/>
      <c r="GV3646" s="7"/>
      <c r="GW3646" s="7"/>
      <c r="GX3646" s="7"/>
    </row>
    <row r="3647" spans="98:206">
      <c r="CT3647" s="3"/>
      <c r="DI3647" s="3"/>
      <c r="DX3647" s="3"/>
      <c r="EM3647" s="3"/>
      <c r="FB3647" s="3"/>
      <c r="FQ3647" s="3"/>
      <c r="GF3647" s="3"/>
      <c r="GU3647" s="3"/>
      <c r="GV3647" s="7"/>
      <c r="GW3647" s="7"/>
      <c r="GX3647" s="7"/>
    </row>
    <row r="3648" spans="98:206">
      <c r="CT3648" s="3"/>
      <c r="DI3648" s="3"/>
      <c r="DX3648" s="3"/>
      <c r="EM3648" s="3"/>
      <c r="FB3648" s="3"/>
      <c r="FQ3648" s="3"/>
      <c r="GF3648" s="3"/>
      <c r="GU3648" s="3"/>
      <c r="GV3648" s="7"/>
      <c r="GW3648" s="7"/>
      <c r="GX3648" s="7"/>
    </row>
    <row r="3649" spans="98:206">
      <c r="CT3649" s="3"/>
      <c r="DI3649" s="3"/>
      <c r="DX3649" s="3"/>
      <c r="EM3649" s="3"/>
      <c r="FB3649" s="3"/>
      <c r="FQ3649" s="3"/>
      <c r="GF3649" s="3"/>
      <c r="GU3649" s="3"/>
      <c r="GV3649" s="7"/>
      <c r="GW3649" s="7"/>
      <c r="GX3649" s="7"/>
    </row>
    <row r="3650" spans="98:206">
      <c r="CT3650" s="3"/>
      <c r="DI3650" s="3"/>
      <c r="DX3650" s="3"/>
      <c r="EM3650" s="3"/>
      <c r="FB3650" s="3"/>
      <c r="FQ3650" s="3"/>
      <c r="GF3650" s="3"/>
      <c r="GU3650" s="3"/>
      <c r="GV3650" s="7"/>
      <c r="GW3650" s="7"/>
      <c r="GX3650" s="7"/>
    </row>
    <row r="3651" spans="98:206">
      <c r="CT3651" s="3"/>
      <c r="DI3651" s="3"/>
      <c r="DX3651" s="3"/>
      <c r="EM3651" s="3"/>
      <c r="FB3651" s="3"/>
      <c r="FQ3651" s="3"/>
      <c r="GF3651" s="3"/>
      <c r="GU3651" s="3"/>
      <c r="GV3651" s="7"/>
      <c r="GW3651" s="7"/>
      <c r="GX3651" s="7"/>
    </row>
    <row r="3652" spans="98:206">
      <c r="CT3652" s="3"/>
      <c r="DI3652" s="3"/>
      <c r="DX3652" s="3"/>
      <c r="EM3652" s="3"/>
      <c r="FB3652" s="3"/>
      <c r="FQ3652" s="3"/>
      <c r="GF3652" s="3"/>
      <c r="GU3652" s="3"/>
      <c r="GV3652" s="7"/>
      <c r="GW3652" s="7"/>
      <c r="GX3652" s="7"/>
    </row>
    <row r="3653" spans="98:206">
      <c r="CT3653" s="3"/>
      <c r="DI3653" s="3"/>
      <c r="DX3653" s="3"/>
      <c r="EM3653" s="3"/>
      <c r="FB3653" s="3"/>
      <c r="FQ3653" s="3"/>
      <c r="GF3653" s="3"/>
      <c r="GU3653" s="3"/>
      <c r="GV3653" s="7"/>
      <c r="GW3653" s="7"/>
      <c r="GX3653" s="7"/>
    </row>
    <row r="3654" spans="98:206">
      <c r="CT3654" s="3"/>
      <c r="DI3654" s="3"/>
      <c r="DX3654" s="3"/>
      <c r="EM3654" s="3"/>
      <c r="FB3654" s="3"/>
      <c r="FQ3654" s="3"/>
      <c r="GF3654" s="3"/>
      <c r="GU3654" s="3"/>
      <c r="GV3654" s="7"/>
      <c r="GW3654" s="7"/>
      <c r="GX3654" s="7"/>
    </row>
    <row r="3655" spans="98:206">
      <c r="CT3655" s="3"/>
      <c r="DI3655" s="3"/>
      <c r="DX3655" s="3"/>
      <c r="EM3655" s="3"/>
      <c r="FB3655" s="3"/>
      <c r="FQ3655" s="3"/>
      <c r="GF3655" s="3"/>
      <c r="GU3655" s="3"/>
      <c r="GV3655" s="7"/>
      <c r="GW3655" s="7"/>
      <c r="GX3655" s="7"/>
    </row>
    <row r="3656" spans="98:206">
      <c r="CT3656" s="3"/>
      <c r="DI3656" s="3"/>
      <c r="DX3656" s="3"/>
      <c r="EM3656" s="3"/>
      <c r="FB3656" s="3"/>
      <c r="FQ3656" s="3"/>
      <c r="GF3656" s="3"/>
      <c r="GU3656" s="3"/>
      <c r="GV3656" s="7"/>
      <c r="GW3656" s="7"/>
      <c r="GX3656" s="7"/>
    </row>
    <row r="3657" spans="98:206">
      <c r="CT3657" s="3"/>
      <c r="DI3657" s="3"/>
      <c r="DX3657" s="3"/>
      <c r="EM3657" s="3"/>
      <c r="FB3657" s="3"/>
      <c r="FQ3657" s="3"/>
      <c r="GF3657" s="3"/>
      <c r="GU3657" s="3"/>
      <c r="GV3657" s="7"/>
      <c r="GW3657" s="7"/>
      <c r="GX3657" s="7"/>
    </row>
    <row r="3658" spans="98:206">
      <c r="CT3658" s="3"/>
      <c r="DI3658" s="3"/>
      <c r="DX3658" s="3"/>
      <c r="EM3658" s="3"/>
      <c r="FB3658" s="3"/>
      <c r="FQ3658" s="3"/>
      <c r="GF3658" s="3"/>
      <c r="GU3658" s="3"/>
      <c r="GV3658" s="7"/>
      <c r="GW3658" s="7"/>
      <c r="GX3658" s="7"/>
    </row>
    <row r="3659" spans="98:206">
      <c r="CT3659" s="3"/>
      <c r="DI3659" s="3"/>
      <c r="DX3659" s="3"/>
      <c r="EM3659" s="3"/>
      <c r="FB3659" s="3"/>
      <c r="FQ3659" s="3"/>
      <c r="GF3659" s="3"/>
      <c r="GU3659" s="3"/>
      <c r="GV3659" s="7"/>
      <c r="GW3659" s="7"/>
      <c r="GX3659" s="7"/>
    </row>
    <row r="3660" spans="98:206">
      <c r="CT3660" s="3"/>
      <c r="DI3660" s="3"/>
      <c r="DX3660" s="3"/>
      <c r="EM3660" s="3"/>
      <c r="FB3660" s="3"/>
      <c r="FQ3660" s="3"/>
      <c r="GF3660" s="3"/>
      <c r="GU3660" s="3"/>
      <c r="GV3660" s="7"/>
      <c r="GW3660" s="7"/>
      <c r="GX3660" s="7"/>
    </row>
    <row r="3661" spans="98:206">
      <c r="CT3661" s="3"/>
      <c r="DI3661" s="3"/>
      <c r="DX3661" s="3"/>
      <c r="EM3661" s="3"/>
      <c r="FB3661" s="3"/>
      <c r="FQ3661" s="3"/>
      <c r="GF3661" s="3"/>
      <c r="GU3661" s="3"/>
      <c r="GV3661" s="7"/>
      <c r="GW3661" s="7"/>
      <c r="GX3661" s="7"/>
    </row>
    <row r="3662" spans="98:206">
      <c r="CT3662" s="3"/>
      <c r="DI3662" s="3"/>
      <c r="DX3662" s="3"/>
      <c r="EM3662" s="3"/>
      <c r="FB3662" s="3"/>
      <c r="FQ3662" s="3"/>
      <c r="GF3662" s="3"/>
      <c r="GU3662" s="3"/>
      <c r="GV3662" s="7"/>
      <c r="GW3662" s="7"/>
      <c r="GX3662" s="7"/>
    </row>
    <row r="3663" spans="98:206">
      <c r="CT3663" s="3"/>
      <c r="DI3663" s="3"/>
      <c r="DX3663" s="3"/>
      <c r="EM3663" s="3"/>
      <c r="FB3663" s="3"/>
      <c r="FQ3663" s="3"/>
      <c r="GF3663" s="3"/>
      <c r="GU3663" s="3"/>
      <c r="GV3663" s="7"/>
      <c r="GW3663" s="7"/>
      <c r="GX3663" s="7"/>
    </row>
    <row r="3664" spans="98:206">
      <c r="CT3664" s="3"/>
      <c r="DI3664" s="3"/>
      <c r="DX3664" s="3"/>
      <c r="EM3664" s="3"/>
      <c r="FB3664" s="3"/>
      <c r="FQ3664" s="3"/>
      <c r="GF3664" s="3"/>
      <c r="GU3664" s="3"/>
      <c r="GV3664" s="7"/>
      <c r="GW3664" s="7"/>
      <c r="GX3664" s="7"/>
    </row>
    <row r="3665" spans="98:206">
      <c r="CT3665" s="3"/>
      <c r="DI3665" s="3"/>
      <c r="DX3665" s="3"/>
      <c r="EM3665" s="3"/>
      <c r="FB3665" s="3"/>
      <c r="FQ3665" s="3"/>
      <c r="GF3665" s="3"/>
      <c r="GU3665" s="3"/>
      <c r="GV3665" s="7"/>
      <c r="GW3665" s="7"/>
      <c r="GX3665" s="7"/>
    </row>
    <row r="3666" spans="98:206">
      <c r="CT3666" s="3"/>
      <c r="DI3666" s="3"/>
      <c r="DX3666" s="3"/>
      <c r="EM3666" s="3"/>
      <c r="FB3666" s="3"/>
      <c r="FQ3666" s="3"/>
      <c r="GF3666" s="3"/>
      <c r="GU3666" s="3"/>
      <c r="GV3666" s="7"/>
      <c r="GW3666" s="7"/>
      <c r="GX3666" s="7"/>
    </row>
    <row r="3667" spans="98:206">
      <c r="CT3667" s="3"/>
      <c r="DI3667" s="3"/>
      <c r="DX3667" s="3"/>
      <c r="EM3667" s="3"/>
      <c r="FB3667" s="3"/>
      <c r="FQ3667" s="3"/>
      <c r="GF3667" s="3"/>
      <c r="GU3667" s="3"/>
      <c r="GV3667" s="7"/>
      <c r="GW3667" s="7"/>
      <c r="GX3667" s="7"/>
    </row>
    <row r="3668" spans="98:206">
      <c r="CT3668" s="3"/>
      <c r="DI3668" s="3"/>
      <c r="DX3668" s="3"/>
      <c r="EM3668" s="3"/>
      <c r="FB3668" s="3"/>
      <c r="FQ3668" s="3"/>
      <c r="GF3668" s="3"/>
      <c r="GU3668" s="3"/>
      <c r="GV3668" s="7"/>
      <c r="GW3668" s="7"/>
      <c r="GX3668" s="7"/>
    </row>
    <row r="3669" spans="98:206">
      <c r="CT3669" s="3"/>
      <c r="DI3669" s="3"/>
      <c r="DX3669" s="3"/>
      <c r="EM3669" s="3"/>
      <c r="FB3669" s="3"/>
      <c r="FQ3669" s="3"/>
      <c r="GF3669" s="3"/>
      <c r="GU3669" s="3"/>
      <c r="GV3669" s="7"/>
      <c r="GW3669" s="7"/>
      <c r="GX3669" s="7"/>
    </row>
    <row r="3670" spans="98:206">
      <c r="CT3670" s="3"/>
      <c r="DI3670" s="3"/>
      <c r="DX3670" s="3"/>
      <c r="EM3670" s="3"/>
      <c r="FB3670" s="3"/>
      <c r="FQ3670" s="3"/>
      <c r="GF3670" s="3"/>
      <c r="GU3670" s="3"/>
      <c r="GV3670" s="7"/>
      <c r="GW3670" s="7"/>
      <c r="GX3670" s="7"/>
    </row>
    <row r="3671" spans="98:206">
      <c r="CT3671" s="3"/>
      <c r="DI3671" s="3"/>
      <c r="DX3671" s="3"/>
      <c r="EM3671" s="3"/>
      <c r="FB3671" s="3"/>
      <c r="FQ3671" s="3"/>
      <c r="GF3671" s="3"/>
      <c r="GU3671" s="3"/>
      <c r="GV3671" s="7"/>
      <c r="GW3671" s="7"/>
      <c r="GX3671" s="7"/>
    </row>
    <row r="3672" spans="98:206">
      <c r="CT3672" s="3"/>
      <c r="DI3672" s="3"/>
      <c r="DX3672" s="3"/>
      <c r="EM3672" s="3"/>
      <c r="FB3672" s="3"/>
      <c r="FQ3672" s="3"/>
      <c r="GF3672" s="3"/>
      <c r="GU3672" s="3"/>
      <c r="GV3672" s="7"/>
      <c r="GW3672" s="7"/>
      <c r="GX3672" s="7"/>
    </row>
    <row r="3673" spans="98:206">
      <c r="CT3673" s="3"/>
      <c r="DI3673" s="3"/>
      <c r="DX3673" s="3"/>
      <c r="EM3673" s="3"/>
      <c r="FB3673" s="3"/>
      <c r="FQ3673" s="3"/>
      <c r="GF3673" s="3"/>
      <c r="GU3673" s="3"/>
      <c r="GV3673" s="7"/>
      <c r="GW3673" s="7"/>
      <c r="GX3673" s="7"/>
    </row>
    <row r="3674" spans="98:206">
      <c r="CT3674" s="3"/>
      <c r="DI3674" s="3"/>
      <c r="DX3674" s="3"/>
      <c r="EM3674" s="3"/>
      <c r="FB3674" s="3"/>
      <c r="FQ3674" s="3"/>
      <c r="GF3674" s="3"/>
      <c r="GU3674" s="3"/>
      <c r="GV3674" s="7"/>
      <c r="GW3674" s="7"/>
      <c r="GX3674" s="7"/>
    </row>
    <row r="3675" spans="98:206">
      <c r="CT3675" s="3"/>
      <c r="DI3675" s="3"/>
      <c r="DX3675" s="3"/>
      <c r="EM3675" s="3"/>
      <c r="FB3675" s="3"/>
      <c r="FQ3675" s="3"/>
      <c r="GF3675" s="3"/>
      <c r="GU3675" s="3"/>
      <c r="GV3675" s="7"/>
      <c r="GW3675" s="7"/>
      <c r="GX3675" s="7"/>
    </row>
    <row r="3676" spans="98:206">
      <c r="CT3676" s="3"/>
      <c r="DI3676" s="3"/>
      <c r="DX3676" s="3"/>
      <c r="EM3676" s="3"/>
      <c r="FB3676" s="3"/>
      <c r="FQ3676" s="3"/>
      <c r="GF3676" s="3"/>
      <c r="GU3676" s="3"/>
      <c r="GV3676" s="7"/>
      <c r="GW3676" s="7"/>
      <c r="GX3676" s="7"/>
    </row>
    <row r="3677" spans="98:206">
      <c r="CT3677" s="3"/>
      <c r="DI3677" s="3"/>
      <c r="DX3677" s="3"/>
      <c r="EM3677" s="3"/>
      <c r="FB3677" s="3"/>
      <c r="FQ3677" s="3"/>
      <c r="GF3677" s="3"/>
      <c r="GU3677" s="3"/>
      <c r="GV3677" s="7"/>
      <c r="GW3677" s="7"/>
      <c r="GX3677" s="7"/>
    </row>
    <row r="3678" spans="98:206">
      <c r="CT3678" s="3"/>
      <c r="DI3678" s="3"/>
      <c r="DX3678" s="3"/>
      <c r="EM3678" s="3"/>
      <c r="FB3678" s="3"/>
      <c r="FQ3678" s="3"/>
      <c r="GF3678" s="3"/>
      <c r="GU3678" s="3"/>
      <c r="GV3678" s="7"/>
      <c r="GW3678" s="7"/>
      <c r="GX3678" s="7"/>
    </row>
    <row r="3679" spans="98:206">
      <c r="CT3679" s="3"/>
      <c r="DI3679" s="3"/>
      <c r="DX3679" s="3"/>
      <c r="EM3679" s="3"/>
      <c r="FB3679" s="3"/>
      <c r="FQ3679" s="3"/>
      <c r="GF3679" s="3"/>
      <c r="GU3679" s="3"/>
      <c r="GV3679" s="7"/>
      <c r="GW3679" s="7"/>
      <c r="GX3679" s="7"/>
    </row>
    <row r="3680" spans="98:206">
      <c r="CT3680" s="3"/>
      <c r="DI3680" s="3"/>
      <c r="DX3680" s="3"/>
      <c r="EM3680" s="3"/>
      <c r="FB3680" s="3"/>
      <c r="FQ3680" s="3"/>
      <c r="GF3680" s="3"/>
      <c r="GU3680" s="3"/>
      <c r="GV3680" s="7"/>
      <c r="GW3680" s="7"/>
      <c r="GX3680" s="7"/>
    </row>
    <row r="3681" spans="98:206">
      <c r="CT3681" s="3"/>
      <c r="DI3681" s="3"/>
      <c r="DX3681" s="3"/>
      <c r="EM3681" s="3"/>
      <c r="FB3681" s="3"/>
      <c r="FQ3681" s="3"/>
      <c r="GF3681" s="3"/>
      <c r="GU3681" s="3"/>
      <c r="GV3681" s="7"/>
      <c r="GW3681" s="7"/>
      <c r="GX3681" s="7"/>
    </row>
    <row r="3682" spans="98:206">
      <c r="CT3682" s="3"/>
      <c r="DI3682" s="3"/>
      <c r="DX3682" s="3"/>
      <c r="EM3682" s="3"/>
      <c r="FB3682" s="3"/>
      <c r="FQ3682" s="3"/>
      <c r="GF3682" s="3"/>
      <c r="GU3682" s="3"/>
      <c r="GV3682" s="7"/>
      <c r="GW3682" s="7"/>
      <c r="GX3682" s="7"/>
    </row>
    <row r="3683" spans="98:206">
      <c r="CT3683" s="3"/>
      <c r="DI3683" s="3"/>
      <c r="DX3683" s="3"/>
      <c r="EM3683" s="3"/>
      <c r="FB3683" s="3"/>
      <c r="FQ3683" s="3"/>
      <c r="GF3683" s="3"/>
      <c r="GU3683" s="3"/>
      <c r="GV3683" s="7"/>
      <c r="GW3683" s="7"/>
      <c r="GX3683" s="7"/>
    </row>
    <row r="3684" spans="98:206">
      <c r="CT3684" s="3"/>
      <c r="DI3684" s="3"/>
      <c r="DX3684" s="3"/>
      <c r="EM3684" s="3"/>
      <c r="FB3684" s="3"/>
      <c r="FQ3684" s="3"/>
      <c r="GF3684" s="3"/>
      <c r="GU3684" s="3"/>
      <c r="GV3684" s="7"/>
      <c r="GW3684" s="7"/>
      <c r="GX3684" s="7"/>
    </row>
    <row r="3685" spans="98:206">
      <c r="CT3685" s="3"/>
      <c r="DI3685" s="3"/>
      <c r="DX3685" s="3"/>
      <c r="EM3685" s="3"/>
      <c r="FB3685" s="3"/>
      <c r="FQ3685" s="3"/>
      <c r="GF3685" s="3"/>
      <c r="GU3685" s="3"/>
      <c r="GV3685" s="7"/>
      <c r="GW3685" s="7"/>
      <c r="GX3685" s="7"/>
    </row>
    <row r="3686" spans="98:206">
      <c r="CT3686" s="3"/>
      <c r="DI3686" s="3"/>
      <c r="DX3686" s="3"/>
      <c r="EM3686" s="3"/>
      <c r="FB3686" s="3"/>
      <c r="FQ3686" s="3"/>
      <c r="GF3686" s="3"/>
      <c r="GU3686" s="3"/>
      <c r="GV3686" s="7"/>
      <c r="GW3686" s="7"/>
      <c r="GX3686" s="7"/>
    </row>
    <row r="3687" spans="98:206">
      <c r="CT3687" s="3"/>
      <c r="DI3687" s="3"/>
      <c r="DX3687" s="3"/>
      <c r="EM3687" s="3"/>
      <c r="FB3687" s="3"/>
      <c r="FQ3687" s="3"/>
      <c r="GF3687" s="3"/>
      <c r="GU3687" s="3"/>
      <c r="GV3687" s="7"/>
      <c r="GW3687" s="7"/>
      <c r="GX3687" s="7"/>
    </row>
    <row r="3688" spans="98:206">
      <c r="CT3688" s="3"/>
      <c r="DI3688" s="3"/>
      <c r="DX3688" s="3"/>
      <c r="EM3688" s="3"/>
      <c r="FB3688" s="3"/>
      <c r="FQ3688" s="3"/>
      <c r="GF3688" s="3"/>
      <c r="GU3688" s="3"/>
      <c r="GV3688" s="7"/>
      <c r="GW3688" s="7"/>
      <c r="GX3688" s="7"/>
    </row>
    <row r="3689" spans="98:206">
      <c r="CT3689" s="3"/>
      <c r="DI3689" s="3"/>
      <c r="DX3689" s="3"/>
      <c r="EM3689" s="3"/>
      <c r="FB3689" s="3"/>
      <c r="FQ3689" s="3"/>
      <c r="GF3689" s="3"/>
      <c r="GU3689" s="3"/>
      <c r="GV3689" s="7"/>
      <c r="GW3689" s="7"/>
      <c r="GX3689" s="7"/>
    </row>
    <row r="3690" spans="98:206">
      <c r="CT3690" s="3"/>
      <c r="DI3690" s="3"/>
      <c r="DX3690" s="3"/>
      <c r="EM3690" s="3"/>
      <c r="FB3690" s="3"/>
      <c r="FQ3690" s="3"/>
      <c r="GF3690" s="3"/>
      <c r="GU3690" s="3"/>
      <c r="GV3690" s="7"/>
      <c r="GW3690" s="7"/>
      <c r="GX3690" s="7"/>
    </row>
    <row r="3691" spans="98:206">
      <c r="CT3691" s="3"/>
      <c r="DI3691" s="3"/>
      <c r="DX3691" s="3"/>
      <c r="EM3691" s="3"/>
      <c r="FB3691" s="3"/>
      <c r="FQ3691" s="3"/>
      <c r="GF3691" s="3"/>
      <c r="GU3691" s="3"/>
      <c r="GV3691" s="7"/>
      <c r="GW3691" s="7"/>
      <c r="GX3691" s="7"/>
    </row>
    <row r="3692" spans="98:206">
      <c r="CT3692" s="3"/>
      <c r="DI3692" s="3"/>
      <c r="DX3692" s="3"/>
      <c r="EM3692" s="3"/>
      <c r="FB3692" s="3"/>
      <c r="FQ3692" s="3"/>
      <c r="GF3692" s="3"/>
      <c r="GU3692" s="3"/>
      <c r="GV3692" s="7"/>
      <c r="GW3692" s="7"/>
      <c r="GX3692" s="7"/>
    </row>
    <row r="3693" spans="98:206">
      <c r="CT3693" s="3"/>
      <c r="DI3693" s="3"/>
      <c r="DX3693" s="3"/>
      <c r="EM3693" s="3"/>
      <c r="FB3693" s="3"/>
      <c r="FQ3693" s="3"/>
      <c r="GF3693" s="3"/>
      <c r="GU3693" s="3"/>
      <c r="GV3693" s="7"/>
      <c r="GW3693" s="7"/>
      <c r="GX3693" s="7"/>
    </row>
    <row r="3694" spans="98:206">
      <c r="CT3694" s="3"/>
      <c r="DI3694" s="3"/>
      <c r="DX3694" s="3"/>
      <c r="EM3694" s="3"/>
      <c r="FB3694" s="3"/>
      <c r="FQ3694" s="3"/>
      <c r="GF3694" s="3"/>
      <c r="GU3694" s="3"/>
      <c r="GV3694" s="7"/>
      <c r="GW3694" s="7"/>
      <c r="GX3694" s="7"/>
    </row>
    <row r="3695" spans="98:206">
      <c r="CT3695" s="3"/>
      <c r="DI3695" s="3"/>
      <c r="DX3695" s="3"/>
      <c r="EM3695" s="3"/>
      <c r="FB3695" s="3"/>
      <c r="FQ3695" s="3"/>
      <c r="GF3695" s="3"/>
      <c r="GU3695" s="3"/>
      <c r="GV3695" s="7"/>
      <c r="GW3695" s="7"/>
      <c r="GX3695" s="7"/>
    </row>
    <row r="3696" spans="98:206">
      <c r="CT3696" s="3"/>
      <c r="DI3696" s="3"/>
      <c r="DX3696" s="3"/>
      <c r="EM3696" s="3"/>
      <c r="FB3696" s="3"/>
      <c r="FQ3696" s="3"/>
      <c r="GF3696" s="3"/>
      <c r="GU3696" s="3"/>
      <c r="GV3696" s="7"/>
      <c r="GW3696" s="7"/>
      <c r="GX3696" s="7"/>
    </row>
    <row r="3697" spans="98:206">
      <c r="CT3697" s="3"/>
      <c r="DI3697" s="3"/>
      <c r="DX3697" s="3"/>
      <c r="EM3697" s="3"/>
      <c r="FB3697" s="3"/>
      <c r="FQ3697" s="3"/>
      <c r="GF3697" s="3"/>
      <c r="GU3697" s="3"/>
      <c r="GV3697" s="7"/>
      <c r="GW3697" s="7"/>
      <c r="GX3697" s="7"/>
    </row>
    <row r="3698" spans="98:206">
      <c r="CT3698" s="3"/>
      <c r="DI3698" s="3"/>
      <c r="DX3698" s="3"/>
      <c r="EM3698" s="3"/>
      <c r="FB3698" s="3"/>
      <c r="FQ3698" s="3"/>
      <c r="GF3698" s="3"/>
      <c r="GU3698" s="3"/>
      <c r="GV3698" s="7"/>
      <c r="GW3698" s="7"/>
      <c r="GX3698" s="7"/>
    </row>
    <row r="3699" spans="98:206">
      <c r="CT3699" s="3"/>
      <c r="DI3699" s="3"/>
      <c r="DX3699" s="3"/>
      <c r="EM3699" s="3"/>
      <c r="FB3699" s="3"/>
      <c r="FQ3699" s="3"/>
      <c r="GF3699" s="3"/>
      <c r="GU3699" s="3"/>
      <c r="GV3699" s="7"/>
      <c r="GW3699" s="7"/>
      <c r="GX3699" s="7"/>
    </row>
    <row r="3700" spans="98:206">
      <c r="CT3700" s="3"/>
      <c r="DI3700" s="3"/>
      <c r="DX3700" s="3"/>
      <c r="EM3700" s="3"/>
      <c r="FB3700" s="3"/>
      <c r="FQ3700" s="3"/>
      <c r="GF3700" s="3"/>
      <c r="GU3700" s="3"/>
      <c r="GV3700" s="7"/>
      <c r="GW3700" s="7"/>
      <c r="GX3700" s="7"/>
    </row>
    <row r="3701" spans="98:206">
      <c r="CT3701" s="3"/>
      <c r="DI3701" s="3"/>
      <c r="DX3701" s="3"/>
      <c r="EM3701" s="3"/>
      <c r="FB3701" s="3"/>
      <c r="FQ3701" s="3"/>
      <c r="GF3701" s="3"/>
      <c r="GU3701" s="3"/>
      <c r="GV3701" s="7"/>
      <c r="GW3701" s="7"/>
      <c r="GX3701" s="7"/>
    </row>
    <row r="3702" spans="98:206">
      <c r="CT3702" s="3"/>
      <c r="DI3702" s="3"/>
      <c r="DX3702" s="3"/>
      <c r="EM3702" s="3"/>
      <c r="FB3702" s="3"/>
      <c r="FQ3702" s="3"/>
      <c r="GF3702" s="3"/>
      <c r="GU3702" s="3"/>
      <c r="GV3702" s="7"/>
      <c r="GW3702" s="7"/>
      <c r="GX3702" s="7"/>
    </row>
    <row r="3703" spans="98:206">
      <c r="CT3703" s="3"/>
      <c r="DI3703" s="3"/>
      <c r="DX3703" s="3"/>
      <c r="EM3703" s="3"/>
      <c r="FB3703" s="3"/>
      <c r="FQ3703" s="3"/>
      <c r="GF3703" s="3"/>
      <c r="GU3703" s="3"/>
      <c r="GV3703" s="7"/>
      <c r="GW3703" s="7"/>
      <c r="GX3703" s="7"/>
    </row>
    <row r="3704" spans="98:206">
      <c r="CT3704" s="3"/>
      <c r="DI3704" s="3"/>
      <c r="DX3704" s="3"/>
      <c r="EM3704" s="3"/>
      <c r="FB3704" s="3"/>
      <c r="FQ3704" s="3"/>
      <c r="GF3704" s="3"/>
      <c r="GU3704" s="3"/>
      <c r="GV3704" s="7"/>
      <c r="GW3704" s="7"/>
      <c r="GX3704" s="7"/>
    </row>
    <row r="3705" spans="98:206">
      <c r="CT3705" s="3"/>
      <c r="DI3705" s="3"/>
      <c r="DX3705" s="3"/>
      <c r="EM3705" s="3"/>
      <c r="FB3705" s="3"/>
      <c r="FQ3705" s="3"/>
      <c r="GF3705" s="3"/>
      <c r="GU3705" s="3"/>
      <c r="GV3705" s="7"/>
      <c r="GW3705" s="7"/>
      <c r="GX3705" s="7"/>
    </row>
    <row r="3706" spans="98:206">
      <c r="CT3706" s="3"/>
      <c r="DI3706" s="3"/>
      <c r="DX3706" s="3"/>
      <c r="EM3706" s="3"/>
      <c r="FB3706" s="3"/>
      <c r="FQ3706" s="3"/>
      <c r="GF3706" s="3"/>
      <c r="GU3706" s="3"/>
      <c r="GV3706" s="7"/>
      <c r="GW3706" s="7"/>
      <c r="GX3706" s="7"/>
    </row>
    <row r="3707" spans="98:206">
      <c r="CT3707" s="3"/>
      <c r="DI3707" s="3"/>
      <c r="DX3707" s="3"/>
      <c r="EM3707" s="3"/>
      <c r="FB3707" s="3"/>
      <c r="FQ3707" s="3"/>
      <c r="GF3707" s="3"/>
      <c r="GU3707" s="3"/>
      <c r="GV3707" s="7"/>
      <c r="GW3707" s="7"/>
      <c r="GX3707" s="7"/>
    </row>
    <row r="3708" spans="98:206">
      <c r="CT3708" s="3"/>
      <c r="DI3708" s="3"/>
      <c r="DX3708" s="3"/>
      <c r="EM3708" s="3"/>
      <c r="FB3708" s="3"/>
      <c r="FQ3708" s="3"/>
      <c r="GF3708" s="3"/>
      <c r="GU3708" s="3"/>
      <c r="GV3708" s="7"/>
      <c r="GW3708" s="7"/>
      <c r="GX3708" s="7"/>
    </row>
    <row r="3709" spans="98:206">
      <c r="CT3709" s="3"/>
      <c r="DI3709" s="3"/>
      <c r="DX3709" s="3"/>
      <c r="EM3709" s="3"/>
      <c r="FB3709" s="3"/>
      <c r="FQ3709" s="3"/>
      <c r="GF3709" s="3"/>
      <c r="GU3709" s="3"/>
      <c r="GV3709" s="7"/>
      <c r="GW3709" s="7"/>
      <c r="GX3709" s="7"/>
    </row>
    <row r="3710" spans="98:206">
      <c r="CT3710" s="3"/>
      <c r="DI3710" s="3"/>
      <c r="DX3710" s="3"/>
      <c r="EM3710" s="3"/>
      <c r="FB3710" s="3"/>
      <c r="FQ3710" s="3"/>
      <c r="GF3710" s="3"/>
      <c r="GU3710" s="3"/>
      <c r="GV3710" s="7"/>
      <c r="GW3710" s="7"/>
      <c r="GX3710" s="7"/>
    </row>
    <row r="3711" spans="98:206">
      <c r="CT3711" s="3"/>
      <c r="DI3711" s="3"/>
      <c r="DX3711" s="3"/>
      <c r="EM3711" s="3"/>
      <c r="FB3711" s="3"/>
      <c r="FQ3711" s="3"/>
      <c r="GF3711" s="3"/>
      <c r="GU3711" s="3"/>
      <c r="GV3711" s="7"/>
      <c r="GW3711" s="7"/>
      <c r="GX3711" s="7"/>
    </row>
    <row r="3712" spans="98:206">
      <c r="CT3712" s="3"/>
      <c r="DI3712" s="3"/>
      <c r="DX3712" s="3"/>
      <c r="EM3712" s="3"/>
      <c r="FB3712" s="3"/>
      <c r="FQ3712" s="3"/>
      <c r="GF3712" s="3"/>
      <c r="GU3712" s="3"/>
      <c r="GV3712" s="7"/>
      <c r="GW3712" s="7"/>
      <c r="GX3712" s="7"/>
    </row>
    <row r="3713" spans="98:206">
      <c r="CT3713" s="3"/>
      <c r="DI3713" s="3"/>
      <c r="DX3713" s="3"/>
      <c r="EM3713" s="3"/>
      <c r="FB3713" s="3"/>
      <c r="FQ3713" s="3"/>
      <c r="GF3713" s="3"/>
      <c r="GU3713" s="3"/>
      <c r="GV3713" s="7"/>
      <c r="GW3713" s="7"/>
      <c r="GX3713" s="7"/>
    </row>
    <row r="3714" spans="98:206">
      <c r="CT3714" s="3"/>
      <c r="DI3714" s="3"/>
      <c r="DX3714" s="3"/>
      <c r="EM3714" s="3"/>
      <c r="FB3714" s="3"/>
      <c r="FQ3714" s="3"/>
      <c r="GF3714" s="3"/>
      <c r="GU3714" s="3"/>
      <c r="GV3714" s="7"/>
      <c r="GW3714" s="7"/>
      <c r="GX3714" s="7"/>
    </row>
    <row r="3715" spans="98:206">
      <c r="CT3715" s="3"/>
      <c r="DI3715" s="3"/>
      <c r="DX3715" s="3"/>
      <c r="EM3715" s="3"/>
      <c r="FB3715" s="3"/>
      <c r="FQ3715" s="3"/>
      <c r="GF3715" s="3"/>
      <c r="GU3715" s="3"/>
      <c r="GV3715" s="7"/>
      <c r="GW3715" s="7"/>
      <c r="GX3715" s="7"/>
    </row>
    <row r="3716" spans="98:206">
      <c r="CT3716" s="3"/>
      <c r="DI3716" s="3"/>
      <c r="DX3716" s="3"/>
      <c r="EM3716" s="3"/>
      <c r="FB3716" s="3"/>
      <c r="FQ3716" s="3"/>
      <c r="GF3716" s="3"/>
      <c r="GU3716" s="3"/>
      <c r="GV3716" s="7"/>
      <c r="GW3716" s="7"/>
      <c r="GX3716" s="7"/>
    </row>
    <row r="3717" spans="98:206">
      <c r="CT3717" s="3"/>
      <c r="DI3717" s="3"/>
      <c r="DX3717" s="3"/>
      <c r="EM3717" s="3"/>
      <c r="FB3717" s="3"/>
      <c r="FQ3717" s="3"/>
      <c r="GF3717" s="3"/>
      <c r="GU3717" s="3"/>
      <c r="GV3717" s="7"/>
      <c r="GW3717" s="7"/>
      <c r="GX3717" s="7"/>
    </row>
    <row r="3718" spans="98:206">
      <c r="CT3718" s="3"/>
      <c r="DI3718" s="3"/>
      <c r="DX3718" s="3"/>
      <c r="EM3718" s="3"/>
      <c r="FB3718" s="3"/>
      <c r="FQ3718" s="3"/>
      <c r="GF3718" s="3"/>
      <c r="GU3718" s="3"/>
      <c r="GV3718" s="7"/>
      <c r="GW3718" s="7"/>
      <c r="GX3718" s="7"/>
    </row>
    <row r="3719" spans="98:206">
      <c r="CT3719" s="3"/>
      <c r="DI3719" s="3"/>
      <c r="DX3719" s="3"/>
      <c r="EM3719" s="3"/>
      <c r="FB3719" s="3"/>
      <c r="FQ3719" s="3"/>
      <c r="GF3719" s="3"/>
      <c r="GU3719" s="3"/>
      <c r="GV3719" s="7"/>
      <c r="GW3719" s="7"/>
      <c r="GX3719" s="7"/>
    </row>
    <row r="3720" spans="98:206">
      <c r="CT3720" s="3"/>
      <c r="DI3720" s="3"/>
      <c r="DX3720" s="3"/>
      <c r="EM3720" s="3"/>
      <c r="FB3720" s="3"/>
      <c r="FQ3720" s="3"/>
      <c r="GF3720" s="3"/>
      <c r="GU3720" s="3"/>
      <c r="GV3720" s="7"/>
      <c r="GW3720" s="7"/>
      <c r="GX3720" s="7"/>
    </row>
    <row r="3721" spans="98:206">
      <c r="CT3721" s="3"/>
      <c r="DI3721" s="3"/>
      <c r="DX3721" s="3"/>
      <c r="EM3721" s="3"/>
      <c r="FB3721" s="3"/>
      <c r="FQ3721" s="3"/>
      <c r="GF3721" s="3"/>
      <c r="GU3721" s="3"/>
      <c r="GV3721" s="7"/>
      <c r="GW3721" s="7"/>
      <c r="GX3721" s="7"/>
    </row>
    <row r="3722" spans="98:206">
      <c r="CT3722" s="3"/>
      <c r="DI3722" s="3"/>
      <c r="DX3722" s="3"/>
      <c r="EM3722" s="3"/>
      <c r="FB3722" s="3"/>
      <c r="FQ3722" s="3"/>
      <c r="GF3722" s="3"/>
      <c r="GU3722" s="3"/>
      <c r="GV3722" s="7"/>
      <c r="GW3722" s="7"/>
      <c r="GX3722" s="7"/>
    </row>
    <row r="3723" spans="98:206">
      <c r="CT3723" s="3"/>
      <c r="DI3723" s="3"/>
      <c r="DX3723" s="3"/>
      <c r="EM3723" s="3"/>
      <c r="FB3723" s="3"/>
      <c r="FQ3723" s="3"/>
      <c r="GF3723" s="3"/>
      <c r="GU3723" s="3"/>
      <c r="GV3723" s="7"/>
      <c r="GW3723" s="7"/>
      <c r="GX3723" s="7"/>
    </row>
    <row r="3724" spans="98:206">
      <c r="CT3724" s="3"/>
      <c r="DI3724" s="3"/>
      <c r="DX3724" s="3"/>
      <c r="EM3724" s="3"/>
      <c r="FB3724" s="3"/>
      <c r="FQ3724" s="3"/>
      <c r="GF3724" s="3"/>
      <c r="GU3724" s="3"/>
      <c r="GV3724" s="7"/>
      <c r="GW3724" s="7"/>
      <c r="GX3724" s="7"/>
    </row>
    <row r="3725" spans="98:206">
      <c r="CT3725" s="3"/>
      <c r="DI3725" s="3"/>
      <c r="DX3725" s="3"/>
      <c r="EM3725" s="3"/>
      <c r="FB3725" s="3"/>
      <c r="FQ3725" s="3"/>
      <c r="GF3725" s="3"/>
      <c r="GU3725" s="3"/>
      <c r="GV3725" s="7"/>
      <c r="GW3725" s="7"/>
      <c r="GX3725" s="7"/>
    </row>
    <row r="3726" spans="98:206">
      <c r="CT3726" s="3"/>
      <c r="DI3726" s="3"/>
      <c r="DX3726" s="3"/>
      <c r="EM3726" s="3"/>
      <c r="FB3726" s="3"/>
      <c r="FQ3726" s="3"/>
      <c r="GF3726" s="3"/>
      <c r="GU3726" s="3"/>
      <c r="GV3726" s="7"/>
      <c r="GW3726" s="7"/>
      <c r="GX3726" s="7"/>
    </row>
    <row r="3727" spans="98:206">
      <c r="CT3727" s="3"/>
      <c r="DI3727" s="3"/>
      <c r="DX3727" s="3"/>
      <c r="EM3727" s="3"/>
      <c r="FB3727" s="3"/>
      <c r="FQ3727" s="3"/>
      <c r="GF3727" s="3"/>
      <c r="GU3727" s="3"/>
      <c r="GV3727" s="7"/>
      <c r="GW3727" s="7"/>
      <c r="GX3727" s="7"/>
    </row>
    <row r="3728" spans="98:206">
      <c r="CT3728" s="3"/>
      <c r="DI3728" s="3"/>
      <c r="DX3728" s="3"/>
      <c r="EM3728" s="3"/>
      <c r="FB3728" s="3"/>
      <c r="FQ3728" s="3"/>
      <c r="GF3728" s="3"/>
      <c r="GU3728" s="3"/>
      <c r="GV3728" s="7"/>
      <c r="GW3728" s="7"/>
      <c r="GX3728" s="7"/>
    </row>
    <row r="3729" spans="98:206">
      <c r="CT3729" s="3"/>
      <c r="DI3729" s="3"/>
      <c r="DX3729" s="3"/>
      <c r="EM3729" s="3"/>
      <c r="FB3729" s="3"/>
      <c r="FQ3729" s="3"/>
      <c r="GF3729" s="3"/>
      <c r="GU3729" s="3"/>
      <c r="GV3729" s="7"/>
      <c r="GW3729" s="7"/>
      <c r="GX3729" s="7"/>
    </row>
    <row r="3730" spans="98:206">
      <c r="CT3730" s="3"/>
      <c r="DI3730" s="3"/>
      <c r="DX3730" s="3"/>
      <c r="EM3730" s="3"/>
      <c r="FB3730" s="3"/>
      <c r="FQ3730" s="3"/>
      <c r="GF3730" s="3"/>
      <c r="GU3730" s="3"/>
      <c r="GV3730" s="7"/>
      <c r="GW3730" s="7"/>
      <c r="GX3730" s="7"/>
    </row>
    <row r="3731" spans="98:206">
      <c r="CT3731" s="3"/>
      <c r="DI3731" s="3"/>
      <c r="DX3731" s="3"/>
      <c r="EM3731" s="3"/>
      <c r="FB3731" s="3"/>
      <c r="FQ3731" s="3"/>
      <c r="GF3731" s="3"/>
      <c r="GU3731" s="3"/>
      <c r="GV3731" s="7"/>
      <c r="GW3731" s="7"/>
      <c r="GX3731" s="7"/>
    </row>
    <row r="3732" spans="98:206">
      <c r="CT3732" s="3"/>
      <c r="DI3732" s="3"/>
      <c r="DX3732" s="3"/>
      <c r="EM3732" s="3"/>
      <c r="FB3732" s="3"/>
      <c r="FQ3732" s="3"/>
      <c r="GF3732" s="3"/>
      <c r="GU3732" s="3"/>
      <c r="GV3732" s="7"/>
      <c r="GW3732" s="7"/>
      <c r="GX3732" s="7"/>
    </row>
    <row r="3733" spans="98:206">
      <c r="CT3733" s="3"/>
      <c r="DI3733" s="3"/>
      <c r="DX3733" s="3"/>
      <c r="EM3733" s="3"/>
      <c r="FB3733" s="3"/>
      <c r="FQ3733" s="3"/>
      <c r="GF3733" s="3"/>
      <c r="GU3733" s="3"/>
      <c r="GV3733" s="7"/>
      <c r="GW3733" s="7"/>
      <c r="GX3733" s="7"/>
    </row>
    <row r="3734" spans="98:206">
      <c r="CT3734" s="3"/>
      <c r="DI3734" s="3"/>
      <c r="DX3734" s="3"/>
      <c r="EM3734" s="3"/>
      <c r="FB3734" s="3"/>
      <c r="FQ3734" s="3"/>
      <c r="GF3734" s="3"/>
      <c r="GU3734" s="3"/>
      <c r="GV3734" s="7"/>
      <c r="GW3734" s="7"/>
      <c r="GX3734" s="7"/>
    </row>
    <row r="3735" spans="98:206">
      <c r="CT3735" s="3"/>
      <c r="DI3735" s="3"/>
      <c r="DX3735" s="3"/>
      <c r="EM3735" s="3"/>
      <c r="FB3735" s="3"/>
      <c r="FQ3735" s="3"/>
      <c r="GF3735" s="3"/>
      <c r="GU3735" s="3"/>
      <c r="GV3735" s="7"/>
      <c r="GW3735" s="7"/>
      <c r="GX3735" s="7"/>
    </row>
    <row r="3736" spans="98:206">
      <c r="CT3736" s="3"/>
      <c r="DI3736" s="3"/>
      <c r="DX3736" s="3"/>
      <c r="EM3736" s="3"/>
      <c r="FB3736" s="3"/>
      <c r="FQ3736" s="3"/>
      <c r="GF3736" s="3"/>
      <c r="GU3736" s="3"/>
      <c r="GV3736" s="7"/>
      <c r="GW3736" s="7"/>
      <c r="GX3736" s="7"/>
    </row>
    <row r="3737" spans="98:206">
      <c r="CT3737" s="3"/>
      <c r="DI3737" s="3"/>
      <c r="DX3737" s="3"/>
      <c r="EM3737" s="3"/>
      <c r="FB3737" s="3"/>
      <c r="FQ3737" s="3"/>
      <c r="GF3737" s="3"/>
      <c r="GU3737" s="3"/>
      <c r="GV3737" s="7"/>
      <c r="GW3737" s="7"/>
      <c r="GX3737" s="7"/>
    </row>
    <row r="3738" spans="98:206">
      <c r="CT3738" s="3"/>
      <c r="DI3738" s="3"/>
      <c r="DX3738" s="3"/>
      <c r="EM3738" s="3"/>
      <c r="FB3738" s="3"/>
      <c r="FQ3738" s="3"/>
      <c r="GF3738" s="3"/>
      <c r="GU3738" s="3"/>
      <c r="GV3738" s="7"/>
      <c r="GW3738" s="7"/>
      <c r="GX3738" s="7"/>
    </row>
    <row r="3739" spans="98:206">
      <c r="CT3739" s="3"/>
      <c r="DI3739" s="3"/>
      <c r="DX3739" s="3"/>
      <c r="EM3739" s="3"/>
      <c r="FB3739" s="3"/>
      <c r="FQ3739" s="3"/>
      <c r="GF3739" s="3"/>
      <c r="GU3739" s="3"/>
      <c r="GV3739" s="7"/>
      <c r="GW3739" s="7"/>
      <c r="GX3739" s="7"/>
    </row>
    <row r="3740" spans="98:206">
      <c r="CT3740" s="3"/>
      <c r="DI3740" s="3"/>
      <c r="DX3740" s="3"/>
      <c r="EM3740" s="3"/>
      <c r="FB3740" s="3"/>
      <c r="FQ3740" s="3"/>
      <c r="GF3740" s="3"/>
      <c r="GU3740" s="3"/>
      <c r="GV3740" s="7"/>
      <c r="GW3740" s="7"/>
      <c r="GX3740" s="7"/>
    </row>
    <row r="3741" spans="98:206">
      <c r="CT3741" s="3"/>
      <c r="DI3741" s="3"/>
      <c r="DX3741" s="3"/>
      <c r="EM3741" s="3"/>
      <c r="FB3741" s="3"/>
      <c r="FQ3741" s="3"/>
      <c r="GF3741" s="3"/>
      <c r="GU3741" s="3"/>
      <c r="GV3741" s="7"/>
      <c r="GW3741" s="7"/>
      <c r="GX3741" s="7"/>
    </row>
    <row r="3742" spans="98:206">
      <c r="CT3742" s="3"/>
      <c r="DI3742" s="3"/>
      <c r="DX3742" s="3"/>
      <c r="EM3742" s="3"/>
      <c r="FB3742" s="3"/>
      <c r="FQ3742" s="3"/>
      <c r="GF3742" s="3"/>
      <c r="GU3742" s="3"/>
      <c r="GV3742" s="7"/>
      <c r="GW3742" s="7"/>
      <c r="GX3742" s="7"/>
    </row>
    <row r="3743" spans="98:206">
      <c r="CT3743" s="3"/>
      <c r="DI3743" s="3"/>
      <c r="DX3743" s="3"/>
      <c r="EM3743" s="3"/>
      <c r="FB3743" s="3"/>
      <c r="FQ3743" s="3"/>
      <c r="GF3743" s="3"/>
      <c r="GU3743" s="3"/>
      <c r="GV3743" s="7"/>
      <c r="GW3743" s="7"/>
      <c r="GX3743" s="7"/>
    </row>
    <row r="3744" spans="98:206">
      <c r="CT3744" s="3"/>
      <c r="DI3744" s="3"/>
      <c r="DX3744" s="3"/>
      <c r="EM3744" s="3"/>
      <c r="FB3744" s="3"/>
      <c r="FQ3744" s="3"/>
      <c r="GF3744" s="3"/>
      <c r="GU3744" s="3"/>
      <c r="GV3744" s="7"/>
      <c r="GW3744" s="7"/>
      <c r="GX3744" s="7"/>
    </row>
    <row r="3745" spans="98:206">
      <c r="CT3745" s="3"/>
      <c r="DI3745" s="3"/>
      <c r="DX3745" s="3"/>
      <c r="EM3745" s="3"/>
      <c r="FB3745" s="3"/>
      <c r="FQ3745" s="3"/>
      <c r="GF3745" s="3"/>
      <c r="GU3745" s="3"/>
      <c r="GV3745" s="7"/>
      <c r="GW3745" s="7"/>
      <c r="GX3745" s="7"/>
    </row>
    <row r="3746" spans="98:206">
      <c r="CT3746" s="3"/>
      <c r="DI3746" s="3"/>
      <c r="DX3746" s="3"/>
      <c r="EM3746" s="3"/>
      <c r="FB3746" s="3"/>
      <c r="FQ3746" s="3"/>
      <c r="GF3746" s="3"/>
      <c r="GU3746" s="3"/>
      <c r="GV3746" s="7"/>
      <c r="GW3746" s="7"/>
      <c r="GX3746" s="7"/>
    </row>
    <row r="3747" spans="98:206">
      <c r="CT3747" s="3"/>
      <c r="DI3747" s="3"/>
      <c r="DX3747" s="3"/>
      <c r="EM3747" s="3"/>
      <c r="FB3747" s="3"/>
      <c r="FQ3747" s="3"/>
      <c r="GF3747" s="3"/>
      <c r="GU3747" s="3"/>
      <c r="GV3747" s="7"/>
      <c r="GW3747" s="7"/>
      <c r="GX3747" s="7"/>
    </row>
    <row r="3748" spans="98:206">
      <c r="CT3748" s="3"/>
      <c r="DI3748" s="3"/>
      <c r="DX3748" s="3"/>
      <c r="EM3748" s="3"/>
      <c r="FB3748" s="3"/>
      <c r="FQ3748" s="3"/>
      <c r="GF3748" s="3"/>
      <c r="GU3748" s="3"/>
      <c r="GV3748" s="7"/>
      <c r="GW3748" s="7"/>
      <c r="GX3748" s="7"/>
    </row>
    <row r="3749" spans="98:206">
      <c r="CT3749" s="3"/>
      <c r="DI3749" s="3"/>
      <c r="DX3749" s="3"/>
      <c r="EM3749" s="3"/>
      <c r="FB3749" s="3"/>
      <c r="FQ3749" s="3"/>
      <c r="GF3749" s="3"/>
      <c r="GU3749" s="3"/>
      <c r="GV3749" s="7"/>
      <c r="GW3749" s="7"/>
      <c r="GX3749" s="7"/>
    </row>
    <row r="3750" spans="98:206">
      <c r="CT3750" s="3"/>
      <c r="DI3750" s="3"/>
      <c r="DX3750" s="3"/>
      <c r="EM3750" s="3"/>
      <c r="FB3750" s="3"/>
      <c r="FQ3750" s="3"/>
      <c r="GF3750" s="3"/>
      <c r="GU3750" s="3"/>
      <c r="GV3750" s="7"/>
      <c r="GW3750" s="7"/>
      <c r="GX3750" s="7"/>
    </row>
    <row r="3751" spans="98:206">
      <c r="CT3751" s="3"/>
      <c r="DI3751" s="3"/>
      <c r="DX3751" s="3"/>
      <c r="EM3751" s="3"/>
      <c r="FB3751" s="3"/>
      <c r="FQ3751" s="3"/>
      <c r="GF3751" s="3"/>
      <c r="GU3751" s="3"/>
      <c r="GV3751" s="7"/>
      <c r="GW3751" s="7"/>
      <c r="GX3751" s="7"/>
    </row>
    <row r="3752" spans="98:206">
      <c r="CT3752" s="3"/>
      <c r="DI3752" s="3"/>
      <c r="DX3752" s="3"/>
      <c r="EM3752" s="3"/>
      <c r="FB3752" s="3"/>
      <c r="FQ3752" s="3"/>
      <c r="GF3752" s="3"/>
      <c r="GU3752" s="3"/>
      <c r="GV3752" s="7"/>
      <c r="GW3752" s="7"/>
      <c r="GX3752" s="7"/>
    </row>
    <row r="3753" spans="98:206">
      <c r="CT3753" s="3"/>
      <c r="DI3753" s="3"/>
      <c r="DX3753" s="3"/>
      <c r="EM3753" s="3"/>
      <c r="FB3753" s="3"/>
      <c r="FQ3753" s="3"/>
      <c r="GF3753" s="3"/>
      <c r="GU3753" s="3"/>
      <c r="GV3753" s="7"/>
      <c r="GW3753" s="7"/>
      <c r="GX3753" s="7"/>
    </row>
    <row r="3754" spans="98:206">
      <c r="CT3754" s="3"/>
      <c r="DI3754" s="3"/>
      <c r="DX3754" s="3"/>
      <c r="EM3754" s="3"/>
      <c r="FB3754" s="3"/>
      <c r="FQ3754" s="3"/>
      <c r="GF3754" s="3"/>
      <c r="GU3754" s="3"/>
      <c r="GV3754" s="7"/>
      <c r="GW3754" s="7"/>
      <c r="GX3754" s="7"/>
    </row>
    <row r="3755" spans="98:206">
      <c r="CT3755" s="3"/>
      <c r="DI3755" s="3"/>
      <c r="DX3755" s="3"/>
      <c r="EM3755" s="3"/>
      <c r="FB3755" s="3"/>
      <c r="FQ3755" s="3"/>
      <c r="GF3755" s="3"/>
      <c r="GU3755" s="3"/>
      <c r="GV3755" s="7"/>
      <c r="GW3755" s="7"/>
      <c r="GX3755" s="7"/>
    </row>
    <row r="3756" spans="98:206">
      <c r="CT3756" s="3"/>
      <c r="DI3756" s="3"/>
      <c r="DX3756" s="3"/>
      <c r="EM3756" s="3"/>
      <c r="FB3756" s="3"/>
      <c r="FQ3756" s="3"/>
      <c r="GF3756" s="3"/>
      <c r="GU3756" s="3"/>
      <c r="GV3756" s="7"/>
      <c r="GW3756" s="7"/>
      <c r="GX3756" s="7"/>
    </row>
    <row r="3757" spans="98:206">
      <c r="CT3757" s="3"/>
      <c r="DI3757" s="3"/>
      <c r="DX3757" s="3"/>
      <c r="EM3757" s="3"/>
      <c r="FB3757" s="3"/>
      <c r="FQ3757" s="3"/>
      <c r="GF3757" s="3"/>
      <c r="GU3757" s="3"/>
      <c r="GV3757" s="7"/>
      <c r="GW3757" s="7"/>
      <c r="GX3757" s="7"/>
    </row>
    <row r="3758" spans="98:206">
      <c r="CT3758" s="3"/>
      <c r="DI3758" s="3"/>
      <c r="DX3758" s="3"/>
      <c r="EM3758" s="3"/>
      <c r="FB3758" s="3"/>
      <c r="FQ3758" s="3"/>
      <c r="GF3758" s="3"/>
      <c r="GU3758" s="3"/>
      <c r="GV3758" s="7"/>
      <c r="GW3758" s="7"/>
      <c r="GX3758" s="7"/>
    </row>
    <row r="3759" spans="98:206">
      <c r="CT3759" s="3"/>
      <c r="DI3759" s="3"/>
      <c r="DX3759" s="3"/>
      <c r="EM3759" s="3"/>
      <c r="FB3759" s="3"/>
      <c r="FQ3759" s="3"/>
      <c r="GF3759" s="3"/>
      <c r="GU3759" s="3"/>
      <c r="GV3759" s="7"/>
      <c r="GW3759" s="7"/>
      <c r="GX3759" s="7"/>
    </row>
    <row r="3760" spans="98:206">
      <c r="CT3760" s="3"/>
      <c r="DI3760" s="3"/>
      <c r="DX3760" s="3"/>
      <c r="EM3760" s="3"/>
      <c r="FB3760" s="3"/>
      <c r="FQ3760" s="3"/>
      <c r="GF3760" s="3"/>
      <c r="GU3760" s="3"/>
      <c r="GV3760" s="7"/>
      <c r="GW3760" s="7"/>
      <c r="GX3760" s="7"/>
    </row>
    <row r="3761" spans="98:206">
      <c r="CT3761" s="3"/>
      <c r="DI3761" s="3"/>
      <c r="DX3761" s="3"/>
      <c r="EM3761" s="3"/>
      <c r="FB3761" s="3"/>
      <c r="FQ3761" s="3"/>
      <c r="GF3761" s="3"/>
      <c r="GU3761" s="3"/>
      <c r="GV3761" s="7"/>
      <c r="GW3761" s="7"/>
      <c r="GX3761" s="7"/>
    </row>
    <row r="3762" spans="98:206">
      <c r="CT3762" s="3"/>
      <c r="DI3762" s="3"/>
      <c r="DX3762" s="3"/>
      <c r="EM3762" s="3"/>
      <c r="FB3762" s="3"/>
      <c r="FQ3762" s="3"/>
      <c r="GF3762" s="3"/>
      <c r="GU3762" s="3"/>
      <c r="GV3762" s="7"/>
      <c r="GW3762" s="7"/>
      <c r="GX3762" s="7"/>
    </row>
    <row r="3763" spans="98:206">
      <c r="CT3763" s="3"/>
      <c r="DI3763" s="3"/>
      <c r="DX3763" s="3"/>
      <c r="EM3763" s="3"/>
      <c r="FB3763" s="3"/>
      <c r="FQ3763" s="3"/>
      <c r="GF3763" s="3"/>
      <c r="GU3763" s="3"/>
      <c r="GV3763" s="7"/>
      <c r="GW3763" s="7"/>
      <c r="GX3763" s="7"/>
    </row>
    <row r="3764" spans="98:206">
      <c r="CT3764" s="3"/>
      <c r="DI3764" s="3"/>
      <c r="DX3764" s="3"/>
      <c r="EM3764" s="3"/>
      <c r="FB3764" s="3"/>
      <c r="FQ3764" s="3"/>
      <c r="GF3764" s="3"/>
      <c r="GU3764" s="3"/>
      <c r="GV3764" s="7"/>
      <c r="GW3764" s="7"/>
      <c r="GX3764" s="7"/>
    </row>
    <row r="3765" spans="98:206">
      <c r="CT3765" s="3"/>
      <c r="DI3765" s="3"/>
      <c r="DX3765" s="3"/>
      <c r="EM3765" s="3"/>
      <c r="FB3765" s="3"/>
      <c r="FQ3765" s="3"/>
      <c r="GF3765" s="3"/>
      <c r="GU3765" s="3"/>
      <c r="GV3765" s="7"/>
      <c r="GW3765" s="7"/>
      <c r="GX3765" s="7"/>
    </row>
    <row r="3766" spans="98:206">
      <c r="CT3766" s="3"/>
      <c r="DI3766" s="3"/>
      <c r="DX3766" s="3"/>
      <c r="EM3766" s="3"/>
      <c r="FB3766" s="3"/>
      <c r="FQ3766" s="3"/>
      <c r="GF3766" s="3"/>
      <c r="GU3766" s="3"/>
      <c r="GV3766" s="7"/>
      <c r="GW3766" s="7"/>
      <c r="GX3766" s="7"/>
    </row>
    <row r="3767" spans="98:206">
      <c r="CT3767" s="3"/>
      <c r="DI3767" s="3"/>
      <c r="DX3767" s="3"/>
      <c r="EM3767" s="3"/>
      <c r="FB3767" s="3"/>
      <c r="FQ3767" s="3"/>
      <c r="GF3767" s="3"/>
      <c r="GU3767" s="3"/>
      <c r="GV3767" s="7"/>
      <c r="GW3767" s="7"/>
      <c r="GX3767" s="7"/>
    </row>
    <row r="3768" spans="98:206">
      <c r="CT3768" s="3"/>
      <c r="DI3768" s="3"/>
      <c r="DX3768" s="3"/>
      <c r="EM3768" s="3"/>
      <c r="FB3768" s="3"/>
      <c r="FQ3768" s="3"/>
      <c r="GF3768" s="3"/>
      <c r="GU3768" s="3"/>
      <c r="GV3768" s="7"/>
      <c r="GW3768" s="7"/>
      <c r="GX3768" s="7"/>
    </row>
    <row r="3769" spans="98:206">
      <c r="CT3769" s="3"/>
      <c r="DI3769" s="3"/>
      <c r="DX3769" s="3"/>
      <c r="EM3769" s="3"/>
      <c r="FB3769" s="3"/>
      <c r="FQ3769" s="3"/>
      <c r="GF3769" s="3"/>
      <c r="GU3769" s="3"/>
      <c r="GV3769" s="7"/>
      <c r="GW3769" s="7"/>
      <c r="GX3769" s="7"/>
    </row>
    <row r="3770" spans="98:206">
      <c r="CT3770" s="3"/>
      <c r="DI3770" s="3"/>
      <c r="DX3770" s="3"/>
      <c r="EM3770" s="3"/>
      <c r="FB3770" s="3"/>
      <c r="FQ3770" s="3"/>
      <c r="GF3770" s="3"/>
      <c r="GU3770" s="3"/>
      <c r="GV3770" s="7"/>
      <c r="GW3770" s="7"/>
      <c r="GX3770" s="7"/>
    </row>
    <row r="3771" spans="98:206">
      <c r="CT3771" s="3"/>
      <c r="DI3771" s="3"/>
      <c r="DX3771" s="3"/>
      <c r="EM3771" s="3"/>
      <c r="FB3771" s="3"/>
      <c r="FQ3771" s="3"/>
      <c r="GF3771" s="3"/>
      <c r="GU3771" s="3"/>
      <c r="GV3771" s="7"/>
      <c r="GW3771" s="7"/>
      <c r="GX3771" s="7"/>
    </row>
    <row r="3772" spans="98:206">
      <c r="CT3772" s="3"/>
      <c r="DI3772" s="3"/>
      <c r="DX3772" s="3"/>
      <c r="EM3772" s="3"/>
      <c r="FB3772" s="3"/>
      <c r="FQ3772" s="3"/>
      <c r="GF3772" s="3"/>
      <c r="GU3772" s="3"/>
      <c r="GV3772" s="7"/>
      <c r="GW3772" s="7"/>
      <c r="GX3772" s="7"/>
    </row>
    <row r="3773" spans="98:206">
      <c r="CT3773" s="3"/>
      <c r="DI3773" s="3"/>
      <c r="DX3773" s="3"/>
      <c r="EM3773" s="3"/>
      <c r="FB3773" s="3"/>
      <c r="FQ3773" s="3"/>
      <c r="GF3773" s="3"/>
      <c r="GU3773" s="3"/>
      <c r="GV3773" s="7"/>
      <c r="GW3773" s="7"/>
      <c r="GX3773" s="7"/>
    </row>
    <row r="3774" spans="98:206">
      <c r="CT3774" s="3"/>
      <c r="DI3774" s="3"/>
      <c r="DX3774" s="3"/>
      <c r="EM3774" s="3"/>
      <c r="FB3774" s="3"/>
      <c r="FQ3774" s="3"/>
      <c r="GF3774" s="3"/>
      <c r="GU3774" s="3"/>
      <c r="GV3774" s="7"/>
      <c r="GW3774" s="7"/>
      <c r="GX3774" s="7"/>
    </row>
    <row r="3775" spans="98:206">
      <c r="CT3775" s="3"/>
      <c r="DI3775" s="3"/>
      <c r="DX3775" s="3"/>
      <c r="EM3775" s="3"/>
      <c r="FB3775" s="3"/>
      <c r="FQ3775" s="3"/>
      <c r="GF3775" s="3"/>
      <c r="GU3775" s="3"/>
      <c r="GV3775" s="7"/>
      <c r="GW3775" s="7"/>
      <c r="GX3775" s="7"/>
    </row>
    <row r="3776" spans="98:206">
      <c r="CT3776" s="3"/>
      <c r="DI3776" s="3"/>
      <c r="DX3776" s="3"/>
      <c r="EM3776" s="3"/>
      <c r="FB3776" s="3"/>
      <c r="FQ3776" s="3"/>
      <c r="GF3776" s="3"/>
      <c r="GU3776" s="3"/>
      <c r="GV3776" s="7"/>
      <c r="GW3776" s="7"/>
      <c r="GX3776" s="7"/>
    </row>
    <row r="3777" spans="98:206">
      <c r="CT3777" s="3"/>
      <c r="DI3777" s="3"/>
      <c r="DX3777" s="3"/>
      <c r="EM3777" s="3"/>
      <c r="FB3777" s="3"/>
      <c r="FQ3777" s="3"/>
      <c r="GF3777" s="3"/>
      <c r="GU3777" s="3"/>
      <c r="GV3777" s="7"/>
      <c r="GW3777" s="7"/>
      <c r="GX3777" s="7"/>
    </row>
    <row r="3778" spans="98:206">
      <c r="CT3778" s="3"/>
      <c r="DI3778" s="3"/>
      <c r="DX3778" s="3"/>
      <c r="EM3778" s="3"/>
      <c r="FB3778" s="3"/>
      <c r="FQ3778" s="3"/>
      <c r="GF3778" s="3"/>
      <c r="GU3778" s="3"/>
      <c r="GV3778" s="7"/>
      <c r="GW3778" s="7"/>
      <c r="GX3778" s="7"/>
    </row>
    <row r="3779" spans="98:206">
      <c r="CT3779" s="3"/>
      <c r="DI3779" s="3"/>
      <c r="DX3779" s="3"/>
      <c r="EM3779" s="3"/>
      <c r="FB3779" s="3"/>
      <c r="FQ3779" s="3"/>
      <c r="GF3779" s="3"/>
      <c r="GU3779" s="3"/>
      <c r="GV3779" s="7"/>
      <c r="GW3779" s="7"/>
      <c r="GX3779" s="7"/>
    </row>
    <row r="3780" spans="98:206">
      <c r="CT3780" s="3"/>
      <c r="DI3780" s="3"/>
      <c r="DX3780" s="3"/>
      <c r="EM3780" s="3"/>
      <c r="FB3780" s="3"/>
      <c r="FQ3780" s="3"/>
      <c r="GF3780" s="3"/>
      <c r="GU3780" s="3"/>
      <c r="GV3780" s="7"/>
      <c r="GW3780" s="7"/>
      <c r="GX3780" s="7"/>
    </row>
    <row r="3781" spans="98:206">
      <c r="CT3781" s="3"/>
      <c r="DI3781" s="3"/>
      <c r="DX3781" s="3"/>
      <c r="EM3781" s="3"/>
      <c r="FB3781" s="3"/>
      <c r="FQ3781" s="3"/>
      <c r="GF3781" s="3"/>
      <c r="GU3781" s="3"/>
      <c r="GV3781" s="7"/>
      <c r="GW3781" s="7"/>
      <c r="GX3781" s="7"/>
    </row>
    <row r="3782" spans="98:206">
      <c r="CT3782" s="3"/>
      <c r="DI3782" s="3"/>
      <c r="DX3782" s="3"/>
      <c r="EM3782" s="3"/>
      <c r="FB3782" s="3"/>
      <c r="FQ3782" s="3"/>
      <c r="GF3782" s="3"/>
      <c r="GU3782" s="3"/>
      <c r="GV3782" s="7"/>
      <c r="GW3782" s="7"/>
      <c r="GX3782" s="7"/>
    </row>
    <row r="3783" spans="98:206">
      <c r="CT3783" s="3"/>
      <c r="DI3783" s="3"/>
      <c r="DX3783" s="3"/>
      <c r="EM3783" s="3"/>
      <c r="FB3783" s="3"/>
      <c r="FQ3783" s="3"/>
      <c r="GF3783" s="3"/>
      <c r="GU3783" s="3"/>
      <c r="GV3783" s="7"/>
      <c r="GW3783" s="7"/>
      <c r="GX3783" s="7"/>
    </row>
    <row r="3784" spans="98:206">
      <c r="CT3784" s="3"/>
      <c r="DI3784" s="3"/>
      <c r="DX3784" s="3"/>
      <c r="EM3784" s="3"/>
      <c r="FB3784" s="3"/>
      <c r="FQ3784" s="3"/>
      <c r="GF3784" s="3"/>
      <c r="GU3784" s="3"/>
      <c r="GV3784" s="7"/>
      <c r="GW3784" s="7"/>
      <c r="GX3784" s="7"/>
    </row>
    <row r="3785" spans="98:206">
      <c r="CT3785" s="3"/>
      <c r="DI3785" s="3"/>
      <c r="DX3785" s="3"/>
      <c r="EM3785" s="3"/>
      <c r="FB3785" s="3"/>
      <c r="FQ3785" s="3"/>
      <c r="GF3785" s="3"/>
      <c r="GU3785" s="3"/>
      <c r="GV3785" s="7"/>
      <c r="GW3785" s="7"/>
      <c r="GX3785" s="7"/>
    </row>
    <row r="3786" spans="98:206">
      <c r="CT3786" s="3"/>
      <c r="DI3786" s="3"/>
      <c r="DX3786" s="3"/>
      <c r="EM3786" s="3"/>
      <c r="FB3786" s="3"/>
      <c r="FQ3786" s="3"/>
      <c r="GF3786" s="3"/>
      <c r="GU3786" s="3"/>
      <c r="GV3786" s="7"/>
      <c r="GW3786" s="7"/>
      <c r="GX3786" s="7"/>
    </row>
    <row r="3787" spans="98:206">
      <c r="CT3787" s="3"/>
      <c r="DI3787" s="3"/>
      <c r="DX3787" s="3"/>
      <c r="EM3787" s="3"/>
      <c r="FB3787" s="3"/>
      <c r="FQ3787" s="3"/>
      <c r="GF3787" s="3"/>
      <c r="GU3787" s="3"/>
      <c r="GV3787" s="7"/>
      <c r="GW3787" s="7"/>
      <c r="GX3787" s="7"/>
    </row>
    <row r="3788" spans="98:206">
      <c r="CT3788" s="3"/>
      <c r="DI3788" s="3"/>
      <c r="DX3788" s="3"/>
      <c r="EM3788" s="3"/>
      <c r="FB3788" s="3"/>
      <c r="FQ3788" s="3"/>
      <c r="GF3788" s="3"/>
      <c r="GU3788" s="3"/>
      <c r="GV3788" s="7"/>
      <c r="GW3788" s="7"/>
      <c r="GX3788" s="7"/>
    </row>
    <row r="3789" spans="98:206">
      <c r="CT3789" s="3"/>
      <c r="DI3789" s="3"/>
      <c r="DX3789" s="3"/>
      <c r="EM3789" s="3"/>
      <c r="FB3789" s="3"/>
      <c r="FQ3789" s="3"/>
      <c r="GF3789" s="3"/>
      <c r="GU3789" s="3"/>
      <c r="GV3789" s="7"/>
      <c r="GW3789" s="7"/>
      <c r="GX3789" s="7"/>
    </row>
    <row r="3790" spans="98:206">
      <c r="CT3790" s="3"/>
      <c r="DI3790" s="3"/>
      <c r="DX3790" s="3"/>
      <c r="EM3790" s="3"/>
      <c r="FB3790" s="3"/>
      <c r="FQ3790" s="3"/>
      <c r="GF3790" s="3"/>
      <c r="GU3790" s="3"/>
      <c r="GV3790" s="7"/>
      <c r="GW3790" s="7"/>
      <c r="GX3790" s="7"/>
    </row>
    <row r="3791" spans="98:206">
      <c r="CT3791" s="3"/>
      <c r="DI3791" s="3"/>
      <c r="DX3791" s="3"/>
      <c r="EM3791" s="3"/>
      <c r="FB3791" s="3"/>
      <c r="FQ3791" s="3"/>
      <c r="GF3791" s="3"/>
      <c r="GU3791" s="3"/>
      <c r="GV3791" s="7"/>
      <c r="GW3791" s="7"/>
      <c r="GX3791" s="7"/>
    </row>
    <row r="3792" spans="98:206">
      <c r="CT3792" s="3"/>
      <c r="DI3792" s="3"/>
      <c r="DX3792" s="3"/>
      <c r="EM3792" s="3"/>
      <c r="FB3792" s="3"/>
      <c r="FQ3792" s="3"/>
      <c r="GF3792" s="3"/>
      <c r="GU3792" s="3"/>
      <c r="GV3792" s="7"/>
      <c r="GW3792" s="7"/>
      <c r="GX3792" s="7"/>
    </row>
    <row r="3793" spans="98:206">
      <c r="CT3793" s="3"/>
      <c r="DI3793" s="3"/>
      <c r="DX3793" s="3"/>
      <c r="EM3793" s="3"/>
      <c r="FB3793" s="3"/>
      <c r="FQ3793" s="3"/>
      <c r="GF3793" s="3"/>
      <c r="GU3793" s="3"/>
      <c r="GV3793" s="7"/>
      <c r="GW3793" s="7"/>
      <c r="GX3793" s="7"/>
    </row>
    <row r="3794" spans="98:206">
      <c r="CT3794" s="3"/>
      <c r="DI3794" s="3"/>
      <c r="DX3794" s="3"/>
      <c r="EM3794" s="3"/>
      <c r="FB3794" s="3"/>
      <c r="FQ3794" s="3"/>
      <c r="GF3794" s="3"/>
      <c r="GU3794" s="3"/>
      <c r="GV3794" s="7"/>
      <c r="GW3794" s="7"/>
      <c r="GX3794" s="7"/>
    </row>
    <row r="3795" spans="98:206">
      <c r="CT3795" s="3"/>
      <c r="DI3795" s="3"/>
      <c r="DX3795" s="3"/>
      <c r="EM3795" s="3"/>
      <c r="FB3795" s="3"/>
      <c r="FQ3795" s="3"/>
      <c r="GF3795" s="3"/>
      <c r="GU3795" s="3"/>
      <c r="GV3795" s="7"/>
      <c r="GW3795" s="7"/>
      <c r="GX3795" s="7"/>
    </row>
    <row r="3796" spans="98:206">
      <c r="CT3796" s="3"/>
      <c r="DI3796" s="3"/>
      <c r="DX3796" s="3"/>
      <c r="EM3796" s="3"/>
      <c r="FB3796" s="3"/>
      <c r="FQ3796" s="3"/>
      <c r="GF3796" s="3"/>
      <c r="GU3796" s="3"/>
      <c r="GV3796" s="7"/>
      <c r="GW3796" s="7"/>
      <c r="GX3796" s="7"/>
    </row>
    <row r="3797" spans="98:206">
      <c r="CT3797" s="3"/>
      <c r="DI3797" s="3"/>
      <c r="DX3797" s="3"/>
      <c r="EM3797" s="3"/>
      <c r="FB3797" s="3"/>
      <c r="FQ3797" s="3"/>
      <c r="GF3797" s="3"/>
      <c r="GU3797" s="3"/>
      <c r="GV3797" s="7"/>
      <c r="GW3797" s="7"/>
      <c r="GX3797" s="7"/>
    </row>
    <row r="3798" spans="98:206">
      <c r="CT3798" s="3"/>
      <c r="DI3798" s="3"/>
      <c r="DX3798" s="3"/>
      <c r="EM3798" s="3"/>
      <c r="FB3798" s="3"/>
      <c r="FQ3798" s="3"/>
      <c r="GF3798" s="3"/>
      <c r="GU3798" s="3"/>
      <c r="GV3798" s="7"/>
      <c r="GW3798" s="7"/>
      <c r="GX3798" s="7"/>
    </row>
    <row r="3799" spans="98:206">
      <c r="CT3799" s="3"/>
      <c r="DI3799" s="3"/>
      <c r="DX3799" s="3"/>
      <c r="EM3799" s="3"/>
      <c r="FB3799" s="3"/>
      <c r="FQ3799" s="3"/>
      <c r="GF3799" s="3"/>
      <c r="GU3799" s="3"/>
      <c r="GV3799" s="7"/>
      <c r="GW3799" s="7"/>
      <c r="GX3799" s="7"/>
    </row>
    <row r="3800" spans="98:206">
      <c r="CT3800" s="3"/>
      <c r="DI3800" s="3"/>
      <c r="DX3800" s="3"/>
      <c r="EM3800" s="3"/>
      <c r="FB3800" s="3"/>
      <c r="FQ3800" s="3"/>
      <c r="GF3800" s="3"/>
      <c r="GU3800" s="3"/>
      <c r="GV3800" s="7"/>
      <c r="GW3800" s="7"/>
      <c r="GX3800" s="7"/>
    </row>
    <row r="3801" spans="98:206">
      <c r="CT3801" s="3"/>
      <c r="DI3801" s="3"/>
      <c r="DX3801" s="3"/>
      <c r="EM3801" s="3"/>
      <c r="FB3801" s="3"/>
      <c r="FQ3801" s="3"/>
      <c r="GF3801" s="3"/>
      <c r="GU3801" s="3"/>
      <c r="GV3801" s="7"/>
      <c r="GW3801" s="7"/>
      <c r="GX3801" s="7"/>
    </row>
    <row r="3802" spans="98:206">
      <c r="CT3802" s="3"/>
      <c r="DI3802" s="3"/>
      <c r="DX3802" s="3"/>
      <c r="EM3802" s="3"/>
      <c r="FB3802" s="3"/>
      <c r="FQ3802" s="3"/>
      <c r="GF3802" s="3"/>
      <c r="GU3802" s="3"/>
      <c r="GV3802" s="7"/>
      <c r="GW3802" s="7"/>
      <c r="GX3802" s="7"/>
    </row>
    <row r="3803" spans="98:206">
      <c r="CT3803" s="3"/>
      <c r="DI3803" s="3"/>
      <c r="DX3803" s="3"/>
      <c r="EM3803" s="3"/>
      <c r="FB3803" s="3"/>
      <c r="FQ3803" s="3"/>
      <c r="GF3803" s="3"/>
      <c r="GU3803" s="3"/>
      <c r="GV3803" s="7"/>
      <c r="GW3803" s="7"/>
      <c r="GX3803" s="7"/>
    </row>
    <row r="3804" spans="98:206">
      <c r="CT3804" s="3"/>
      <c r="DI3804" s="3"/>
      <c r="DX3804" s="3"/>
      <c r="EM3804" s="3"/>
      <c r="FB3804" s="3"/>
      <c r="FQ3804" s="3"/>
      <c r="GF3804" s="3"/>
      <c r="GU3804" s="3"/>
      <c r="GV3804" s="7"/>
      <c r="GW3804" s="7"/>
      <c r="GX3804" s="7"/>
    </row>
    <row r="3805" spans="98:206">
      <c r="CT3805" s="3"/>
      <c r="DI3805" s="3"/>
      <c r="DX3805" s="3"/>
      <c r="EM3805" s="3"/>
      <c r="FB3805" s="3"/>
      <c r="FQ3805" s="3"/>
      <c r="GF3805" s="3"/>
      <c r="GU3805" s="3"/>
      <c r="GV3805" s="7"/>
      <c r="GW3805" s="7"/>
      <c r="GX3805" s="7"/>
    </row>
    <row r="3806" spans="98:206">
      <c r="CT3806" s="3"/>
      <c r="DI3806" s="3"/>
      <c r="DX3806" s="3"/>
      <c r="EM3806" s="3"/>
      <c r="FB3806" s="3"/>
      <c r="FQ3806" s="3"/>
      <c r="GF3806" s="3"/>
      <c r="GU3806" s="3"/>
      <c r="GV3806" s="7"/>
      <c r="GW3806" s="7"/>
      <c r="GX3806" s="7"/>
    </row>
    <row r="3807" spans="98:206">
      <c r="CT3807" s="3"/>
      <c r="DI3807" s="3"/>
      <c r="DX3807" s="3"/>
      <c r="EM3807" s="3"/>
      <c r="FB3807" s="3"/>
      <c r="FQ3807" s="3"/>
      <c r="GF3807" s="3"/>
      <c r="GU3807" s="3"/>
      <c r="GV3807" s="7"/>
      <c r="GW3807" s="7"/>
      <c r="GX3807" s="7"/>
    </row>
    <row r="3808" spans="98:206">
      <c r="CT3808" s="3"/>
      <c r="DI3808" s="3"/>
      <c r="DX3808" s="3"/>
      <c r="EM3808" s="3"/>
      <c r="FB3808" s="3"/>
      <c r="FQ3808" s="3"/>
      <c r="GF3808" s="3"/>
      <c r="GU3808" s="3"/>
      <c r="GV3808" s="7"/>
      <c r="GW3808" s="7"/>
      <c r="GX3808" s="7"/>
    </row>
    <row r="3809" spans="98:206">
      <c r="CT3809" s="3"/>
      <c r="DI3809" s="3"/>
      <c r="DX3809" s="3"/>
      <c r="EM3809" s="3"/>
      <c r="FB3809" s="3"/>
      <c r="FQ3809" s="3"/>
      <c r="GF3809" s="3"/>
      <c r="GU3809" s="3"/>
      <c r="GV3809" s="7"/>
      <c r="GW3809" s="7"/>
      <c r="GX3809" s="7"/>
    </row>
    <row r="3810" spans="98:206">
      <c r="CT3810" s="3"/>
      <c r="DI3810" s="3"/>
      <c r="DX3810" s="3"/>
      <c r="EM3810" s="3"/>
      <c r="FB3810" s="3"/>
      <c r="FQ3810" s="3"/>
      <c r="GF3810" s="3"/>
      <c r="GU3810" s="3"/>
      <c r="GV3810" s="7"/>
      <c r="GW3810" s="7"/>
      <c r="GX3810" s="7"/>
    </row>
    <row r="3811" spans="98:206">
      <c r="CT3811" s="3"/>
      <c r="DI3811" s="3"/>
      <c r="DX3811" s="3"/>
      <c r="EM3811" s="3"/>
      <c r="FB3811" s="3"/>
      <c r="FQ3811" s="3"/>
      <c r="GF3811" s="3"/>
      <c r="GU3811" s="3"/>
      <c r="GV3811" s="7"/>
      <c r="GW3811" s="7"/>
      <c r="GX3811" s="7"/>
    </row>
    <row r="3812" spans="98:206">
      <c r="CT3812" s="3"/>
      <c r="DI3812" s="3"/>
      <c r="DX3812" s="3"/>
      <c r="EM3812" s="3"/>
      <c r="FB3812" s="3"/>
      <c r="FQ3812" s="3"/>
      <c r="GF3812" s="3"/>
      <c r="GU3812" s="3"/>
      <c r="GV3812" s="7"/>
      <c r="GW3812" s="7"/>
      <c r="GX3812" s="7"/>
    </row>
    <row r="3813" spans="98:206">
      <c r="CT3813" s="3"/>
      <c r="DI3813" s="3"/>
      <c r="DX3813" s="3"/>
      <c r="EM3813" s="3"/>
      <c r="FB3813" s="3"/>
      <c r="FQ3813" s="3"/>
      <c r="GF3813" s="3"/>
      <c r="GU3813" s="3"/>
      <c r="GV3813" s="7"/>
      <c r="GW3813" s="7"/>
      <c r="GX3813" s="7"/>
    </row>
    <row r="3814" spans="98:206">
      <c r="CT3814" s="3"/>
      <c r="DI3814" s="3"/>
      <c r="DX3814" s="3"/>
      <c r="EM3814" s="3"/>
      <c r="FB3814" s="3"/>
      <c r="FQ3814" s="3"/>
      <c r="GF3814" s="3"/>
      <c r="GU3814" s="3"/>
      <c r="GV3814" s="7"/>
      <c r="GW3814" s="7"/>
      <c r="GX3814" s="7"/>
    </row>
    <row r="3815" spans="98:206">
      <c r="CT3815" s="3"/>
      <c r="DI3815" s="3"/>
      <c r="DX3815" s="3"/>
      <c r="EM3815" s="3"/>
      <c r="FB3815" s="3"/>
      <c r="FQ3815" s="3"/>
      <c r="GF3815" s="3"/>
      <c r="GU3815" s="3"/>
      <c r="GV3815" s="7"/>
      <c r="GW3815" s="7"/>
      <c r="GX3815" s="7"/>
    </row>
    <row r="3816" spans="98:206">
      <c r="CT3816" s="3"/>
      <c r="DI3816" s="3"/>
      <c r="DX3816" s="3"/>
      <c r="EM3816" s="3"/>
      <c r="FB3816" s="3"/>
      <c r="FQ3816" s="3"/>
      <c r="GF3816" s="3"/>
      <c r="GU3816" s="3"/>
      <c r="GV3816" s="7"/>
      <c r="GW3816" s="7"/>
      <c r="GX3816" s="7"/>
    </row>
    <row r="3817" spans="98:206">
      <c r="CT3817" s="3"/>
      <c r="DI3817" s="3"/>
      <c r="DX3817" s="3"/>
      <c r="EM3817" s="3"/>
      <c r="FB3817" s="3"/>
      <c r="FQ3817" s="3"/>
      <c r="GF3817" s="3"/>
      <c r="GU3817" s="3"/>
      <c r="GV3817" s="7"/>
      <c r="GW3817" s="7"/>
      <c r="GX3817" s="7"/>
    </row>
    <row r="3818" spans="98:206">
      <c r="CT3818" s="3"/>
      <c r="DI3818" s="3"/>
      <c r="DX3818" s="3"/>
      <c r="EM3818" s="3"/>
      <c r="FB3818" s="3"/>
      <c r="FQ3818" s="3"/>
      <c r="GF3818" s="3"/>
      <c r="GU3818" s="3"/>
      <c r="GV3818" s="7"/>
      <c r="GW3818" s="7"/>
      <c r="GX3818" s="7"/>
    </row>
    <row r="3819" spans="98:206">
      <c r="CT3819" s="3"/>
      <c r="DI3819" s="3"/>
      <c r="DX3819" s="3"/>
      <c r="EM3819" s="3"/>
      <c r="FB3819" s="3"/>
      <c r="FQ3819" s="3"/>
      <c r="GF3819" s="3"/>
      <c r="GU3819" s="3"/>
      <c r="GV3819" s="7"/>
      <c r="GW3819" s="7"/>
      <c r="GX3819" s="7"/>
    </row>
    <row r="3820" spans="98:206">
      <c r="CT3820" s="3"/>
      <c r="DI3820" s="3"/>
      <c r="DX3820" s="3"/>
      <c r="EM3820" s="3"/>
      <c r="FB3820" s="3"/>
      <c r="FQ3820" s="3"/>
      <c r="GF3820" s="3"/>
      <c r="GU3820" s="3"/>
      <c r="GV3820" s="7"/>
      <c r="GW3820" s="7"/>
      <c r="GX3820" s="7"/>
    </row>
    <row r="3821" spans="98:206">
      <c r="CT3821" s="3"/>
      <c r="DI3821" s="3"/>
      <c r="DX3821" s="3"/>
      <c r="EM3821" s="3"/>
      <c r="FB3821" s="3"/>
      <c r="FQ3821" s="3"/>
      <c r="GF3821" s="3"/>
      <c r="GU3821" s="3"/>
      <c r="GV3821" s="7"/>
      <c r="GW3821" s="7"/>
      <c r="GX3821" s="7"/>
    </row>
    <row r="3822" spans="98:206">
      <c r="CT3822" s="3"/>
      <c r="DI3822" s="3"/>
      <c r="DX3822" s="3"/>
      <c r="EM3822" s="3"/>
      <c r="FB3822" s="3"/>
      <c r="FQ3822" s="3"/>
      <c r="GF3822" s="3"/>
      <c r="GU3822" s="3"/>
      <c r="GV3822" s="7"/>
      <c r="GW3822" s="7"/>
      <c r="GX3822" s="7"/>
    </row>
    <row r="3823" spans="98:206">
      <c r="CT3823" s="3"/>
      <c r="DI3823" s="3"/>
      <c r="DX3823" s="3"/>
      <c r="EM3823" s="3"/>
      <c r="FB3823" s="3"/>
      <c r="FQ3823" s="3"/>
      <c r="GF3823" s="3"/>
      <c r="GU3823" s="3"/>
      <c r="GV3823" s="7"/>
      <c r="GW3823" s="7"/>
      <c r="GX3823" s="7"/>
    </row>
    <row r="3824" spans="98:206">
      <c r="CT3824" s="3"/>
      <c r="DI3824" s="3"/>
      <c r="DX3824" s="3"/>
      <c r="EM3824" s="3"/>
      <c r="FB3824" s="3"/>
      <c r="FQ3824" s="3"/>
      <c r="GF3824" s="3"/>
      <c r="GU3824" s="3"/>
      <c r="GV3824" s="7"/>
      <c r="GW3824" s="7"/>
      <c r="GX3824" s="7"/>
    </row>
    <row r="3825" spans="98:206">
      <c r="CT3825" s="3"/>
      <c r="DI3825" s="3"/>
      <c r="DX3825" s="3"/>
      <c r="EM3825" s="3"/>
      <c r="FB3825" s="3"/>
      <c r="FQ3825" s="3"/>
      <c r="GF3825" s="3"/>
      <c r="GU3825" s="3"/>
      <c r="GV3825" s="7"/>
      <c r="GW3825" s="7"/>
      <c r="GX3825" s="7"/>
    </row>
    <row r="3826" spans="98:206">
      <c r="CT3826" s="3"/>
      <c r="DI3826" s="3"/>
      <c r="DX3826" s="3"/>
      <c r="EM3826" s="3"/>
      <c r="FB3826" s="3"/>
      <c r="FQ3826" s="3"/>
      <c r="GF3826" s="3"/>
      <c r="GU3826" s="3"/>
      <c r="GV3826" s="7"/>
      <c r="GW3826" s="7"/>
      <c r="GX3826" s="7"/>
    </row>
    <row r="3827" spans="98:206">
      <c r="CT3827" s="3"/>
      <c r="DI3827" s="3"/>
      <c r="DX3827" s="3"/>
      <c r="EM3827" s="3"/>
      <c r="FB3827" s="3"/>
      <c r="FQ3827" s="3"/>
      <c r="GF3827" s="3"/>
      <c r="GU3827" s="3"/>
      <c r="GV3827" s="7"/>
      <c r="GW3827" s="7"/>
      <c r="GX3827" s="7"/>
    </row>
    <row r="3828" spans="98:206">
      <c r="CT3828" s="3"/>
      <c r="DI3828" s="3"/>
      <c r="DX3828" s="3"/>
      <c r="EM3828" s="3"/>
      <c r="FB3828" s="3"/>
      <c r="FQ3828" s="3"/>
      <c r="GF3828" s="3"/>
      <c r="GU3828" s="3"/>
      <c r="GV3828" s="7"/>
      <c r="GW3828" s="7"/>
      <c r="GX3828" s="7"/>
    </row>
    <row r="3829" spans="98:206">
      <c r="CT3829" s="3"/>
      <c r="DI3829" s="3"/>
      <c r="DX3829" s="3"/>
      <c r="EM3829" s="3"/>
      <c r="FB3829" s="3"/>
      <c r="FQ3829" s="3"/>
      <c r="GF3829" s="3"/>
      <c r="GU3829" s="3"/>
      <c r="GV3829" s="7"/>
      <c r="GW3829" s="7"/>
      <c r="GX3829" s="7"/>
    </row>
    <row r="3830" spans="98:206">
      <c r="CT3830" s="3"/>
      <c r="DI3830" s="3"/>
      <c r="DX3830" s="3"/>
      <c r="EM3830" s="3"/>
      <c r="FB3830" s="3"/>
      <c r="FQ3830" s="3"/>
      <c r="GF3830" s="3"/>
      <c r="GU3830" s="3"/>
      <c r="GV3830" s="7"/>
      <c r="GW3830" s="7"/>
      <c r="GX3830" s="7"/>
    </row>
    <row r="3831" spans="98:206">
      <c r="CT3831" s="3"/>
      <c r="DI3831" s="3"/>
      <c r="DX3831" s="3"/>
      <c r="EM3831" s="3"/>
      <c r="FB3831" s="3"/>
      <c r="FQ3831" s="3"/>
      <c r="GF3831" s="3"/>
      <c r="GU3831" s="3"/>
      <c r="GV3831" s="7"/>
      <c r="GW3831" s="7"/>
      <c r="GX3831" s="7"/>
    </row>
    <row r="3832" spans="98:206">
      <c r="CT3832" s="3"/>
      <c r="DI3832" s="3"/>
      <c r="DX3832" s="3"/>
      <c r="EM3832" s="3"/>
      <c r="FB3832" s="3"/>
      <c r="FQ3832" s="3"/>
      <c r="GF3832" s="3"/>
      <c r="GU3832" s="3"/>
      <c r="GV3832" s="7"/>
      <c r="GW3832" s="7"/>
      <c r="GX3832" s="7"/>
    </row>
    <row r="3833" spans="98:206">
      <c r="CT3833" s="3"/>
      <c r="DI3833" s="3"/>
      <c r="DX3833" s="3"/>
      <c r="EM3833" s="3"/>
      <c r="FB3833" s="3"/>
      <c r="FQ3833" s="3"/>
      <c r="GF3833" s="3"/>
      <c r="GU3833" s="3"/>
      <c r="GV3833" s="7"/>
      <c r="GW3833" s="7"/>
      <c r="GX3833" s="7"/>
    </row>
    <row r="3834" spans="98:206">
      <c r="CT3834" s="3"/>
      <c r="DI3834" s="3"/>
      <c r="DX3834" s="3"/>
      <c r="EM3834" s="3"/>
      <c r="FB3834" s="3"/>
      <c r="FQ3834" s="3"/>
      <c r="GF3834" s="3"/>
      <c r="GU3834" s="3"/>
      <c r="GV3834" s="7"/>
      <c r="GW3834" s="7"/>
      <c r="GX3834" s="7"/>
    </row>
    <row r="3835" spans="98:206">
      <c r="CT3835" s="3"/>
      <c r="DI3835" s="3"/>
      <c r="DX3835" s="3"/>
      <c r="EM3835" s="3"/>
      <c r="FB3835" s="3"/>
      <c r="FQ3835" s="3"/>
      <c r="GF3835" s="3"/>
      <c r="GU3835" s="3"/>
      <c r="GV3835" s="7"/>
      <c r="GW3835" s="7"/>
      <c r="GX3835" s="7"/>
    </row>
    <row r="3836" spans="98:206">
      <c r="CT3836" s="3"/>
      <c r="DI3836" s="3"/>
      <c r="DX3836" s="3"/>
      <c r="EM3836" s="3"/>
      <c r="FB3836" s="3"/>
      <c r="FQ3836" s="3"/>
      <c r="GF3836" s="3"/>
      <c r="GU3836" s="3"/>
      <c r="GV3836" s="7"/>
      <c r="GW3836" s="7"/>
      <c r="GX3836" s="7"/>
    </row>
    <row r="3837" spans="98:206">
      <c r="CT3837" s="3"/>
      <c r="DI3837" s="3"/>
      <c r="DX3837" s="3"/>
      <c r="EM3837" s="3"/>
      <c r="FB3837" s="3"/>
      <c r="FQ3837" s="3"/>
      <c r="GF3837" s="3"/>
      <c r="GU3837" s="3"/>
      <c r="GV3837" s="7"/>
      <c r="GW3837" s="7"/>
      <c r="GX3837" s="7"/>
    </row>
    <row r="3838" spans="98:206">
      <c r="CT3838" s="3"/>
      <c r="DI3838" s="3"/>
      <c r="DX3838" s="3"/>
      <c r="EM3838" s="3"/>
      <c r="FB3838" s="3"/>
      <c r="FQ3838" s="3"/>
      <c r="GF3838" s="3"/>
      <c r="GU3838" s="3"/>
      <c r="GV3838" s="7"/>
      <c r="GW3838" s="7"/>
      <c r="GX3838" s="7"/>
    </row>
    <row r="3839" spans="98:206">
      <c r="CT3839" s="3"/>
      <c r="DI3839" s="3"/>
      <c r="DX3839" s="3"/>
      <c r="EM3839" s="3"/>
      <c r="FB3839" s="3"/>
      <c r="FQ3839" s="3"/>
      <c r="GF3839" s="3"/>
      <c r="GU3839" s="3"/>
      <c r="GV3839" s="7"/>
      <c r="GW3839" s="7"/>
      <c r="GX3839" s="7"/>
    </row>
    <row r="3840" spans="98:206">
      <c r="CT3840" s="3"/>
      <c r="DI3840" s="3"/>
      <c r="DX3840" s="3"/>
      <c r="EM3840" s="3"/>
      <c r="FB3840" s="3"/>
      <c r="FQ3840" s="3"/>
      <c r="GF3840" s="3"/>
      <c r="GU3840" s="3"/>
      <c r="GV3840" s="7"/>
      <c r="GW3840" s="7"/>
      <c r="GX3840" s="7"/>
    </row>
    <row r="3841" spans="98:206">
      <c r="CT3841" s="3"/>
      <c r="DI3841" s="3"/>
      <c r="DX3841" s="3"/>
      <c r="EM3841" s="3"/>
      <c r="FB3841" s="3"/>
      <c r="FQ3841" s="3"/>
      <c r="GF3841" s="3"/>
      <c r="GU3841" s="3"/>
      <c r="GV3841" s="7"/>
      <c r="GW3841" s="7"/>
      <c r="GX3841" s="7"/>
    </row>
    <row r="3842" spans="98:206">
      <c r="CT3842" s="3"/>
      <c r="DI3842" s="3"/>
      <c r="DX3842" s="3"/>
      <c r="EM3842" s="3"/>
      <c r="FB3842" s="3"/>
      <c r="FQ3842" s="3"/>
      <c r="GF3842" s="3"/>
      <c r="GU3842" s="3"/>
      <c r="GV3842" s="7"/>
      <c r="GW3842" s="7"/>
      <c r="GX3842" s="7"/>
    </row>
    <row r="3843" spans="98:206">
      <c r="CT3843" s="3"/>
      <c r="DI3843" s="3"/>
      <c r="DX3843" s="3"/>
      <c r="EM3843" s="3"/>
      <c r="FB3843" s="3"/>
      <c r="FQ3843" s="3"/>
      <c r="GF3843" s="3"/>
      <c r="GU3843" s="3"/>
      <c r="GV3843" s="7"/>
      <c r="GW3843" s="7"/>
      <c r="GX3843" s="7"/>
    </row>
    <row r="3844" spans="98:206">
      <c r="CT3844" s="3"/>
      <c r="DI3844" s="3"/>
      <c r="DX3844" s="3"/>
      <c r="EM3844" s="3"/>
      <c r="FB3844" s="3"/>
      <c r="FQ3844" s="3"/>
      <c r="GF3844" s="3"/>
      <c r="GU3844" s="3"/>
      <c r="GV3844" s="7"/>
      <c r="GW3844" s="7"/>
      <c r="GX3844" s="7"/>
    </row>
    <row r="3845" spans="98:206">
      <c r="CT3845" s="3"/>
      <c r="DI3845" s="3"/>
      <c r="DX3845" s="3"/>
      <c r="EM3845" s="3"/>
      <c r="FB3845" s="3"/>
      <c r="FQ3845" s="3"/>
      <c r="GF3845" s="3"/>
      <c r="GU3845" s="3"/>
      <c r="GV3845" s="7"/>
      <c r="GW3845" s="7"/>
      <c r="GX3845" s="7"/>
    </row>
    <row r="3846" spans="98:206">
      <c r="CT3846" s="3"/>
      <c r="DI3846" s="3"/>
      <c r="DX3846" s="3"/>
      <c r="EM3846" s="3"/>
      <c r="FB3846" s="3"/>
      <c r="FQ3846" s="3"/>
      <c r="GF3846" s="3"/>
      <c r="GU3846" s="3"/>
      <c r="GV3846" s="7"/>
      <c r="GW3846" s="7"/>
      <c r="GX3846" s="7"/>
    </row>
    <row r="3847" spans="98:206">
      <c r="CT3847" s="3"/>
      <c r="DI3847" s="3"/>
      <c r="DX3847" s="3"/>
      <c r="EM3847" s="3"/>
      <c r="FB3847" s="3"/>
      <c r="FQ3847" s="3"/>
      <c r="GF3847" s="3"/>
      <c r="GU3847" s="3"/>
      <c r="GV3847" s="7"/>
      <c r="GW3847" s="7"/>
      <c r="GX3847" s="7"/>
    </row>
    <row r="3848" spans="98:206">
      <c r="CT3848" s="3"/>
      <c r="DI3848" s="3"/>
      <c r="DX3848" s="3"/>
      <c r="EM3848" s="3"/>
      <c r="FB3848" s="3"/>
      <c r="FQ3848" s="3"/>
      <c r="GF3848" s="3"/>
      <c r="GU3848" s="3"/>
      <c r="GV3848" s="7"/>
      <c r="GW3848" s="7"/>
      <c r="GX3848" s="7"/>
    </row>
    <row r="3849" spans="98:206">
      <c r="CT3849" s="3"/>
      <c r="DI3849" s="3"/>
      <c r="DX3849" s="3"/>
      <c r="EM3849" s="3"/>
      <c r="FB3849" s="3"/>
      <c r="FQ3849" s="3"/>
      <c r="GF3849" s="3"/>
      <c r="GU3849" s="3"/>
      <c r="GV3849" s="7"/>
      <c r="GW3849" s="7"/>
      <c r="GX3849" s="7"/>
    </row>
    <row r="3850" spans="98:206">
      <c r="CT3850" s="3"/>
      <c r="DI3850" s="3"/>
      <c r="DX3850" s="3"/>
      <c r="EM3850" s="3"/>
      <c r="FB3850" s="3"/>
      <c r="FQ3850" s="3"/>
      <c r="GF3850" s="3"/>
      <c r="GU3850" s="3"/>
      <c r="GV3850" s="7"/>
      <c r="GW3850" s="7"/>
      <c r="GX3850" s="7"/>
    </row>
    <row r="3851" spans="98:206">
      <c r="CT3851" s="3"/>
      <c r="DI3851" s="3"/>
      <c r="DX3851" s="3"/>
      <c r="EM3851" s="3"/>
      <c r="FB3851" s="3"/>
      <c r="FQ3851" s="3"/>
      <c r="GF3851" s="3"/>
      <c r="GU3851" s="3"/>
      <c r="GV3851" s="7"/>
      <c r="GW3851" s="7"/>
      <c r="GX3851" s="7"/>
    </row>
    <row r="3852" spans="98:206">
      <c r="CT3852" s="3"/>
      <c r="DI3852" s="3"/>
      <c r="DX3852" s="3"/>
      <c r="EM3852" s="3"/>
      <c r="FB3852" s="3"/>
      <c r="FQ3852" s="3"/>
      <c r="GF3852" s="3"/>
      <c r="GU3852" s="3"/>
      <c r="GV3852" s="7"/>
      <c r="GW3852" s="7"/>
      <c r="GX3852" s="7"/>
    </row>
    <row r="3853" spans="98:206">
      <c r="CT3853" s="3"/>
      <c r="DI3853" s="3"/>
      <c r="DX3853" s="3"/>
      <c r="EM3853" s="3"/>
      <c r="FB3853" s="3"/>
      <c r="FQ3853" s="3"/>
      <c r="GF3853" s="3"/>
      <c r="GU3853" s="3"/>
      <c r="GV3853" s="7"/>
      <c r="GW3853" s="7"/>
      <c r="GX3853" s="7"/>
    </row>
    <row r="3854" spans="98:206">
      <c r="CT3854" s="3"/>
      <c r="DI3854" s="3"/>
      <c r="DX3854" s="3"/>
      <c r="EM3854" s="3"/>
      <c r="FB3854" s="3"/>
      <c r="FQ3854" s="3"/>
      <c r="GF3854" s="3"/>
      <c r="GU3854" s="3"/>
      <c r="GV3854" s="7"/>
      <c r="GW3854" s="7"/>
      <c r="GX3854" s="7"/>
    </row>
    <row r="3855" spans="98:206">
      <c r="CT3855" s="3"/>
      <c r="DI3855" s="3"/>
      <c r="DX3855" s="3"/>
      <c r="EM3855" s="3"/>
      <c r="FB3855" s="3"/>
      <c r="FQ3855" s="3"/>
      <c r="GF3855" s="3"/>
      <c r="GU3855" s="3"/>
      <c r="GV3855" s="7"/>
      <c r="GW3855" s="7"/>
      <c r="GX3855" s="7"/>
    </row>
    <row r="3856" spans="98:206">
      <c r="CT3856" s="3"/>
      <c r="DI3856" s="3"/>
      <c r="DX3856" s="3"/>
      <c r="EM3856" s="3"/>
      <c r="FB3856" s="3"/>
      <c r="FQ3856" s="3"/>
      <c r="GF3856" s="3"/>
      <c r="GU3856" s="3"/>
      <c r="GV3856" s="7"/>
      <c r="GW3856" s="7"/>
      <c r="GX3856" s="7"/>
    </row>
    <row r="3857" spans="98:206">
      <c r="CT3857" s="3"/>
      <c r="DI3857" s="3"/>
      <c r="DX3857" s="3"/>
      <c r="EM3857" s="3"/>
      <c r="FB3857" s="3"/>
      <c r="FQ3857" s="3"/>
      <c r="GF3857" s="3"/>
      <c r="GU3857" s="3"/>
      <c r="GV3857" s="7"/>
      <c r="GW3857" s="7"/>
      <c r="GX3857" s="7"/>
    </row>
    <row r="3858" spans="98:206">
      <c r="CT3858" s="3"/>
      <c r="DI3858" s="3"/>
      <c r="DX3858" s="3"/>
      <c r="EM3858" s="3"/>
      <c r="FB3858" s="3"/>
      <c r="FQ3858" s="3"/>
      <c r="GF3858" s="3"/>
      <c r="GU3858" s="3"/>
      <c r="GV3858" s="7"/>
      <c r="GW3858" s="7"/>
      <c r="GX3858" s="7"/>
    </row>
    <row r="3859" spans="98:206">
      <c r="CT3859" s="3"/>
      <c r="DI3859" s="3"/>
      <c r="DX3859" s="3"/>
      <c r="EM3859" s="3"/>
      <c r="FB3859" s="3"/>
      <c r="FQ3859" s="3"/>
      <c r="GF3859" s="3"/>
      <c r="GU3859" s="3"/>
      <c r="GV3859" s="7"/>
      <c r="GW3859" s="7"/>
      <c r="GX3859" s="7"/>
    </row>
    <row r="3860" spans="98:206">
      <c r="CT3860" s="3"/>
      <c r="DI3860" s="3"/>
      <c r="DX3860" s="3"/>
      <c r="EM3860" s="3"/>
      <c r="FB3860" s="3"/>
      <c r="FQ3860" s="3"/>
      <c r="GF3860" s="3"/>
      <c r="GU3860" s="3"/>
      <c r="GV3860" s="7"/>
      <c r="GW3860" s="7"/>
      <c r="GX3860" s="7"/>
    </row>
    <row r="3861" spans="98:206">
      <c r="CT3861" s="3"/>
      <c r="DI3861" s="3"/>
      <c r="DX3861" s="3"/>
      <c r="EM3861" s="3"/>
      <c r="FB3861" s="3"/>
      <c r="FQ3861" s="3"/>
      <c r="GF3861" s="3"/>
      <c r="GU3861" s="3"/>
      <c r="GV3861" s="7"/>
      <c r="GW3861" s="7"/>
      <c r="GX3861" s="7"/>
    </row>
    <row r="3862" spans="98:206">
      <c r="CT3862" s="3"/>
      <c r="DI3862" s="3"/>
      <c r="DX3862" s="3"/>
      <c r="EM3862" s="3"/>
      <c r="FB3862" s="3"/>
      <c r="FQ3862" s="3"/>
      <c r="GF3862" s="3"/>
      <c r="GU3862" s="3"/>
      <c r="GV3862" s="7"/>
      <c r="GW3862" s="7"/>
      <c r="GX3862" s="7"/>
    </row>
    <row r="3863" spans="98:206">
      <c r="CT3863" s="3"/>
      <c r="DI3863" s="3"/>
      <c r="DX3863" s="3"/>
      <c r="EM3863" s="3"/>
      <c r="FB3863" s="3"/>
      <c r="FQ3863" s="3"/>
      <c r="GF3863" s="3"/>
      <c r="GU3863" s="3"/>
      <c r="GV3863" s="7"/>
      <c r="GW3863" s="7"/>
      <c r="GX3863" s="7"/>
    </row>
    <row r="3864" spans="98:206">
      <c r="CT3864" s="3"/>
      <c r="DI3864" s="3"/>
      <c r="DX3864" s="3"/>
      <c r="EM3864" s="3"/>
      <c r="FB3864" s="3"/>
      <c r="FQ3864" s="3"/>
      <c r="GF3864" s="3"/>
      <c r="GU3864" s="3"/>
      <c r="GV3864" s="7"/>
      <c r="GW3864" s="7"/>
      <c r="GX3864" s="7"/>
    </row>
    <row r="3865" spans="98:206">
      <c r="CT3865" s="3"/>
      <c r="DI3865" s="3"/>
      <c r="DX3865" s="3"/>
      <c r="EM3865" s="3"/>
      <c r="FB3865" s="3"/>
      <c r="FQ3865" s="3"/>
      <c r="GF3865" s="3"/>
      <c r="GU3865" s="3"/>
      <c r="GV3865" s="7"/>
      <c r="GW3865" s="7"/>
      <c r="GX3865" s="7"/>
    </row>
    <row r="3866" spans="98:206">
      <c r="CT3866" s="3"/>
      <c r="DI3866" s="3"/>
      <c r="DX3866" s="3"/>
      <c r="EM3866" s="3"/>
      <c r="FB3866" s="3"/>
      <c r="FQ3866" s="3"/>
      <c r="GF3866" s="3"/>
      <c r="GU3866" s="3"/>
      <c r="GV3866" s="7"/>
      <c r="GW3866" s="7"/>
      <c r="GX3866" s="7"/>
    </row>
    <row r="3867" spans="98:206">
      <c r="CT3867" s="3"/>
      <c r="DI3867" s="3"/>
      <c r="DX3867" s="3"/>
      <c r="EM3867" s="3"/>
      <c r="FB3867" s="3"/>
      <c r="FQ3867" s="3"/>
      <c r="GF3867" s="3"/>
      <c r="GU3867" s="3"/>
      <c r="GV3867" s="7"/>
      <c r="GW3867" s="7"/>
      <c r="GX3867" s="7"/>
    </row>
    <row r="3868" spans="98:206">
      <c r="CT3868" s="3"/>
      <c r="DI3868" s="3"/>
      <c r="DX3868" s="3"/>
      <c r="EM3868" s="3"/>
      <c r="FB3868" s="3"/>
      <c r="FQ3868" s="3"/>
      <c r="GF3868" s="3"/>
      <c r="GU3868" s="3"/>
      <c r="GV3868" s="7"/>
      <c r="GW3868" s="7"/>
      <c r="GX3868" s="7"/>
    </row>
    <row r="3869" spans="98:206">
      <c r="CT3869" s="3"/>
      <c r="DI3869" s="3"/>
      <c r="DX3869" s="3"/>
      <c r="EM3869" s="3"/>
      <c r="FB3869" s="3"/>
      <c r="FQ3869" s="3"/>
      <c r="GF3869" s="3"/>
      <c r="GU3869" s="3"/>
      <c r="GV3869" s="7"/>
      <c r="GW3869" s="7"/>
      <c r="GX3869" s="7"/>
    </row>
    <row r="3870" spans="98:206">
      <c r="CT3870" s="3"/>
      <c r="DI3870" s="3"/>
      <c r="DX3870" s="3"/>
      <c r="EM3870" s="3"/>
      <c r="FB3870" s="3"/>
      <c r="FQ3870" s="3"/>
      <c r="GF3870" s="3"/>
      <c r="GU3870" s="3"/>
      <c r="GV3870" s="7"/>
      <c r="GW3870" s="7"/>
      <c r="GX3870" s="7"/>
    </row>
    <row r="3871" spans="98:206">
      <c r="CT3871" s="3"/>
      <c r="DI3871" s="3"/>
      <c r="DX3871" s="3"/>
      <c r="EM3871" s="3"/>
      <c r="FB3871" s="3"/>
      <c r="FQ3871" s="3"/>
      <c r="GF3871" s="3"/>
      <c r="GU3871" s="3"/>
      <c r="GV3871" s="7"/>
      <c r="GW3871" s="7"/>
      <c r="GX3871" s="7"/>
    </row>
    <row r="3872" spans="98:206">
      <c r="CT3872" s="3"/>
      <c r="DI3872" s="3"/>
      <c r="DX3872" s="3"/>
      <c r="EM3872" s="3"/>
      <c r="FB3872" s="3"/>
      <c r="FQ3872" s="3"/>
      <c r="GF3872" s="3"/>
      <c r="GU3872" s="3"/>
      <c r="GV3872" s="7"/>
      <c r="GW3872" s="7"/>
      <c r="GX3872" s="7"/>
    </row>
    <row r="3873" spans="98:206">
      <c r="CT3873" s="3"/>
      <c r="DI3873" s="3"/>
      <c r="DX3873" s="3"/>
      <c r="EM3873" s="3"/>
      <c r="FB3873" s="3"/>
      <c r="FQ3873" s="3"/>
      <c r="GF3873" s="3"/>
      <c r="GU3873" s="3"/>
      <c r="GV3873" s="7"/>
      <c r="GW3873" s="7"/>
      <c r="GX3873" s="7"/>
    </row>
    <row r="3874" spans="98:206">
      <c r="CT3874" s="3"/>
      <c r="DI3874" s="3"/>
      <c r="DX3874" s="3"/>
      <c r="EM3874" s="3"/>
      <c r="FB3874" s="3"/>
      <c r="FQ3874" s="3"/>
      <c r="GF3874" s="3"/>
      <c r="GU3874" s="3"/>
      <c r="GV3874" s="7"/>
      <c r="GW3874" s="7"/>
      <c r="GX3874" s="7"/>
    </row>
    <row r="3875" spans="98:206">
      <c r="CT3875" s="3"/>
      <c r="DI3875" s="3"/>
      <c r="DX3875" s="3"/>
      <c r="EM3875" s="3"/>
      <c r="FB3875" s="3"/>
      <c r="FQ3875" s="3"/>
      <c r="GF3875" s="3"/>
      <c r="GU3875" s="3"/>
      <c r="GV3875" s="7"/>
      <c r="GW3875" s="7"/>
      <c r="GX3875" s="7"/>
    </row>
    <row r="3876" spans="98:206">
      <c r="CT3876" s="3"/>
      <c r="DI3876" s="3"/>
      <c r="DX3876" s="3"/>
      <c r="EM3876" s="3"/>
      <c r="FB3876" s="3"/>
      <c r="FQ3876" s="3"/>
      <c r="GF3876" s="3"/>
      <c r="GU3876" s="3"/>
      <c r="GV3876" s="7"/>
      <c r="GW3876" s="7"/>
      <c r="GX3876" s="7"/>
    </row>
    <row r="3877" spans="98:206">
      <c r="CT3877" s="3"/>
      <c r="DI3877" s="3"/>
      <c r="DX3877" s="3"/>
      <c r="EM3877" s="3"/>
      <c r="FB3877" s="3"/>
      <c r="FQ3877" s="3"/>
      <c r="GF3877" s="3"/>
      <c r="GU3877" s="3"/>
      <c r="GV3877" s="7"/>
      <c r="GW3877" s="7"/>
      <c r="GX3877" s="7"/>
    </row>
    <row r="3878" spans="98:206">
      <c r="CT3878" s="3"/>
      <c r="DI3878" s="3"/>
      <c r="DX3878" s="3"/>
      <c r="EM3878" s="3"/>
      <c r="FB3878" s="3"/>
      <c r="FQ3878" s="3"/>
      <c r="GF3878" s="3"/>
      <c r="GU3878" s="3"/>
      <c r="GV3878" s="7"/>
      <c r="GW3878" s="7"/>
      <c r="GX3878" s="7"/>
    </row>
    <row r="3879" spans="98:206">
      <c r="CT3879" s="3"/>
      <c r="DI3879" s="3"/>
      <c r="DX3879" s="3"/>
      <c r="EM3879" s="3"/>
      <c r="FB3879" s="3"/>
      <c r="FQ3879" s="3"/>
      <c r="GF3879" s="3"/>
      <c r="GU3879" s="3"/>
      <c r="GV3879" s="7"/>
      <c r="GW3879" s="7"/>
      <c r="GX3879" s="7"/>
    </row>
    <row r="3880" spans="98:206">
      <c r="CT3880" s="3"/>
      <c r="DI3880" s="3"/>
      <c r="DX3880" s="3"/>
      <c r="EM3880" s="3"/>
      <c r="FB3880" s="3"/>
      <c r="FQ3880" s="3"/>
      <c r="GF3880" s="3"/>
      <c r="GU3880" s="3"/>
      <c r="GV3880" s="7"/>
      <c r="GW3880" s="7"/>
      <c r="GX3880" s="7"/>
    </row>
    <row r="3881" spans="98:206">
      <c r="CT3881" s="3"/>
      <c r="DI3881" s="3"/>
      <c r="DX3881" s="3"/>
      <c r="EM3881" s="3"/>
      <c r="FB3881" s="3"/>
      <c r="FQ3881" s="3"/>
      <c r="GF3881" s="3"/>
      <c r="GU3881" s="3"/>
      <c r="GV3881" s="7"/>
      <c r="GW3881" s="7"/>
      <c r="GX3881" s="7"/>
    </row>
    <row r="3882" spans="98:206">
      <c r="CT3882" s="3"/>
      <c r="DI3882" s="3"/>
      <c r="DX3882" s="3"/>
      <c r="EM3882" s="3"/>
      <c r="FB3882" s="3"/>
      <c r="FQ3882" s="3"/>
      <c r="GF3882" s="3"/>
      <c r="GU3882" s="3"/>
      <c r="GV3882" s="7"/>
      <c r="GW3882" s="7"/>
      <c r="GX3882" s="7"/>
    </row>
    <row r="3883" spans="98:206">
      <c r="CT3883" s="3"/>
      <c r="DI3883" s="3"/>
      <c r="DX3883" s="3"/>
      <c r="EM3883" s="3"/>
      <c r="FB3883" s="3"/>
      <c r="FQ3883" s="3"/>
      <c r="GF3883" s="3"/>
      <c r="GU3883" s="3"/>
      <c r="GV3883" s="7"/>
      <c r="GW3883" s="7"/>
      <c r="GX3883" s="7"/>
    </row>
    <row r="3884" spans="98:206">
      <c r="CT3884" s="3"/>
      <c r="DI3884" s="3"/>
      <c r="DX3884" s="3"/>
      <c r="EM3884" s="3"/>
      <c r="FB3884" s="3"/>
      <c r="FQ3884" s="3"/>
      <c r="GF3884" s="3"/>
      <c r="GU3884" s="3"/>
      <c r="GV3884" s="7"/>
      <c r="GW3884" s="7"/>
      <c r="GX3884" s="7"/>
    </row>
    <row r="3885" spans="98:206">
      <c r="CT3885" s="3"/>
      <c r="DI3885" s="3"/>
      <c r="DX3885" s="3"/>
      <c r="EM3885" s="3"/>
      <c r="FB3885" s="3"/>
      <c r="FQ3885" s="3"/>
      <c r="GF3885" s="3"/>
      <c r="GU3885" s="3"/>
      <c r="GV3885" s="7"/>
      <c r="GW3885" s="7"/>
      <c r="GX3885" s="7"/>
    </row>
    <row r="3886" spans="98:206">
      <c r="CT3886" s="3"/>
      <c r="DI3886" s="3"/>
      <c r="DX3886" s="3"/>
      <c r="EM3886" s="3"/>
      <c r="FB3886" s="3"/>
      <c r="FQ3886" s="3"/>
      <c r="GF3886" s="3"/>
      <c r="GU3886" s="3"/>
      <c r="GV3886" s="7"/>
      <c r="GW3886" s="7"/>
      <c r="GX3886" s="7"/>
    </row>
    <row r="3887" spans="98:206">
      <c r="CT3887" s="3"/>
      <c r="DI3887" s="3"/>
      <c r="DX3887" s="3"/>
      <c r="EM3887" s="3"/>
      <c r="FB3887" s="3"/>
      <c r="FQ3887" s="3"/>
      <c r="GF3887" s="3"/>
      <c r="GU3887" s="3"/>
      <c r="GV3887" s="7"/>
      <c r="GW3887" s="7"/>
      <c r="GX3887" s="7"/>
    </row>
    <row r="3888" spans="98:206">
      <c r="CT3888" s="3"/>
      <c r="DI3888" s="3"/>
      <c r="DX3888" s="3"/>
      <c r="EM3888" s="3"/>
      <c r="FB3888" s="3"/>
      <c r="FQ3888" s="3"/>
      <c r="GF3888" s="3"/>
      <c r="GU3888" s="3"/>
      <c r="GV3888" s="7"/>
      <c r="GW3888" s="7"/>
      <c r="GX3888" s="7"/>
    </row>
    <row r="3889" spans="98:206">
      <c r="CT3889" s="3"/>
      <c r="DI3889" s="3"/>
      <c r="DX3889" s="3"/>
      <c r="EM3889" s="3"/>
      <c r="FB3889" s="3"/>
      <c r="FQ3889" s="3"/>
      <c r="GF3889" s="3"/>
      <c r="GU3889" s="3"/>
      <c r="GV3889" s="7"/>
      <c r="GW3889" s="7"/>
      <c r="GX3889" s="7"/>
    </row>
    <row r="3890" spans="98:206">
      <c r="CT3890" s="3"/>
      <c r="DI3890" s="3"/>
      <c r="DX3890" s="3"/>
      <c r="EM3890" s="3"/>
      <c r="FB3890" s="3"/>
      <c r="FQ3890" s="3"/>
      <c r="GF3890" s="3"/>
      <c r="GU3890" s="3"/>
      <c r="GV3890" s="7"/>
      <c r="GW3890" s="7"/>
      <c r="GX3890" s="7"/>
    </row>
    <row r="3891" spans="98:206">
      <c r="CT3891" s="3"/>
      <c r="DI3891" s="3"/>
      <c r="DX3891" s="3"/>
      <c r="EM3891" s="3"/>
      <c r="FB3891" s="3"/>
      <c r="FQ3891" s="3"/>
      <c r="GF3891" s="3"/>
      <c r="GU3891" s="3"/>
      <c r="GV3891" s="7"/>
      <c r="GW3891" s="7"/>
      <c r="GX3891" s="7"/>
    </row>
    <row r="3892" spans="98:206">
      <c r="CT3892" s="3"/>
      <c r="DI3892" s="3"/>
      <c r="DX3892" s="3"/>
      <c r="EM3892" s="3"/>
      <c r="FB3892" s="3"/>
      <c r="FQ3892" s="3"/>
      <c r="GF3892" s="3"/>
      <c r="GU3892" s="3"/>
      <c r="GV3892" s="7"/>
      <c r="GW3892" s="7"/>
      <c r="GX3892" s="7"/>
    </row>
    <row r="3893" spans="98:206">
      <c r="CT3893" s="3"/>
      <c r="DI3893" s="3"/>
      <c r="DX3893" s="3"/>
      <c r="EM3893" s="3"/>
      <c r="FB3893" s="3"/>
      <c r="FQ3893" s="3"/>
      <c r="GF3893" s="3"/>
      <c r="GU3893" s="3"/>
      <c r="GV3893" s="7"/>
      <c r="GW3893" s="7"/>
      <c r="GX3893" s="7"/>
    </row>
    <row r="3894" spans="98:206">
      <c r="CT3894" s="3"/>
      <c r="DI3894" s="3"/>
      <c r="DX3894" s="3"/>
      <c r="EM3894" s="3"/>
      <c r="FB3894" s="3"/>
      <c r="FQ3894" s="3"/>
      <c r="GF3894" s="3"/>
      <c r="GU3894" s="3"/>
      <c r="GV3894" s="7"/>
      <c r="GW3894" s="7"/>
      <c r="GX3894" s="7"/>
    </row>
    <row r="3895" spans="98:206">
      <c r="CT3895" s="3"/>
      <c r="DI3895" s="3"/>
      <c r="DX3895" s="3"/>
      <c r="EM3895" s="3"/>
      <c r="FB3895" s="3"/>
      <c r="FQ3895" s="3"/>
      <c r="GF3895" s="3"/>
      <c r="GU3895" s="3"/>
      <c r="GV3895" s="7"/>
      <c r="GW3895" s="7"/>
      <c r="GX3895" s="7"/>
    </row>
    <row r="3896" spans="98:206">
      <c r="CT3896" s="3"/>
      <c r="DI3896" s="3"/>
      <c r="DX3896" s="3"/>
      <c r="EM3896" s="3"/>
      <c r="FB3896" s="3"/>
      <c r="FQ3896" s="3"/>
      <c r="GF3896" s="3"/>
      <c r="GU3896" s="3"/>
      <c r="GV3896" s="7"/>
      <c r="GW3896" s="7"/>
      <c r="GX3896" s="7"/>
    </row>
    <row r="3897" spans="98:206">
      <c r="CT3897" s="3"/>
      <c r="DI3897" s="3"/>
      <c r="DX3897" s="3"/>
      <c r="EM3897" s="3"/>
      <c r="FB3897" s="3"/>
      <c r="FQ3897" s="3"/>
      <c r="GF3897" s="3"/>
      <c r="GU3897" s="3"/>
      <c r="GV3897" s="7"/>
      <c r="GW3897" s="7"/>
      <c r="GX3897" s="7"/>
    </row>
    <row r="3898" spans="98:206">
      <c r="CT3898" s="3"/>
      <c r="DI3898" s="3"/>
      <c r="DX3898" s="3"/>
      <c r="EM3898" s="3"/>
      <c r="FB3898" s="3"/>
      <c r="FQ3898" s="3"/>
      <c r="GF3898" s="3"/>
      <c r="GU3898" s="3"/>
      <c r="GV3898" s="7"/>
      <c r="GW3898" s="7"/>
      <c r="GX3898" s="7"/>
    </row>
    <row r="3899" spans="98:206">
      <c r="CT3899" s="3"/>
      <c r="DI3899" s="3"/>
      <c r="DX3899" s="3"/>
      <c r="EM3899" s="3"/>
      <c r="FB3899" s="3"/>
      <c r="FQ3899" s="3"/>
      <c r="GF3899" s="3"/>
      <c r="GU3899" s="3"/>
      <c r="GV3899" s="7"/>
      <c r="GW3899" s="7"/>
      <c r="GX3899" s="7"/>
    </row>
    <row r="3900" spans="98:206">
      <c r="CT3900" s="3"/>
      <c r="DI3900" s="3"/>
      <c r="DX3900" s="3"/>
      <c r="EM3900" s="3"/>
      <c r="FB3900" s="3"/>
      <c r="FQ3900" s="3"/>
      <c r="GF3900" s="3"/>
      <c r="GU3900" s="3"/>
      <c r="GV3900" s="7"/>
      <c r="GW3900" s="7"/>
      <c r="GX3900" s="7"/>
    </row>
    <row r="3901" spans="98:206">
      <c r="CT3901" s="3"/>
      <c r="DI3901" s="3"/>
      <c r="DX3901" s="3"/>
      <c r="EM3901" s="3"/>
      <c r="FB3901" s="3"/>
      <c r="FQ3901" s="3"/>
      <c r="GF3901" s="3"/>
      <c r="GU3901" s="3"/>
      <c r="GV3901" s="7"/>
      <c r="GW3901" s="7"/>
      <c r="GX3901" s="7"/>
    </row>
    <row r="3902" spans="98:206">
      <c r="CT3902" s="3"/>
      <c r="DI3902" s="3"/>
      <c r="DX3902" s="3"/>
      <c r="EM3902" s="3"/>
      <c r="FB3902" s="3"/>
      <c r="FQ3902" s="3"/>
      <c r="GF3902" s="3"/>
      <c r="GU3902" s="3"/>
      <c r="GV3902" s="7"/>
      <c r="GW3902" s="7"/>
      <c r="GX3902" s="7"/>
    </row>
    <row r="3903" spans="98:206">
      <c r="CT3903" s="3"/>
      <c r="DI3903" s="3"/>
      <c r="DX3903" s="3"/>
      <c r="EM3903" s="3"/>
      <c r="FB3903" s="3"/>
      <c r="FQ3903" s="3"/>
      <c r="GF3903" s="3"/>
      <c r="GU3903" s="3"/>
      <c r="GV3903" s="7"/>
      <c r="GW3903" s="7"/>
      <c r="GX3903" s="7"/>
    </row>
    <row r="3904" spans="98:206">
      <c r="CT3904" s="3"/>
      <c r="DI3904" s="3"/>
      <c r="DX3904" s="3"/>
      <c r="EM3904" s="3"/>
      <c r="FB3904" s="3"/>
      <c r="FQ3904" s="3"/>
      <c r="GF3904" s="3"/>
      <c r="GU3904" s="3"/>
      <c r="GV3904" s="7"/>
      <c r="GW3904" s="7"/>
      <c r="GX3904" s="7"/>
    </row>
    <row r="3905" spans="98:206">
      <c r="CT3905" s="3"/>
      <c r="DI3905" s="3"/>
      <c r="DX3905" s="3"/>
      <c r="EM3905" s="3"/>
      <c r="FB3905" s="3"/>
      <c r="FQ3905" s="3"/>
      <c r="GF3905" s="3"/>
      <c r="GU3905" s="3"/>
      <c r="GV3905" s="7"/>
      <c r="GW3905" s="7"/>
      <c r="GX3905" s="7"/>
    </row>
    <row r="3906" spans="98:206">
      <c r="CT3906" s="3"/>
      <c r="DI3906" s="3"/>
      <c r="DX3906" s="3"/>
      <c r="EM3906" s="3"/>
      <c r="FB3906" s="3"/>
      <c r="FQ3906" s="3"/>
      <c r="GF3906" s="3"/>
      <c r="GU3906" s="3"/>
      <c r="GV3906" s="7"/>
      <c r="GW3906" s="7"/>
      <c r="GX3906" s="7"/>
    </row>
    <row r="3907" spans="98:206">
      <c r="CT3907" s="3"/>
      <c r="DI3907" s="3"/>
      <c r="DX3907" s="3"/>
      <c r="EM3907" s="3"/>
      <c r="FB3907" s="3"/>
      <c r="FQ3907" s="3"/>
      <c r="GF3907" s="3"/>
      <c r="GU3907" s="3"/>
      <c r="GV3907" s="7"/>
      <c r="GW3907" s="7"/>
      <c r="GX3907" s="7"/>
    </row>
    <row r="3908" spans="98:206">
      <c r="CT3908" s="3"/>
      <c r="DI3908" s="3"/>
      <c r="DX3908" s="3"/>
      <c r="EM3908" s="3"/>
      <c r="FB3908" s="3"/>
      <c r="FQ3908" s="3"/>
      <c r="GF3908" s="3"/>
      <c r="GU3908" s="3"/>
      <c r="GV3908" s="7"/>
      <c r="GW3908" s="7"/>
      <c r="GX3908" s="7"/>
    </row>
    <row r="3909" spans="98:206">
      <c r="CT3909" s="3"/>
      <c r="DI3909" s="3"/>
      <c r="DX3909" s="3"/>
      <c r="EM3909" s="3"/>
      <c r="FB3909" s="3"/>
      <c r="FQ3909" s="3"/>
      <c r="GF3909" s="3"/>
      <c r="GU3909" s="3"/>
      <c r="GV3909" s="7"/>
      <c r="GW3909" s="7"/>
      <c r="GX3909" s="7"/>
    </row>
    <row r="3910" spans="98:206">
      <c r="CT3910" s="3"/>
      <c r="DI3910" s="3"/>
      <c r="DX3910" s="3"/>
      <c r="EM3910" s="3"/>
      <c r="FB3910" s="3"/>
      <c r="FQ3910" s="3"/>
      <c r="GF3910" s="3"/>
      <c r="GU3910" s="3"/>
      <c r="GV3910" s="7"/>
      <c r="GW3910" s="7"/>
      <c r="GX3910" s="7"/>
    </row>
    <row r="3911" spans="98:206">
      <c r="CT3911" s="3"/>
      <c r="DI3911" s="3"/>
      <c r="DX3911" s="3"/>
      <c r="EM3911" s="3"/>
      <c r="FB3911" s="3"/>
      <c r="FQ3911" s="3"/>
      <c r="GF3911" s="3"/>
      <c r="GU3911" s="3"/>
      <c r="GV3911" s="7"/>
      <c r="GW3911" s="7"/>
      <c r="GX3911" s="7"/>
    </row>
    <row r="3912" spans="98:206">
      <c r="CT3912" s="3"/>
      <c r="DI3912" s="3"/>
      <c r="DX3912" s="3"/>
      <c r="EM3912" s="3"/>
      <c r="FB3912" s="3"/>
      <c r="FQ3912" s="3"/>
      <c r="GF3912" s="3"/>
      <c r="GU3912" s="3"/>
      <c r="GV3912" s="7"/>
      <c r="GW3912" s="7"/>
      <c r="GX3912" s="7"/>
    </row>
    <row r="3913" spans="98:206">
      <c r="CT3913" s="3"/>
      <c r="DI3913" s="3"/>
      <c r="DX3913" s="3"/>
      <c r="EM3913" s="3"/>
      <c r="FB3913" s="3"/>
      <c r="FQ3913" s="3"/>
      <c r="GF3913" s="3"/>
      <c r="GU3913" s="3"/>
      <c r="GV3913" s="7"/>
      <c r="GW3913" s="7"/>
      <c r="GX3913" s="7"/>
    </row>
    <row r="3914" spans="98:206">
      <c r="CT3914" s="3"/>
      <c r="DI3914" s="3"/>
      <c r="DX3914" s="3"/>
      <c r="EM3914" s="3"/>
      <c r="FB3914" s="3"/>
      <c r="FQ3914" s="3"/>
      <c r="GF3914" s="3"/>
      <c r="GU3914" s="3"/>
      <c r="GV3914" s="7"/>
      <c r="GW3914" s="7"/>
      <c r="GX3914" s="7"/>
    </row>
    <row r="3915" spans="98:206">
      <c r="CT3915" s="3"/>
      <c r="DI3915" s="3"/>
      <c r="DX3915" s="3"/>
      <c r="EM3915" s="3"/>
      <c r="FB3915" s="3"/>
      <c r="FQ3915" s="3"/>
      <c r="GF3915" s="3"/>
      <c r="GU3915" s="3"/>
      <c r="GV3915" s="7"/>
      <c r="GW3915" s="7"/>
      <c r="GX3915" s="7"/>
    </row>
    <row r="3916" spans="98:206">
      <c r="CT3916" s="3"/>
      <c r="DI3916" s="3"/>
      <c r="DX3916" s="3"/>
      <c r="EM3916" s="3"/>
      <c r="FB3916" s="3"/>
      <c r="FQ3916" s="3"/>
      <c r="GF3916" s="3"/>
      <c r="GU3916" s="3"/>
      <c r="GV3916" s="7"/>
      <c r="GW3916" s="7"/>
      <c r="GX3916" s="7"/>
    </row>
    <row r="3917" spans="98:206">
      <c r="CT3917" s="3"/>
      <c r="DI3917" s="3"/>
      <c r="DX3917" s="3"/>
      <c r="EM3917" s="3"/>
      <c r="FB3917" s="3"/>
      <c r="FQ3917" s="3"/>
      <c r="GF3917" s="3"/>
      <c r="GU3917" s="3"/>
      <c r="GV3917" s="7"/>
      <c r="GW3917" s="7"/>
      <c r="GX3917" s="7"/>
    </row>
    <row r="3918" spans="98:206">
      <c r="CT3918" s="3"/>
      <c r="DI3918" s="3"/>
      <c r="DX3918" s="3"/>
      <c r="EM3918" s="3"/>
      <c r="FB3918" s="3"/>
      <c r="FQ3918" s="3"/>
      <c r="GF3918" s="3"/>
      <c r="GU3918" s="3"/>
      <c r="GV3918" s="7"/>
      <c r="GW3918" s="7"/>
      <c r="GX3918" s="7"/>
    </row>
    <row r="3919" spans="98:206">
      <c r="CT3919" s="3"/>
      <c r="DI3919" s="3"/>
      <c r="DX3919" s="3"/>
      <c r="EM3919" s="3"/>
      <c r="FB3919" s="3"/>
      <c r="FQ3919" s="3"/>
      <c r="GF3919" s="3"/>
      <c r="GU3919" s="3"/>
      <c r="GV3919" s="7"/>
      <c r="GW3919" s="7"/>
      <c r="GX3919" s="7"/>
    </row>
    <row r="3920" spans="98:206">
      <c r="CT3920" s="3"/>
      <c r="DI3920" s="3"/>
      <c r="DX3920" s="3"/>
      <c r="EM3920" s="3"/>
      <c r="FB3920" s="3"/>
      <c r="FQ3920" s="3"/>
      <c r="GF3920" s="3"/>
      <c r="GU3920" s="3"/>
      <c r="GV3920" s="7"/>
      <c r="GW3920" s="7"/>
      <c r="GX3920" s="7"/>
    </row>
    <row r="3921" spans="98:206">
      <c r="CT3921" s="3"/>
      <c r="DI3921" s="3"/>
      <c r="DX3921" s="3"/>
      <c r="EM3921" s="3"/>
      <c r="FB3921" s="3"/>
      <c r="FQ3921" s="3"/>
      <c r="GF3921" s="3"/>
      <c r="GU3921" s="3"/>
      <c r="GV3921" s="7"/>
      <c r="GW3921" s="7"/>
      <c r="GX3921" s="7"/>
    </row>
    <row r="3922" spans="98:206">
      <c r="CT3922" s="3"/>
      <c r="DI3922" s="3"/>
      <c r="DX3922" s="3"/>
      <c r="EM3922" s="3"/>
      <c r="FB3922" s="3"/>
      <c r="FQ3922" s="3"/>
      <c r="GF3922" s="3"/>
      <c r="GU3922" s="3"/>
      <c r="GV3922" s="7"/>
      <c r="GW3922" s="7"/>
      <c r="GX3922" s="7"/>
    </row>
    <row r="3923" spans="98:206">
      <c r="CT3923" s="3"/>
      <c r="DI3923" s="3"/>
      <c r="DX3923" s="3"/>
      <c r="EM3923" s="3"/>
      <c r="FB3923" s="3"/>
      <c r="FQ3923" s="3"/>
      <c r="GF3923" s="3"/>
      <c r="GU3923" s="3"/>
      <c r="GV3923" s="7"/>
      <c r="GW3923" s="7"/>
      <c r="GX3923" s="7"/>
    </row>
    <row r="3924" spans="98:206">
      <c r="CT3924" s="3"/>
      <c r="DI3924" s="3"/>
      <c r="DX3924" s="3"/>
      <c r="EM3924" s="3"/>
      <c r="FB3924" s="3"/>
      <c r="FQ3924" s="3"/>
      <c r="GF3924" s="3"/>
      <c r="GU3924" s="3"/>
      <c r="GV3924" s="7"/>
      <c r="GW3924" s="7"/>
      <c r="GX3924" s="7"/>
    </row>
    <row r="3925" spans="98:206">
      <c r="CT3925" s="3"/>
      <c r="DI3925" s="3"/>
      <c r="DX3925" s="3"/>
      <c r="EM3925" s="3"/>
      <c r="FB3925" s="3"/>
      <c r="FQ3925" s="3"/>
      <c r="GF3925" s="3"/>
      <c r="GU3925" s="3"/>
      <c r="GV3925" s="7"/>
      <c r="GW3925" s="7"/>
      <c r="GX3925" s="7"/>
    </row>
    <row r="3926" spans="98:206">
      <c r="CT3926" s="3"/>
      <c r="DI3926" s="3"/>
      <c r="DX3926" s="3"/>
      <c r="EM3926" s="3"/>
      <c r="FB3926" s="3"/>
      <c r="FQ3926" s="3"/>
      <c r="GF3926" s="3"/>
      <c r="GU3926" s="3"/>
      <c r="GV3926" s="7"/>
      <c r="GW3926" s="7"/>
      <c r="GX3926" s="7"/>
    </row>
    <row r="3927" spans="98:206">
      <c r="CT3927" s="3"/>
      <c r="DI3927" s="3"/>
      <c r="DX3927" s="3"/>
      <c r="EM3927" s="3"/>
      <c r="FB3927" s="3"/>
      <c r="FQ3927" s="3"/>
      <c r="GF3927" s="3"/>
      <c r="GU3927" s="3"/>
      <c r="GV3927" s="7"/>
      <c r="GW3927" s="7"/>
      <c r="GX3927" s="7"/>
    </row>
    <row r="3928" spans="98:206">
      <c r="CT3928" s="3"/>
      <c r="DI3928" s="3"/>
      <c r="DX3928" s="3"/>
      <c r="EM3928" s="3"/>
      <c r="FB3928" s="3"/>
      <c r="FQ3928" s="3"/>
      <c r="GF3928" s="3"/>
      <c r="GU3928" s="3"/>
      <c r="GV3928" s="7"/>
      <c r="GW3928" s="7"/>
      <c r="GX3928" s="7"/>
    </row>
    <row r="3929" spans="98:206">
      <c r="CT3929" s="3"/>
      <c r="DI3929" s="3"/>
      <c r="DX3929" s="3"/>
      <c r="EM3929" s="3"/>
      <c r="FB3929" s="3"/>
      <c r="FQ3929" s="3"/>
      <c r="GF3929" s="3"/>
      <c r="GU3929" s="3"/>
      <c r="GV3929" s="7"/>
      <c r="GW3929" s="7"/>
      <c r="GX3929" s="7"/>
    </row>
    <row r="3930" spans="98:206">
      <c r="CT3930" s="3"/>
      <c r="DI3930" s="3"/>
      <c r="DX3930" s="3"/>
      <c r="EM3930" s="3"/>
      <c r="FB3930" s="3"/>
      <c r="FQ3930" s="3"/>
      <c r="GF3930" s="3"/>
      <c r="GU3930" s="3"/>
      <c r="GV3930" s="7"/>
      <c r="GW3930" s="7"/>
      <c r="GX3930" s="7"/>
    </row>
    <row r="3931" spans="98:206">
      <c r="CT3931" s="3"/>
      <c r="DI3931" s="3"/>
      <c r="DX3931" s="3"/>
      <c r="EM3931" s="3"/>
      <c r="FB3931" s="3"/>
      <c r="FQ3931" s="3"/>
      <c r="GF3931" s="3"/>
      <c r="GU3931" s="3"/>
      <c r="GV3931" s="7"/>
      <c r="GW3931" s="7"/>
      <c r="GX3931" s="7"/>
    </row>
    <row r="3932" spans="98:206">
      <c r="CT3932" s="3"/>
      <c r="DI3932" s="3"/>
      <c r="DX3932" s="3"/>
      <c r="EM3932" s="3"/>
      <c r="FB3932" s="3"/>
      <c r="FQ3932" s="3"/>
      <c r="GF3932" s="3"/>
      <c r="GU3932" s="3"/>
      <c r="GV3932" s="7"/>
      <c r="GW3932" s="7"/>
      <c r="GX3932" s="7"/>
    </row>
    <row r="3933" spans="98:206">
      <c r="CT3933" s="3"/>
      <c r="DI3933" s="3"/>
      <c r="DX3933" s="3"/>
      <c r="EM3933" s="3"/>
      <c r="FB3933" s="3"/>
      <c r="FQ3933" s="3"/>
      <c r="GF3933" s="3"/>
      <c r="GU3933" s="3"/>
      <c r="GV3933" s="7"/>
      <c r="GW3933" s="7"/>
      <c r="GX3933" s="7"/>
    </row>
    <row r="3934" spans="98:206">
      <c r="CT3934" s="3"/>
      <c r="DI3934" s="3"/>
      <c r="DX3934" s="3"/>
      <c r="EM3934" s="3"/>
      <c r="FB3934" s="3"/>
      <c r="FQ3934" s="3"/>
      <c r="GF3934" s="3"/>
      <c r="GU3934" s="3"/>
      <c r="GV3934" s="7"/>
      <c r="GW3934" s="7"/>
      <c r="GX3934" s="7"/>
    </row>
    <row r="3935" spans="98:206">
      <c r="CT3935" s="3"/>
      <c r="DI3935" s="3"/>
      <c r="DX3935" s="3"/>
      <c r="EM3935" s="3"/>
      <c r="FB3935" s="3"/>
      <c r="FQ3935" s="3"/>
      <c r="GF3935" s="3"/>
      <c r="GU3935" s="3"/>
      <c r="GV3935" s="7"/>
      <c r="GW3935" s="7"/>
      <c r="GX3935" s="7"/>
    </row>
    <row r="3936" spans="98:206">
      <c r="CT3936" s="3"/>
      <c r="DI3936" s="3"/>
      <c r="DX3936" s="3"/>
      <c r="EM3936" s="3"/>
      <c r="FB3936" s="3"/>
      <c r="FQ3936" s="3"/>
      <c r="GF3936" s="3"/>
      <c r="GU3936" s="3"/>
      <c r="GV3936" s="7"/>
      <c r="GW3936" s="7"/>
      <c r="GX3936" s="7"/>
    </row>
    <row r="3937" spans="98:206">
      <c r="CT3937" s="3"/>
      <c r="DI3937" s="3"/>
      <c r="DX3937" s="3"/>
      <c r="EM3937" s="3"/>
      <c r="FB3937" s="3"/>
      <c r="FQ3937" s="3"/>
      <c r="GF3937" s="3"/>
      <c r="GU3937" s="3"/>
      <c r="GV3937" s="7"/>
      <c r="GW3937" s="7"/>
      <c r="GX3937" s="7"/>
    </row>
    <row r="3938" spans="98:206">
      <c r="CT3938" s="3"/>
      <c r="DI3938" s="3"/>
      <c r="DX3938" s="3"/>
      <c r="EM3938" s="3"/>
      <c r="FB3938" s="3"/>
      <c r="FQ3938" s="3"/>
      <c r="GF3938" s="3"/>
      <c r="GU3938" s="3"/>
      <c r="GV3938" s="7"/>
      <c r="GW3938" s="7"/>
      <c r="GX3938" s="7"/>
    </row>
    <row r="3939" spans="98:206">
      <c r="CT3939" s="3"/>
      <c r="DI3939" s="3"/>
      <c r="DX3939" s="3"/>
      <c r="EM3939" s="3"/>
      <c r="FB3939" s="3"/>
      <c r="FQ3939" s="3"/>
      <c r="GF3939" s="3"/>
      <c r="GU3939" s="3"/>
      <c r="GV3939" s="7"/>
      <c r="GW3939" s="7"/>
      <c r="GX3939" s="7"/>
    </row>
    <row r="3940" spans="98:206">
      <c r="CT3940" s="3"/>
      <c r="DI3940" s="3"/>
      <c r="DX3940" s="3"/>
      <c r="EM3940" s="3"/>
      <c r="FB3940" s="3"/>
      <c r="FQ3940" s="3"/>
      <c r="GF3940" s="3"/>
      <c r="GU3940" s="3"/>
      <c r="GV3940" s="7"/>
      <c r="GW3940" s="7"/>
      <c r="GX3940" s="7"/>
    </row>
    <row r="3941" spans="98:206">
      <c r="CT3941" s="3"/>
      <c r="DI3941" s="3"/>
      <c r="DX3941" s="3"/>
      <c r="EM3941" s="3"/>
      <c r="FB3941" s="3"/>
      <c r="FQ3941" s="3"/>
      <c r="GF3941" s="3"/>
      <c r="GU3941" s="3"/>
      <c r="GV3941" s="7"/>
      <c r="GW3941" s="7"/>
      <c r="GX3941" s="7"/>
    </row>
    <row r="3942" spans="98:206">
      <c r="CT3942" s="3"/>
      <c r="DI3942" s="3"/>
      <c r="DX3942" s="3"/>
      <c r="EM3942" s="3"/>
      <c r="FB3942" s="3"/>
      <c r="FQ3942" s="3"/>
      <c r="GF3942" s="3"/>
      <c r="GU3942" s="3"/>
      <c r="GV3942" s="7"/>
      <c r="GW3942" s="7"/>
      <c r="GX3942" s="7"/>
    </row>
    <row r="3943" spans="98:206">
      <c r="CT3943" s="3"/>
      <c r="DI3943" s="3"/>
      <c r="DX3943" s="3"/>
      <c r="EM3943" s="3"/>
      <c r="FB3943" s="3"/>
      <c r="FQ3943" s="3"/>
      <c r="GF3943" s="3"/>
      <c r="GU3943" s="3"/>
      <c r="GV3943" s="7"/>
      <c r="GW3943" s="7"/>
      <c r="GX3943" s="7"/>
    </row>
    <row r="3944" spans="98:206">
      <c r="CT3944" s="3"/>
      <c r="DI3944" s="3"/>
      <c r="DX3944" s="3"/>
      <c r="EM3944" s="3"/>
      <c r="FB3944" s="3"/>
      <c r="FQ3944" s="3"/>
      <c r="GF3944" s="3"/>
      <c r="GU3944" s="3"/>
      <c r="GV3944" s="7"/>
      <c r="GW3944" s="7"/>
      <c r="GX3944" s="7"/>
    </row>
    <row r="3945" spans="98:206">
      <c r="CT3945" s="3"/>
      <c r="DI3945" s="3"/>
      <c r="DX3945" s="3"/>
      <c r="EM3945" s="3"/>
      <c r="FB3945" s="3"/>
      <c r="FQ3945" s="3"/>
      <c r="GF3945" s="3"/>
      <c r="GU3945" s="3"/>
      <c r="GV3945" s="7"/>
      <c r="GW3945" s="7"/>
      <c r="GX3945" s="7"/>
    </row>
    <row r="3946" spans="98:206">
      <c r="CT3946" s="3"/>
      <c r="DI3946" s="3"/>
      <c r="DX3946" s="3"/>
      <c r="EM3946" s="3"/>
      <c r="FB3946" s="3"/>
      <c r="FQ3946" s="3"/>
      <c r="GF3946" s="3"/>
      <c r="GU3946" s="3"/>
      <c r="GV3946" s="7"/>
      <c r="GW3946" s="7"/>
      <c r="GX3946" s="7"/>
    </row>
    <row r="3947" spans="98:206">
      <c r="CT3947" s="3"/>
      <c r="DI3947" s="3"/>
      <c r="DX3947" s="3"/>
      <c r="EM3947" s="3"/>
      <c r="FB3947" s="3"/>
      <c r="FQ3947" s="3"/>
      <c r="GF3947" s="3"/>
      <c r="GU3947" s="3"/>
      <c r="GV3947" s="7"/>
      <c r="GW3947" s="7"/>
      <c r="GX3947" s="7"/>
    </row>
    <row r="3948" spans="98:206">
      <c r="CT3948" s="3"/>
      <c r="DI3948" s="3"/>
      <c r="DX3948" s="3"/>
      <c r="EM3948" s="3"/>
      <c r="FB3948" s="3"/>
      <c r="FQ3948" s="3"/>
      <c r="GF3948" s="3"/>
      <c r="GU3948" s="3"/>
      <c r="GV3948" s="7"/>
      <c r="GW3948" s="7"/>
      <c r="GX3948" s="7"/>
    </row>
    <row r="3949" spans="98:206">
      <c r="CT3949" s="3"/>
      <c r="DI3949" s="3"/>
      <c r="DX3949" s="3"/>
      <c r="EM3949" s="3"/>
      <c r="FB3949" s="3"/>
      <c r="FQ3949" s="3"/>
      <c r="GF3949" s="3"/>
      <c r="GU3949" s="3"/>
      <c r="GV3949" s="7"/>
      <c r="GW3949" s="7"/>
      <c r="GX3949" s="7"/>
    </row>
    <row r="3950" spans="98:206">
      <c r="CT3950" s="3"/>
      <c r="DI3950" s="3"/>
      <c r="DX3950" s="3"/>
      <c r="EM3950" s="3"/>
      <c r="FB3950" s="3"/>
      <c r="FQ3950" s="3"/>
      <c r="GF3950" s="3"/>
      <c r="GU3950" s="3"/>
      <c r="GV3950" s="7"/>
      <c r="GW3950" s="7"/>
      <c r="GX3950" s="7"/>
    </row>
    <row r="3951" spans="98:206">
      <c r="CT3951" s="3"/>
      <c r="DI3951" s="3"/>
      <c r="DX3951" s="3"/>
      <c r="EM3951" s="3"/>
      <c r="FB3951" s="3"/>
      <c r="FQ3951" s="3"/>
      <c r="GF3951" s="3"/>
      <c r="GU3951" s="3"/>
      <c r="GV3951" s="7"/>
      <c r="GW3951" s="7"/>
      <c r="GX3951" s="7"/>
    </row>
    <row r="3952" spans="98:206">
      <c r="CT3952" s="3"/>
      <c r="DI3952" s="3"/>
      <c r="DX3952" s="3"/>
      <c r="EM3952" s="3"/>
      <c r="FB3952" s="3"/>
      <c r="FQ3952" s="3"/>
      <c r="GF3952" s="3"/>
      <c r="GU3952" s="3"/>
      <c r="GV3952" s="7"/>
      <c r="GW3952" s="7"/>
      <c r="GX3952" s="7"/>
    </row>
    <row r="3953" spans="98:206">
      <c r="CT3953" s="3"/>
      <c r="DI3953" s="3"/>
      <c r="DX3953" s="3"/>
      <c r="EM3953" s="3"/>
      <c r="FB3953" s="3"/>
      <c r="FQ3953" s="3"/>
      <c r="GF3953" s="3"/>
      <c r="GU3953" s="3"/>
      <c r="GV3953" s="7"/>
      <c r="GW3953" s="7"/>
      <c r="GX3953" s="7"/>
    </row>
    <row r="3954" spans="98:206">
      <c r="CT3954" s="3"/>
      <c r="DI3954" s="3"/>
      <c r="DX3954" s="3"/>
      <c r="EM3954" s="3"/>
      <c r="FB3954" s="3"/>
      <c r="FQ3954" s="3"/>
      <c r="GF3954" s="3"/>
      <c r="GU3954" s="3"/>
      <c r="GV3954" s="7"/>
      <c r="GW3954" s="7"/>
      <c r="GX3954" s="7"/>
    </row>
    <row r="3955" spans="98:206">
      <c r="CT3955" s="3"/>
      <c r="DI3955" s="3"/>
      <c r="DX3955" s="3"/>
      <c r="EM3955" s="3"/>
      <c r="FB3955" s="3"/>
      <c r="FQ3955" s="3"/>
      <c r="GF3955" s="3"/>
      <c r="GU3955" s="3"/>
      <c r="GV3955" s="7"/>
      <c r="GW3955" s="7"/>
      <c r="GX3955" s="7"/>
    </row>
    <row r="3956" spans="98:206">
      <c r="CT3956" s="3"/>
      <c r="DI3956" s="3"/>
      <c r="DX3956" s="3"/>
      <c r="EM3956" s="3"/>
      <c r="FB3956" s="3"/>
      <c r="FQ3956" s="3"/>
      <c r="GF3956" s="3"/>
      <c r="GU3956" s="3"/>
      <c r="GV3956" s="7"/>
      <c r="GW3956" s="7"/>
      <c r="GX3956" s="7"/>
    </row>
    <row r="3957" spans="98:206">
      <c r="CT3957" s="3"/>
      <c r="DI3957" s="3"/>
      <c r="DX3957" s="3"/>
      <c r="EM3957" s="3"/>
      <c r="FB3957" s="3"/>
      <c r="FQ3957" s="3"/>
      <c r="GF3957" s="3"/>
      <c r="GU3957" s="3"/>
      <c r="GV3957" s="7"/>
      <c r="GW3957" s="7"/>
      <c r="GX3957" s="7"/>
    </row>
    <row r="3958" spans="98:206">
      <c r="CT3958" s="3"/>
      <c r="DI3958" s="3"/>
      <c r="DX3958" s="3"/>
      <c r="EM3958" s="3"/>
      <c r="FB3958" s="3"/>
      <c r="FQ3958" s="3"/>
      <c r="GF3958" s="3"/>
      <c r="GU3958" s="3"/>
      <c r="GV3958" s="7"/>
      <c r="GW3958" s="7"/>
      <c r="GX3958" s="7"/>
    </row>
    <row r="3959" spans="98:206">
      <c r="CT3959" s="3"/>
      <c r="DI3959" s="3"/>
      <c r="DX3959" s="3"/>
      <c r="EM3959" s="3"/>
      <c r="FB3959" s="3"/>
      <c r="FQ3959" s="3"/>
      <c r="GF3959" s="3"/>
      <c r="GU3959" s="3"/>
      <c r="GV3959" s="7"/>
      <c r="GW3959" s="7"/>
      <c r="GX3959" s="7"/>
    </row>
    <row r="3960" spans="98:206">
      <c r="CT3960" s="3"/>
      <c r="DI3960" s="3"/>
      <c r="DX3960" s="3"/>
      <c r="EM3960" s="3"/>
      <c r="FB3960" s="3"/>
      <c r="FQ3960" s="3"/>
      <c r="GF3960" s="3"/>
      <c r="GU3960" s="3"/>
      <c r="GV3960" s="7"/>
      <c r="GW3960" s="7"/>
      <c r="GX3960" s="7"/>
    </row>
    <row r="3961" spans="98:206">
      <c r="CT3961" s="3"/>
      <c r="DI3961" s="3"/>
      <c r="DX3961" s="3"/>
      <c r="EM3961" s="3"/>
      <c r="FB3961" s="3"/>
      <c r="FQ3961" s="3"/>
      <c r="GF3961" s="3"/>
      <c r="GU3961" s="3"/>
      <c r="GV3961" s="7"/>
      <c r="GW3961" s="7"/>
      <c r="GX3961" s="7"/>
    </row>
    <row r="3962" spans="98:206">
      <c r="CT3962" s="3"/>
      <c r="DI3962" s="3"/>
      <c r="DX3962" s="3"/>
      <c r="EM3962" s="3"/>
      <c r="FB3962" s="3"/>
      <c r="FQ3962" s="3"/>
      <c r="GF3962" s="3"/>
      <c r="GU3962" s="3"/>
      <c r="GV3962" s="7"/>
      <c r="GW3962" s="7"/>
      <c r="GX3962" s="7"/>
    </row>
    <row r="3963" spans="98:206">
      <c r="CT3963" s="3"/>
      <c r="DI3963" s="3"/>
      <c r="DX3963" s="3"/>
      <c r="EM3963" s="3"/>
      <c r="FB3963" s="3"/>
      <c r="FQ3963" s="3"/>
      <c r="GF3963" s="3"/>
      <c r="GU3963" s="3"/>
      <c r="GV3963" s="7"/>
      <c r="GW3963" s="7"/>
      <c r="GX3963" s="7"/>
    </row>
    <row r="3964" spans="98:206">
      <c r="CT3964" s="3"/>
      <c r="DI3964" s="3"/>
      <c r="DX3964" s="3"/>
      <c r="EM3964" s="3"/>
      <c r="FB3964" s="3"/>
      <c r="FQ3964" s="3"/>
      <c r="GF3964" s="3"/>
      <c r="GU3964" s="3"/>
      <c r="GV3964" s="7"/>
      <c r="GW3964" s="7"/>
      <c r="GX3964" s="7"/>
    </row>
    <row r="3965" spans="98:206">
      <c r="CT3965" s="3"/>
      <c r="DI3965" s="3"/>
      <c r="DX3965" s="3"/>
      <c r="EM3965" s="3"/>
      <c r="FB3965" s="3"/>
      <c r="FQ3965" s="3"/>
      <c r="GF3965" s="3"/>
      <c r="GU3965" s="3"/>
      <c r="GV3965" s="7"/>
      <c r="GW3965" s="7"/>
      <c r="GX3965" s="7"/>
    </row>
    <row r="3966" spans="98:206">
      <c r="CT3966" s="3"/>
      <c r="DI3966" s="3"/>
      <c r="DX3966" s="3"/>
      <c r="EM3966" s="3"/>
      <c r="FB3966" s="3"/>
      <c r="FQ3966" s="3"/>
      <c r="GF3966" s="3"/>
      <c r="GU3966" s="3"/>
      <c r="GV3966" s="7"/>
      <c r="GW3966" s="7"/>
      <c r="GX3966" s="7"/>
    </row>
    <row r="3967" spans="98:206">
      <c r="CT3967" s="3"/>
      <c r="DI3967" s="3"/>
      <c r="DX3967" s="3"/>
      <c r="EM3967" s="3"/>
      <c r="FB3967" s="3"/>
      <c r="FQ3967" s="3"/>
      <c r="GF3967" s="3"/>
      <c r="GU3967" s="3"/>
      <c r="GV3967" s="7"/>
      <c r="GW3967" s="7"/>
      <c r="GX3967" s="7"/>
    </row>
    <row r="3968" spans="98:206">
      <c r="CT3968" s="3"/>
      <c r="DI3968" s="3"/>
      <c r="DX3968" s="3"/>
      <c r="EM3968" s="3"/>
      <c r="FB3968" s="3"/>
      <c r="FQ3968" s="3"/>
      <c r="GF3968" s="3"/>
      <c r="GU3968" s="3"/>
      <c r="GV3968" s="7"/>
      <c r="GW3968" s="7"/>
      <c r="GX3968" s="7"/>
    </row>
    <row r="3969" spans="98:206">
      <c r="CT3969" s="3"/>
      <c r="DI3969" s="3"/>
      <c r="DX3969" s="3"/>
      <c r="EM3969" s="3"/>
      <c r="FB3969" s="3"/>
      <c r="FQ3969" s="3"/>
      <c r="GF3969" s="3"/>
      <c r="GU3969" s="3"/>
      <c r="GV3969" s="7"/>
      <c r="GW3969" s="7"/>
      <c r="GX3969" s="7"/>
    </row>
    <row r="3970" spans="98:206">
      <c r="CT3970" s="3"/>
      <c r="DI3970" s="3"/>
      <c r="DX3970" s="3"/>
      <c r="EM3970" s="3"/>
      <c r="FB3970" s="3"/>
      <c r="FQ3970" s="3"/>
      <c r="GF3970" s="3"/>
      <c r="GU3970" s="3"/>
      <c r="GV3970" s="7"/>
      <c r="GW3970" s="7"/>
      <c r="GX3970" s="7"/>
    </row>
    <row r="3971" spans="98:206">
      <c r="CT3971" s="3"/>
      <c r="DI3971" s="3"/>
      <c r="DX3971" s="3"/>
      <c r="EM3971" s="3"/>
      <c r="FB3971" s="3"/>
      <c r="FQ3971" s="3"/>
      <c r="GF3971" s="3"/>
      <c r="GU3971" s="3"/>
      <c r="GV3971" s="7"/>
      <c r="GW3971" s="7"/>
      <c r="GX3971" s="7"/>
    </row>
    <row r="3972" spans="98:206">
      <c r="CT3972" s="3"/>
      <c r="DI3972" s="3"/>
      <c r="DX3972" s="3"/>
      <c r="EM3972" s="3"/>
      <c r="FB3972" s="3"/>
      <c r="FQ3972" s="3"/>
      <c r="GF3972" s="3"/>
      <c r="GU3972" s="3"/>
      <c r="GV3972" s="7"/>
      <c r="GW3972" s="7"/>
      <c r="GX3972" s="7"/>
    </row>
    <row r="3973" spans="98:206">
      <c r="CT3973" s="3"/>
      <c r="DI3973" s="3"/>
      <c r="DX3973" s="3"/>
      <c r="EM3973" s="3"/>
      <c r="FB3973" s="3"/>
      <c r="FQ3973" s="3"/>
      <c r="GF3973" s="3"/>
      <c r="GU3973" s="3"/>
      <c r="GV3973" s="7"/>
      <c r="GW3973" s="7"/>
      <c r="GX3973" s="7"/>
    </row>
    <row r="3974" spans="98:206">
      <c r="CT3974" s="3"/>
      <c r="DI3974" s="3"/>
      <c r="DX3974" s="3"/>
      <c r="EM3974" s="3"/>
      <c r="FB3974" s="3"/>
      <c r="FQ3974" s="3"/>
      <c r="GF3974" s="3"/>
      <c r="GU3974" s="3"/>
      <c r="GV3974" s="7"/>
      <c r="GW3974" s="7"/>
      <c r="GX3974" s="7"/>
    </row>
    <row r="3975" spans="98:206">
      <c r="CT3975" s="3"/>
      <c r="DI3975" s="3"/>
      <c r="DX3975" s="3"/>
      <c r="EM3975" s="3"/>
      <c r="FB3975" s="3"/>
      <c r="FQ3975" s="3"/>
      <c r="GF3975" s="3"/>
      <c r="GU3975" s="3"/>
      <c r="GV3975" s="7"/>
      <c r="GW3975" s="7"/>
      <c r="GX3975" s="7"/>
    </row>
    <row r="3976" spans="98:206">
      <c r="CT3976" s="3"/>
      <c r="DI3976" s="3"/>
      <c r="DX3976" s="3"/>
      <c r="EM3976" s="3"/>
      <c r="FB3976" s="3"/>
      <c r="FQ3976" s="3"/>
      <c r="GF3976" s="3"/>
      <c r="GU3976" s="3"/>
      <c r="GV3976" s="7"/>
      <c r="GW3976" s="7"/>
      <c r="GX3976" s="7"/>
    </row>
    <row r="3977" spans="98:206">
      <c r="CT3977" s="3"/>
      <c r="DI3977" s="3"/>
      <c r="DX3977" s="3"/>
      <c r="EM3977" s="3"/>
      <c r="FB3977" s="3"/>
      <c r="FQ3977" s="3"/>
      <c r="GF3977" s="3"/>
      <c r="GU3977" s="3"/>
      <c r="GV3977" s="7"/>
      <c r="GW3977" s="7"/>
      <c r="GX3977" s="7"/>
    </row>
    <row r="3978" spans="98:206">
      <c r="CT3978" s="3"/>
      <c r="DI3978" s="3"/>
      <c r="DX3978" s="3"/>
      <c r="EM3978" s="3"/>
      <c r="FB3978" s="3"/>
      <c r="FQ3978" s="3"/>
      <c r="GF3978" s="3"/>
      <c r="GU3978" s="3"/>
      <c r="GV3978" s="7"/>
      <c r="GW3978" s="7"/>
      <c r="GX3978" s="7"/>
    </row>
    <row r="3979" spans="98:206">
      <c r="CT3979" s="3"/>
      <c r="DI3979" s="3"/>
      <c r="DX3979" s="3"/>
      <c r="EM3979" s="3"/>
      <c r="FB3979" s="3"/>
      <c r="FQ3979" s="3"/>
      <c r="GF3979" s="3"/>
      <c r="GU3979" s="3"/>
      <c r="GV3979" s="7"/>
      <c r="GW3979" s="7"/>
      <c r="GX3979" s="7"/>
    </row>
    <row r="3980" spans="98:206">
      <c r="CT3980" s="3"/>
      <c r="DI3980" s="3"/>
      <c r="DX3980" s="3"/>
      <c r="EM3980" s="3"/>
      <c r="FB3980" s="3"/>
      <c r="FQ3980" s="3"/>
      <c r="GF3980" s="3"/>
      <c r="GU3980" s="3"/>
      <c r="GV3980" s="7"/>
      <c r="GW3980" s="7"/>
      <c r="GX3980" s="7"/>
    </row>
    <row r="3981" spans="98:206">
      <c r="CT3981" s="3"/>
      <c r="DI3981" s="3"/>
      <c r="DX3981" s="3"/>
      <c r="EM3981" s="3"/>
      <c r="FB3981" s="3"/>
      <c r="FQ3981" s="3"/>
      <c r="GF3981" s="3"/>
      <c r="GU3981" s="3"/>
      <c r="GV3981" s="7"/>
      <c r="GW3981" s="7"/>
      <c r="GX3981" s="7"/>
    </row>
    <row r="3982" spans="98:206">
      <c r="CT3982" s="3"/>
      <c r="DI3982" s="3"/>
      <c r="DX3982" s="3"/>
      <c r="EM3982" s="3"/>
      <c r="FB3982" s="3"/>
      <c r="FQ3982" s="3"/>
      <c r="GF3982" s="3"/>
      <c r="GU3982" s="3"/>
      <c r="GV3982" s="7"/>
      <c r="GW3982" s="7"/>
      <c r="GX3982" s="7"/>
    </row>
    <row r="3983" spans="98:206">
      <c r="CT3983" s="3"/>
      <c r="DI3983" s="3"/>
      <c r="DX3983" s="3"/>
      <c r="EM3983" s="3"/>
      <c r="FB3983" s="3"/>
      <c r="FQ3983" s="3"/>
      <c r="GF3983" s="3"/>
      <c r="GU3983" s="3"/>
      <c r="GV3983" s="7"/>
      <c r="GW3983" s="7"/>
      <c r="GX3983" s="7"/>
    </row>
    <row r="3984" spans="98:206">
      <c r="CT3984" s="3"/>
      <c r="DI3984" s="3"/>
      <c r="DX3984" s="3"/>
      <c r="EM3984" s="3"/>
      <c r="FB3984" s="3"/>
      <c r="FQ3984" s="3"/>
      <c r="GF3984" s="3"/>
      <c r="GU3984" s="3"/>
      <c r="GV3984" s="7"/>
      <c r="GW3984" s="7"/>
      <c r="GX3984" s="7"/>
    </row>
    <row r="3985" spans="98:206">
      <c r="CT3985" s="3"/>
      <c r="DI3985" s="3"/>
      <c r="DX3985" s="3"/>
      <c r="EM3985" s="3"/>
      <c r="FB3985" s="3"/>
      <c r="FQ3985" s="3"/>
      <c r="GF3985" s="3"/>
      <c r="GU3985" s="3"/>
      <c r="GV3985" s="7"/>
      <c r="GW3985" s="7"/>
      <c r="GX3985" s="7"/>
    </row>
    <row r="3986" spans="98:206">
      <c r="CT3986" s="3"/>
      <c r="DI3986" s="3"/>
      <c r="DX3986" s="3"/>
      <c r="EM3986" s="3"/>
      <c r="FB3986" s="3"/>
      <c r="FQ3986" s="3"/>
      <c r="GF3986" s="3"/>
      <c r="GU3986" s="3"/>
      <c r="GV3986" s="7"/>
      <c r="GW3986" s="7"/>
      <c r="GX3986" s="7"/>
    </row>
    <row r="3987" spans="98:206">
      <c r="CT3987" s="3"/>
      <c r="DI3987" s="3"/>
      <c r="DX3987" s="3"/>
      <c r="EM3987" s="3"/>
      <c r="FB3987" s="3"/>
      <c r="FQ3987" s="3"/>
      <c r="GF3987" s="3"/>
      <c r="GU3987" s="3"/>
      <c r="GV3987" s="7"/>
      <c r="GW3987" s="7"/>
      <c r="GX3987" s="7"/>
    </row>
    <row r="3988" spans="98:206">
      <c r="CT3988" s="3"/>
      <c r="DI3988" s="3"/>
      <c r="DX3988" s="3"/>
      <c r="EM3988" s="3"/>
      <c r="FB3988" s="3"/>
      <c r="FQ3988" s="3"/>
      <c r="GF3988" s="3"/>
      <c r="GU3988" s="3"/>
      <c r="GV3988" s="7"/>
      <c r="GW3988" s="7"/>
      <c r="GX3988" s="7"/>
    </row>
    <row r="3989" spans="98:206">
      <c r="CT3989" s="3"/>
      <c r="DI3989" s="3"/>
      <c r="DX3989" s="3"/>
      <c r="EM3989" s="3"/>
      <c r="FB3989" s="3"/>
      <c r="FQ3989" s="3"/>
      <c r="GF3989" s="3"/>
      <c r="GU3989" s="3"/>
      <c r="GV3989" s="7"/>
      <c r="GW3989" s="7"/>
      <c r="GX3989" s="7"/>
    </row>
    <row r="3990" spans="98:206">
      <c r="CT3990" s="3"/>
      <c r="DI3990" s="3"/>
      <c r="DX3990" s="3"/>
      <c r="EM3990" s="3"/>
      <c r="FB3990" s="3"/>
      <c r="FQ3990" s="3"/>
      <c r="GF3990" s="3"/>
      <c r="GU3990" s="3"/>
      <c r="GV3990" s="7"/>
      <c r="GW3990" s="7"/>
      <c r="GX3990" s="7"/>
    </row>
    <row r="3991" spans="98:206">
      <c r="CT3991" s="3"/>
      <c r="DI3991" s="3"/>
      <c r="DX3991" s="3"/>
      <c r="EM3991" s="3"/>
      <c r="FB3991" s="3"/>
      <c r="FQ3991" s="3"/>
      <c r="GF3991" s="3"/>
      <c r="GU3991" s="3"/>
      <c r="GV3991" s="7"/>
      <c r="GW3991" s="7"/>
      <c r="GX3991" s="7"/>
    </row>
    <row r="3992" spans="98:206">
      <c r="CT3992" s="3"/>
      <c r="DI3992" s="3"/>
      <c r="DX3992" s="3"/>
      <c r="EM3992" s="3"/>
      <c r="FB3992" s="3"/>
      <c r="FQ3992" s="3"/>
      <c r="GF3992" s="3"/>
      <c r="GU3992" s="3"/>
      <c r="GV3992" s="7"/>
      <c r="GW3992" s="7"/>
      <c r="GX3992" s="7"/>
    </row>
    <row r="3993" spans="98:206">
      <c r="CT3993" s="3"/>
      <c r="DI3993" s="3"/>
      <c r="DX3993" s="3"/>
      <c r="EM3993" s="3"/>
      <c r="FB3993" s="3"/>
      <c r="FQ3993" s="3"/>
      <c r="GF3993" s="3"/>
      <c r="GU3993" s="3"/>
      <c r="GV3993" s="7"/>
      <c r="GW3993" s="7"/>
      <c r="GX3993" s="7"/>
    </row>
    <row r="3994" spans="98:206">
      <c r="CT3994" s="3"/>
      <c r="DI3994" s="3"/>
      <c r="DX3994" s="3"/>
      <c r="EM3994" s="3"/>
      <c r="FB3994" s="3"/>
      <c r="FQ3994" s="3"/>
      <c r="GF3994" s="3"/>
      <c r="GU3994" s="3"/>
      <c r="GV3994" s="7"/>
      <c r="GW3994" s="7"/>
      <c r="GX3994" s="7"/>
    </row>
    <row r="3995" spans="98:206">
      <c r="CT3995" s="3"/>
      <c r="DI3995" s="3"/>
      <c r="DX3995" s="3"/>
      <c r="EM3995" s="3"/>
      <c r="FB3995" s="3"/>
      <c r="FQ3995" s="3"/>
      <c r="GF3995" s="3"/>
      <c r="GU3995" s="3"/>
      <c r="GV3995" s="7"/>
      <c r="GW3995" s="7"/>
      <c r="GX3995" s="7"/>
    </row>
    <row r="3996" spans="98:206">
      <c r="CT3996" s="3"/>
      <c r="DI3996" s="3"/>
      <c r="DX3996" s="3"/>
      <c r="EM3996" s="3"/>
      <c r="FB3996" s="3"/>
      <c r="FQ3996" s="3"/>
      <c r="GF3996" s="3"/>
      <c r="GU3996" s="3"/>
      <c r="GV3996" s="7"/>
      <c r="GW3996" s="7"/>
      <c r="GX3996" s="7"/>
    </row>
    <row r="3997" spans="98:206">
      <c r="CT3997" s="3"/>
      <c r="DI3997" s="3"/>
      <c r="DX3997" s="3"/>
      <c r="EM3997" s="3"/>
      <c r="FB3997" s="3"/>
      <c r="FQ3997" s="3"/>
      <c r="GF3997" s="3"/>
      <c r="GU3997" s="3"/>
      <c r="GV3997" s="7"/>
      <c r="GW3997" s="7"/>
      <c r="GX3997" s="7"/>
    </row>
    <row r="3998" spans="98:206">
      <c r="CT3998" s="3"/>
      <c r="DI3998" s="3"/>
      <c r="DX3998" s="3"/>
      <c r="EM3998" s="3"/>
      <c r="FB3998" s="3"/>
      <c r="FQ3998" s="3"/>
      <c r="GF3998" s="3"/>
      <c r="GU3998" s="3"/>
      <c r="GV3998" s="7"/>
      <c r="GW3998" s="7"/>
      <c r="GX3998" s="7"/>
    </row>
    <row r="3999" spans="98:206">
      <c r="CT3999" s="3"/>
      <c r="DI3999" s="3"/>
      <c r="DX3999" s="3"/>
      <c r="EM3999" s="3"/>
      <c r="FB3999" s="3"/>
      <c r="FQ3999" s="3"/>
      <c r="GF3999" s="3"/>
      <c r="GU3999" s="3"/>
      <c r="GV3999" s="7"/>
      <c r="GW3999" s="7"/>
      <c r="GX3999" s="7"/>
    </row>
    <row r="4000" spans="98:206">
      <c r="CT4000" s="3"/>
      <c r="DI4000" s="3"/>
      <c r="DX4000" s="3"/>
      <c r="EM4000" s="3"/>
      <c r="FB4000" s="3"/>
      <c r="FQ4000" s="3"/>
      <c r="GF4000" s="3"/>
      <c r="GU4000" s="3"/>
      <c r="GV4000" s="7"/>
      <c r="GW4000" s="7"/>
      <c r="GX4000" s="7"/>
    </row>
    <row r="4001" spans="98:206">
      <c r="CT4001" s="3"/>
      <c r="DI4001" s="3"/>
      <c r="DX4001" s="3"/>
      <c r="EM4001" s="3"/>
      <c r="FB4001" s="3"/>
      <c r="FQ4001" s="3"/>
      <c r="GF4001" s="3"/>
      <c r="GU4001" s="3"/>
      <c r="GV4001" s="7"/>
      <c r="GW4001" s="7"/>
      <c r="GX4001" s="7"/>
    </row>
    <row r="4002" spans="98:206">
      <c r="CT4002" s="3"/>
      <c r="DI4002" s="3"/>
      <c r="DX4002" s="3"/>
      <c r="EM4002" s="3"/>
      <c r="FB4002" s="3"/>
      <c r="FQ4002" s="3"/>
      <c r="GF4002" s="3"/>
      <c r="GU4002" s="3"/>
      <c r="GV4002" s="7"/>
      <c r="GW4002" s="7"/>
      <c r="GX4002" s="7"/>
    </row>
    <row r="4003" spans="98:206">
      <c r="CT4003" s="3"/>
      <c r="DI4003" s="3"/>
      <c r="DX4003" s="3"/>
      <c r="EM4003" s="3"/>
      <c r="FB4003" s="3"/>
      <c r="FQ4003" s="3"/>
      <c r="GF4003" s="3"/>
      <c r="GU4003" s="3"/>
      <c r="GV4003" s="7"/>
      <c r="GW4003" s="7"/>
      <c r="GX4003" s="7"/>
    </row>
    <row r="4004" spans="98:206">
      <c r="CT4004" s="3"/>
      <c r="DI4004" s="3"/>
      <c r="DX4004" s="3"/>
      <c r="EM4004" s="3"/>
      <c r="FB4004" s="3"/>
      <c r="FQ4004" s="3"/>
      <c r="GF4004" s="3"/>
      <c r="GU4004" s="3"/>
      <c r="GV4004" s="7"/>
      <c r="GW4004" s="7"/>
      <c r="GX4004" s="7"/>
    </row>
    <row r="4005" spans="98:206">
      <c r="CT4005" s="3"/>
      <c r="DI4005" s="3"/>
      <c r="DX4005" s="3"/>
      <c r="EM4005" s="3"/>
      <c r="FB4005" s="3"/>
      <c r="FQ4005" s="3"/>
      <c r="GF4005" s="3"/>
      <c r="GU4005" s="3"/>
      <c r="GV4005" s="7"/>
      <c r="GW4005" s="7"/>
      <c r="GX4005" s="7"/>
    </row>
    <row r="4006" spans="98:206">
      <c r="CT4006" s="3"/>
      <c r="DI4006" s="3"/>
      <c r="DX4006" s="3"/>
      <c r="EM4006" s="3"/>
      <c r="FB4006" s="3"/>
      <c r="FQ4006" s="3"/>
      <c r="GF4006" s="3"/>
      <c r="GU4006" s="3"/>
      <c r="GV4006" s="7"/>
      <c r="GW4006" s="7"/>
      <c r="GX4006" s="7"/>
    </row>
    <row r="4007" spans="98:206">
      <c r="CT4007" s="3"/>
      <c r="DI4007" s="3"/>
      <c r="DX4007" s="3"/>
      <c r="EM4007" s="3"/>
      <c r="FB4007" s="3"/>
      <c r="FQ4007" s="3"/>
      <c r="GF4007" s="3"/>
      <c r="GU4007" s="3"/>
      <c r="GV4007" s="7"/>
      <c r="GW4007" s="7"/>
      <c r="GX4007" s="7"/>
    </row>
    <row r="4008" spans="98:206">
      <c r="CT4008" s="3"/>
      <c r="DI4008" s="3"/>
      <c r="DX4008" s="3"/>
      <c r="EM4008" s="3"/>
      <c r="FB4008" s="3"/>
      <c r="FQ4008" s="3"/>
      <c r="GF4008" s="3"/>
      <c r="GU4008" s="3"/>
      <c r="GV4008" s="7"/>
      <c r="GW4008" s="7"/>
      <c r="GX4008" s="7"/>
    </row>
    <row r="4009" spans="98:206">
      <c r="CT4009" s="3"/>
      <c r="DI4009" s="3"/>
      <c r="DX4009" s="3"/>
      <c r="EM4009" s="3"/>
      <c r="FB4009" s="3"/>
      <c r="FQ4009" s="3"/>
      <c r="GF4009" s="3"/>
      <c r="GU4009" s="3"/>
      <c r="GV4009" s="7"/>
      <c r="GW4009" s="7"/>
      <c r="GX4009" s="7"/>
    </row>
    <row r="4010" spans="98:206">
      <c r="CT4010" s="3"/>
      <c r="DI4010" s="3"/>
      <c r="DX4010" s="3"/>
      <c r="EM4010" s="3"/>
      <c r="FB4010" s="3"/>
      <c r="FQ4010" s="3"/>
      <c r="GF4010" s="3"/>
      <c r="GU4010" s="3"/>
      <c r="GV4010" s="7"/>
      <c r="GW4010" s="7"/>
      <c r="GX4010" s="7"/>
    </row>
    <row r="4011" spans="98:206">
      <c r="CT4011" s="3"/>
      <c r="DI4011" s="3"/>
      <c r="DX4011" s="3"/>
      <c r="EM4011" s="3"/>
      <c r="FB4011" s="3"/>
      <c r="FQ4011" s="3"/>
      <c r="GF4011" s="3"/>
      <c r="GU4011" s="3"/>
      <c r="GV4011" s="7"/>
      <c r="GW4011" s="7"/>
      <c r="GX4011" s="7"/>
    </row>
    <row r="4012" spans="98:206">
      <c r="CT4012" s="3"/>
      <c r="DI4012" s="3"/>
      <c r="DX4012" s="3"/>
      <c r="EM4012" s="3"/>
      <c r="FB4012" s="3"/>
      <c r="FQ4012" s="3"/>
      <c r="GF4012" s="3"/>
      <c r="GU4012" s="3"/>
      <c r="GV4012" s="7"/>
      <c r="GW4012" s="7"/>
      <c r="GX4012" s="7"/>
    </row>
    <row r="4013" spans="98:206">
      <c r="CT4013" s="3"/>
      <c r="DI4013" s="3"/>
      <c r="DX4013" s="3"/>
      <c r="EM4013" s="3"/>
      <c r="FB4013" s="3"/>
      <c r="FQ4013" s="3"/>
      <c r="GF4013" s="3"/>
      <c r="GU4013" s="3"/>
      <c r="GV4013" s="7"/>
      <c r="GW4013" s="7"/>
      <c r="GX4013" s="7"/>
    </row>
    <row r="4014" spans="98:206">
      <c r="CT4014" s="3"/>
      <c r="DI4014" s="3"/>
      <c r="DX4014" s="3"/>
      <c r="EM4014" s="3"/>
      <c r="FB4014" s="3"/>
      <c r="FQ4014" s="3"/>
      <c r="GF4014" s="3"/>
      <c r="GU4014" s="3"/>
      <c r="GV4014" s="7"/>
      <c r="GW4014" s="7"/>
      <c r="GX4014" s="7"/>
    </row>
    <row r="4015" spans="98:206">
      <c r="CT4015" s="3"/>
      <c r="DI4015" s="3"/>
      <c r="DX4015" s="3"/>
      <c r="EM4015" s="3"/>
      <c r="FB4015" s="3"/>
      <c r="FQ4015" s="3"/>
      <c r="GF4015" s="3"/>
      <c r="GU4015" s="3"/>
      <c r="GV4015" s="7"/>
      <c r="GW4015" s="7"/>
      <c r="GX4015" s="7"/>
    </row>
    <row r="4016" spans="98:206">
      <c r="CT4016" s="3"/>
      <c r="DI4016" s="3"/>
      <c r="DX4016" s="3"/>
      <c r="EM4016" s="3"/>
      <c r="FB4016" s="3"/>
      <c r="FQ4016" s="3"/>
      <c r="GF4016" s="3"/>
      <c r="GU4016" s="3"/>
      <c r="GV4016" s="7"/>
      <c r="GW4016" s="7"/>
      <c r="GX4016" s="7"/>
    </row>
    <row r="4017" spans="98:206">
      <c r="CT4017" s="3"/>
      <c r="DI4017" s="3"/>
      <c r="DX4017" s="3"/>
      <c r="EM4017" s="3"/>
      <c r="FB4017" s="3"/>
      <c r="FQ4017" s="3"/>
      <c r="GF4017" s="3"/>
      <c r="GU4017" s="3"/>
      <c r="GV4017" s="7"/>
      <c r="GW4017" s="7"/>
      <c r="GX4017" s="7"/>
    </row>
    <row r="4018" spans="98:206">
      <c r="CT4018" s="3"/>
      <c r="DI4018" s="3"/>
      <c r="DX4018" s="3"/>
      <c r="EM4018" s="3"/>
      <c r="FB4018" s="3"/>
      <c r="FQ4018" s="3"/>
      <c r="GF4018" s="3"/>
      <c r="GU4018" s="3"/>
      <c r="GV4018" s="7"/>
      <c r="GW4018" s="7"/>
      <c r="GX4018" s="7"/>
    </row>
    <row r="4019" spans="98:206">
      <c r="CT4019" s="3"/>
      <c r="DI4019" s="3"/>
      <c r="DX4019" s="3"/>
      <c r="EM4019" s="3"/>
      <c r="FB4019" s="3"/>
      <c r="FQ4019" s="3"/>
      <c r="GF4019" s="3"/>
      <c r="GU4019" s="3"/>
      <c r="GV4019" s="7"/>
      <c r="GW4019" s="7"/>
      <c r="GX4019" s="7"/>
    </row>
    <row r="4020" spans="98:206">
      <c r="CT4020" s="3"/>
      <c r="DI4020" s="3"/>
      <c r="DX4020" s="3"/>
      <c r="EM4020" s="3"/>
      <c r="FB4020" s="3"/>
      <c r="FQ4020" s="3"/>
      <c r="GF4020" s="3"/>
      <c r="GU4020" s="3"/>
      <c r="GV4020" s="7"/>
      <c r="GW4020" s="7"/>
      <c r="GX4020" s="7"/>
    </row>
  </sheetData>
  <phoneticPr fontId="0" type="noConversion"/>
  <pageMargins left="0.75" right="0.75" top="1" bottom="1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31"/>
  <sheetViews>
    <sheetView topLeftCell="EZ1" zoomScale="75" workbookViewId="0">
      <selection activeCell="FY3" sqref="FY3"/>
    </sheetView>
  </sheetViews>
  <sheetFormatPr defaultColWidth="4.42578125" defaultRowHeight="12.75"/>
  <cols>
    <col min="1" max="1" width="5.28515625" style="12" customWidth="1"/>
    <col min="2" max="2" width="4.28515625" style="12" bestFit="1" customWidth="1"/>
    <col min="3" max="3" width="4" style="12" bestFit="1" customWidth="1"/>
    <col min="4" max="5" width="3.140625" style="12" bestFit="1" customWidth="1"/>
    <col min="6" max="8" width="4.7109375" style="12" bestFit="1" customWidth="1"/>
    <col min="9" max="9" width="5.85546875" style="12" bestFit="1" customWidth="1"/>
    <col min="10" max="10" width="4.7109375" style="5" bestFit="1" customWidth="1"/>
    <col min="11" max="11" width="5.28515625" style="12" customWidth="1"/>
    <col min="12" max="12" width="3.5703125" style="12" bestFit="1" customWidth="1"/>
    <col min="13" max="14" width="4" style="12" bestFit="1" customWidth="1"/>
    <col min="15" max="15" width="2.5703125" style="12" bestFit="1" customWidth="1"/>
    <col min="16" max="16" width="4" style="12" bestFit="1" customWidth="1"/>
    <col min="17" max="18" width="5.140625" style="12" bestFit="1" customWidth="1"/>
    <col min="19" max="19" width="4.85546875" style="12" bestFit="1" customWidth="1"/>
    <col min="20" max="20" width="3.140625" style="5" bestFit="1" customWidth="1"/>
    <col min="21" max="21" width="6.28515625" style="12" customWidth="1"/>
    <col min="22" max="24" width="4" style="12" bestFit="1" customWidth="1"/>
    <col min="25" max="25" width="2.85546875" style="12" bestFit="1" customWidth="1"/>
    <col min="26" max="26" width="4" style="12" bestFit="1" customWidth="1"/>
    <col min="27" max="27" width="5.140625" style="12" bestFit="1" customWidth="1"/>
    <col min="28" max="28" width="5.140625" style="7" bestFit="1" customWidth="1"/>
    <col min="29" max="29" width="4.85546875" style="7" bestFit="1" customWidth="1"/>
    <col min="30" max="30" width="3" style="3" bestFit="1" customWidth="1"/>
    <col min="31" max="31" width="4.7109375" style="7" customWidth="1"/>
    <col min="32" max="32" width="3.5703125" style="7" bestFit="1" customWidth="1"/>
    <col min="33" max="34" width="3.140625" style="7" bestFit="1" customWidth="1"/>
    <col min="35" max="35" width="2.5703125" style="7" bestFit="1" customWidth="1"/>
    <col min="36" max="36" width="4" style="7" bestFit="1" customWidth="1"/>
    <col min="37" max="38" width="5.140625" style="7" bestFit="1" customWidth="1"/>
    <col min="39" max="39" width="4.85546875" style="7" bestFit="1" customWidth="1"/>
    <col min="40" max="40" width="5.140625" style="3" customWidth="1"/>
    <col min="41" max="41" width="5.28515625" style="8" customWidth="1"/>
    <col min="42" max="42" width="4.28515625" style="7" bestFit="1" customWidth="1"/>
    <col min="43" max="44" width="4" style="7" bestFit="1" customWidth="1"/>
    <col min="45" max="45" width="3.140625" style="7" bestFit="1" customWidth="1"/>
    <col min="46" max="48" width="4.7109375" style="7" bestFit="1" customWidth="1"/>
    <col min="49" max="49" width="5.85546875" style="7" bestFit="1" customWidth="1"/>
    <col min="50" max="50" width="4.28515625" style="1" customWidth="1"/>
    <col min="51" max="51" width="5.7109375" style="8" customWidth="1"/>
    <col min="52" max="59" width="4.42578125" style="7" customWidth="1"/>
    <col min="60" max="60" width="4.42578125" style="1" customWidth="1"/>
    <col min="61" max="61" width="5.42578125" style="8" customWidth="1"/>
    <col min="62" max="69" width="4.42578125" style="8" customWidth="1"/>
    <col min="70" max="70" width="4.42578125" style="1" customWidth="1"/>
    <col min="71" max="71" width="5.85546875" style="8" customWidth="1"/>
    <col min="72" max="79" width="4.42578125" style="8" customWidth="1"/>
    <col min="80" max="80" width="4.42578125" style="1" customWidth="1"/>
    <col min="81" max="81" width="6" style="40" customWidth="1"/>
    <col min="82" max="85" width="4.42578125" style="41" customWidth="1"/>
    <col min="86" max="86" width="4" style="41" bestFit="1" customWidth="1"/>
    <col min="87" max="88" width="5.140625" style="41" bestFit="1" customWidth="1"/>
    <col min="89" max="89" width="4.42578125" style="41" customWidth="1"/>
    <col min="90" max="90" width="4.42578125" style="1" customWidth="1"/>
    <col min="91" max="91" width="5.5703125" style="8" customWidth="1"/>
    <col min="92" max="94" width="4" style="8" bestFit="1" customWidth="1"/>
    <col min="95" max="95" width="2.5703125" style="8" bestFit="1" customWidth="1"/>
    <col min="96" max="96" width="4" style="8" bestFit="1" customWidth="1"/>
    <col min="97" max="98" width="5.140625" style="8" bestFit="1" customWidth="1"/>
    <col min="99" max="99" width="4.85546875" style="8" bestFit="1" customWidth="1"/>
    <col min="100" max="100" width="4.42578125" style="1" customWidth="1"/>
    <col min="101" max="101" width="5.28515625" style="8" customWidth="1"/>
    <col min="102" max="106" width="4.42578125" style="7" customWidth="1"/>
    <col min="107" max="108" width="5.140625" style="7" bestFit="1" customWidth="1"/>
    <col min="109" max="109" width="4.42578125" style="7" customWidth="1"/>
    <col min="110" max="110" width="4.42578125" style="1" customWidth="1"/>
    <col min="111" max="111" width="5.5703125" style="39" customWidth="1"/>
    <col min="112" max="112" width="3.5703125" style="39" bestFit="1" customWidth="1"/>
    <col min="113" max="113" width="2.42578125" style="39" bestFit="1" customWidth="1"/>
    <col min="114" max="115" width="2.5703125" style="39" bestFit="1" customWidth="1"/>
    <col min="116" max="116" width="4" style="39" bestFit="1" customWidth="1"/>
    <col min="117" max="118" width="5.140625" style="39" bestFit="1" customWidth="1"/>
    <col min="119" max="119" width="4.85546875" style="39" bestFit="1" customWidth="1"/>
    <col min="120" max="120" width="4.42578125" style="1" customWidth="1"/>
    <col min="121" max="121" width="5.42578125" style="8" bestFit="1" customWidth="1"/>
    <col min="122" max="129" width="4.42578125" style="8" customWidth="1"/>
    <col min="130" max="130" width="4.42578125" style="1" customWidth="1"/>
    <col min="131" max="131" width="5.5703125" style="8" customWidth="1"/>
    <col min="132" max="136" width="4.42578125" style="8" customWidth="1"/>
    <col min="137" max="138" width="5.7109375" style="8" bestFit="1" customWidth="1"/>
    <col min="139" max="139" width="4.42578125" style="8" customWidth="1"/>
    <col min="140" max="140" width="4.42578125" style="1" customWidth="1"/>
    <col min="141" max="141" width="6.140625" style="8" customWidth="1"/>
    <col min="142" max="146" width="4.42578125" style="8" customWidth="1"/>
    <col min="147" max="148" width="5.140625" style="8" bestFit="1" customWidth="1"/>
    <col min="149" max="149" width="4.42578125" style="8" customWidth="1"/>
    <col min="150" max="150" width="4.42578125" style="1" customWidth="1"/>
    <col min="151" max="151" width="5.42578125" style="8" customWidth="1"/>
    <col min="152" max="156" width="4.42578125" style="8" customWidth="1"/>
    <col min="157" max="158" width="5.140625" style="8" bestFit="1" customWidth="1"/>
    <col min="159" max="159" width="4.42578125" style="8" customWidth="1"/>
    <col min="160" max="160" width="4.42578125" style="1" customWidth="1"/>
    <col min="161" max="161" width="5.85546875" style="8" customWidth="1"/>
    <col min="162" max="169" width="4.42578125" style="12" customWidth="1"/>
    <col min="170" max="170" width="4.42578125" style="1" customWidth="1"/>
    <col min="171" max="171" width="5.42578125" style="8" bestFit="1" customWidth="1"/>
    <col min="172" max="179" width="4.42578125" style="8" customWidth="1"/>
    <col min="180" max="180" width="4.42578125" style="1" customWidth="1"/>
    <col min="181" max="181" width="6" style="8" customWidth="1"/>
    <col min="182" max="189" width="4.42578125" style="8" customWidth="1"/>
    <col min="190" max="190" width="4.42578125" style="1" customWidth="1"/>
    <col min="191" max="199" width="4.42578125" style="8" customWidth="1"/>
    <col min="200" max="201" width="4.42578125" style="1" customWidth="1"/>
    <col min="202" max="202" width="6.140625" style="8" customWidth="1"/>
    <col min="203" max="203" width="6.28515625" style="8" bestFit="1" customWidth="1"/>
    <col min="204" max="206" width="5.140625" style="8" bestFit="1" customWidth="1"/>
    <col min="207" max="207" width="4.7109375" style="8" bestFit="1" customWidth="1"/>
    <col min="208" max="209" width="7" style="8" bestFit="1" customWidth="1"/>
    <col min="210" max="210" width="5.85546875" style="8" bestFit="1" customWidth="1"/>
    <col min="211" max="211" width="4.42578125" style="1" customWidth="1"/>
    <col min="212" max="16384" width="4.42578125" style="8"/>
  </cols>
  <sheetData>
    <row r="1" spans="1:211">
      <c r="A1" s="16" t="s">
        <v>55</v>
      </c>
      <c r="K1" s="16" t="s">
        <v>56</v>
      </c>
      <c r="U1" s="16" t="s">
        <v>57</v>
      </c>
      <c r="AB1" s="12"/>
      <c r="AC1" s="12"/>
      <c r="AD1" s="5"/>
      <c r="AE1" s="16" t="s">
        <v>58</v>
      </c>
      <c r="AF1" s="12"/>
      <c r="AG1" s="12"/>
      <c r="AH1" s="12"/>
      <c r="AI1" s="12"/>
      <c r="AO1" s="16" t="s">
        <v>59</v>
      </c>
      <c r="AT1" s="14"/>
      <c r="AU1" s="14"/>
      <c r="AV1" s="14"/>
      <c r="AW1" s="14"/>
      <c r="AX1" s="23"/>
      <c r="AY1" s="13" t="s">
        <v>60</v>
      </c>
      <c r="AZ1" s="14"/>
      <c r="BA1" s="14"/>
      <c r="BI1" s="15" t="s">
        <v>61</v>
      </c>
      <c r="BS1" s="15" t="s">
        <v>62</v>
      </c>
      <c r="CC1" s="13" t="s">
        <v>63</v>
      </c>
      <c r="CM1" s="15" t="s">
        <v>64</v>
      </c>
      <c r="CW1" s="15" t="s">
        <v>65</v>
      </c>
      <c r="DG1" s="15" t="s">
        <v>66</v>
      </c>
      <c r="DQ1" s="15" t="s">
        <v>67</v>
      </c>
      <c r="EA1" s="15" t="s">
        <v>68</v>
      </c>
      <c r="EK1" s="15" t="s">
        <v>69</v>
      </c>
      <c r="EU1" s="15" t="s">
        <v>70</v>
      </c>
      <c r="FE1" s="15" t="s">
        <v>71</v>
      </c>
      <c r="FO1" s="15" t="s">
        <v>72</v>
      </c>
      <c r="FY1" s="15" t="s">
        <v>73</v>
      </c>
      <c r="GI1" s="15" t="s">
        <v>74</v>
      </c>
      <c r="GT1" s="15" t="s">
        <v>75</v>
      </c>
    </row>
    <row r="2" spans="1:211">
      <c r="A2" s="11"/>
      <c r="AB2" s="12"/>
      <c r="AC2" s="12"/>
      <c r="AD2" s="5"/>
      <c r="AE2" s="12"/>
      <c r="AF2" s="12"/>
      <c r="AG2" s="12"/>
      <c r="AH2" s="12"/>
      <c r="AI2" s="12"/>
      <c r="AT2" s="14"/>
      <c r="AU2" s="14"/>
      <c r="AV2" s="14"/>
      <c r="AW2" s="14"/>
      <c r="AX2" s="23"/>
      <c r="AY2" s="13"/>
      <c r="AZ2" s="14"/>
      <c r="BA2" s="14"/>
    </row>
    <row r="3" spans="1:211" s="15" customFormat="1">
      <c r="A3" s="11"/>
      <c r="B3" s="11" t="s">
        <v>14</v>
      </c>
      <c r="C3" s="11" t="s">
        <v>26</v>
      </c>
      <c r="D3" s="11" t="s">
        <v>27</v>
      </c>
      <c r="E3" s="11" t="s">
        <v>28</v>
      </c>
      <c r="F3" s="11" t="s">
        <v>0</v>
      </c>
      <c r="G3" s="11" t="s">
        <v>18</v>
      </c>
      <c r="H3" s="11" t="s">
        <v>19</v>
      </c>
      <c r="I3" s="11" t="s">
        <v>29</v>
      </c>
      <c r="J3" s="5"/>
      <c r="K3" s="11"/>
      <c r="L3" s="11" t="s">
        <v>14</v>
      </c>
      <c r="M3" s="11" t="s">
        <v>26</v>
      </c>
      <c r="N3" s="11" t="s">
        <v>27</v>
      </c>
      <c r="O3" s="11" t="s">
        <v>28</v>
      </c>
      <c r="P3" s="11" t="s">
        <v>0</v>
      </c>
      <c r="Q3" s="11" t="s">
        <v>18</v>
      </c>
      <c r="R3" s="11" t="s">
        <v>19</v>
      </c>
      <c r="S3" s="11" t="s">
        <v>29</v>
      </c>
      <c r="T3" s="5"/>
      <c r="U3" s="12"/>
      <c r="V3" s="12" t="s">
        <v>14</v>
      </c>
      <c r="W3" s="12" t="s">
        <v>26</v>
      </c>
      <c r="X3" s="12" t="s">
        <v>27</v>
      </c>
      <c r="Y3" s="12" t="s">
        <v>28</v>
      </c>
      <c r="Z3" s="12" t="s">
        <v>0</v>
      </c>
      <c r="AA3" s="12" t="s">
        <v>18</v>
      </c>
      <c r="AB3" s="12" t="s">
        <v>19</v>
      </c>
      <c r="AC3" s="12" t="s">
        <v>29</v>
      </c>
      <c r="AD3" s="5"/>
      <c r="AE3" s="11"/>
      <c r="AF3" s="11" t="s">
        <v>14</v>
      </c>
      <c r="AG3" s="11" t="s">
        <v>26</v>
      </c>
      <c r="AH3" s="11" t="s">
        <v>27</v>
      </c>
      <c r="AI3" s="11" t="s">
        <v>28</v>
      </c>
      <c r="AJ3" s="11" t="s">
        <v>0</v>
      </c>
      <c r="AK3" s="11" t="s">
        <v>18</v>
      </c>
      <c r="AL3" s="11" t="s">
        <v>19</v>
      </c>
      <c r="AM3" s="11" t="s">
        <v>29</v>
      </c>
      <c r="AN3" s="5"/>
      <c r="AO3" s="11"/>
      <c r="AP3" s="11" t="s">
        <v>14</v>
      </c>
      <c r="AQ3" s="11" t="s">
        <v>26</v>
      </c>
      <c r="AR3" s="11" t="s">
        <v>27</v>
      </c>
      <c r="AS3" s="11" t="s">
        <v>28</v>
      </c>
      <c r="AT3" s="11" t="s">
        <v>0</v>
      </c>
      <c r="AU3" s="11" t="s">
        <v>18</v>
      </c>
      <c r="AV3" s="11" t="s">
        <v>19</v>
      </c>
      <c r="AW3" s="11" t="s">
        <v>29</v>
      </c>
      <c r="AX3" s="23"/>
      <c r="AY3" s="11"/>
      <c r="AZ3" s="11" t="s">
        <v>14</v>
      </c>
      <c r="BA3" s="11" t="s">
        <v>26</v>
      </c>
      <c r="BB3" s="11" t="s">
        <v>27</v>
      </c>
      <c r="BC3" s="11" t="s">
        <v>28</v>
      </c>
      <c r="BD3" s="11" t="s">
        <v>0</v>
      </c>
      <c r="BE3" s="11" t="s">
        <v>18</v>
      </c>
      <c r="BF3" s="11" t="s">
        <v>19</v>
      </c>
      <c r="BG3" s="11" t="s">
        <v>29</v>
      </c>
      <c r="BH3" s="25"/>
      <c r="BI3" s="12"/>
      <c r="BJ3" s="12" t="s">
        <v>14</v>
      </c>
      <c r="BK3" s="12" t="s">
        <v>26</v>
      </c>
      <c r="BL3" s="12" t="s">
        <v>27</v>
      </c>
      <c r="BM3" s="12" t="s">
        <v>28</v>
      </c>
      <c r="BN3" s="12" t="s">
        <v>0</v>
      </c>
      <c r="BO3" s="12" t="s">
        <v>18</v>
      </c>
      <c r="BP3" s="12" t="s">
        <v>19</v>
      </c>
      <c r="BQ3" s="12" t="s">
        <v>29</v>
      </c>
      <c r="BR3" s="25"/>
      <c r="BS3" s="11"/>
      <c r="BT3" s="11" t="s">
        <v>14</v>
      </c>
      <c r="BU3" s="11" t="s">
        <v>26</v>
      </c>
      <c r="BV3" s="11" t="s">
        <v>27</v>
      </c>
      <c r="BW3" s="11" t="s">
        <v>28</v>
      </c>
      <c r="BX3" s="11" t="s">
        <v>0</v>
      </c>
      <c r="BY3" s="11" t="s">
        <v>18</v>
      </c>
      <c r="BZ3" s="11" t="s">
        <v>19</v>
      </c>
      <c r="CA3" s="11" t="s">
        <v>29</v>
      </c>
      <c r="CB3" s="25"/>
      <c r="CC3" s="11"/>
      <c r="CD3" s="11" t="s">
        <v>14</v>
      </c>
      <c r="CE3" s="11" t="s">
        <v>26</v>
      </c>
      <c r="CF3" s="11" t="s">
        <v>27</v>
      </c>
      <c r="CG3" s="11" t="s">
        <v>28</v>
      </c>
      <c r="CH3" s="11" t="s">
        <v>0</v>
      </c>
      <c r="CI3" s="11" t="s">
        <v>18</v>
      </c>
      <c r="CJ3" s="11" t="s">
        <v>19</v>
      </c>
      <c r="CK3" s="11" t="s">
        <v>29</v>
      </c>
      <c r="CL3" s="25"/>
      <c r="CM3" s="12"/>
      <c r="CN3" s="12" t="s">
        <v>14</v>
      </c>
      <c r="CO3" s="12" t="s">
        <v>26</v>
      </c>
      <c r="CP3" s="12" t="s">
        <v>27</v>
      </c>
      <c r="CQ3" s="12" t="s">
        <v>28</v>
      </c>
      <c r="CR3" s="12" t="s">
        <v>0</v>
      </c>
      <c r="CS3" s="12" t="s">
        <v>18</v>
      </c>
      <c r="CT3" s="12" t="s">
        <v>19</v>
      </c>
      <c r="CU3" s="12" t="s">
        <v>29</v>
      </c>
      <c r="CV3" s="25"/>
      <c r="CW3" s="11"/>
      <c r="CX3" s="11" t="s">
        <v>14</v>
      </c>
      <c r="CY3" s="11" t="s">
        <v>26</v>
      </c>
      <c r="CZ3" s="11" t="s">
        <v>27</v>
      </c>
      <c r="DA3" s="11" t="s">
        <v>28</v>
      </c>
      <c r="DB3" s="11" t="s">
        <v>0</v>
      </c>
      <c r="DC3" s="11" t="s">
        <v>18</v>
      </c>
      <c r="DD3" s="11" t="s">
        <v>19</v>
      </c>
      <c r="DE3" s="11" t="s">
        <v>29</v>
      </c>
      <c r="DF3" s="25"/>
      <c r="DG3" s="11"/>
      <c r="DH3" s="11" t="s">
        <v>14</v>
      </c>
      <c r="DI3" s="11" t="s">
        <v>26</v>
      </c>
      <c r="DJ3" s="11" t="s">
        <v>27</v>
      </c>
      <c r="DK3" s="11" t="s">
        <v>28</v>
      </c>
      <c r="DL3" s="11" t="s">
        <v>0</v>
      </c>
      <c r="DM3" s="11" t="s">
        <v>18</v>
      </c>
      <c r="DN3" s="11" t="s">
        <v>19</v>
      </c>
      <c r="DO3" s="11" t="s">
        <v>29</v>
      </c>
      <c r="DP3" s="25"/>
      <c r="DQ3" s="11"/>
      <c r="DR3" s="11" t="s">
        <v>14</v>
      </c>
      <c r="DS3" s="11" t="s">
        <v>26</v>
      </c>
      <c r="DT3" s="11" t="s">
        <v>27</v>
      </c>
      <c r="DU3" s="11" t="s">
        <v>28</v>
      </c>
      <c r="DV3" s="11" t="s">
        <v>0</v>
      </c>
      <c r="DW3" s="11" t="s">
        <v>18</v>
      </c>
      <c r="DX3" s="11" t="s">
        <v>19</v>
      </c>
      <c r="DY3" s="11" t="s">
        <v>29</v>
      </c>
      <c r="DZ3" s="25"/>
      <c r="EA3" s="39"/>
      <c r="EB3" s="12" t="s">
        <v>14</v>
      </c>
      <c r="EC3" s="12" t="s">
        <v>26</v>
      </c>
      <c r="ED3" s="12" t="s">
        <v>27</v>
      </c>
      <c r="EE3" s="12" t="s">
        <v>28</v>
      </c>
      <c r="EF3" s="12" t="s">
        <v>0</v>
      </c>
      <c r="EG3" s="12" t="s">
        <v>18</v>
      </c>
      <c r="EH3" s="12" t="s">
        <v>19</v>
      </c>
      <c r="EI3" s="12" t="s">
        <v>29</v>
      </c>
      <c r="EJ3" s="25"/>
      <c r="EK3" s="12"/>
      <c r="EL3" s="12" t="s">
        <v>14</v>
      </c>
      <c r="EM3" s="12" t="s">
        <v>26</v>
      </c>
      <c r="EN3" s="12" t="s">
        <v>27</v>
      </c>
      <c r="EO3" s="12" t="s">
        <v>28</v>
      </c>
      <c r="EP3" s="12" t="s">
        <v>0</v>
      </c>
      <c r="EQ3" s="12" t="s">
        <v>18</v>
      </c>
      <c r="ER3" s="12" t="s">
        <v>19</v>
      </c>
      <c r="ES3" s="12" t="s">
        <v>29</v>
      </c>
      <c r="ET3" s="25"/>
      <c r="EV3" s="12" t="s">
        <v>14</v>
      </c>
      <c r="EW3" s="12" t="s">
        <v>26</v>
      </c>
      <c r="EX3" s="12" t="s">
        <v>27</v>
      </c>
      <c r="EY3" s="12" t="s">
        <v>28</v>
      </c>
      <c r="EZ3" s="12" t="s">
        <v>0</v>
      </c>
      <c r="FA3" s="12" t="s">
        <v>18</v>
      </c>
      <c r="FB3" s="12" t="s">
        <v>19</v>
      </c>
      <c r="FC3" s="12" t="s">
        <v>29</v>
      </c>
      <c r="FD3" s="25"/>
      <c r="FF3" s="12" t="s">
        <v>14</v>
      </c>
      <c r="FG3" s="12" t="s">
        <v>26</v>
      </c>
      <c r="FH3" s="12" t="s">
        <v>27</v>
      </c>
      <c r="FI3" s="12" t="s">
        <v>28</v>
      </c>
      <c r="FJ3" s="12" t="s">
        <v>0</v>
      </c>
      <c r="FK3" s="12" t="s">
        <v>18</v>
      </c>
      <c r="FL3" s="12" t="s">
        <v>19</v>
      </c>
      <c r="FM3" s="12" t="s">
        <v>29</v>
      </c>
      <c r="FN3" s="25"/>
      <c r="FO3" s="39"/>
      <c r="FP3" s="39" t="s">
        <v>14</v>
      </c>
      <c r="FQ3" s="39" t="s">
        <v>26</v>
      </c>
      <c r="FR3" s="39" t="s">
        <v>27</v>
      </c>
      <c r="FS3" s="39" t="s">
        <v>28</v>
      </c>
      <c r="FT3" s="39" t="s">
        <v>0</v>
      </c>
      <c r="FU3" s="39" t="s">
        <v>18</v>
      </c>
      <c r="FV3" s="39" t="s">
        <v>19</v>
      </c>
      <c r="FW3" s="39" t="s">
        <v>29</v>
      </c>
      <c r="FX3" s="25"/>
      <c r="FY3" s="39"/>
      <c r="FZ3" s="12" t="s">
        <v>14</v>
      </c>
      <c r="GA3" s="12" t="s">
        <v>26</v>
      </c>
      <c r="GB3" s="12" t="s">
        <v>27</v>
      </c>
      <c r="GC3" s="12" t="s">
        <v>28</v>
      </c>
      <c r="GD3" s="12" t="s">
        <v>0</v>
      </c>
      <c r="GE3" s="12" t="s">
        <v>18</v>
      </c>
      <c r="GF3" s="12" t="s">
        <v>19</v>
      </c>
      <c r="GG3" s="12" t="s">
        <v>29</v>
      </c>
      <c r="GH3" s="25"/>
      <c r="GR3" s="25"/>
      <c r="GS3" s="25"/>
      <c r="GU3" s="11" t="s">
        <v>14</v>
      </c>
      <c r="GV3" s="11" t="s">
        <v>26</v>
      </c>
      <c r="GW3" s="11" t="s">
        <v>27</v>
      </c>
      <c r="GX3" s="11" t="s">
        <v>28</v>
      </c>
      <c r="GY3" s="11" t="s">
        <v>0</v>
      </c>
      <c r="GZ3" s="11" t="s">
        <v>18</v>
      </c>
      <c r="HA3" s="11" t="s">
        <v>19</v>
      </c>
      <c r="HB3" s="11" t="s">
        <v>29</v>
      </c>
      <c r="HC3" s="25"/>
    </row>
    <row r="4" spans="1:211" s="15" customFormat="1">
      <c r="A4" s="11" t="s">
        <v>32</v>
      </c>
      <c r="B4" s="12">
        <v>2</v>
      </c>
      <c r="C4" s="12">
        <v>0</v>
      </c>
      <c r="D4" s="12">
        <v>1</v>
      </c>
      <c r="E4" s="12">
        <v>1</v>
      </c>
      <c r="F4" s="12">
        <v>0</v>
      </c>
      <c r="G4" s="12">
        <v>6</v>
      </c>
      <c r="H4" s="12">
        <v>8</v>
      </c>
      <c r="I4" s="11">
        <v>1</v>
      </c>
      <c r="J4" s="5"/>
      <c r="K4" s="11" t="s">
        <v>32</v>
      </c>
      <c r="L4" s="12">
        <v>4</v>
      </c>
      <c r="M4" s="12">
        <v>3</v>
      </c>
      <c r="N4" s="12">
        <v>1</v>
      </c>
      <c r="O4" s="12">
        <v>0</v>
      </c>
      <c r="P4" s="12">
        <v>0</v>
      </c>
      <c r="Q4" s="12">
        <v>23</v>
      </c>
      <c r="R4" s="12">
        <v>16</v>
      </c>
      <c r="S4" s="11">
        <v>6</v>
      </c>
      <c r="T4" s="5"/>
      <c r="U4" s="11" t="s">
        <v>32</v>
      </c>
      <c r="V4" s="12">
        <v>3</v>
      </c>
      <c r="W4" s="12">
        <v>3</v>
      </c>
      <c r="X4" s="12">
        <v>0</v>
      </c>
      <c r="Y4" s="12">
        <v>0</v>
      </c>
      <c r="Z4" s="12">
        <v>0</v>
      </c>
      <c r="AA4" s="12">
        <v>18</v>
      </c>
      <c r="AB4" s="12">
        <v>8</v>
      </c>
      <c r="AC4" s="12">
        <v>6</v>
      </c>
      <c r="AD4" s="5"/>
      <c r="AE4" s="11" t="s">
        <v>32</v>
      </c>
      <c r="AF4" s="12">
        <v>4</v>
      </c>
      <c r="AG4" s="12">
        <v>0</v>
      </c>
      <c r="AH4" s="12">
        <v>3</v>
      </c>
      <c r="AI4" s="12">
        <v>1</v>
      </c>
      <c r="AJ4" s="12">
        <v>0</v>
      </c>
      <c r="AK4" s="12">
        <v>12</v>
      </c>
      <c r="AL4" s="12">
        <v>22</v>
      </c>
      <c r="AM4" s="11">
        <v>1</v>
      </c>
      <c r="AN4" s="5"/>
      <c r="AO4" s="11" t="s">
        <v>32</v>
      </c>
      <c r="AP4" s="12">
        <v>4</v>
      </c>
      <c r="AQ4" s="12">
        <v>1</v>
      </c>
      <c r="AR4" s="12">
        <v>2</v>
      </c>
      <c r="AS4" s="12">
        <v>1</v>
      </c>
      <c r="AT4" s="12">
        <v>0</v>
      </c>
      <c r="AU4" s="12">
        <v>16</v>
      </c>
      <c r="AV4" s="12">
        <v>17</v>
      </c>
      <c r="AW4" s="11">
        <v>3</v>
      </c>
      <c r="AX4" s="24"/>
      <c r="AY4" s="11" t="s">
        <v>32</v>
      </c>
      <c r="AZ4" s="12">
        <v>3</v>
      </c>
      <c r="BA4" s="12">
        <v>1</v>
      </c>
      <c r="BB4" s="12">
        <v>1</v>
      </c>
      <c r="BC4" s="12">
        <v>1</v>
      </c>
      <c r="BD4" s="12">
        <v>0</v>
      </c>
      <c r="BE4" s="12">
        <v>13</v>
      </c>
      <c r="BF4" s="12">
        <v>12</v>
      </c>
      <c r="BG4" s="11">
        <v>3</v>
      </c>
      <c r="BH4" s="25"/>
      <c r="BI4" s="16" t="s">
        <v>32</v>
      </c>
      <c r="BJ4" s="12">
        <v>4</v>
      </c>
      <c r="BK4" s="12">
        <v>2</v>
      </c>
      <c r="BL4" s="12">
        <v>2</v>
      </c>
      <c r="BM4" s="12">
        <v>0</v>
      </c>
      <c r="BN4" s="12">
        <v>0</v>
      </c>
      <c r="BO4" s="12">
        <v>12</v>
      </c>
      <c r="BP4" s="12">
        <v>17</v>
      </c>
      <c r="BQ4" s="12">
        <v>4</v>
      </c>
      <c r="BR4" s="25"/>
      <c r="BS4" s="11" t="s">
        <v>32</v>
      </c>
      <c r="BT4" s="12">
        <v>4</v>
      </c>
      <c r="BU4" s="12">
        <v>2</v>
      </c>
      <c r="BV4" s="12">
        <v>2</v>
      </c>
      <c r="BW4" s="12">
        <v>0</v>
      </c>
      <c r="BX4" s="12">
        <v>0</v>
      </c>
      <c r="BY4" s="12">
        <v>28</v>
      </c>
      <c r="BZ4" s="12">
        <v>22</v>
      </c>
      <c r="CA4" s="11">
        <v>4</v>
      </c>
      <c r="CB4" s="25"/>
      <c r="CC4" s="11" t="s">
        <v>32</v>
      </c>
      <c r="CD4" s="12">
        <v>3</v>
      </c>
      <c r="CE4" s="12">
        <v>0</v>
      </c>
      <c r="CF4" s="12">
        <v>2</v>
      </c>
      <c r="CG4" s="12">
        <v>1</v>
      </c>
      <c r="CH4" s="12">
        <v>0</v>
      </c>
      <c r="CI4" s="12">
        <v>11</v>
      </c>
      <c r="CJ4" s="12">
        <v>18</v>
      </c>
      <c r="CK4" s="11">
        <v>1</v>
      </c>
      <c r="CL4" s="25"/>
      <c r="CM4" s="11" t="s">
        <v>32</v>
      </c>
      <c r="CN4" s="12">
        <v>3</v>
      </c>
      <c r="CO4" s="12">
        <v>2</v>
      </c>
      <c r="CP4" s="12">
        <v>0</v>
      </c>
      <c r="CQ4" s="12">
        <v>1</v>
      </c>
      <c r="CR4" s="12">
        <v>0</v>
      </c>
      <c r="CS4" s="12">
        <v>11</v>
      </c>
      <c r="CT4" s="12">
        <v>7</v>
      </c>
      <c r="CU4" s="12">
        <v>5</v>
      </c>
      <c r="CV4" s="25"/>
      <c r="CW4" s="11" t="s">
        <v>32</v>
      </c>
      <c r="CX4" s="12">
        <v>2</v>
      </c>
      <c r="CY4" s="12">
        <v>2</v>
      </c>
      <c r="CZ4" s="12">
        <v>0</v>
      </c>
      <c r="DA4" s="12">
        <v>0</v>
      </c>
      <c r="DB4" s="12">
        <v>0</v>
      </c>
      <c r="DC4" s="12">
        <v>14</v>
      </c>
      <c r="DD4" s="12">
        <v>4</v>
      </c>
      <c r="DE4" s="11">
        <v>4</v>
      </c>
      <c r="DF4" s="25"/>
      <c r="DG4" s="11" t="s">
        <v>32</v>
      </c>
      <c r="DH4" s="12">
        <v>2</v>
      </c>
      <c r="DI4" s="12">
        <v>2</v>
      </c>
      <c r="DJ4" s="12">
        <v>0</v>
      </c>
      <c r="DK4" s="12">
        <v>0</v>
      </c>
      <c r="DL4" s="12">
        <v>0</v>
      </c>
      <c r="DM4" s="12">
        <v>15</v>
      </c>
      <c r="DN4" s="12">
        <v>8</v>
      </c>
      <c r="DO4" s="11">
        <v>4</v>
      </c>
      <c r="DP4" s="25"/>
      <c r="DQ4" s="11" t="s">
        <v>32</v>
      </c>
      <c r="DR4" s="12">
        <v>4</v>
      </c>
      <c r="DS4" s="12">
        <v>2</v>
      </c>
      <c r="DT4" s="12">
        <v>1</v>
      </c>
      <c r="DU4" s="12">
        <v>1</v>
      </c>
      <c r="DV4" s="12">
        <v>0</v>
      </c>
      <c r="DW4" s="12">
        <v>19</v>
      </c>
      <c r="DX4" s="12">
        <v>15</v>
      </c>
      <c r="DY4" s="11">
        <v>5</v>
      </c>
      <c r="DZ4" s="25"/>
      <c r="EA4" s="15" t="s">
        <v>32</v>
      </c>
      <c r="EB4" s="12">
        <v>3</v>
      </c>
      <c r="EC4" s="12">
        <v>2</v>
      </c>
      <c r="ED4" s="12">
        <v>1</v>
      </c>
      <c r="EE4" s="12">
        <v>0</v>
      </c>
      <c r="EF4" s="12">
        <v>0</v>
      </c>
      <c r="EG4" s="12">
        <v>24</v>
      </c>
      <c r="EH4" s="12">
        <v>10</v>
      </c>
      <c r="EI4" s="12">
        <v>4</v>
      </c>
      <c r="EJ4" s="25"/>
      <c r="EK4" s="47" t="s">
        <v>32</v>
      </c>
      <c r="EL4" s="12">
        <v>4</v>
      </c>
      <c r="EM4" s="12">
        <v>3</v>
      </c>
      <c r="EN4" s="12">
        <v>1</v>
      </c>
      <c r="EO4" s="12">
        <v>0</v>
      </c>
      <c r="EP4" s="12">
        <v>0</v>
      </c>
      <c r="EQ4" s="12">
        <v>24</v>
      </c>
      <c r="ER4" s="12">
        <v>17</v>
      </c>
      <c r="ES4" s="12">
        <v>6</v>
      </c>
      <c r="ET4" s="25"/>
      <c r="EU4" s="15" t="s">
        <v>32</v>
      </c>
      <c r="EV4" s="12">
        <v>2</v>
      </c>
      <c r="EW4" s="12">
        <v>2</v>
      </c>
      <c r="EX4" s="12">
        <v>0</v>
      </c>
      <c r="EY4" s="12">
        <v>0</v>
      </c>
      <c r="EZ4" s="12">
        <v>0</v>
      </c>
      <c r="FA4" s="12">
        <v>5</v>
      </c>
      <c r="FB4" s="12">
        <v>2</v>
      </c>
      <c r="FC4" s="12">
        <v>4</v>
      </c>
      <c r="FD4" s="25"/>
      <c r="FE4" s="15" t="s">
        <v>32</v>
      </c>
      <c r="FF4" s="12">
        <v>4</v>
      </c>
      <c r="FG4" s="12">
        <v>4</v>
      </c>
      <c r="FH4" s="12">
        <v>0</v>
      </c>
      <c r="FI4" s="12">
        <v>0</v>
      </c>
      <c r="FJ4" s="12">
        <v>0</v>
      </c>
      <c r="FK4" s="12">
        <v>24</v>
      </c>
      <c r="FL4" s="12">
        <v>10</v>
      </c>
      <c r="FM4" s="12">
        <v>8</v>
      </c>
      <c r="FN4" s="25"/>
      <c r="FO4" s="15" t="s">
        <v>32</v>
      </c>
      <c r="FP4" s="39">
        <v>3</v>
      </c>
      <c r="FQ4" s="39">
        <v>0</v>
      </c>
      <c r="FR4" s="39">
        <v>3</v>
      </c>
      <c r="FS4" s="39">
        <v>0</v>
      </c>
      <c r="FT4" s="39">
        <v>0</v>
      </c>
      <c r="FU4" s="39">
        <v>17</v>
      </c>
      <c r="FV4" s="39">
        <v>22</v>
      </c>
      <c r="FW4" s="39">
        <v>0</v>
      </c>
      <c r="FX4" s="25"/>
      <c r="FY4" s="39" t="s">
        <v>32</v>
      </c>
      <c r="FZ4" s="12">
        <v>2</v>
      </c>
      <c r="GA4" s="12">
        <v>0</v>
      </c>
      <c r="GB4" s="12">
        <v>2</v>
      </c>
      <c r="GC4" s="12">
        <v>0</v>
      </c>
      <c r="GD4" s="12">
        <v>0</v>
      </c>
      <c r="GE4" s="12">
        <v>9</v>
      </c>
      <c r="GF4" s="12">
        <v>12</v>
      </c>
      <c r="GG4" s="12">
        <v>0</v>
      </c>
      <c r="GH4" s="25"/>
      <c r="GR4" s="25"/>
      <c r="GS4" s="25"/>
      <c r="GT4" s="15" t="s">
        <v>32</v>
      </c>
      <c r="GU4" s="11">
        <f t="shared" ref="GU4:HA8" si="0">B4+L4+V4+AF4+AP4+AZ4+BJ4+BT4+CD4+CN4+CX4+DH4+DR4+EB4+EL4+EV4+FF4+FP4+FZ4+GJ4</f>
        <v>60</v>
      </c>
      <c r="GV4" s="11">
        <f t="shared" si="0"/>
        <v>31</v>
      </c>
      <c r="GW4" s="11">
        <f t="shared" si="0"/>
        <v>22</v>
      </c>
      <c r="GX4" s="11">
        <f t="shared" si="0"/>
        <v>7</v>
      </c>
      <c r="GY4" s="11">
        <f t="shared" si="0"/>
        <v>0</v>
      </c>
      <c r="GZ4" s="11">
        <f t="shared" si="0"/>
        <v>301</v>
      </c>
      <c r="HA4" s="11">
        <f t="shared" si="0"/>
        <v>247</v>
      </c>
      <c r="HB4" s="11">
        <f>GV4*2+GX4+GY4</f>
        <v>69</v>
      </c>
      <c r="HC4" s="25"/>
    </row>
    <row r="5" spans="1:211" s="15" customFormat="1">
      <c r="A5" s="11" t="s">
        <v>1</v>
      </c>
      <c r="B5" s="12">
        <v>2</v>
      </c>
      <c r="C5" s="12">
        <v>2</v>
      </c>
      <c r="D5" s="12">
        <v>0</v>
      </c>
      <c r="E5" s="12">
        <v>0</v>
      </c>
      <c r="F5" s="12">
        <v>0</v>
      </c>
      <c r="G5" s="12">
        <v>5</v>
      </c>
      <c r="H5" s="12">
        <v>0</v>
      </c>
      <c r="I5" s="11">
        <v>4</v>
      </c>
      <c r="J5" s="5"/>
      <c r="K5" s="11" t="s">
        <v>1</v>
      </c>
      <c r="L5" s="12">
        <v>4</v>
      </c>
      <c r="M5" s="12">
        <v>0</v>
      </c>
      <c r="N5" s="12">
        <v>3</v>
      </c>
      <c r="O5" s="12">
        <v>1</v>
      </c>
      <c r="P5" s="12">
        <v>0</v>
      </c>
      <c r="Q5" s="12">
        <v>5</v>
      </c>
      <c r="R5" s="12">
        <v>11</v>
      </c>
      <c r="S5" s="11">
        <v>1</v>
      </c>
      <c r="T5" s="5"/>
      <c r="U5" s="11" t="s">
        <v>1</v>
      </c>
      <c r="V5" s="12">
        <v>3</v>
      </c>
      <c r="W5" s="12">
        <v>3</v>
      </c>
      <c r="X5" s="12">
        <v>0</v>
      </c>
      <c r="Y5" s="12">
        <v>0</v>
      </c>
      <c r="Z5" s="12">
        <v>0</v>
      </c>
      <c r="AA5" s="12">
        <v>12</v>
      </c>
      <c r="AB5" s="12">
        <v>4</v>
      </c>
      <c r="AC5" s="12">
        <v>6</v>
      </c>
      <c r="AD5" s="5"/>
      <c r="AE5" s="11" t="s">
        <v>1</v>
      </c>
      <c r="AF5" s="12">
        <v>4</v>
      </c>
      <c r="AG5" s="12">
        <v>4</v>
      </c>
      <c r="AH5" s="12">
        <v>0</v>
      </c>
      <c r="AI5" s="12">
        <v>0</v>
      </c>
      <c r="AJ5" s="12">
        <v>0</v>
      </c>
      <c r="AK5" s="12">
        <v>26</v>
      </c>
      <c r="AL5" s="12">
        <v>9</v>
      </c>
      <c r="AM5" s="11">
        <v>8</v>
      </c>
      <c r="AN5" s="5"/>
      <c r="AO5" s="11" t="s">
        <v>1</v>
      </c>
      <c r="AP5" s="12">
        <v>3</v>
      </c>
      <c r="AQ5" s="12">
        <v>2</v>
      </c>
      <c r="AR5" s="12">
        <v>1</v>
      </c>
      <c r="AS5" s="12">
        <v>0</v>
      </c>
      <c r="AT5" s="12">
        <v>0</v>
      </c>
      <c r="AU5" s="12">
        <v>15</v>
      </c>
      <c r="AV5" s="12">
        <v>13</v>
      </c>
      <c r="AW5" s="11">
        <v>4</v>
      </c>
      <c r="AX5" s="24"/>
      <c r="AY5" s="11" t="s">
        <v>1</v>
      </c>
      <c r="AZ5" s="12">
        <v>4</v>
      </c>
      <c r="BA5" s="12">
        <v>4</v>
      </c>
      <c r="BB5" s="12">
        <v>0</v>
      </c>
      <c r="BC5" s="12">
        <v>0</v>
      </c>
      <c r="BD5" s="12">
        <v>0</v>
      </c>
      <c r="BE5" s="12">
        <v>26</v>
      </c>
      <c r="BF5" s="12">
        <v>2</v>
      </c>
      <c r="BG5" s="11">
        <v>8</v>
      </c>
      <c r="BH5" s="25"/>
      <c r="BI5" s="16" t="s">
        <v>1</v>
      </c>
      <c r="BJ5" s="12">
        <v>3</v>
      </c>
      <c r="BK5" s="12">
        <v>2</v>
      </c>
      <c r="BL5" s="12">
        <v>0</v>
      </c>
      <c r="BM5" s="12">
        <v>1</v>
      </c>
      <c r="BN5" s="12">
        <v>0</v>
      </c>
      <c r="BO5" s="12">
        <v>16</v>
      </c>
      <c r="BP5" s="12">
        <v>11</v>
      </c>
      <c r="BQ5" s="12">
        <v>5</v>
      </c>
      <c r="BR5" s="25"/>
      <c r="BS5" s="11" t="s">
        <v>1</v>
      </c>
      <c r="BT5" s="12">
        <v>4</v>
      </c>
      <c r="BU5" s="12">
        <v>0</v>
      </c>
      <c r="BV5" s="12">
        <v>3</v>
      </c>
      <c r="BW5" s="12">
        <v>1</v>
      </c>
      <c r="BX5" s="12">
        <v>0</v>
      </c>
      <c r="BY5" s="12">
        <v>9</v>
      </c>
      <c r="BZ5" s="12">
        <v>20</v>
      </c>
      <c r="CA5" s="11">
        <v>1</v>
      </c>
      <c r="CB5" s="25"/>
      <c r="CC5" s="11" t="s">
        <v>1</v>
      </c>
      <c r="CD5" s="12">
        <v>3</v>
      </c>
      <c r="CE5" s="12">
        <v>3</v>
      </c>
      <c r="CF5" s="12">
        <v>0</v>
      </c>
      <c r="CG5" s="12">
        <v>0</v>
      </c>
      <c r="CH5" s="12">
        <v>0</v>
      </c>
      <c r="CI5" s="12">
        <v>25</v>
      </c>
      <c r="CJ5" s="12">
        <v>5</v>
      </c>
      <c r="CK5" s="11">
        <v>6</v>
      </c>
      <c r="CL5" s="25"/>
      <c r="CM5" s="11" t="s">
        <v>1</v>
      </c>
      <c r="CN5" s="12">
        <v>2</v>
      </c>
      <c r="CO5" s="12">
        <v>1</v>
      </c>
      <c r="CP5" s="12">
        <v>0</v>
      </c>
      <c r="CQ5" s="12">
        <v>1</v>
      </c>
      <c r="CR5" s="12">
        <v>0</v>
      </c>
      <c r="CS5" s="12">
        <v>10</v>
      </c>
      <c r="CT5" s="12">
        <v>8</v>
      </c>
      <c r="CU5" s="12">
        <v>3</v>
      </c>
      <c r="CV5" s="25"/>
      <c r="CW5" s="11" t="s">
        <v>1</v>
      </c>
      <c r="CX5" s="12">
        <v>2</v>
      </c>
      <c r="CY5" s="12">
        <v>2</v>
      </c>
      <c r="CZ5" s="12">
        <v>0</v>
      </c>
      <c r="DA5" s="12">
        <v>0</v>
      </c>
      <c r="DB5" s="12">
        <v>0</v>
      </c>
      <c r="DC5" s="12">
        <v>10</v>
      </c>
      <c r="DD5" s="12">
        <v>4</v>
      </c>
      <c r="DE5" s="11">
        <v>4</v>
      </c>
      <c r="DF5" s="25"/>
      <c r="DG5" s="11" t="s">
        <v>1</v>
      </c>
      <c r="DH5" s="12">
        <v>2</v>
      </c>
      <c r="DI5" s="12">
        <v>1</v>
      </c>
      <c r="DJ5" s="12">
        <v>1</v>
      </c>
      <c r="DK5" s="12">
        <v>0</v>
      </c>
      <c r="DL5" s="12">
        <v>0</v>
      </c>
      <c r="DM5" s="12">
        <v>2</v>
      </c>
      <c r="DN5" s="12">
        <v>3</v>
      </c>
      <c r="DO5" s="11">
        <v>2</v>
      </c>
      <c r="DP5" s="25"/>
      <c r="DQ5" s="11" t="s">
        <v>1</v>
      </c>
      <c r="DR5" s="12">
        <v>4</v>
      </c>
      <c r="DS5" s="12">
        <v>1</v>
      </c>
      <c r="DT5" s="12">
        <v>0</v>
      </c>
      <c r="DU5" s="12">
        <v>2</v>
      </c>
      <c r="DV5" s="12">
        <v>1</v>
      </c>
      <c r="DW5" s="12">
        <v>16</v>
      </c>
      <c r="DX5" s="12">
        <v>16</v>
      </c>
      <c r="DY5" s="11">
        <v>5</v>
      </c>
      <c r="DZ5" s="25"/>
      <c r="EA5" s="15" t="s">
        <v>1</v>
      </c>
      <c r="EB5" s="12">
        <v>4</v>
      </c>
      <c r="EC5" s="12">
        <v>2</v>
      </c>
      <c r="ED5" s="12">
        <v>2</v>
      </c>
      <c r="EE5" s="12">
        <v>0</v>
      </c>
      <c r="EF5" s="12">
        <v>0</v>
      </c>
      <c r="EG5" s="12">
        <v>18</v>
      </c>
      <c r="EH5" s="12">
        <v>20</v>
      </c>
      <c r="EI5" s="12">
        <v>4</v>
      </c>
      <c r="EJ5" s="25"/>
      <c r="EK5" s="47" t="s">
        <v>1</v>
      </c>
      <c r="EL5" s="12">
        <v>3</v>
      </c>
      <c r="EM5" s="12">
        <v>3</v>
      </c>
      <c r="EN5" s="12">
        <v>0</v>
      </c>
      <c r="EO5" s="12">
        <v>0</v>
      </c>
      <c r="EP5" s="12">
        <v>0</v>
      </c>
      <c r="EQ5" s="12">
        <v>20</v>
      </c>
      <c r="ER5" s="12">
        <v>3</v>
      </c>
      <c r="ES5" s="12">
        <v>6</v>
      </c>
      <c r="ET5" s="25"/>
      <c r="EU5" s="15" t="s">
        <v>1</v>
      </c>
      <c r="EV5" s="12">
        <v>2</v>
      </c>
      <c r="EW5" s="12">
        <v>0</v>
      </c>
      <c r="EX5" s="12">
        <v>1</v>
      </c>
      <c r="EY5" s="12">
        <v>1</v>
      </c>
      <c r="EZ5" s="12">
        <v>0</v>
      </c>
      <c r="FA5" s="12">
        <v>5</v>
      </c>
      <c r="FB5" s="12">
        <v>7</v>
      </c>
      <c r="FC5" s="12">
        <v>1</v>
      </c>
      <c r="FD5" s="25"/>
      <c r="FE5" s="15" t="s">
        <v>1</v>
      </c>
      <c r="FF5" s="12">
        <v>4</v>
      </c>
      <c r="FG5" s="12">
        <v>2</v>
      </c>
      <c r="FH5" s="12">
        <v>1</v>
      </c>
      <c r="FI5" s="12">
        <v>1</v>
      </c>
      <c r="FJ5" s="12">
        <v>0</v>
      </c>
      <c r="FK5" s="12">
        <v>17</v>
      </c>
      <c r="FL5" s="12">
        <v>13</v>
      </c>
      <c r="FM5" s="12">
        <v>5</v>
      </c>
      <c r="FN5" s="25"/>
      <c r="FO5" s="15" t="s">
        <v>1</v>
      </c>
      <c r="FP5" s="39">
        <v>4</v>
      </c>
      <c r="FQ5" s="39">
        <v>3</v>
      </c>
      <c r="FR5" s="39">
        <v>0</v>
      </c>
      <c r="FS5" s="39">
        <v>1</v>
      </c>
      <c r="FT5" s="39">
        <v>0</v>
      </c>
      <c r="FU5" s="39">
        <v>28</v>
      </c>
      <c r="FV5" s="39">
        <v>17</v>
      </c>
      <c r="FW5" s="39">
        <v>7</v>
      </c>
      <c r="FX5" s="25"/>
      <c r="FY5" s="39" t="s">
        <v>1</v>
      </c>
      <c r="FZ5" s="12">
        <v>3</v>
      </c>
      <c r="GA5" s="12">
        <v>3</v>
      </c>
      <c r="GB5" s="12">
        <v>0</v>
      </c>
      <c r="GC5" s="12">
        <v>0</v>
      </c>
      <c r="GD5" s="12">
        <v>0</v>
      </c>
      <c r="GE5" s="12">
        <v>20</v>
      </c>
      <c r="GF5" s="12">
        <v>6</v>
      </c>
      <c r="GG5" s="12">
        <v>6</v>
      </c>
      <c r="GH5" s="25"/>
      <c r="GR5" s="25"/>
      <c r="GS5" s="25"/>
      <c r="GT5" s="15" t="s">
        <v>1</v>
      </c>
      <c r="GU5" s="11">
        <f t="shared" si="0"/>
        <v>60</v>
      </c>
      <c r="GV5" s="11">
        <f t="shared" si="0"/>
        <v>38</v>
      </c>
      <c r="GW5" s="11">
        <f t="shared" si="0"/>
        <v>12</v>
      </c>
      <c r="GX5" s="11">
        <f t="shared" si="0"/>
        <v>9</v>
      </c>
      <c r="GY5" s="11">
        <f t="shared" si="0"/>
        <v>1</v>
      </c>
      <c r="GZ5" s="11">
        <f t="shared" si="0"/>
        <v>285</v>
      </c>
      <c r="HA5" s="11">
        <f t="shared" si="0"/>
        <v>172</v>
      </c>
      <c r="HB5" s="11">
        <f t="shared" ref="HB5:HB26" si="1">GV5*2+GX5+GY5</f>
        <v>86</v>
      </c>
      <c r="HC5" s="25"/>
    </row>
    <row r="6" spans="1:211" s="15" customFormat="1">
      <c r="A6" s="11" t="s">
        <v>2</v>
      </c>
      <c r="B6" s="12">
        <v>2</v>
      </c>
      <c r="C6" s="12">
        <v>0</v>
      </c>
      <c r="D6" s="12">
        <v>2</v>
      </c>
      <c r="E6" s="12">
        <v>0</v>
      </c>
      <c r="F6" s="12">
        <v>0</v>
      </c>
      <c r="G6" s="12">
        <v>2</v>
      </c>
      <c r="H6" s="12">
        <v>7</v>
      </c>
      <c r="I6" s="11">
        <v>0</v>
      </c>
      <c r="J6" s="5"/>
      <c r="K6" s="11" t="s">
        <v>2</v>
      </c>
      <c r="L6" s="12">
        <v>3</v>
      </c>
      <c r="M6" s="12">
        <v>1</v>
      </c>
      <c r="N6" s="12">
        <v>1</v>
      </c>
      <c r="O6" s="12">
        <v>1</v>
      </c>
      <c r="P6" s="12">
        <v>0</v>
      </c>
      <c r="Q6" s="12">
        <v>16</v>
      </c>
      <c r="R6" s="12">
        <v>17</v>
      </c>
      <c r="S6" s="11">
        <v>3</v>
      </c>
      <c r="T6" s="5"/>
      <c r="U6" s="11" t="s">
        <v>2</v>
      </c>
      <c r="V6" s="12">
        <v>4</v>
      </c>
      <c r="W6" s="12">
        <v>1</v>
      </c>
      <c r="X6" s="12">
        <v>2</v>
      </c>
      <c r="Y6" s="12">
        <v>1</v>
      </c>
      <c r="Z6" s="12">
        <v>0</v>
      </c>
      <c r="AA6" s="12">
        <v>15</v>
      </c>
      <c r="AB6" s="12">
        <v>16</v>
      </c>
      <c r="AC6" s="12">
        <v>3</v>
      </c>
      <c r="AD6" s="5"/>
      <c r="AE6" s="11" t="s">
        <v>2</v>
      </c>
      <c r="AF6" s="12">
        <v>3</v>
      </c>
      <c r="AG6" s="12">
        <v>1</v>
      </c>
      <c r="AH6" s="12">
        <v>2</v>
      </c>
      <c r="AI6" s="12">
        <v>0</v>
      </c>
      <c r="AJ6" s="12">
        <v>0</v>
      </c>
      <c r="AK6" s="12">
        <v>12</v>
      </c>
      <c r="AL6" s="12">
        <v>16</v>
      </c>
      <c r="AM6" s="11">
        <v>2</v>
      </c>
      <c r="AN6" s="5"/>
      <c r="AO6" s="11" t="s">
        <v>2</v>
      </c>
      <c r="AP6" s="12">
        <v>4</v>
      </c>
      <c r="AQ6" s="12">
        <v>3</v>
      </c>
      <c r="AR6" s="12">
        <v>1</v>
      </c>
      <c r="AS6" s="12">
        <v>0</v>
      </c>
      <c r="AT6" s="12">
        <v>0</v>
      </c>
      <c r="AU6" s="12">
        <v>24</v>
      </c>
      <c r="AV6" s="12">
        <v>17</v>
      </c>
      <c r="AW6" s="11">
        <v>6</v>
      </c>
      <c r="AX6" s="24"/>
      <c r="AY6" s="11" t="s">
        <v>2</v>
      </c>
      <c r="AZ6" s="12">
        <v>4</v>
      </c>
      <c r="BA6" s="12">
        <v>2</v>
      </c>
      <c r="BB6" s="12">
        <v>2</v>
      </c>
      <c r="BC6" s="12">
        <v>0</v>
      </c>
      <c r="BD6" s="12">
        <v>0</v>
      </c>
      <c r="BE6" s="12">
        <v>12</v>
      </c>
      <c r="BF6" s="12">
        <v>15</v>
      </c>
      <c r="BG6" s="11">
        <v>4</v>
      </c>
      <c r="BH6" s="25"/>
      <c r="BI6" s="16" t="s">
        <v>2</v>
      </c>
      <c r="BJ6" s="12">
        <v>4</v>
      </c>
      <c r="BK6" s="12">
        <v>4</v>
      </c>
      <c r="BL6" s="12">
        <v>0</v>
      </c>
      <c r="BM6" s="12">
        <v>0</v>
      </c>
      <c r="BN6" s="12">
        <v>0</v>
      </c>
      <c r="BO6" s="12">
        <v>32</v>
      </c>
      <c r="BP6" s="12">
        <v>12</v>
      </c>
      <c r="BQ6" s="12">
        <v>8</v>
      </c>
      <c r="BR6" s="25"/>
      <c r="BS6" s="11" t="s">
        <v>2</v>
      </c>
      <c r="BT6" s="12">
        <v>4</v>
      </c>
      <c r="BU6" s="12">
        <v>2</v>
      </c>
      <c r="BV6" s="12">
        <v>1</v>
      </c>
      <c r="BW6" s="12">
        <v>1</v>
      </c>
      <c r="BX6" s="12">
        <v>0</v>
      </c>
      <c r="BY6" s="12">
        <v>10</v>
      </c>
      <c r="BZ6" s="12">
        <v>8</v>
      </c>
      <c r="CA6" s="11">
        <v>5</v>
      </c>
      <c r="CB6" s="25"/>
      <c r="CC6" s="11" t="s">
        <v>2</v>
      </c>
      <c r="CD6" s="12">
        <v>2</v>
      </c>
      <c r="CE6" s="12">
        <v>1</v>
      </c>
      <c r="CF6" s="12">
        <v>1</v>
      </c>
      <c r="CG6" s="12">
        <v>0</v>
      </c>
      <c r="CH6" s="12">
        <v>0</v>
      </c>
      <c r="CI6" s="12">
        <v>14</v>
      </c>
      <c r="CJ6" s="12">
        <v>13</v>
      </c>
      <c r="CK6" s="11">
        <v>2</v>
      </c>
      <c r="CL6" s="25"/>
      <c r="CM6" s="11" t="s">
        <v>2</v>
      </c>
      <c r="CN6" s="12">
        <v>3</v>
      </c>
      <c r="CO6" s="12">
        <v>2</v>
      </c>
      <c r="CP6" s="12">
        <v>1</v>
      </c>
      <c r="CQ6" s="12">
        <v>0</v>
      </c>
      <c r="CR6" s="12">
        <v>0</v>
      </c>
      <c r="CS6" s="12">
        <v>13</v>
      </c>
      <c r="CT6" s="12">
        <v>11</v>
      </c>
      <c r="CU6" s="12">
        <v>4</v>
      </c>
      <c r="CV6" s="25"/>
      <c r="CW6" s="11" t="s">
        <v>2</v>
      </c>
      <c r="CX6" s="12">
        <v>2</v>
      </c>
      <c r="CY6" s="12">
        <v>0</v>
      </c>
      <c r="CZ6" s="12">
        <v>2</v>
      </c>
      <c r="DA6" s="12">
        <v>0</v>
      </c>
      <c r="DB6" s="12">
        <v>0</v>
      </c>
      <c r="DC6" s="12">
        <v>2</v>
      </c>
      <c r="DD6" s="12">
        <v>10</v>
      </c>
      <c r="DE6" s="11">
        <v>0</v>
      </c>
      <c r="DF6" s="25"/>
      <c r="DG6" s="11" t="s">
        <v>2</v>
      </c>
      <c r="DH6" s="12">
        <v>2</v>
      </c>
      <c r="DI6" s="12">
        <v>0</v>
      </c>
      <c r="DJ6" s="12">
        <v>2</v>
      </c>
      <c r="DK6" s="12">
        <v>0</v>
      </c>
      <c r="DL6" s="12">
        <v>0</v>
      </c>
      <c r="DM6" s="12">
        <v>5</v>
      </c>
      <c r="DN6" s="12">
        <v>12</v>
      </c>
      <c r="DO6" s="11">
        <v>0</v>
      </c>
      <c r="DP6" s="25"/>
      <c r="DQ6" s="11" t="s">
        <v>2</v>
      </c>
      <c r="DR6" s="12">
        <v>3</v>
      </c>
      <c r="DS6" s="12">
        <v>2</v>
      </c>
      <c r="DT6" s="12">
        <v>1</v>
      </c>
      <c r="DU6" s="12">
        <v>0</v>
      </c>
      <c r="DV6" s="12">
        <v>0</v>
      </c>
      <c r="DW6" s="12">
        <v>11</v>
      </c>
      <c r="DX6" s="12">
        <v>8</v>
      </c>
      <c r="DY6" s="11">
        <v>4</v>
      </c>
      <c r="DZ6" s="25"/>
      <c r="EA6" s="15" t="s">
        <v>2</v>
      </c>
      <c r="EB6" s="12">
        <v>4</v>
      </c>
      <c r="EC6" s="12">
        <v>4</v>
      </c>
      <c r="ED6" s="12">
        <v>0</v>
      </c>
      <c r="EE6" s="12">
        <v>0</v>
      </c>
      <c r="EF6" s="12">
        <v>0</v>
      </c>
      <c r="EG6" s="12">
        <v>31</v>
      </c>
      <c r="EH6" s="12">
        <v>22</v>
      </c>
      <c r="EI6" s="12">
        <v>8</v>
      </c>
      <c r="EJ6" s="25"/>
      <c r="EK6" s="47" t="s">
        <v>2</v>
      </c>
      <c r="EL6" s="12">
        <v>4</v>
      </c>
      <c r="EM6" s="12">
        <v>1</v>
      </c>
      <c r="EN6" s="12">
        <v>2</v>
      </c>
      <c r="EO6" s="12">
        <v>1</v>
      </c>
      <c r="EP6" s="12">
        <v>0</v>
      </c>
      <c r="EQ6" s="12">
        <v>18</v>
      </c>
      <c r="ER6" s="12">
        <v>25</v>
      </c>
      <c r="ES6" s="12">
        <v>3</v>
      </c>
      <c r="ET6" s="25"/>
      <c r="EU6" s="15" t="s">
        <v>2</v>
      </c>
      <c r="EV6" s="12">
        <v>2</v>
      </c>
      <c r="EW6" s="12">
        <v>1</v>
      </c>
      <c r="EX6" s="12">
        <v>1</v>
      </c>
      <c r="EY6" s="12">
        <v>0</v>
      </c>
      <c r="EZ6" s="12">
        <v>0</v>
      </c>
      <c r="FA6" s="12">
        <v>1</v>
      </c>
      <c r="FB6" s="12">
        <v>2</v>
      </c>
      <c r="FC6" s="12">
        <v>2</v>
      </c>
      <c r="FD6" s="25"/>
      <c r="FE6" s="15" t="s">
        <v>2</v>
      </c>
      <c r="FF6" s="12">
        <v>4</v>
      </c>
      <c r="FG6" s="12">
        <v>1</v>
      </c>
      <c r="FH6" s="12">
        <v>2</v>
      </c>
      <c r="FI6" s="12">
        <v>1</v>
      </c>
      <c r="FJ6" s="12">
        <v>0</v>
      </c>
      <c r="FK6" s="12">
        <v>17</v>
      </c>
      <c r="FL6" s="12">
        <v>19</v>
      </c>
      <c r="FM6" s="12">
        <v>3</v>
      </c>
      <c r="FN6" s="25"/>
      <c r="FO6" s="15" t="s">
        <v>2</v>
      </c>
      <c r="FP6" s="39">
        <v>3</v>
      </c>
      <c r="FQ6" s="39">
        <v>3</v>
      </c>
      <c r="FR6" s="39">
        <v>0</v>
      </c>
      <c r="FS6" s="39">
        <v>0</v>
      </c>
      <c r="FT6" s="39">
        <v>0</v>
      </c>
      <c r="FU6" s="39">
        <v>20</v>
      </c>
      <c r="FV6" s="39">
        <v>8</v>
      </c>
      <c r="FW6" s="39">
        <v>6</v>
      </c>
      <c r="FX6" s="25"/>
      <c r="FY6" s="39" t="s">
        <v>2</v>
      </c>
      <c r="FZ6" s="12">
        <v>3</v>
      </c>
      <c r="GA6" s="12">
        <v>3</v>
      </c>
      <c r="GB6" s="12">
        <v>0</v>
      </c>
      <c r="GC6" s="12">
        <v>0</v>
      </c>
      <c r="GD6" s="12">
        <v>0</v>
      </c>
      <c r="GE6" s="12">
        <v>21</v>
      </c>
      <c r="GF6" s="12">
        <v>7</v>
      </c>
      <c r="GG6" s="12">
        <v>6</v>
      </c>
      <c r="GH6" s="25"/>
      <c r="GR6" s="25"/>
      <c r="GS6" s="25"/>
      <c r="GT6" s="15" t="s">
        <v>2</v>
      </c>
      <c r="GU6" s="11">
        <f t="shared" si="0"/>
        <v>60</v>
      </c>
      <c r="GV6" s="11">
        <f t="shared" si="0"/>
        <v>32</v>
      </c>
      <c r="GW6" s="11">
        <f t="shared" si="0"/>
        <v>23</v>
      </c>
      <c r="GX6" s="11">
        <f t="shared" si="0"/>
        <v>5</v>
      </c>
      <c r="GY6" s="11">
        <f t="shared" si="0"/>
        <v>0</v>
      </c>
      <c r="GZ6" s="11">
        <f t="shared" si="0"/>
        <v>276</v>
      </c>
      <c r="HA6" s="11">
        <f t="shared" si="0"/>
        <v>245</v>
      </c>
      <c r="HB6" s="11">
        <f t="shared" si="1"/>
        <v>69</v>
      </c>
      <c r="HC6" s="25"/>
    </row>
    <row r="7" spans="1:211" s="15" customFormat="1">
      <c r="A7" s="11" t="s">
        <v>3</v>
      </c>
      <c r="B7" s="12">
        <v>2</v>
      </c>
      <c r="C7" s="12">
        <v>1</v>
      </c>
      <c r="D7" s="12">
        <v>1</v>
      </c>
      <c r="E7" s="12">
        <v>0</v>
      </c>
      <c r="F7" s="12">
        <v>0</v>
      </c>
      <c r="G7" s="12">
        <v>7</v>
      </c>
      <c r="H7" s="12">
        <v>7</v>
      </c>
      <c r="I7" s="11">
        <v>2</v>
      </c>
      <c r="J7" s="5"/>
      <c r="K7" s="11" t="s">
        <v>3</v>
      </c>
      <c r="L7" s="12">
        <v>4</v>
      </c>
      <c r="M7" s="12">
        <v>1</v>
      </c>
      <c r="N7" s="12">
        <v>3</v>
      </c>
      <c r="O7" s="12">
        <v>0</v>
      </c>
      <c r="P7" s="12">
        <v>0</v>
      </c>
      <c r="Q7" s="12">
        <v>14</v>
      </c>
      <c r="R7" s="12">
        <v>21</v>
      </c>
      <c r="S7" s="11">
        <v>2</v>
      </c>
      <c r="T7" s="5"/>
      <c r="U7" s="11" t="s">
        <v>3</v>
      </c>
      <c r="V7" s="12">
        <v>4</v>
      </c>
      <c r="W7" s="12">
        <v>0</v>
      </c>
      <c r="X7" s="12">
        <v>4</v>
      </c>
      <c r="Y7" s="12">
        <v>0</v>
      </c>
      <c r="Z7" s="12">
        <v>0</v>
      </c>
      <c r="AA7" s="12">
        <v>5</v>
      </c>
      <c r="AB7" s="12">
        <v>22</v>
      </c>
      <c r="AC7" s="12">
        <v>0</v>
      </c>
      <c r="AD7" s="5"/>
      <c r="AE7" s="11" t="s">
        <v>3</v>
      </c>
      <c r="AF7" s="12">
        <v>3</v>
      </c>
      <c r="AG7" s="12">
        <v>1</v>
      </c>
      <c r="AH7" s="12">
        <v>1</v>
      </c>
      <c r="AI7" s="12">
        <v>1</v>
      </c>
      <c r="AJ7" s="12">
        <v>0</v>
      </c>
      <c r="AK7" s="12">
        <v>17</v>
      </c>
      <c r="AL7" s="12">
        <v>14</v>
      </c>
      <c r="AM7" s="11">
        <v>3</v>
      </c>
      <c r="AN7" s="5"/>
      <c r="AO7" s="11" t="s">
        <v>3</v>
      </c>
      <c r="AP7" s="12">
        <v>4</v>
      </c>
      <c r="AQ7" s="12">
        <v>0</v>
      </c>
      <c r="AR7" s="12">
        <v>4</v>
      </c>
      <c r="AS7" s="12">
        <v>0</v>
      </c>
      <c r="AT7" s="12">
        <v>0</v>
      </c>
      <c r="AU7" s="12">
        <v>10</v>
      </c>
      <c r="AV7" s="12">
        <v>23</v>
      </c>
      <c r="AW7" s="11">
        <v>0</v>
      </c>
      <c r="AX7" s="24"/>
      <c r="AY7" s="11" t="s">
        <v>3</v>
      </c>
      <c r="AZ7" s="12">
        <v>3</v>
      </c>
      <c r="BA7" s="12">
        <v>2</v>
      </c>
      <c r="BB7" s="12">
        <v>1</v>
      </c>
      <c r="BC7" s="12">
        <v>0</v>
      </c>
      <c r="BD7" s="12">
        <v>0</v>
      </c>
      <c r="BE7" s="12">
        <v>8</v>
      </c>
      <c r="BF7" s="12">
        <v>6</v>
      </c>
      <c r="BG7" s="11">
        <v>4</v>
      </c>
      <c r="BH7" s="25"/>
      <c r="BI7" s="16" t="s">
        <v>3</v>
      </c>
      <c r="BJ7" s="12">
        <v>4</v>
      </c>
      <c r="BK7" s="12">
        <v>0</v>
      </c>
      <c r="BL7" s="12">
        <v>4</v>
      </c>
      <c r="BM7" s="12">
        <v>0</v>
      </c>
      <c r="BN7" s="12">
        <v>0</v>
      </c>
      <c r="BO7" s="12">
        <v>1</v>
      </c>
      <c r="BP7" s="12">
        <v>14</v>
      </c>
      <c r="BQ7" s="12">
        <v>0</v>
      </c>
      <c r="BR7" s="25"/>
      <c r="BS7" s="11" t="s">
        <v>3</v>
      </c>
      <c r="BT7" s="12">
        <v>3</v>
      </c>
      <c r="BU7" s="12">
        <v>0</v>
      </c>
      <c r="BV7" s="12">
        <v>3</v>
      </c>
      <c r="BW7" s="12">
        <v>0</v>
      </c>
      <c r="BX7" s="12">
        <v>0</v>
      </c>
      <c r="BY7" s="12">
        <v>1</v>
      </c>
      <c r="BZ7" s="12">
        <v>11</v>
      </c>
      <c r="CA7" s="11">
        <v>0</v>
      </c>
      <c r="CB7" s="25"/>
      <c r="CC7" s="11" t="s">
        <v>3</v>
      </c>
      <c r="CD7" s="12">
        <v>3</v>
      </c>
      <c r="CE7" s="12">
        <v>0</v>
      </c>
      <c r="CF7" s="12">
        <v>3</v>
      </c>
      <c r="CG7" s="12">
        <v>0</v>
      </c>
      <c r="CH7" s="12">
        <v>0</v>
      </c>
      <c r="CI7" s="12">
        <v>0</v>
      </c>
      <c r="CJ7" s="12">
        <v>23</v>
      </c>
      <c r="CK7" s="11">
        <v>0</v>
      </c>
      <c r="CL7" s="25"/>
      <c r="CM7" s="11" t="s">
        <v>3</v>
      </c>
      <c r="CN7" s="12">
        <v>3</v>
      </c>
      <c r="CO7" s="12">
        <v>2</v>
      </c>
      <c r="CP7" s="12">
        <v>1</v>
      </c>
      <c r="CQ7" s="12">
        <v>0</v>
      </c>
      <c r="CR7" s="12">
        <v>0</v>
      </c>
      <c r="CS7" s="12">
        <v>9</v>
      </c>
      <c r="CT7" s="12">
        <v>5</v>
      </c>
      <c r="CU7" s="12">
        <v>4</v>
      </c>
      <c r="CV7" s="25"/>
      <c r="CW7" s="11" t="s">
        <v>3</v>
      </c>
      <c r="CX7" s="12">
        <v>2</v>
      </c>
      <c r="CY7" s="12">
        <v>0</v>
      </c>
      <c r="CZ7" s="12">
        <v>2</v>
      </c>
      <c r="DA7" s="12">
        <v>0</v>
      </c>
      <c r="DB7" s="12">
        <v>0</v>
      </c>
      <c r="DC7" s="12">
        <v>1</v>
      </c>
      <c r="DD7" s="12">
        <v>6</v>
      </c>
      <c r="DE7" s="11">
        <v>0</v>
      </c>
      <c r="DF7" s="25"/>
      <c r="DG7" s="11" t="s">
        <v>3</v>
      </c>
      <c r="DH7" s="12">
        <v>2</v>
      </c>
      <c r="DI7" s="12">
        <v>0</v>
      </c>
      <c r="DJ7" s="12">
        <v>2</v>
      </c>
      <c r="DK7" s="12">
        <v>0</v>
      </c>
      <c r="DL7" s="12">
        <v>0</v>
      </c>
      <c r="DM7" s="12">
        <v>1</v>
      </c>
      <c r="DN7" s="12">
        <v>5</v>
      </c>
      <c r="DO7" s="11">
        <v>0</v>
      </c>
      <c r="DP7" s="25"/>
      <c r="DQ7" s="11" t="s">
        <v>3</v>
      </c>
      <c r="DR7" s="12">
        <v>4</v>
      </c>
      <c r="DS7" s="12">
        <v>0</v>
      </c>
      <c r="DT7" s="12">
        <v>4</v>
      </c>
      <c r="DU7" s="12">
        <v>0</v>
      </c>
      <c r="DV7" s="12">
        <v>0</v>
      </c>
      <c r="DW7" s="12">
        <v>5</v>
      </c>
      <c r="DX7" s="12">
        <v>19</v>
      </c>
      <c r="DY7" s="11">
        <v>0</v>
      </c>
      <c r="DZ7" s="25"/>
      <c r="EA7" s="15" t="s">
        <v>3</v>
      </c>
      <c r="EB7" s="12">
        <v>4</v>
      </c>
      <c r="EC7" s="12">
        <v>3</v>
      </c>
      <c r="ED7" s="12">
        <v>1</v>
      </c>
      <c r="EE7" s="12">
        <v>0</v>
      </c>
      <c r="EF7" s="12">
        <v>0</v>
      </c>
      <c r="EG7" s="12">
        <v>20</v>
      </c>
      <c r="EH7" s="12">
        <v>8</v>
      </c>
      <c r="EI7" s="12">
        <v>6</v>
      </c>
      <c r="EJ7" s="25"/>
      <c r="EK7" s="47" t="s">
        <v>3</v>
      </c>
      <c r="EL7" s="12">
        <v>3</v>
      </c>
      <c r="EM7" s="12">
        <v>0</v>
      </c>
      <c r="EN7" s="12">
        <v>3</v>
      </c>
      <c r="EO7" s="12">
        <v>0</v>
      </c>
      <c r="EP7" s="12">
        <v>0</v>
      </c>
      <c r="EQ7" s="12">
        <v>3</v>
      </c>
      <c r="ER7" s="12">
        <v>21</v>
      </c>
      <c r="ES7" s="12">
        <v>0</v>
      </c>
      <c r="ET7" s="25"/>
      <c r="EU7" s="15" t="s">
        <v>3</v>
      </c>
      <c r="EV7" s="12">
        <v>2</v>
      </c>
      <c r="EW7" s="12">
        <v>0</v>
      </c>
      <c r="EX7" s="12">
        <v>1</v>
      </c>
      <c r="EY7" s="12">
        <v>1</v>
      </c>
      <c r="EZ7" s="12">
        <v>0</v>
      </c>
      <c r="FA7" s="12">
        <v>1</v>
      </c>
      <c r="FB7" s="12">
        <v>4</v>
      </c>
      <c r="FC7" s="12">
        <v>1</v>
      </c>
      <c r="FD7" s="25"/>
      <c r="FE7" s="15" t="s">
        <v>3</v>
      </c>
      <c r="FF7" s="12">
        <v>3</v>
      </c>
      <c r="FG7" s="12">
        <v>1</v>
      </c>
      <c r="FH7" s="12">
        <v>2</v>
      </c>
      <c r="FI7" s="12">
        <v>0</v>
      </c>
      <c r="FJ7" s="12">
        <v>0</v>
      </c>
      <c r="FK7" s="12">
        <v>5</v>
      </c>
      <c r="FL7" s="12">
        <v>8</v>
      </c>
      <c r="FM7" s="12">
        <v>2</v>
      </c>
      <c r="FN7" s="25"/>
      <c r="FO7" s="15" t="s">
        <v>3</v>
      </c>
      <c r="FP7" s="39">
        <v>4</v>
      </c>
      <c r="FQ7" s="39">
        <v>0</v>
      </c>
      <c r="FR7" s="39">
        <v>3</v>
      </c>
      <c r="FS7" s="39">
        <v>1</v>
      </c>
      <c r="FT7" s="39">
        <v>0</v>
      </c>
      <c r="FU7" s="39">
        <v>7</v>
      </c>
      <c r="FV7" s="39">
        <v>19</v>
      </c>
      <c r="FW7" s="39">
        <v>1</v>
      </c>
      <c r="FX7" s="25"/>
      <c r="FY7" s="39" t="s">
        <v>3</v>
      </c>
      <c r="FZ7" s="12">
        <v>3</v>
      </c>
      <c r="GA7" s="12">
        <v>0</v>
      </c>
      <c r="GB7" s="12">
        <v>3</v>
      </c>
      <c r="GC7" s="12">
        <v>0</v>
      </c>
      <c r="GD7" s="12">
        <v>0</v>
      </c>
      <c r="GE7" s="12">
        <v>1</v>
      </c>
      <c r="GF7" s="12">
        <v>14</v>
      </c>
      <c r="GG7" s="12">
        <v>0</v>
      </c>
      <c r="GH7" s="25"/>
      <c r="GR7" s="25"/>
      <c r="GS7" s="25"/>
      <c r="GT7" s="15" t="s">
        <v>3</v>
      </c>
      <c r="GU7" s="11">
        <f t="shared" si="0"/>
        <v>60</v>
      </c>
      <c r="GV7" s="11">
        <f t="shared" si="0"/>
        <v>11</v>
      </c>
      <c r="GW7" s="11">
        <f t="shared" si="0"/>
        <v>46</v>
      </c>
      <c r="GX7" s="11">
        <f t="shared" si="0"/>
        <v>3</v>
      </c>
      <c r="GY7" s="11">
        <f t="shared" si="0"/>
        <v>0</v>
      </c>
      <c r="GZ7" s="11">
        <f t="shared" si="0"/>
        <v>116</v>
      </c>
      <c r="HA7" s="11">
        <f t="shared" si="0"/>
        <v>250</v>
      </c>
      <c r="HB7" s="11">
        <f t="shared" si="1"/>
        <v>25</v>
      </c>
      <c r="HC7" s="25"/>
    </row>
    <row r="8" spans="1:211" s="15" customFormat="1">
      <c r="A8" s="11" t="s">
        <v>4</v>
      </c>
      <c r="B8" s="12">
        <v>2</v>
      </c>
      <c r="C8" s="12">
        <v>1</v>
      </c>
      <c r="D8" s="12">
        <v>0</v>
      </c>
      <c r="E8" s="12">
        <v>1</v>
      </c>
      <c r="F8" s="12">
        <v>0</v>
      </c>
      <c r="G8" s="12">
        <v>6</v>
      </c>
      <c r="H8" s="12">
        <v>5</v>
      </c>
      <c r="I8" s="11">
        <v>3</v>
      </c>
      <c r="J8" s="5"/>
      <c r="K8" s="11" t="s">
        <v>4</v>
      </c>
      <c r="L8" s="12">
        <v>3</v>
      </c>
      <c r="M8" s="12">
        <v>2</v>
      </c>
      <c r="N8" s="12">
        <v>1</v>
      </c>
      <c r="O8" s="12">
        <v>0</v>
      </c>
      <c r="P8" s="12">
        <v>0</v>
      </c>
      <c r="Q8" s="12">
        <v>11</v>
      </c>
      <c r="R8" s="12">
        <v>15</v>
      </c>
      <c r="S8" s="11">
        <v>4</v>
      </c>
      <c r="T8" s="5"/>
      <c r="U8" s="11" t="s">
        <v>4</v>
      </c>
      <c r="V8" s="12">
        <v>4</v>
      </c>
      <c r="W8" s="12">
        <v>1</v>
      </c>
      <c r="X8" s="12">
        <v>3</v>
      </c>
      <c r="Y8" s="12">
        <v>0</v>
      </c>
      <c r="Z8" s="12">
        <v>0</v>
      </c>
      <c r="AA8" s="12">
        <v>16</v>
      </c>
      <c r="AB8" s="12">
        <v>19</v>
      </c>
      <c r="AC8" s="12">
        <v>2</v>
      </c>
      <c r="AD8" s="5"/>
      <c r="AE8" s="11" t="s">
        <v>4</v>
      </c>
      <c r="AF8" s="12">
        <v>4</v>
      </c>
      <c r="AG8" s="12">
        <v>0</v>
      </c>
      <c r="AH8" s="12">
        <v>3</v>
      </c>
      <c r="AI8" s="12">
        <v>1</v>
      </c>
      <c r="AJ8" s="12">
        <v>0</v>
      </c>
      <c r="AK8" s="12">
        <v>9</v>
      </c>
      <c r="AL8" s="12">
        <v>21</v>
      </c>
      <c r="AM8" s="11">
        <v>1</v>
      </c>
      <c r="AN8" s="5"/>
      <c r="AO8" s="11" t="s">
        <v>4</v>
      </c>
      <c r="AP8" s="12">
        <v>3</v>
      </c>
      <c r="AQ8" s="12">
        <v>1</v>
      </c>
      <c r="AR8" s="12">
        <v>1</v>
      </c>
      <c r="AS8" s="12">
        <v>1</v>
      </c>
      <c r="AT8" s="12">
        <v>0</v>
      </c>
      <c r="AU8" s="12">
        <v>15</v>
      </c>
      <c r="AV8" s="12">
        <v>16</v>
      </c>
      <c r="AW8" s="11">
        <v>3</v>
      </c>
      <c r="AX8" s="24"/>
      <c r="AY8" s="11" t="s">
        <v>4</v>
      </c>
      <c r="AZ8" s="12">
        <v>4</v>
      </c>
      <c r="BA8" s="12">
        <v>2</v>
      </c>
      <c r="BB8" s="12">
        <v>1</v>
      </c>
      <c r="BC8" s="12">
        <v>1</v>
      </c>
      <c r="BD8" s="12">
        <v>0</v>
      </c>
      <c r="BE8" s="12">
        <v>14</v>
      </c>
      <c r="BF8" s="12">
        <v>16</v>
      </c>
      <c r="BG8" s="11">
        <v>5</v>
      </c>
      <c r="BH8" s="25"/>
      <c r="BI8" s="16" t="s">
        <v>4</v>
      </c>
      <c r="BJ8" s="12">
        <v>4</v>
      </c>
      <c r="BK8" s="12">
        <v>0</v>
      </c>
      <c r="BL8" s="12">
        <v>3</v>
      </c>
      <c r="BM8" s="12">
        <v>1</v>
      </c>
      <c r="BN8" s="12">
        <v>0</v>
      </c>
      <c r="BO8" s="12">
        <v>16</v>
      </c>
      <c r="BP8" s="12">
        <v>24</v>
      </c>
      <c r="BQ8" s="12">
        <v>1</v>
      </c>
      <c r="BR8" s="25"/>
      <c r="BS8" s="11" t="s">
        <v>4</v>
      </c>
      <c r="BT8" s="12">
        <v>4</v>
      </c>
      <c r="BU8" s="12">
        <v>1</v>
      </c>
      <c r="BV8" s="12">
        <v>2</v>
      </c>
      <c r="BW8" s="12">
        <v>1</v>
      </c>
      <c r="BX8" s="12">
        <v>0</v>
      </c>
      <c r="BY8" s="12">
        <v>11</v>
      </c>
      <c r="BZ8" s="12">
        <v>21</v>
      </c>
      <c r="CA8" s="11">
        <v>3</v>
      </c>
      <c r="CB8" s="25"/>
      <c r="CC8" s="11" t="s">
        <v>4</v>
      </c>
      <c r="CD8" s="12">
        <v>3</v>
      </c>
      <c r="CE8" s="12">
        <v>3</v>
      </c>
      <c r="CF8" s="12">
        <v>0</v>
      </c>
      <c r="CG8" s="12">
        <v>0</v>
      </c>
      <c r="CH8" s="12">
        <v>0</v>
      </c>
      <c r="CI8" s="12">
        <v>23</v>
      </c>
      <c r="CJ8" s="12">
        <v>2</v>
      </c>
      <c r="CK8" s="11">
        <v>6</v>
      </c>
      <c r="CL8" s="25"/>
      <c r="CM8" s="11" t="s">
        <v>4</v>
      </c>
      <c r="CN8" s="12">
        <v>3</v>
      </c>
      <c r="CO8" s="12">
        <v>2</v>
      </c>
      <c r="CP8" s="12">
        <v>0</v>
      </c>
      <c r="CQ8" s="12">
        <v>1</v>
      </c>
      <c r="CR8" s="12">
        <v>0</v>
      </c>
      <c r="CS8" s="12">
        <v>17</v>
      </c>
      <c r="CT8" s="12">
        <v>14</v>
      </c>
      <c r="CU8" s="12">
        <v>5</v>
      </c>
      <c r="CV8" s="25"/>
      <c r="CW8" s="11" t="s">
        <v>4</v>
      </c>
      <c r="CX8" s="12">
        <v>2</v>
      </c>
      <c r="CY8" s="12">
        <v>0</v>
      </c>
      <c r="CZ8" s="12">
        <v>2</v>
      </c>
      <c r="DA8" s="12">
        <v>0</v>
      </c>
      <c r="DB8" s="12">
        <v>0</v>
      </c>
      <c r="DC8" s="12">
        <v>5</v>
      </c>
      <c r="DD8" s="12">
        <v>9</v>
      </c>
      <c r="DE8" s="11">
        <v>0</v>
      </c>
      <c r="DF8" s="25"/>
      <c r="DG8" s="11" t="s">
        <v>4</v>
      </c>
      <c r="DH8" s="12">
        <v>1</v>
      </c>
      <c r="DI8" s="12">
        <v>1</v>
      </c>
      <c r="DJ8" s="12">
        <v>0</v>
      </c>
      <c r="DK8" s="12">
        <v>0</v>
      </c>
      <c r="DL8" s="12">
        <v>0</v>
      </c>
      <c r="DM8" s="12">
        <v>5</v>
      </c>
      <c r="DN8" s="12">
        <v>4</v>
      </c>
      <c r="DO8" s="11">
        <v>2</v>
      </c>
      <c r="DP8" s="25"/>
      <c r="DQ8" s="11" t="s">
        <v>4</v>
      </c>
      <c r="DR8" s="12">
        <v>4</v>
      </c>
      <c r="DS8" s="12">
        <v>4</v>
      </c>
      <c r="DT8" s="12">
        <v>0</v>
      </c>
      <c r="DU8" s="12">
        <v>0</v>
      </c>
      <c r="DV8" s="12">
        <v>0</v>
      </c>
      <c r="DW8" s="12">
        <v>19</v>
      </c>
      <c r="DX8" s="12">
        <v>4</v>
      </c>
      <c r="DY8" s="11">
        <v>8</v>
      </c>
      <c r="DZ8" s="25"/>
      <c r="EA8" s="15" t="s">
        <v>4</v>
      </c>
      <c r="EB8" s="12">
        <v>3</v>
      </c>
      <c r="EC8" s="12">
        <v>0</v>
      </c>
      <c r="ED8" s="12">
        <v>3</v>
      </c>
      <c r="EE8" s="12">
        <v>0</v>
      </c>
      <c r="EF8" s="12">
        <v>0</v>
      </c>
      <c r="EG8" s="12">
        <v>13</v>
      </c>
      <c r="EH8" s="12">
        <v>19</v>
      </c>
      <c r="EI8" s="12">
        <v>0</v>
      </c>
      <c r="EJ8" s="25"/>
      <c r="EK8" s="47" t="s">
        <v>4</v>
      </c>
      <c r="EL8" s="12">
        <v>4</v>
      </c>
      <c r="EM8" s="12">
        <v>0</v>
      </c>
      <c r="EN8" s="12">
        <v>3</v>
      </c>
      <c r="EO8" s="12">
        <v>1</v>
      </c>
      <c r="EP8" s="12">
        <v>0</v>
      </c>
      <c r="EQ8" s="12">
        <v>14</v>
      </c>
      <c r="ER8" s="12">
        <v>22</v>
      </c>
      <c r="ES8" s="12">
        <v>1</v>
      </c>
      <c r="ET8" s="25"/>
      <c r="EU8" s="15" t="s">
        <v>4</v>
      </c>
      <c r="EV8" s="12">
        <v>2</v>
      </c>
      <c r="EW8" s="12">
        <v>0</v>
      </c>
      <c r="EX8" s="12">
        <v>2</v>
      </c>
      <c r="EY8" s="12">
        <v>0</v>
      </c>
      <c r="EZ8" s="12">
        <v>0</v>
      </c>
      <c r="FA8" s="12">
        <v>2</v>
      </c>
      <c r="FB8" s="12">
        <v>10</v>
      </c>
      <c r="FC8" s="12">
        <v>0</v>
      </c>
      <c r="FD8" s="25"/>
      <c r="FE8" s="15" t="s">
        <v>4</v>
      </c>
      <c r="FF8" s="12">
        <v>3</v>
      </c>
      <c r="FG8" s="12">
        <v>0</v>
      </c>
      <c r="FH8" s="12">
        <v>3</v>
      </c>
      <c r="FI8" s="12">
        <v>0</v>
      </c>
      <c r="FJ8" s="12">
        <v>0</v>
      </c>
      <c r="FK8" s="12">
        <v>3</v>
      </c>
      <c r="FL8" s="12">
        <v>12</v>
      </c>
      <c r="FM8" s="12">
        <v>0</v>
      </c>
      <c r="FN8" s="25"/>
      <c r="FO8" s="15" t="s">
        <v>4</v>
      </c>
      <c r="FP8" s="39">
        <v>4</v>
      </c>
      <c r="FQ8" s="39">
        <v>3</v>
      </c>
      <c r="FR8" s="39">
        <v>1</v>
      </c>
      <c r="FS8" s="39">
        <v>0</v>
      </c>
      <c r="FT8" s="39">
        <v>0</v>
      </c>
      <c r="FU8" s="39">
        <v>16</v>
      </c>
      <c r="FV8" s="39">
        <v>12</v>
      </c>
      <c r="FW8" s="39">
        <v>6</v>
      </c>
      <c r="FX8" s="25"/>
      <c r="FY8" s="39" t="s">
        <v>4</v>
      </c>
      <c r="FZ8" s="12">
        <v>3</v>
      </c>
      <c r="GA8" s="12">
        <v>0</v>
      </c>
      <c r="GB8" s="12">
        <v>3</v>
      </c>
      <c r="GC8" s="12">
        <v>0</v>
      </c>
      <c r="GD8" s="12">
        <v>0</v>
      </c>
      <c r="GE8" s="12">
        <v>9</v>
      </c>
      <c r="GF8" s="12">
        <v>17</v>
      </c>
      <c r="GG8" s="12">
        <v>0</v>
      </c>
      <c r="GH8" s="25"/>
      <c r="GR8" s="25"/>
      <c r="GS8" s="25"/>
      <c r="GT8" s="15" t="s">
        <v>4</v>
      </c>
      <c r="GU8" s="11">
        <f t="shared" si="0"/>
        <v>60</v>
      </c>
      <c r="GV8" s="11">
        <f t="shared" si="0"/>
        <v>21</v>
      </c>
      <c r="GW8" s="11">
        <f t="shared" si="0"/>
        <v>31</v>
      </c>
      <c r="GX8" s="11">
        <f t="shared" si="0"/>
        <v>8</v>
      </c>
      <c r="GY8" s="11">
        <f t="shared" si="0"/>
        <v>0</v>
      </c>
      <c r="GZ8" s="11">
        <f t="shared" si="0"/>
        <v>224</v>
      </c>
      <c r="HA8" s="11">
        <f t="shared" si="0"/>
        <v>262</v>
      </c>
      <c r="HB8" s="11">
        <f t="shared" si="1"/>
        <v>50</v>
      </c>
      <c r="HC8" s="25"/>
    </row>
    <row r="9" spans="1:211" s="15" customFormat="1">
      <c r="A9" s="11"/>
      <c r="B9" s="12"/>
      <c r="C9" s="12"/>
      <c r="D9" s="12"/>
      <c r="E9" s="12"/>
      <c r="F9" s="12"/>
      <c r="G9" s="12"/>
      <c r="H9" s="12"/>
      <c r="I9" s="11"/>
      <c r="J9" s="5"/>
      <c r="K9" s="11"/>
      <c r="L9" s="12"/>
      <c r="M9" s="12"/>
      <c r="N9" s="12"/>
      <c r="O9" s="12"/>
      <c r="P9" s="12"/>
      <c r="Q9" s="12"/>
      <c r="R9" s="12"/>
      <c r="S9" s="11"/>
      <c r="T9" s="5"/>
      <c r="U9" s="11"/>
      <c r="V9" s="12"/>
      <c r="W9" s="12"/>
      <c r="X9" s="12"/>
      <c r="Y9" s="12"/>
      <c r="Z9" s="12"/>
      <c r="AA9" s="12"/>
      <c r="AB9" s="12"/>
      <c r="AC9" s="12"/>
      <c r="AD9" s="5"/>
      <c r="AE9" s="11"/>
      <c r="AF9" s="12"/>
      <c r="AG9" s="12"/>
      <c r="AH9" s="12"/>
      <c r="AI9" s="12"/>
      <c r="AJ9" s="12"/>
      <c r="AK9" s="12"/>
      <c r="AL9" s="12"/>
      <c r="AM9" s="11"/>
      <c r="AN9" s="5"/>
      <c r="AO9" s="11"/>
      <c r="AP9" s="12"/>
      <c r="AQ9" s="12"/>
      <c r="AR9" s="12"/>
      <c r="AS9" s="12"/>
      <c r="AT9" s="12"/>
      <c r="AU9" s="12"/>
      <c r="AV9" s="12"/>
      <c r="AW9" s="11"/>
      <c r="AX9" s="24"/>
      <c r="AY9" s="11"/>
      <c r="AZ9" s="12"/>
      <c r="BA9" s="12"/>
      <c r="BB9" s="12"/>
      <c r="BC9" s="12"/>
      <c r="BD9" s="12"/>
      <c r="BE9" s="12"/>
      <c r="BF9" s="12"/>
      <c r="BG9" s="11"/>
      <c r="BH9" s="25"/>
      <c r="BI9" s="16"/>
      <c r="BJ9" s="12"/>
      <c r="BK9" s="12"/>
      <c r="BL9" s="12"/>
      <c r="BM9" s="12"/>
      <c r="BN9" s="12"/>
      <c r="BO9" s="12"/>
      <c r="BP9" s="12"/>
      <c r="BQ9" s="12"/>
      <c r="BR9" s="25"/>
      <c r="BS9" s="11"/>
      <c r="BT9" s="12"/>
      <c r="BU9" s="12"/>
      <c r="BV9" s="12"/>
      <c r="BW9" s="12"/>
      <c r="BX9" s="12"/>
      <c r="BY9" s="12"/>
      <c r="BZ9" s="12"/>
      <c r="CA9" s="11"/>
      <c r="CB9" s="25"/>
      <c r="CC9" s="11"/>
      <c r="CD9" s="12"/>
      <c r="CE9" s="12"/>
      <c r="CF9" s="12"/>
      <c r="CG9" s="12"/>
      <c r="CH9" s="12"/>
      <c r="CI9" s="12"/>
      <c r="CJ9" s="12"/>
      <c r="CK9" s="11"/>
      <c r="CL9" s="25"/>
      <c r="CM9" s="11"/>
      <c r="CN9" s="12"/>
      <c r="CO9" s="12"/>
      <c r="CP9" s="12"/>
      <c r="CQ9" s="12"/>
      <c r="CR9" s="12"/>
      <c r="CS9" s="12"/>
      <c r="CT9" s="12"/>
      <c r="CU9" s="12"/>
      <c r="CV9" s="25"/>
      <c r="CW9" s="11"/>
      <c r="CX9" s="12"/>
      <c r="CY9" s="12"/>
      <c r="CZ9" s="12"/>
      <c r="DA9" s="12"/>
      <c r="DB9" s="12"/>
      <c r="DC9" s="12"/>
      <c r="DD9" s="12"/>
      <c r="DE9" s="11"/>
      <c r="DF9" s="25"/>
      <c r="DG9" s="11"/>
      <c r="DH9" s="12"/>
      <c r="DI9" s="12"/>
      <c r="DJ9" s="12"/>
      <c r="DK9" s="12"/>
      <c r="DL9" s="12"/>
      <c r="DM9" s="12"/>
      <c r="DN9" s="12"/>
      <c r="DO9" s="11"/>
      <c r="DP9" s="25"/>
      <c r="DQ9" s="11"/>
      <c r="DR9" s="12"/>
      <c r="DS9" s="12"/>
      <c r="DT9" s="12"/>
      <c r="DU9" s="12"/>
      <c r="DV9" s="12"/>
      <c r="DW9" s="12"/>
      <c r="DX9" s="12"/>
      <c r="DY9" s="11"/>
      <c r="DZ9" s="25"/>
      <c r="EB9" s="12"/>
      <c r="EC9" s="12"/>
      <c r="ED9" s="12"/>
      <c r="EE9" s="12"/>
      <c r="EF9" s="12"/>
      <c r="EG9" s="12"/>
      <c r="EH9" s="12"/>
      <c r="EI9" s="12"/>
      <c r="EJ9" s="25"/>
      <c r="EK9" s="47"/>
      <c r="EL9" s="12"/>
      <c r="EM9" s="12"/>
      <c r="EN9" s="12"/>
      <c r="EO9" s="12"/>
      <c r="EP9" s="12"/>
      <c r="EQ9" s="12"/>
      <c r="ER9" s="12"/>
      <c r="ES9" s="12"/>
      <c r="ET9" s="25"/>
      <c r="EV9" s="12"/>
      <c r="EW9" s="12"/>
      <c r="EX9" s="12"/>
      <c r="EY9" s="12"/>
      <c r="EZ9" s="12"/>
      <c r="FA9" s="12"/>
      <c r="FB9" s="12"/>
      <c r="FC9" s="12"/>
      <c r="FD9" s="25"/>
      <c r="FF9" s="12"/>
      <c r="FG9" s="12"/>
      <c r="FH9" s="12"/>
      <c r="FI9" s="12"/>
      <c r="FJ9" s="12"/>
      <c r="FK9" s="12"/>
      <c r="FL9" s="12"/>
      <c r="FM9" s="12"/>
      <c r="FN9" s="25"/>
      <c r="FP9" s="39"/>
      <c r="FQ9" s="39"/>
      <c r="FR9" s="39"/>
      <c r="FS9" s="39"/>
      <c r="FT9" s="39"/>
      <c r="FU9" s="39"/>
      <c r="FV9" s="39"/>
      <c r="FW9" s="39"/>
      <c r="FX9" s="25"/>
      <c r="FY9" s="39"/>
      <c r="FZ9" s="12"/>
      <c r="GA9" s="12"/>
      <c r="GB9" s="12"/>
      <c r="GC9" s="12"/>
      <c r="GD9" s="12"/>
      <c r="GE9" s="12"/>
      <c r="GF9" s="12"/>
      <c r="GG9" s="12"/>
      <c r="GH9" s="25"/>
      <c r="GR9" s="25"/>
      <c r="GS9" s="25"/>
      <c r="GU9" s="11"/>
      <c r="GV9" s="11"/>
      <c r="GW9" s="11"/>
      <c r="GX9" s="11"/>
      <c r="GY9" s="11"/>
      <c r="GZ9" s="11"/>
      <c r="HA9" s="11"/>
      <c r="HB9" s="11"/>
      <c r="HC9" s="25"/>
    </row>
    <row r="10" spans="1:211" s="15" customFormat="1">
      <c r="A10" s="11" t="s">
        <v>5</v>
      </c>
      <c r="B10" s="12">
        <v>2</v>
      </c>
      <c r="C10" s="12">
        <v>1</v>
      </c>
      <c r="D10" s="12">
        <v>1</v>
      </c>
      <c r="E10" s="12">
        <v>0</v>
      </c>
      <c r="F10" s="12">
        <v>0</v>
      </c>
      <c r="G10" s="12">
        <v>4</v>
      </c>
      <c r="H10" s="12">
        <v>5</v>
      </c>
      <c r="I10" s="11">
        <v>2</v>
      </c>
      <c r="J10" s="5"/>
      <c r="K10" s="11" t="s">
        <v>5</v>
      </c>
      <c r="L10" s="12">
        <v>4</v>
      </c>
      <c r="M10" s="12">
        <v>0</v>
      </c>
      <c r="N10" s="12">
        <v>4</v>
      </c>
      <c r="O10" s="12">
        <v>0</v>
      </c>
      <c r="P10" s="12">
        <v>0</v>
      </c>
      <c r="Q10" s="12">
        <v>7</v>
      </c>
      <c r="R10" s="12">
        <v>20</v>
      </c>
      <c r="S10" s="11">
        <v>0</v>
      </c>
      <c r="T10" s="5"/>
      <c r="U10" s="11" t="s">
        <v>5</v>
      </c>
      <c r="V10" s="12">
        <v>3</v>
      </c>
      <c r="W10" s="12">
        <v>3</v>
      </c>
      <c r="X10" s="12">
        <v>0</v>
      </c>
      <c r="Y10" s="12">
        <v>0</v>
      </c>
      <c r="Z10" s="12">
        <v>0</v>
      </c>
      <c r="AA10" s="12">
        <v>18</v>
      </c>
      <c r="AB10" s="12">
        <v>4</v>
      </c>
      <c r="AC10" s="12">
        <v>6</v>
      </c>
      <c r="AD10" s="5"/>
      <c r="AE10" s="11" t="s">
        <v>5</v>
      </c>
      <c r="AF10" s="12">
        <v>4</v>
      </c>
      <c r="AG10" s="12">
        <v>0</v>
      </c>
      <c r="AH10" s="12">
        <v>4</v>
      </c>
      <c r="AI10" s="12">
        <v>0</v>
      </c>
      <c r="AJ10" s="12">
        <v>0</v>
      </c>
      <c r="AK10" s="12">
        <v>2</v>
      </c>
      <c r="AL10" s="12">
        <v>20</v>
      </c>
      <c r="AM10" s="11">
        <v>0</v>
      </c>
      <c r="AN10" s="5"/>
      <c r="AO10" s="11" t="s">
        <v>5</v>
      </c>
      <c r="AP10" s="12">
        <v>3</v>
      </c>
      <c r="AQ10" s="12">
        <v>3</v>
      </c>
      <c r="AR10" s="12">
        <v>0</v>
      </c>
      <c r="AS10" s="12">
        <v>0</v>
      </c>
      <c r="AT10" s="12">
        <v>0</v>
      </c>
      <c r="AU10" s="12">
        <v>18</v>
      </c>
      <c r="AV10" s="12">
        <v>7</v>
      </c>
      <c r="AW10" s="11">
        <v>6</v>
      </c>
      <c r="AX10" s="24"/>
      <c r="AY10" s="11" t="s">
        <v>5</v>
      </c>
      <c r="AZ10" s="12">
        <v>4</v>
      </c>
      <c r="BA10" s="12">
        <v>0</v>
      </c>
      <c r="BB10" s="12">
        <v>4</v>
      </c>
      <c r="BC10" s="12">
        <v>0</v>
      </c>
      <c r="BD10" s="12">
        <v>0</v>
      </c>
      <c r="BE10" s="12">
        <v>6</v>
      </c>
      <c r="BF10" s="12">
        <v>15</v>
      </c>
      <c r="BG10" s="11">
        <v>0</v>
      </c>
      <c r="BH10" s="25"/>
      <c r="BI10" s="16" t="s">
        <v>5</v>
      </c>
      <c r="BJ10" s="12">
        <v>3</v>
      </c>
      <c r="BK10" s="12">
        <v>0</v>
      </c>
      <c r="BL10" s="12">
        <v>3</v>
      </c>
      <c r="BM10" s="12">
        <v>0</v>
      </c>
      <c r="BN10" s="12">
        <v>0</v>
      </c>
      <c r="BO10" s="12">
        <v>4</v>
      </c>
      <c r="BP10" s="12">
        <v>20</v>
      </c>
      <c r="BQ10" s="12">
        <v>0</v>
      </c>
      <c r="BR10" s="25"/>
      <c r="BS10" s="11" t="s">
        <v>5</v>
      </c>
      <c r="BT10" s="12">
        <v>4</v>
      </c>
      <c r="BU10" s="12">
        <v>0</v>
      </c>
      <c r="BV10" s="12">
        <v>4</v>
      </c>
      <c r="BW10" s="12">
        <v>0</v>
      </c>
      <c r="BX10" s="12">
        <v>0</v>
      </c>
      <c r="BY10" s="12">
        <v>7</v>
      </c>
      <c r="BZ10" s="12">
        <v>19</v>
      </c>
      <c r="CA10" s="11">
        <v>0</v>
      </c>
      <c r="CB10" s="25"/>
      <c r="CC10" s="11" t="s">
        <v>5</v>
      </c>
      <c r="CD10" s="12">
        <v>3</v>
      </c>
      <c r="CE10" s="12">
        <v>0</v>
      </c>
      <c r="CF10" s="12">
        <v>3</v>
      </c>
      <c r="CG10" s="12">
        <v>0</v>
      </c>
      <c r="CH10" s="12">
        <v>0</v>
      </c>
      <c r="CI10" s="12">
        <v>2</v>
      </c>
      <c r="CJ10" s="12">
        <v>22</v>
      </c>
      <c r="CK10" s="11">
        <v>0</v>
      </c>
      <c r="CL10" s="25"/>
      <c r="CM10" s="11" t="s">
        <v>5</v>
      </c>
      <c r="CN10" s="12">
        <v>2</v>
      </c>
      <c r="CO10" s="12">
        <v>0</v>
      </c>
      <c r="CP10" s="12">
        <v>2</v>
      </c>
      <c r="CQ10" s="12">
        <v>0</v>
      </c>
      <c r="CR10" s="12">
        <v>0</v>
      </c>
      <c r="CS10" s="12">
        <v>3</v>
      </c>
      <c r="CT10" s="12">
        <v>9</v>
      </c>
      <c r="CU10" s="12">
        <v>0</v>
      </c>
      <c r="CV10" s="25"/>
      <c r="CW10" s="11" t="s">
        <v>5</v>
      </c>
      <c r="CX10" s="12">
        <v>2</v>
      </c>
      <c r="CY10" s="12">
        <v>0</v>
      </c>
      <c r="CZ10" s="12">
        <v>2</v>
      </c>
      <c r="DA10" s="12">
        <v>0</v>
      </c>
      <c r="DB10" s="12">
        <v>0</v>
      </c>
      <c r="DC10" s="12">
        <v>0</v>
      </c>
      <c r="DD10" s="12">
        <v>12</v>
      </c>
      <c r="DE10" s="11">
        <v>0</v>
      </c>
      <c r="DF10" s="25"/>
      <c r="DG10" s="11" t="s">
        <v>5</v>
      </c>
      <c r="DH10" s="12">
        <v>2</v>
      </c>
      <c r="DI10" s="12">
        <v>0</v>
      </c>
      <c r="DJ10" s="12">
        <v>2</v>
      </c>
      <c r="DK10" s="12">
        <v>0</v>
      </c>
      <c r="DL10" s="12">
        <v>0</v>
      </c>
      <c r="DM10" s="12">
        <v>4</v>
      </c>
      <c r="DN10" s="12">
        <v>10</v>
      </c>
      <c r="DO10" s="11">
        <v>0</v>
      </c>
      <c r="DP10" s="25"/>
      <c r="DQ10" s="11" t="s">
        <v>5</v>
      </c>
      <c r="DR10" s="12">
        <v>4</v>
      </c>
      <c r="DS10" s="12">
        <v>2</v>
      </c>
      <c r="DT10" s="12">
        <v>2</v>
      </c>
      <c r="DU10" s="12">
        <v>0</v>
      </c>
      <c r="DV10" s="12">
        <v>0</v>
      </c>
      <c r="DW10" s="12">
        <v>15</v>
      </c>
      <c r="DX10" s="12">
        <v>14</v>
      </c>
      <c r="DY10" s="11">
        <v>4</v>
      </c>
      <c r="DZ10" s="25"/>
      <c r="EA10" s="15" t="s">
        <v>5</v>
      </c>
      <c r="EB10" s="12">
        <v>4</v>
      </c>
      <c r="EC10" s="12">
        <v>0</v>
      </c>
      <c r="ED10" s="12">
        <v>4</v>
      </c>
      <c r="EE10" s="12">
        <v>0</v>
      </c>
      <c r="EF10" s="12">
        <v>0</v>
      </c>
      <c r="EG10" s="12">
        <v>7</v>
      </c>
      <c r="EH10" s="12">
        <v>28</v>
      </c>
      <c r="EI10" s="12">
        <v>0</v>
      </c>
      <c r="EJ10" s="25"/>
      <c r="EK10" s="47" t="s">
        <v>5</v>
      </c>
      <c r="EL10" s="12">
        <v>3</v>
      </c>
      <c r="EM10" s="12">
        <v>0</v>
      </c>
      <c r="EN10" s="12">
        <v>2</v>
      </c>
      <c r="EO10" s="12">
        <v>1</v>
      </c>
      <c r="EP10" s="12">
        <v>0</v>
      </c>
      <c r="EQ10" s="12">
        <v>8</v>
      </c>
      <c r="ER10" s="12">
        <v>18</v>
      </c>
      <c r="ES10" s="12">
        <v>1</v>
      </c>
      <c r="ET10" s="25"/>
      <c r="EU10" s="15" t="s">
        <v>5</v>
      </c>
      <c r="EV10" s="12">
        <v>2</v>
      </c>
      <c r="EW10" s="12">
        <v>0</v>
      </c>
      <c r="EX10" s="12">
        <v>2</v>
      </c>
      <c r="EY10" s="12">
        <v>0</v>
      </c>
      <c r="EZ10" s="12">
        <v>0</v>
      </c>
      <c r="FA10" s="12">
        <v>0</v>
      </c>
      <c r="FB10" s="12">
        <v>6</v>
      </c>
      <c r="FC10" s="12">
        <v>0</v>
      </c>
      <c r="FD10" s="25"/>
      <c r="FE10" s="15" t="s">
        <v>5</v>
      </c>
      <c r="FF10" s="12">
        <v>4</v>
      </c>
      <c r="FG10" s="12">
        <v>0</v>
      </c>
      <c r="FH10" s="12">
        <v>4</v>
      </c>
      <c r="FI10" s="12">
        <v>0</v>
      </c>
      <c r="FJ10" s="12">
        <v>0</v>
      </c>
      <c r="FK10" s="12">
        <v>3</v>
      </c>
      <c r="FL10" s="12">
        <v>15</v>
      </c>
      <c r="FM10" s="12">
        <v>0</v>
      </c>
      <c r="FN10" s="25"/>
      <c r="FO10" s="15" t="s">
        <v>5</v>
      </c>
      <c r="FP10" s="39">
        <v>4</v>
      </c>
      <c r="FQ10" s="39">
        <v>0</v>
      </c>
      <c r="FR10" s="39">
        <v>2</v>
      </c>
      <c r="FS10" s="39">
        <v>2</v>
      </c>
      <c r="FT10" s="39">
        <v>0</v>
      </c>
      <c r="FU10" s="39">
        <v>10</v>
      </c>
      <c r="FV10" s="39">
        <v>17</v>
      </c>
      <c r="FW10" s="39">
        <v>2</v>
      </c>
      <c r="FX10" s="25"/>
      <c r="FY10" s="39" t="s">
        <v>5</v>
      </c>
      <c r="FZ10" s="12">
        <v>3</v>
      </c>
      <c r="GA10" s="12">
        <v>1</v>
      </c>
      <c r="GB10" s="12">
        <v>1</v>
      </c>
      <c r="GC10" s="12">
        <v>1</v>
      </c>
      <c r="GD10" s="12">
        <v>0</v>
      </c>
      <c r="GE10" s="12">
        <v>6</v>
      </c>
      <c r="GF10" s="12">
        <v>9</v>
      </c>
      <c r="GG10" s="12">
        <v>3</v>
      </c>
      <c r="GH10" s="25"/>
      <c r="GR10" s="25"/>
      <c r="GS10" s="25"/>
      <c r="GT10" s="15" t="s">
        <v>5</v>
      </c>
      <c r="GU10" s="11">
        <f t="shared" ref="GU10:HA14" si="2">B10+L10+V10+AF10+AP10+AZ10+BJ10+BT10+CD10+CN10+CX10+DH10+DR10+EB10+EL10+EV10+FF10+FP10+FZ10+GJ10</f>
        <v>60</v>
      </c>
      <c r="GV10" s="11">
        <f t="shared" si="2"/>
        <v>10</v>
      </c>
      <c r="GW10" s="11">
        <f t="shared" si="2"/>
        <v>46</v>
      </c>
      <c r="GX10" s="11">
        <f t="shared" si="2"/>
        <v>4</v>
      </c>
      <c r="GY10" s="11">
        <f t="shared" si="2"/>
        <v>0</v>
      </c>
      <c r="GZ10" s="11">
        <f t="shared" si="2"/>
        <v>124</v>
      </c>
      <c r="HA10" s="11">
        <f t="shared" si="2"/>
        <v>270</v>
      </c>
      <c r="HB10" s="11">
        <f t="shared" si="1"/>
        <v>24</v>
      </c>
      <c r="HC10" s="25"/>
    </row>
    <row r="11" spans="1:211" s="15" customFormat="1">
      <c r="A11" s="11" t="s">
        <v>8</v>
      </c>
      <c r="B11" s="12">
        <v>2</v>
      </c>
      <c r="C11" s="12">
        <v>1</v>
      </c>
      <c r="D11" s="12">
        <v>0</v>
      </c>
      <c r="E11" s="12">
        <v>1</v>
      </c>
      <c r="F11" s="12">
        <v>0</v>
      </c>
      <c r="G11" s="12">
        <v>5</v>
      </c>
      <c r="H11" s="12">
        <v>4</v>
      </c>
      <c r="I11" s="11">
        <v>3</v>
      </c>
      <c r="J11" s="5"/>
      <c r="K11" s="11" t="s">
        <v>8</v>
      </c>
      <c r="L11" s="12">
        <v>3</v>
      </c>
      <c r="M11" s="12">
        <v>2</v>
      </c>
      <c r="N11" s="12">
        <v>0</v>
      </c>
      <c r="O11" s="12">
        <v>1</v>
      </c>
      <c r="P11" s="12">
        <v>0</v>
      </c>
      <c r="Q11" s="12">
        <v>19</v>
      </c>
      <c r="R11" s="12">
        <v>7</v>
      </c>
      <c r="S11" s="11">
        <v>5</v>
      </c>
      <c r="T11" s="5"/>
      <c r="U11" s="11" t="s">
        <v>8</v>
      </c>
      <c r="V11" s="12">
        <v>4</v>
      </c>
      <c r="W11" s="12">
        <v>2</v>
      </c>
      <c r="X11" s="12">
        <v>2</v>
      </c>
      <c r="Y11" s="12">
        <v>0</v>
      </c>
      <c r="Z11" s="12">
        <v>0</v>
      </c>
      <c r="AA11" s="12">
        <v>7</v>
      </c>
      <c r="AB11" s="12">
        <v>9</v>
      </c>
      <c r="AC11" s="12">
        <v>4</v>
      </c>
      <c r="AD11" s="5"/>
      <c r="AE11" s="11" t="s">
        <v>8</v>
      </c>
      <c r="AF11" s="12">
        <v>3</v>
      </c>
      <c r="AG11" s="12">
        <v>3</v>
      </c>
      <c r="AH11" s="12">
        <v>0</v>
      </c>
      <c r="AI11" s="12">
        <v>0</v>
      </c>
      <c r="AJ11" s="12">
        <v>0</v>
      </c>
      <c r="AK11" s="12">
        <v>15</v>
      </c>
      <c r="AL11" s="12">
        <v>4</v>
      </c>
      <c r="AM11" s="11">
        <v>6</v>
      </c>
      <c r="AN11" s="5"/>
      <c r="AO11" s="11" t="s">
        <v>8</v>
      </c>
      <c r="AP11" s="12">
        <v>4</v>
      </c>
      <c r="AQ11" s="12">
        <v>3</v>
      </c>
      <c r="AR11" s="12">
        <v>1</v>
      </c>
      <c r="AS11" s="12">
        <v>0</v>
      </c>
      <c r="AT11" s="12">
        <v>0</v>
      </c>
      <c r="AU11" s="12">
        <v>19</v>
      </c>
      <c r="AV11" s="12">
        <v>14</v>
      </c>
      <c r="AW11" s="11">
        <v>6</v>
      </c>
      <c r="AX11" s="24"/>
      <c r="AY11" s="11" t="s">
        <v>8</v>
      </c>
      <c r="AZ11" s="12">
        <v>4</v>
      </c>
      <c r="BA11" s="12">
        <v>2</v>
      </c>
      <c r="BB11" s="12">
        <v>2</v>
      </c>
      <c r="BC11" s="12">
        <v>0</v>
      </c>
      <c r="BD11" s="12">
        <v>0</v>
      </c>
      <c r="BE11" s="12">
        <v>12</v>
      </c>
      <c r="BF11" s="12">
        <v>11</v>
      </c>
      <c r="BG11" s="11">
        <v>4</v>
      </c>
      <c r="BH11" s="25"/>
      <c r="BI11" s="16" t="s">
        <v>8</v>
      </c>
      <c r="BJ11" s="12">
        <v>4</v>
      </c>
      <c r="BK11" s="12">
        <v>2</v>
      </c>
      <c r="BL11" s="12">
        <v>0</v>
      </c>
      <c r="BM11" s="12">
        <v>2</v>
      </c>
      <c r="BN11" s="12">
        <v>0</v>
      </c>
      <c r="BO11" s="12">
        <v>21</v>
      </c>
      <c r="BP11" s="12">
        <v>16</v>
      </c>
      <c r="BQ11" s="12">
        <v>6</v>
      </c>
      <c r="BR11" s="25"/>
      <c r="BS11" s="11" t="s">
        <v>8</v>
      </c>
      <c r="BT11" s="12">
        <v>4</v>
      </c>
      <c r="BU11" s="12">
        <v>4</v>
      </c>
      <c r="BV11" s="12">
        <v>0</v>
      </c>
      <c r="BW11" s="12">
        <v>0</v>
      </c>
      <c r="BX11" s="12">
        <v>0</v>
      </c>
      <c r="BY11" s="12">
        <v>24</v>
      </c>
      <c r="BZ11" s="12">
        <v>13</v>
      </c>
      <c r="CA11" s="11">
        <v>8</v>
      </c>
      <c r="CB11" s="25"/>
      <c r="CC11" s="11" t="s">
        <v>8</v>
      </c>
      <c r="CD11" s="12">
        <v>2</v>
      </c>
      <c r="CE11" s="12">
        <v>2</v>
      </c>
      <c r="CF11" s="12">
        <v>0</v>
      </c>
      <c r="CG11" s="12">
        <v>0</v>
      </c>
      <c r="CH11" s="12">
        <v>0</v>
      </c>
      <c r="CI11" s="12">
        <v>16</v>
      </c>
      <c r="CJ11" s="12">
        <v>5</v>
      </c>
      <c r="CK11" s="11">
        <v>4</v>
      </c>
      <c r="CL11" s="25"/>
      <c r="CM11" s="11" t="s">
        <v>8</v>
      </c>
      <c r="CN11" s="12">
        <v>3</v>
      </c>
      <c r="CO11" s="12">
        <v>1</v>
      </c>
      <c r="CP11" s="12">
        <v>1</v>
      </c>
      <c r="CQ11" s="12">
        <v>1</v>
      </c>
      <c r="CR11" s="12">
        <v>0</v>
      </c>
      <c r="CS11" s="12">
        <v>11</v>
      </c>
      <c r="CT11" s="12">
        <v>11</v>
      </c>
      <c r="CU11" s="12">
        <v>3</v>
      </c>
      <c r="CV11" s="25"/>
      <c r="CW11" s="11" t="s">
        <v>8</v>
      </c>
      <c r="CX11" s="12">
        <v>2</v>
      </c>
      <c r="CY11" s="12">
        <v>1</v>
      </c>
      <c r="CZ11" s="12">
        <v>0</v>
      </c>
      <c r="DA11" s="12">
        <v>1</v>
      </c>
      <c r="DB11" s="12">
        <v>0</v>
      </c>
      <c r="DC11" s="12">
        <v>5</v>
      </c>
      <c r="DD11" s="12">
        <v>2</v>
      </c>
      <c r="DE11" s="11">
        <v>3</v>
      </c>
      <c r="DF11" s="25"/>
      <c r="DG11" s="11" t="s">
        <v>8</v>
      </c>
      <c r="DH11" s="12">
        <v>2</v>
      </c>
      <c r="DI11" s="12">
        <v>2</v>
      </c>
      <c r="DJ11" s="12">
        <v>0</v>
      </c>
      <c r="DK11" s="12">
        <v>0</v>
      </c>
      <c r="DL11" s="12">
        <v>0</v>
      </c>
      <c r="DM11" s="12">
        <v>14</v>
      </c>
      <c r="DN11" s="12">
        <v>1</v>
      </c>
      <c r="DO11" s="11">
        <v>4</v>
      </c>
      <c r="DP11" s="25"/>
      <c r="DQ11" s="11" t="s">
        <v>8</v>
      </c>
      <c r="DR11" s="12">
        <v>3</v>
      </c>
      <c r="DS11" s="12">
        <v>3</v>
      </c>
      <c r="DT11" s="12">
        <v>0</v>
      </c>
      <c r="DU11" s="12">
        <v>0</v>
      </c>
      <c r="DV11" s="12">
        <v>0</v>
      </c>
      <c r="DW11" s="12">
        <v>12</v>
      </c>
      <c r="DX11" s="12">
        <v>2</v>
      </c>
      <c r="DY11" s="11">
        <v>6</v>
      </c>
      <c r="DZ11" s="25"/>
      <c r="EA11" s="15" t="s">
        <v>8</v>
      </c>
      <c r="EB11" s="12">
        <v>4</v>
      </c>
      <c r="EC11" s="12">
        <v>3</v>
      </c>
      <c r="ED11" s="12">
        <v>0</v>
      </c>
      <c r="EE11" s="12">
        <v>1</v>
      </c>
      <c r="EF11" s="12">
        <v>0</v>
      </c>
      <c r="EG11" s="12">
        <v>32</v>
      </c>
      <c r="EH11" s="12">
        <v>20</v>
      </c>
      <c r="EI11" s="12">
        <v>7</v>
      </c>
      <c r="EJ11" s="25"/>
      <c r="EK11" s="47" t="s">
        <v>8</v>
      </c>
      <c r="EL11" s="12">
        <v>4</v>
      </c>
      <c r="EM11" s="12">
        <v>4</v>
      </c>
      <c r="EN11" s="12">
        <v>0</v>
      </c>
      <c r="EO11" s="12">
        <v>0</v>
      </c>
      <c r="EP11" s="12">
        <v>0</v>
      </c>
      <c r="EQ11" s="12">
        <v>27</v>
      </c>
      <c r="ER11" s="12">
        <v>9</v>
      </c>
      <c r="ES11" s="12">
        <v>8</v>
      </c>
      <c r="ET11" s="25"/>
      <c r="EU11" s="15" t="s">
        <v>8</v>
      </c>
      <c r="EV11" s="12">
        <v>2</v>
      </c>
      <c r="EW11" s="12">
        <v>1</v>
      </c>
      <c r="EX11" s="12">
        <v>1</v>
      </c>
      <c r="EY11" s="12">
        <v>0</v>
      </c>
      <c r="EZ11" s="12">
        <v>0</v>
      </c>
      <c r="FA11" s="12">
        <v>5</v>
      </c>
      <c r="FB11" s="12">
        <v>5</v>
      </c>
      <c r="FC11" s="12">
        <v>2</v>
      </c>
      <c r="FD11" s="25"/>
      <c r="FE11" s="15" t="s">
        <v>8</v>
      </c>
      <c r="FF11" s="12">
        <v>4</v>
      </c>
      <c r="FG11" s="12">
        <v>4</v>
      </c>
      <c r="FH11" s="12">
        <v>0</v>
      </c>
      <c r="FI11" s="12">
        <v>0</v>
      </c>
      <c r="FJ11" s="12">
        <v>0</v>
      </c>
      <c r="FK11" s="12">
        <v>21</v>
      </c>
      <c r="FL11" s="12">
        <v>4</v>
      </c>
      <c r="FM11" s="12">
        <v>8</v>
      </c>
      <c r="FN11" s="25"/>
      <c r="FO11" s="15" t="s">
        <v>8</v>
      </c>
      <c r="FP11" s="39">
        <v>3</v>
      </c>
      <c r="FQ11" s="39">
        <v>2</v>
      </c>
      <c r="FR11" s="39">
        <v>1</v>
      </c>
      <c r="FS11" s="39">
        <v>0</v>
      </c>
      <c r="FT11" s="39">
        <v>0</v>
      </c>
      <c r="FU11" s="39">
        <v>17</v>
      </c>
      <c r="FV11" s="39">
        <v>11</v>
      </c>
      <c r="FW11" s="39">
        <v>4</v>
      </c>
      <c r="FX11" s="25"/>
      <c r="FY11" s="39" t="s">
        <v>8</v>
      </c>
      <c r="FZ11" s="12">
        <v>3</v>
      </c>
      <c r="GA11" s="12">
        <v>1</v>
      </c>
      <c r="GB11" s="12">
        <v>2</v>
      </c>
      <c r="GC11" s="12">
        <v>0</v>
      </c>
      <c r="GD11" s="12">
        <v>0</v>
      </c>
      <c r="GE11" s="12">
        <v>13</v>
      </c>
      <c r="GF11" s="12">
        <v>15</v>
      </c>
      <c r="GG11" s="12">
        <v>2</v>
      </c>
      <c r="GH11" s="25"/>
      <c r="GJ11" s="52"/>
      <c r="GK11" s="52"/>
      <c r="GL11" s="52"/>
      <c r="GM11" s="52"/>
      <c r="GR11" s="25"/>
      <c r="GS11" s="25"/>
      <c r="GT11" s="15" t="s">
        <v>8</v>
      </c>
      <c r="GU11" s="11">
        <f t="shared" si="2"/>
        <v>60</v>
      </c>
      <c r="GV11" s="11">
        <f t="shared" si="2"/>
        <v>43</v>
      </c>
      <c r="GW11" s="11">
        <f t="shared" si="2"/>
        <v>10</v>
      </c>
      <c r="GX11" s="11">
        <f t="shared" si="2"/>
        <v>7</v>
      </c>
      <c r="GY11" s="11">
        <f t="shared" si="2"/>
        <v>0</v>
      </c>
      <c r="GZ11" s="11">
        <f t="shared" si="2"/>
        <v>295</v>
      </c>
      <c r="HA11" s="11">
        <f t="shared" si="2"/>
        <v>163</v>
      </c>
      <c r="HB11" s="11">
        <f t="shared" si="1"/>
        <v>93</v>
      </c>
      <c r="HC11" s="25"/>
    </row>
    <row r="12" spans="1:211" s="15" customFormat="1">
      <c r="A12" s="11" t="s">
        <v>6</v>
      </c>
      <c r="B12" s="12">
        <v>2</v>
      </c>
      <c r="C12" s="12">
        <v>0</v>
      </c>
      <c r="D12" s="12">
        <v>2</v>
      </c>
      <c r="E12" s="12">
        <v>0</v>
      </c>
      <c r="F12" s="12">
        <v>0</v>
      </c>
      <c r="G12" s="12">
        <v>2</v>
      </c>
      <c r="H12" s="12">
        <v>5</v>
      </c>
      <c r="I12" s="11">
        <v>0</v>
      </c>
      <c r="J12" s="5"/>
      <c r="K12" s="11" t="s">
        <v>6</v>
      </c>
      <c r="L12" s="12">
        <v>3</v>
      </c>
      <c r="M12" s="12">
        <v>2</v>
      </c>
      <c r="N12" s="12">
        <v>1</v>
      </c>
      <c r="O12" s="12">
        <v>0</v>
      </c>
      <c r="P12" s="12">
        <v>0</v>
      </c>
      <c r="Q12" s="12">
        <v>14</v>
      </c>
      <c r="R12" s="12">
        <v>9</v>
      </c>
      <c r="S12" s="11">
        <v>4</v>
      </c>
      <c r="T12" s="5"/>
      <c r="U12" s="11" t="s">
        <v>6</v>
      </c>
      <c r="V12" s="12">
        <v>4</v>
      </c>
      <c r="W12" s="12">
        <v>0</v>
      </c>
      <c r="X12" s="12">
        <v>4</v>
      </c>
      <c r="Y12" s="12">
        <v>0</v>
      </c>
      <c r="Z12" s="12">
        <v>0</v>
      </c>
      <c r="AA12" s="12">
        <v>3</v>
      </c>
      <c r="AB12" s="12">
        <v>17</v>
      </c>
      <c r="AC12" s="12">
        <v>0</v>
      </c>
      <c r="AD12" s="5"/>
      <c r="AE12" s="11" t="s">
        <v>6</v>
      </c>
      <c r="AF12" s="12">
        <v>4</v>
      </c>
      <c r="AG12" s="12">
        <v>2</v>
      </c>
      <c r="AH12" s="12">
        <v>2</v>
      </c>
      <c r="AI12" s="12">
        <v>0</v>
      </c>
      <c r="AJ12" s="12">
        <v>0</v>
      </c>
      <c r="AK12" s="12">
        <v>15</v>
      </c>
      <c r="AL12" s="12">
        <v>14</v>
      </c>
      <c r="AM12" s="11">
        <v>4</v>
      </c>
      <c r="AN12" s="5"/>
      <c r="AO12" s="11" t="s">
        <v>6</v>
      </c>
      <c r="AP12" s="12">
        <v>3</v>
      </c>
      <c r="AQ12" s="12">
        <v>1</v>
      </c>
      <c r="AR12" s="12">
        <v>1</v>
      </c>
      <c r="AS12" s="12">
        <v>1</v>
      </c>
      <c r="AT12" s="12">
        <v>0</v>
      </c>
      <c r="AU12" s="12">
        <v>9</v>
      </c>
      <c r="AV12" s="12">
        <v>7</v>
      </c>
      <c r="AW12" s="11">
        <v>3</v>
      </c>
      <c r="AX12" s="24"/>
      <c r="AY12" s="11" t="s">
        <v>6</v>
      </c>
      <c r="AZ12" s="12">
        <v>4</v>
      </c>
      <c r="BA12" s="12">
        <v>2</v>
      </c>
      <c r="BB12" s="12">
        <v>2</v>
      </c>
      <c r="BC12" s="12">
        <v>0</v>
      </c>
      <c r="BD12" s="12">
        <v>0</v>
      </c>
      <c r="BE12" s="12">
        <v>8</v>
      </c>
      <c r="BF12" s="12">
        <v>15</v>
      </c>
      <c r="BG12" s="11">
        <v>4</v>
      </c>
      <c r="BH12" s="25"/>
      <c r="BI12" s="16" t="s">
        <v>6</v>
      </c>
      <c r="BJ12" s="12">
        <v>4</v>
      </c>
      <c r="BK12" s="12">
        <v>3</v>
      </c>
      <c r="BL12" s="12">
        <v>0</v>
      </c>
      <c r="BM12" s="12">
        <v>1</v>
      </c>
      <c r="BN12" s="12">
        <v>0</v>
      </c>
      <c r="BO12" s="12">
        <v>20</v>
      </c>
      <c r="BP12" s="12">
        <v>10</v>
      </c>
      <c r="BQ12" s="12">
        <v>7</v>
      </c>
      <c r="BR12" s="25"/>
      <c r="BS12" s="11" t="s">
        <v>6</v>
      </c>
      <c r="BT12" s="12">
        <v>4</v>
      </c>
      <c r="BU12" s="12">
        <v>2</v>
      </c>
      <c r="BV12" s="12">
        <v>1</v>
      </c>
      <c r="BW12" s="12">
        <v>1</v>
      </c>
      <c r="BX12" s="12">
        <v>0</v>
      </c>
      <c r="BY12" s="12">
        <v>13</v>
      </c>
      <c r="BZ12" s="12">
        <v>10</v>
      </c>
      <c r="CA12" s="11">
        <v>5</v>
      </c>
      <c r="CB12" s="25"/>
      <c r="CC12" s="11" t="s">
        <v>6</v>
      </c>
      <c r="CD12" s="12">
        <v>3</v>
      </c>
      <c r="CE12" s="12">
        <v>0</v>
      </c>
      <c r="CF12" s="12">
        <v>3</v>
      </c>
      <c r="CG12" s="12">
        <v>0</v>
      </c>
      <c r="CH12" s="12">
        <v>0</v>
      </c>
      <c r="CI12" s="12">
        <v>11</v>
      </c>
      <c r="CJ12" s="12">
        <v>22</v>
      </c>
      <c r="CK12" s="11">
        <v>0</v>
      </c>
      <c r="CL12" s="25"/>
      <c r="CM12" s="11" t="s">
        <v>6</v>
      </c>
      <c r="CN12" s="12">
        <v>3</v>
      </c>
      <c r="CO12" s="12">
        <v>0</v>
      </c>
      <c r="CP12" s="12">
        <v>3</v>
      </c>
      <c r="CQ12" s="12">
        <v>0</v>
      </c>
      <c r="CR12" s="12">
        <v>0</v>
      </c>
      <c r="CS12" s="12">
        <v>4</v>
      </c>
      <c r="CT12" s="12">
        <v>9</v>
      </c>
      <c r="CU12" s="12">
        <v>0</v>
      </c>
      <c r="CV12" s="25"/>
      <c r="CW12" s="11" t="s">
        <v>6</v>
      </c>
      <c r="CX12" s="12">
        <v>2</v>
      </c>
      <c r="CY12" s="12">
        <v>0</v>
      </c>
      <c r="CZ12" s="12">
        <v>2</v>
      </c>
      <c r="DA12" s="12">
        <v>0</v>
      </c>
      <c r="DB12" s="12">
        <v>0</v>
      </c>
      <c r="DC12" s="12">
        <v>1</v>
      </c>
      <c r="DD12" s="12">
        <v>8</v>
      </c>
      <c r="DE12" s="11">
        <v>0</v>
      </c>
      <c r="DF12" s="25"/>
      <c r="DG12" s="11" t="s">
        <v>6</v>
      </c>
      <c r="DH12" s="12">
        <v>1</v>
      </c>
      <c r="DI12" s="12">
        <v>0</v>
      </c>
      <c r="DJ12" s="12">
        <v>0</v>
      </c>
      <c r="DK12" s="12">
        <v>1</v>
      </c>
      <c r="DL12" s="12">
        <v>0</v>
      </c>
      <c r="DM12" s="12">
        <v>1</v>
      </c>
      <c r="DN12" s="12">
        <v>1</v>
      </c>
      <c r="DO12" s="11">
        <v>1</v>
      </c>
      <c r="DP12" s="25"/>
      <c r="DQ12" s="11" t="s">
        <v>6</v>
      </c>
      <c r="DR12" s="12">
        <v>4</v>
      </c>
      <c r="DS12" s="12">
        <v>0</v>
      </c>
      <c r="DT12" s="12">
        <v>4</v>
      </c>
      <c r="DU12" s="12">
        <v>0</v>
      </c>
      <c r="DV12" s="12">
        <v>0</v>
      </c>
      <c r="DW12" s="12">
        <v>4</v>
      </c>
      <c r="DX12" s="12">
        <v>23</v>
      </c>
      <c r="DY12" s="11">
        <v>0</v>
      </c>
      <c r="DZ12" s="25"/>
      <c r="EA12" s="15" t="s">
        <v>6</v>
      </c>
      <c r="EB12" s="12">
        <v>3</v>
      </c>
      <c r="EC12" s="12">
        <v>2</v>
      </c>
      <c r="ED12" s="12">
        <v>1</v>
      </c>
      <c r="EE12" s="12">
        <v>0</v>
      </c>
      <c r="EF12" s="12">
        <v>0</v>
      </c>
      <c r="EG12" s="12">
        <v>12</v>
      </c>
      <c r="EH12" s="12">
        <v>10</v>
      </c>
      <c r="EI12" s="12">
        <v>4</v>
      </c>
      <c r="EJ12" s="25"/>
      <c r="EK12" s="47" t="s">
        <v>6</v>
      </c>
      <c r="EL12" s="12">
        <v>4</v>
      </c>
      <c r="EM12" s="12">
        <v>1</v>
      </c>
      <c r="EN12" s="12">
        <v>2</v>
      </c>
      <c r="EO12" s="12">
        <v>1</v>
      </c>
      <c r="EP12" s="12">
        <v>0</v>
      </c>
      <c r="EQ12" s="12">
        <v>16</v>
      </c>
      <c r="ER12" s="12">
        <v>22</v>
      </c>
      <c r="ES12" s="12">
        <v>3</v>
      </c>
      <c r="ET12" s="25"/>
      <c r="EU12" s="15" t="s">
        <v>6</v>
      </c>
      <c r="EV12" s="12">
        <v>2</v>
      </c>
      <c r="EW12" s="12">
        <v>0</v>
      </c>
      <c r="EX12" s="12">
        <v>1</v>
      </c>
      <c r="EY12" s="12">
        <v>0</v>
      </c>
      <c r="EZ12" s="12">
        <v>1</v>
      </c>
      <c r="FA12" s="12">
        <v>1</v>
      </c>
      <c r="FB12" s="12">
        <v>4</v>
      </c>
      <c r="FC12" s="12">
        <v>1</v>
      </c>
      <c r="FD12" s="25"/>
      <c r="FE12" s="15" t="s">
        <v>6</v>
      </c>
      <c r="FF12" s="12">
        <v>3</v>
      </c>
      <c r="FG12" s="12">
        <v>0</v>
      </c>
      <c r="FH12" s="12">
        <v>3</v>
      </c>
      <c r="FI12" s="12">
        <v>0</v>
      </c>
      <c r="FJ12" s="12">
        <v>0</v>
      </c>
      <c r="FK12" s="12">
        <v>4</v>
      </c>
      <c r="FL12" s="12">
        <v>13</v>
      </c>
      <c r="FM12" s="12">
        <v>0</v>
      </c>
      <c r="FN12" s="25"/>
      <c r="FO12" s="15" t="s">
        <v>6</v>
      </c>
      <c r="FP12" s="39">
        <v>4</v>
      </c>
      <c r="FQ12" s="39">
        <v>0</v>
      </c>
      <c r="FR12" s="39">
        <v>2</v>
      </c>
      <c r="FS12" s="39">
        <v>2</v>
      </c>
      <c r="FT12" s="39">
        <v>0</v>
      </c>
      <c r="FU12" s="39">
        <v>7</v>
      </c>
      <c r="FV12" s="39">
        <v>18</v>
      </c>
      <c r="FW12" s="39">
        <v>2</v>
      </c>
      <c r="FX12" s="25"/>
      <c r="FY12" s="39" t="s">
        <v>6</v>
      </c>
      <c r="FZ12" s="12">
        <v>3</v>
      </c>
      <c r="GA12" s="12">
        <v>1</v>
      </c>
      <c r="GB12" s="12">
        <v>1</v>
      </c>
      <c r="GC12" s="12">
        <v>1</v>
      </c>
      <c r="GD12" s="12">
        <v>0</v>
      </c>
      <c r="GE12" s="12">
        <v>4</v>
      </c>
      <c r="GF12" s="12">
        <v>9</v>
      </c>
      <c r="GG12" s="12">
        <v>3</v>
      </c>
      <c r="GH12" s="25"/>
      <c r="GR12" s="25"/>
      <c r="GS12" s="25"/>
      <c r="GT12" s="15" t="s">
        <v>6</v>
      </c>
      <c r="GU12" s="11">
        <f t="shared" si="2"/>
        <v>60</v>
      </c>
      <c r="GV12" s="11">
        <f t="shared" si="2"/>
        <v>16</v>
      </c>
      <c r="GW12" s="11">
        <f t="shared" si="2"/>
        <v>35</v>
      </c>
      <c r="GX12" s="11">
        <f t="shared" si="2"/>
        <v>8</v>
      </c>
      <c r="GY12" s="11">
        <f t="shared" si="2"/>
        <v>1</v>
      </c>
      <c r="GZ12" s="11">
        <f t="shared" si="2"/>
        <v>149</v>
      </c>
      <c r="HA12" s="11">
        <f t="shared" si="2"/>
        <v>226</v>
      </c>
      <c r="HB12" s="11">
        <f t="shared" si="1"/>
        <v>41</v>
      </c>
      <c r="HC12" s="25"/>
    </row>
    <row r="13" spans="1:211" s="15" customFormat="1">
      <c r="A13" s="11" t="s">
        <v>7</v>
      </c>
      <c r="B13" s="12">
        <v>2</v>
      </c>
      <c r="C13" s="12">
        <v>1</v>
      </c>
      <c r="D13" s="12">
        <v>0</v>
      </c>
      <c r="E13" s="12">
        <v>1</v>
      </c>
      <c r="F13" s="12">
        <v>0</v>
      </c>
      <c r="G13" s="12">
        <v>9</v>
      </c>
      <c r="H13" s="12">
        <v>8</v>
      </c>
      <c r="I13" s="11">
        <v>3</v>
      </c>
      <c r="J13" s="5"/>
      <c r="K13" s="11" t="s">
        <v>7</v>
      </c>
      <c r="L13" s="12">
        <v>4</v>
      </c>
      <c r="M13" s="12">
        <v>2</v>
      </c>
      <c r="N13" s="12">
        <v>2</v>
      </c>
      <c r="O13" s="12">
        <v>0</v>
      </c>
      <c r="P13" s="12">
        <v>0</v>
      </c>
      <c r="Q13" s="12">
        <v>10</v>
      </c>
      <c r="R13" s="12">
        <v>14</v>
      </c>
      <c r="S13" s="11">
        <v>4</v>
      </c>
      <c r="T13" s="5"/>
      <c r="U13" s="11" t="s">
        <v>7</v>
      </c>
      <c r="V13" s="12">
        <v>3</v>
      </c>
      <c r="W13" s="12">
        <v>2</v>
      </c>
      <c r="X13" s="12">
        <v>1</v>
      </c>
      <c r="Y13" s="12">
        <v>0</v>
      </c>
      <c r="Z13" s="12">
        <v>0</v>
      </c>
      <c r="AA13" s="12">
        <v>10</v>
      </c>
      <c r="AB13" s="12">
        <v>8</v>
      </c>
      <c r="AC13" s="12">
        <v>4</v>
      </c>
      <c r="AD13" s="5"/>
      <c r="AE13" s="11" t="s">
        <v>7</v>
      </c>
      <c r="AF13" s="12">
        <v>4</v>
      </c>
      <c r="AG13" s="12">
        <v>2</v>
      </c>
      <c r="AH13" s="12">
        <v>2</v>
      </c>
      <c r="AI13" s="12">
        <v>0</v>
      </c>
      <c r="AJ13" s="12">
        <v>0</v>
      </c>
      <c r="AK13" s="12">
        <v>22</v>
      </c>
      <c r="AL13" s="12">
        <v>18</v>
      </c>
      <c r="AM13" s="11">
        <v>4</v>
      </c>
      <c r="AN13" s="5"/>
      <c r="AO13" s="11" t="s">
        <v>7</v>
      </c>
      <c r="AP13" s="12">
        <v>4</v>
      </c>
      <c r="AQ13" s="12">
        <v>1</v>
      </c>
      <c r="AR13" s="12">
        <v>2</v>
      </c>
      <c r="AS13" s="12">
        <v>1</v>
      </c>
      <c r="AT13" s="12">
        <v>0</v>
      </c>
      <c r="AU13" s="12">
        <v>11</v>
      </c>
      <c r="AV13" s="12">
        <v>16</v>
      </c>
      <c r="AW13" s="11">
        <v>3</v>
      </c>
      <c r="AX13" s="24"/>
      <c r="AY13" s="11" t="s">
        <v>7</v>
      </c>
      <c r="AZ13" s="12">
        <v>3</v>
      </c>
      <c r="BA13" s="12">
        <v>0</v>
      </c>
      <c r="BB13" s="12">
        <v>3</v>
      </c>
      <c r="BC13" s="12">
        <v>0</v>
      </c>
      <c r="BD13" s="12">
        <v>0</v>
      </c>
      <c r="BE13" s="12">
        <v>2</v>
      </c>
      <c r="BF13" s="12">
        <v>14</v>
      </c>
      <c r="BG13" s="11">
        <v>0</v>
      </c>
      <c r="BH13" s="25"/>
      <c r="BI13" s="16" t="s">
        <v>7</v>
      </c>
      <c r="BJ13" s="12">
        <v>4</v>
      </c>
      <c r="BK13" s="12">
        <v>1</v>
      </c>
      <c r="BL13" s="12">
        <v>2</v>
      </c>
      <c r="BM13" s="12">
        <v>1</v>
      </c>
      <c r="BN13" s="12">
        <v>0</v>
      </c>
      <c r="BO13" s="12">
        <v>16</v>
      </c>
      <c r="BP13" s="12">
        <v>20</v>
      </c>
      <c r="BQ13" s="12">
        <v>3</v>
      </c>
      <c r="BR13" s="25"/>
      <c r="BS13" s="11" t="s">
        <v>7</v>
      </c>
      <c r="BT13" s="12">
        <v>4</v>
      </c>
      <c r="BU13" s="12">
        <v>0</v>
      </c>
      <c r="BV13" s="12">
        <v>4</v>
      </c>
      <c r="BW13" s="12">
        <v>0</v>
      </c>
      <c r="BX13" s="12">
        <v>0</v>
      </c>
      <c r="BY13" s="12">
        <v>9</v>
      </c>
      <c r="BZ13" s="12">
        <v>22</v>
      </c>
      <c r="CA13" s="11">
        <v>0</v>
      </c>
      <c r="CB13" s="25"/>
      <c r="CC13" s="11" t="s">
        <v>7</v>
      </c>
      <c r="CD13" s="12">
        <v>3</v>
      </c>
      <c r="CE13" s="12">
        <v>1</v>
      </c>
      <c r="CF13" s="12">
        <v>1</v>
      </c>
      <c r="CG13" s="12">
        <v>1</v>
      </c>
      <c r="CH13" s="12">
        <v>0</v>
      </c>
      <c r="CI13" s="12">
        <v>9</v>
      </c>
      <c r="CJ13" s="12">
        <v>13</v>
      </c>
      <c r="CK13" s="11">
        <v>3</v>
      </c>
      <c r="CL13" s="25"/>
      <c r="CM13" s="11" t="s">
        <v>7</v>
      </c>
      <c r="CN13" s="12">
        <v>3</v>
      </c>
      <c r="CO13" s="12">
        <v>0</v>
      </c>
      <c r="CP13" s="12">
        <v>3</v>
      </c>
      <c r="CQ13" s="12">
        <v>0</v>
      </c>
      <c r="CR13" s="12">
        <v>0</v>
      </c>
      <c r="CS13" s="12">
        <v>7</v>
      </c>
      <c r="CT13" s="12">
        <v>15</v>
      </c>
      <c r="CU13" s="12">
        <v>0</v>
      </c>
      <c r="CV13" s="25"/>
      <c r="CW13" s="11" t="s">
        <v>7</v>
      </c>
      <c r="CX13" s="12">
        <v>2</v>
      </c>
      <c r="CY13" s="12">
        <v>0</v>
      </c>
      <c r="CZ13" s="12">
        <v>2</v>
      </c>
      <c r="DA13" s="12">
        <v>0</v>
      </c>
      <c r="DB13" s="12">
        <v>0</v>
      </c>
      <c r="DC13" s="12">
        <v>0</v>
      </c>
      <c r="DD13" s="12">
        <v>11</v>
      </c>
      <c r="DE13" s="11">
        <v>0</v>
      </c>
      <c r="DF13" s="25"/>
      <c r="DG13" s="11" t="s">
        <v>7</v>
      </c>
      <c r="DH13" s="12">
        <v>2</v>
      </c>
      <c r="DI13" s="12">
        <v>0</v>
      </c>
      <c r="DJ13" s="12">
        <v>2</v>
      </c>
      <c r="DK13" s="12">
        <v>0</v>
      </c>
      <c r="DL13" s="12">
        <v>0</v>
      </c>
      <c r="DM13" s="12">
        <v>1</v>
      </c>
      <c r="DN13" s="12">
        <v>11</v>
      </c>
      <c r="DO13" s="11">
        <v>0</v>
      </c>
      <c r="DP13" s="25"/>
      <c r="DQ13" s="11" t="s">
        <v>7</v>
      </c>
      <c r="DR13" s="12">
        <v>4</v>
      </c>
      <c r="DS13" s="12">
        <v>0</v>
      </c>
      <c r="DT13" s="12">
        <v>4</v>
      </c>
      <c r="DU13" s="12">
        <v>0</v>
      </c>
      <c r="DV13" s="12">
        <v>0</v>
      </c>
      <c r="DW13" s="12">
        <v>3</v>
      </c>
      <c r="DX13" s="12">
        <v>19</v>
      </c>
      <c r="DY13" s="11">
        <v>0</v>
      </c>
      <c r="DZ13" s="25"/>
      <c r="EA13" s="15" t="s">
        <v>7</v>
      </c>
      <c r="EB13" s="12">
        <v>3</v>
      </c>
      <c r="EC13" s="12">
        <v>0</v>
      </c>
      <c r="ED13" s="12">
        <v>3</v>
      </c>
      <c r="EE13" s="12">
        <v>0</v>
      </c>
      <c r="EF13" s="12">
        <v>0</v>
      </c>
      <c r="EG13" s="12">
        <v>5</v>
      </c>
      <c r="EH13" s="12">
        <v>18</v>
      </c>
      <c r="EI13" s="12">
        <v>0</v>
      </c>
      <c r="EJ13" s="25"/>
      <c r="EK13" s="47" t="s">
        <v>7</v>
      </c>
      <c r="EL13" s="12">
        <v>4</v>
      </c>
      <c r="EM13" s="12">
        <v>0</v>
      </c>
      <c r="EN13" s="12">
        <v>3</v>
      </c>
      <c r="EO13" s="12">
        <v>1</v>
      </c>
      <c r="EP13" s="12">
        <v>0</v>
      </c>
      <c r="EQ13" s="12">
        <v>8</v>
      </c>
      <c r="ER13" s="12">
        <v>22</v>
      </c>
      <c r="ES13" s="12">
        <v>1</v>
      </c>
      <c r="ET13" s="25"/>
      <c r="EU13" s="15" t="s">
        <v>7</v>
      </c>
      <c r="EV13" s="12">
        <v>2</v>
      </c>
      <c r="EW13" s="12">
        <v>0</v>
      </c>
      <c r="EX13" s="12">
        <v>2</v>
      </c>
      <c r="EY13" s="12">
        <v>0</v>
      </c>
      <c r="EZ13" s="12">
        <v>0</v>
      </c>
      <c r="FA13" s="12">
        <v>1</v>
      </c>
      <c r="FB13" s="12">
        <v>7</v>
      </c>
      <c r="FC13" s="12">
        <v>0</v>
      </c>
      <c r="FD13" s="25"/>
      <c r="FE13" s="15" t="s">
        <v>7</v>
      </c>
      <c r="FF13" s="12">
        <v>4</v>
      </c>
      <c r="FG13" s="12">
        <v>1</v>
      </c>
      <c r="FH13" s="12">
        <v>3</v>
      </c>
      <c r="FI13" s="12">
        <v>0</v>
      </c>
      <c r="FJ13" s="12">
        <v>0</v>
      </c>
      <c r="FK13" s="12">
        <v>7</v>
      </c>
      <c r="FL13" s="12">
        <v>15</v>
      </c>
      <c r="FM13" s="12">
        <v>2</v>
      </c>
      <c r="FN13" s="25"/>
      <c r="FO13" s="15" t="s">
        <v>7</v>
      </c>
      <c r="FP13" s="39">
        <v>3</v>
      </c>
      <c r="FQ13" s="39">
        <v>0</v>
      </c>
      <c r="FR13" s="39">
        <v>2</v>
      </c>
      <c r="FS13" s="39">
        <v>1</v>
      </c>
      <c r="FT13" s="39">
        <v>0</v>
      </c>
      <c r="FU13" s="39">
        <v>6</v>
      </c>
      <c r="FV13" s="39">
        <v>14</v>
      </c>
      <c r="FW13" s="39">
        <v>1</v>
      </c>
      <c r="FX13" s="25"/>
      <c r="FY13" s="39" t="s">
        <v>7</v>
      </c>
      <c r="FZ13" s="12">
        <v>2</v>
      </c>
      <c r="GA13" s="12">
        <v>0</v>
      </c>
      <c r="GB13" s="12">
        <v>1</v>
      </c>
      <c r="GC13" s="12">
        <v>1</v>
      </c>
      <c r="GD13" s="12">
        <v>0</v>
      </c>
      <c r="GE13" s="12">
        <v>4</v>
      </c>
      <c r="GF13" s="12">
        <v>9</v>
      </c>
      <c r="GG13" s="12">
        <v>1</v>
      </c>
      <c r="GH13" s="25"/>
      <c r="GR13" s="25"/>
      <c r="GS13" s="25"/>
      <c r="GT13" s="15" t="s">
        <v>7</v>
      </c>
      <c r="GU13" s="11">
        <f t="shared" si="2"/>
        <v>60</v>
      </c>
      <c r="GV13" s="11">
        <f t="shared" si="2"/>
        <v>11</v>
      </c>
      <c r="GW13" s="11">
        <f t="shared" si="2"/>
        <v>42</v>
      </c>
      <c r="GX13" s="11">
        <f t="shared" si="2"/>
        <v>7</v>
      </c>
      <c r="GY13" s="11">
        <f t="shared" si="2"/>
        <v>0</v>
      </c>
      <c r="GZ13" s="11">
        <f t="shared" si="2"/>
        <v>140</v>
      </c>
      <c r="HA13" s="11">
        <f t="shared" si="2"/>
        <v>274</v>
      </c>
      <c r="HB13" s="11">
        <f t="shared" si="1"/>
        <v>29</v>
      </c>
      <c r="HC13" s="25"/>
    </row>
    <row r="14" spans="1:211" s="15" customFormat="1">
      <c r="A14" s="11" t="s">
        <v>46</v>
      </c>
      <c r="B14" s="12">
        <v>2</v>
      </c>
      <c r="C14" s="12">
        <v>1</v>
      </c>
      <c r="D14" s="12">
        <v>1</v>
      </c>
      <c r="E14" s="12">
        <v>0</v>
      </c>
      <c r="F14" s="12">
        <v>0</v>
      </c>
      <c r="G14" s="12">
        <v>7</v>
      </c>
      <c r="H14" s="12">
        <v>4</v>
      </c>
      <c r="I14" s="11">
        <v>2</v>
      </c>
      <c r="J14" s="5"/>
      <c r="K14" s="11" t="s">
        <v>46</v>
      </c>
      <c r="L14" s="12">
        <v>4</v>
      </c>
      <c r="M14" s="12">
        <v>2</v>
      </c>
      <c r="N14" s="12">
        <v>2</v>
      </c>
      <c r="O14" s="12">
        <v>0</v>
      </c>
      <c r="P14" s="12">
        <v>0</v>
      </c>
      <c r="Q14" s="12">
        <v>14</v>
      </c>
      <c r="R14" s="12">
        <v>17</v>
      </c>
      <c r="S14" s="11">
        <v>4</v>
      </c>
      <c r="T14" s="5"/>
      <c r="U14" s="11" t="s">
        <v>46</v>
      </c>
      <c r="V14" s="12">
        <v>4</v>
      </c>
      <c r="W14" s="12">
        <v>3</v>
      </c>
      <c r="X14" s="12">
        <v>1</v>
      </c>
      <c r="Y14" s="12">
        <v>0</v>
      </c>
      <c r="Z14" s="12">
        <v>0</v>
      </c>
      <c r="AA14" s="12">
        <v>16</v>
      </c>
      <c r="AB14" s="12">
        <v>13</v>
      </c>
      <c r="AC14" s="12">
        <v>6</v>
      </c>
      <c r="AD14" s="5"/>
      <c r="AE14" s="11" t="s">
        <v>46</v>
      </c>
      <c r="AF14" s="12">
        <v>3</v>
      </c>
      <c r="AG14" s="12">
        <v>2</v>
      </c>
      <c r="AH14" s="12">
        <v>0</v>
      </c>
      <c r="AI14" s="12">
        <v>1</v>
      </c>
      <c r="AJ14" s="12">
        <v>0</v>
      </c>
      <c r="AK14" s="12">
        <v>13</v>
      </c>
      <c r="AL14" s="12">
        <v>11</v>
      </c>
      <c r="AM14" s="11">
        <v>5</v>
      </c>
      <c r="AN14" s="5"/>
      <c r="AO14" s="11" t="s">
        <v>46</v>
      </c>
      <c r="AP14" s="12">
        <v>4</v>
      </c>
      <c r="AQ14" s="12">
        <v>1</v>
      </c>
      <c r="AR14" s="12">
        <v>3</v>
      </c>
      <c r="AS14" s="12">
        <v>0</v>
      </c>
      <c r="AT14" s="12">
        <v>0</v>
      </c>
      <c r="AU14" s="12">
        <v>11</v>
      </c>
      <c r="AV14" s="12">
        <v>18</v>
      </c>
      <c r="AW14" s="11">
        <v>2</v>
      </c>
      <c r="AX14" s="24"/>
      <c r="AY14" s="11" t="s">
        <v>46</v>
      </c>
      <c r="AZ14" s="12">
        <v>3</v>
      </c>
      <c r="BA14" s="12">
        <v>2</v>
      </c>
      <c r="BB14" s="12">
        <v>1</v>
      </c>
      <c r="BC14" s="12">
        <v>0</v>
      </c>
      <c r="BD14" s="12">
        <v>0</v>
      </c>
      <c r="BE14" s="12">
        <v>15</v>
      </c>
      <c r="BF14" s="12">
        <v>10</v>
      </c>
      <c r="BG14" s="11">
        <v>4</v>
      </c>
      <c r="BH14" s="25"/>
      <c r="BI14" s="16" t="s">
        <v>46</v>
      </c>
      <c r="BJ14" s="12">
        <v>4</v>
      </c>
      <c r="BK14" s="12">
        <v>3</v>
      </c>
      <c r="BL14" s="12">
        <v>1</v>
      </c>
      <c r="BM14" s="12">
        <v>0</v>
      </c>
      <c r="BN14" s="12">
        <v>0</v>
      </c>
      <c r="BO14" s="12">
        <v>24</v>
      </c>
      <c r="BP14" s="12">
        <v>13</v>
      </c>
      <c r="BQ14" s="12">
        <v>6</v>
      </c>
      <c r="BR14" s="25"/>
      <c r="BS14" s="11" t="s">
        <v>46</v>
      </c>
      <c r="BT14" s="12">
        <v>3</v>
      </c>
      <c r="BU14" s="12">
        <v>2</v>
      </c>
      <c r="BV14" s="12">
        <v>1</v>
      </c>
      <c r="BW14" s="12">
        <v>0</v>
      </c>
      <c r="BX14" s="12">
        <v>0</v>
      </c>
      <c r="BY14" s="12">
        <v>22</v>
      </c>
      <c r="BZ14" s="12">
        <v>18</v>
      </c>
      <c r="CA14" s="11">
        <v>4</v>
      </c>
      <c r="CB14" s="25"/>
      <c r="CC14" s="11" t="s">
        <v>46</v>
      </c>
      <c r="CD14" s="12">
        <v>3</v>
      </c>
      <c r="CE14" s="12">
        <v>3</v>
      </c>
      <c r="CF14" s="12">
        <v>0</v>
      </c>
      <c r="CG14" s="12">
        <v>0</v>
      </c>
      <c r="CH14" s="12">
        <v>0</v>
      </c>
      <c r="CI14" s="12">
        <v>20</v>
      </c>
      <c r="CJ14" s="12">
        <v>8</v>
      </c>
      <c r="CK14" s="11">
        <v>6</v>
      </c>
      <c r="CL14" s="25"/>
      <c r="CM14" s="11" t="s">
        <v>46</v>
      </c>
      <c r="CN14" s="12">
        <v>3</v>
      </c>
      <c r="CO14" s="12">
        <v>1</v>
      </c>
      <c r="CP14" s="12">
        <v>0</v>
      </c>
      <c r="CQ14" s="12">
        <v>2</v>
      </c>
      <c r="CR14" s="12">
        <v>0</v>
      </c>
      <c r="CS14" s="12">
        <v>17</v>
      </c>
      <c r="CT14" s="12">
        <v>13</v>
      </c>
      <c r="CU14" s="12">
        <v>4</v>
      </c>
      <c r="CV14" s="25"/>
      <c r="CW14" s="11" t="s">
        <v>46</v>
      </c>
      <c r="CX14" s="12">
        <v>2</v>
      </c>
      <c r="CY14" s="12">
        <v>1</v>
      </c>
      <c r="CZ14" s="12">
        <v>0</v>
      </c>
      <c r="DA14" s="12">
        <v>1</v>
      </c>
      <c r="DB14" s="12">
        <v>0</v>
      </c>
      <c r="DC14" s="12">
        <v>7</v>
      </c>
      <c r="DD14" s="12">
        <v>5</v>
      </c>
      <c r="DE14" s="11">
        <v>3</v>
      </c>
      <c r="DF14" s="25"/>
      <c r="DG14" s="11" t="s">
        <v>46</v>
      </c>
      <c r="DH14" s="12">
        <v>2</v>
      </c>
      <c r="DI14" s="12">
        <v>2</v>
      </c>
      <c r="DJ14" s="12">
        <v>0</v>
      </c>
      <c r="DK14" s="12">
        <v>0</v>
      </c>
      <c r="DL14" s="12">
        <v>0</v>
      </c>
      <c r="DM14" s="12">
        <v>14</v>
      </c>
      <c r="DN14" s="12">
        <v>4</v>
      </c>
      <c r="DO14" s="11">
        <v>4</v>
      </c>
      <c r="DP14" s="25"/>
      <c r="DQ14" s="11" t="s">
        <v>46</v>
      </c>
      <c r="DR14" s="12">
        <v>4</v>
      </c>
      <c r="DS14" s="12">
        <v>2</v>
      </c>
      <c r="DT14" s="12">
        <v>2</v>
      </c>
      <c r="DU14" s="12">
        <v>0</v>
      </c>
      <c r="DV14" s="12">
        <v>0</v>
      </c>
      <c r="DW14" s="12">
        <v>23</v>
      </c>
      <c r="DX14" s="12">
        <v>17</v>
      </c>
      <c r="DY14" s="11">
        <v>4</v>
      </c>
      <c r="DZ14" s="25"/>
      <c r="EA14" s="15" t="s">
        <v>46</v>
      </c>
      <c r="EB14" s="12">
        <v>4</v>
      </c>
      <c r="EC14" s="12">
        <v>2</v>
      </c>
      <c r="ED14" s="12">
        <v>2</v>
      </c>
      <c r="EE14" s="12">
        <v>0</v>
      </c>
      <c r="EF14" s="12">
        <v>0</v>
      </c>
      <c r="EG14" s="12">
        <v>28</v>
      </c>
      <c r="EH14" s="12">
        <v>16</v>
      </c>
      <c r="EI14" s="12">
        <v>4</v>
      </c>
      <c r="EJ14" s="25"/>
      <c r="EK14" s="47" t="s">
        <v>46</v>
      </c>
      <c r="EL14" s="12">
        <v>3</v>
      </c>
      <c r="EM14" s="12">
        <v>2</v>
      </c>
      <c r="EN14" s="12">
        <v>1</v>
      </c>
      <c r="EO14" s="12">
        <v>0</v>
      </c>
      <c r="EP14" s="12">
        <v>0</v>
      </c>
      <c r="EQ14" s="12">
        <v>19</v>
      </c>
      <c r="ER14" s="12">
        <v>12</v>
      </c>
      <c r="ES14" s="12">
        <v>4</v>
      </c>
      <c r="ET14" s="25"/>
      <c r="EU14" s="15" t="s">
        <v>46</v>
      </c>
      <c r="EV14" s="12">
        <v>2</v>
      </c>
      <c r="EW14" s="12">
        <v>1</v>
      </c>
      <c r="EX14" s="12">
        <v>1</v>
      </c>
      <c r="EY14" s="12">
        <v>0</v>
      </c>
      <c r="EZ14" s="12">
        <v>0</v>
      </c>
      <c r="FA14" s="12">
        <v>2</v>
      </c>
      <c r="FB14" s="12">
        <v>5</v>
      </c>
      <c r="FC14" s="12">
        <v>2</v>
      </c>
      <c r="FD14" s="25"/>
      <c r="FE14" s="15" t="s">
        <v>46</v>
      </c>
      <c r="FF14" s="12">
        <v>3</v>
      </c>
      <c r="FG14" s="12">
        <v>3</v>
      </c>
      <c r="FH14" s="12">
        <v>0</v>
      </c>
      <c r="FI14" s="12">
        <v>0</v>
      </c>
      <c r="FJ14" s="12">
        <v>0</v>
      </c>
      <c r="FK14" s="12">
        <v>11</v>
      </c>
      <c r="FL14" s="12">
        <v>0</v>
      </c>
      <c r="FM14" s="12">
        <v>6</v>
      </c>
      <c r="FN14" s="25"/>
      <c r="FO14" s="15" t="s">
        <v>46</v>
      </c>
      <c r="FP14" s="39">
        <v>4</v>
      </c>
      <c r="FQ14" s="39">
        <v>3</v>
      </c>
      <c r="FR14" s="39">
        <v>0</v>
      </c>
      <c r="FS14" s="39">
        <v>1</v>
      </c>
      <c r="FT14" s="39">
        <v>0</v>
      </c>
      <c r="FU14" s="39">
        <v>30</v>
      </c>
      <c r="FV14" s="39">
        <v>20</v>
      </c>
      <c r="FW14" s="39">
        <v>7</v>
      </c>
      <c r="FX14" s="25"/>
      <c r="FY14" s="39" t="s">
        <v>46</v>
      </c>
      <c r="FZ14" s="12">
        <v>3</v>
      </c>
      <c r="GA14" s="12">
        <v>2</v>
      </c>
      <c r="GB14" s="12">
        <v>0</v>
      </c>
      <c r="GC14" s="12">
        <v>1</v>
      </c>
      <c r="GD14" s="12">
        <v>0</v>
      </c>
      <c r="GE14" s="12">
        <v>21</v>
      </c>
      <c r="GF14" s="12">
        <v>14</v>
      </c>
      <c r="GG14" s="12">
        <v>5</v>
      </c>
      <c r="GH14" s="25"/>
      <c r="GJ14" s="52"/>
      <c r="GK14" s="52"/>
      <c r="GL14" s="52"/>
      <c r="GM14" s="52"/>
      <c r="GR14" s="25"/>
      <c r="GS14" s="25"/>
      <c r="GT14" s="15" t="s">
        <v>46</v>
      </c>
      <c r="GU14" s="11">
        <f t="shared" si="2"/>
        <v>60</v>
      </c>
      <c r="GV14" s="11">
        <f t="shared" si="2"/>
        <v>38</v>
      </c>
      <c r="GW14" s="11">
        <f t="shared" si="2"/>
        <v>16</v>
      </c>
      <c r="GX14" s="11">
        <f t="shared" si="2"/>
        <v>6</v>
      </c>
      <c r="GY14" s="11">
        <f t="shared" si="2"/>
        <v>0</v>
      </c>
      <c r="GZ14" s="11">
        <f t="shared" si="2"/>
        <v>314</v>
      </c>
      <c r="HA14" s="11">
        <f t="shared" si="2"/>
        <v>218</v>
      </c>
      <c r="HB14" s="11">
        <f t="shared" si="1"/>
        <v>82</v>
      </c>
      <c r="HC14" s="25"/>
    </row>
    <row r="15" spans="1:211" s="15" customFormat="1">
      <c r="A15" s="11"/>
      <c r="B15" s="12"/>
      <c r="C15" s="12"/>
      <c r="D15" s="12"/>
      <c r="E15" s="12"/>
      <c r="F15" s="12"/>
      <c r="G15" s="12"/>
      <c r="H15" s="12"/>
      <c r="I15" s="11"/>
      <c r="J15" s="5"/>
      <c r="K15" s="11"/>
      <c r="L15" s="12"/>
      <c r="M15" s="12"/>
      <c r="N15" s="12"/>
      <c r="O15" s="12"/>
      <c r="P15" s="12"/>
      <c r="Q15" s="12"/>
      <c r="R15" s="12"/>
      <c r="S15" s="11"/>
      <c r="T15" s="5"/>
      <c r="U15" s="11"/>
      <c r="V15" s="12"/>
      <c r="W15" s="12"/>
      <c r="X15" s="12"/>
      <c r="Y15" s="12"/>
      <c r="Z15" s="12"/>
      <c r="AA15" s="12"/>
      <c r="AB15" s="12"/>
      <c r="AC15" s="12"/>
      <c r="AD15" s="5"/>
      <c r="AE15" s="11"/>
      <c r="AF15" s="12"/>
      <c r="AG15" s="12"/>
      <c r="AH15" s="12"/>
      <c r="AI15" s="12"/>
      <c r="AJ15" s="12"/>
      <c r="AK15" s="12"/>
      <c r="AL15" s="12"/>
      <c r="AM15" s="11"/>
      <c r="AN15" s="5"/>
      <c r="AO15" s="11"/>
      <c r="AP15" s="12"/>
      <c r="AQ15" s="12"/>
      <c r="AR15" s="12"/>
      <c r="AS15" s="12"/>
      <c r="AT15" s="12"/>
      <c r="AU15" s="12"/>
      <c r="AV15" s="12"/>
      <c r="AW15" s="11"/>
      <c r="AX15" s="24"/>
      <c r="AY15" s="11"/>
      <c r="AZ15" s="12"/>
      <c r="BA15" s="12"/>
      <c r="BB15" s="12"/>
      <c r="BC15" s="12"/>
      <c r="BD15" s="12"/>
      <c r="BE15" s="12"/>
      <c r="BF15" s="12"/>
      <c r="BG15" s="11"/>
      <c r="BH15" s="25"/>
      <c r="BI15" s="16"/>
      <c r="BJ15" s="12"/>
      <c r="BK15" s="12"/>
      <c r="BL15" s="12"/>
      <c r="BM15" s="12"/>
      <c r="BN15" s="12"/>
      <c r="BO15" s="12"/>
      <c r="BP15" s="12"/>
      <c r="BQ15" s="12"/>
      <c r="BR15" s="25"/>
      <c r="BS15" s="11"/>
      <c r="BT15" s="12"/>
      <c r="BU15" s="12"/>
      <c r="BV15" s="12"/>
      <c r="BW15" s="12"/>
      <c r="BX15" s="12"/>
      <c r="BY15" s="12"/>
      <c r="BZ15" s="12"/>
      <c r="CA15" s="11"/>
      <c r="CB15" s="25"/>
      <c r="CC15" s="11"/>
      <c r="CD15" s="12"/>
      <c r="CE15" s="12"/>
      <c r="CF15" s="12"/>
      <c r="CG15" s="12"/>
      <c r="CH15" s="12"/>
      <c r="CI15" s="12"/>
      <c r="CJ15" s="12"/>
      <c r="CK15" s="11"/>
      <c r="CL15" s="25"/>
      <c r="CM15" s="11"/>
      <c r="CN15" s="12"/>
      <c r="CO15" s="12"/>
      <c r="CP15" s="12"/>
      <c r="CQ15" s="12"/>
      <c r="CR15" s="12"/>
      <c r="CS15" s="12"/>
      <c r="CT15" s="12"/>
      <c r="CU15" s="12"/>
      <c r="CV15" s="25"/>
      <c r="CW15" s="11"/>
      <c r="CX15" s="12"/>
      <c r="CY15" s="12"/>
      <c r="CZ15" s="12"/>
      <c r="DA15" s="12"/>
      <c r="DB15" s="12"/>
      <c r="DC15" s="12"/>
      <c r="DD15" s="12"/>
      <c r="DE15" s="11"/>
      <c r="DF15" s="25"/>
      <c r="DG15" s="11"/>
      <c r="DH15" s="12"/>
      <c r="DI15" s="12"/>
      <c r="DJ15" s="12"/>
      <c r="DK15" s="12"/>
      <c r="DL15" s="12"/>
      <c r="DM15" s="12"/>
      <c r="DN15" s="12"/>
      <c r="DO15" s="11"/>
      <c r="DP15" s="25"/>
      <c r="DQ15" s="11"/>
      <c r="DR15" s="12"/>
      <c r="DS15" s="12"/>
      <c r="DT15" s="12"/>
      <c r="DU15" s="12"/>
      <c r="DV15" s="12"/>
      <c r="DW15" s="12"/>
      <c r="DX15" s="12"/>
      <c r="DY15" s="11"/>
      <c r="DZ15" s="25"/>
      <c r="EB15" s="12"/>
      <c r="EC15" s="12"/>
      <c r="ED15" s="12"/>
      <c r="EE15" s="12"/>
      <c r="EF15" s="12"/>
      <c r="EG15" s="12"/>
      <c r="EH15" s="12"/>
      <c r="EI15" s="12"/>
      <c r="EJ15" s="25"/>
      <c r="EK15" s="47"/>
      <c r="EL15" s="12"/>
      <c r="EM15" s="12"/>
      <c r="EN15" s="12"/>
      <c r="EO15" s="12"/>
      <c r="EP15" s="12"/>
      <c r="EQ15" s="12"/>
      <c r="ER15" s="12"/>
      <c r="ES15" s="12"/>
      <c r="ET15" s="25"/>
      <c r="EV15" s="12"/>
      <c r="EW15" s="12"/>
      <c r="EX15" s="12"/>
      <c r="EY15" s="12"/>
      <c r="EZ15" s="12"/>
      <c r="FA15" s="12"/>
      <c r="FB15" s="12"/>
      <c r="FC15" s="12"/>
      <c r="FD15" s="25"/>
      <c r="FF15" s="12"/>
      <c r="FG15" s="12"/>
      <c r="FH15" s="12"/>
      <c r="FI15" s="12"/>
      <c r="FJ15" s="12"/>
      <c r="FK15" s="12"/>
      <c r="FL15" s="12"/>
      <c r="FM15" s="12"/>
      <c r="FN15" s="25"/>
      <c r="FP15" s="39"/>
      <c r="FQ15" s="39"/>
      <c r="FR15" s="39"/>
      <c r="FS15" s="39"/>
      <c r="FT15" s="39"/>
      <c r="FU15" s="39"/>
      <c r="FV15" s="39"/>
      <c r="FW15" s="39"/>
      <c r="FX15" s="25"/>
      <c r="FY15" s="39"/>
      <c r="FZ15" s="12"/>
      <c r="GA15" s="12"/>
      <c r="GB15" s="12"/>
      <c r="GC15" s="12"/>
      <c r="GD15" s="12"/>
      <c r="GE15" s="12"/>
      <c r="GF15" s="12"/>
      <c r="GG15" s="12"/>
      <c r="GH15" s="25"/>
      <c r="GR15" s="25"/>
      <c r="GS15" s="25"/>
      <c r="GU15" s="11"/>
      <c r="GV15" s="11"/>
      <c r="GW15" s="11"/>
      <c r="GX15" s="11"/>
      <c r="GY15" s="11"/>
      <c r="GZ15" s="11"/>
      <c r="HA15" s="11"/>
      <c r="HB15" s="11"/>
      <c r="HC15" s="25"/>
    </row>
    <row r="16" spans="1:211" s="15" customFormat="1">
      <c r="A16" s="11" t="s">
        <v>9</v>
      </c>
      <c r="B16" s="12">
        <v>2</v>
      </c>
      <c r="C16" s="12">
        <v>1</v>
      </c>
      <c r="D16" s="12">
        <v>1</v>
      </c>
      <c r="E16" s="12">
        <v>0</v>
      </c>
      <c r="F16" s="12">
        <v>0</v>
      </c>
      <c r="G16" s="12">
        <v>5</v>
      </c>
      <c r="H16" s="12">
        <v>7</v>
      </c>
      <c r="I16" s="11">
        <v>2</v>
      </c>
      <c r="J16" s="5"/>
      <c r="K16" s="11" t="s">
        <v>9</v>
      </c>
      <c r="L16" s="12">
        <v>4</v>
      </c>
      <c r="M16" s="12">
        <v>2</v>
      </c>
      <c r="N16" s="12">
        <v>2</v>
      </c>
      <c r="O16" s="12">
        <v>0</v>
      </c>
      <c r="P16" s="12">
        <v>0</v>
      </c>
      <c r="Q16" s="12">
        <v>21</v>
      </c>
      <c r="R16" s="12">
        <v>24</v>
      </c>
      <c r="S16" s="11">
        <v>4</v>
      </c>
      <c r="T16" s="5"/>
      <c r="U16" s="11" t="s">
        <v>9</v>
      </c>
      <c r="V16" s="12">
        <v>3</v>
      </c>
      <c r="W16" s="12">
        <v>0</v>
      </c>
      <c r="X16" s="12">
        <v>2</v>
      </c>
      <c r="Y16" s="12">
        <v>1</v>
      </c>
      <c r="Z16" s="12">
        <v>0</v>
      </c>
      <c r="AA16" s="12">
        <v>8</v>
      </c>
      <c r="AB16" s="12">
        <v>10</v>
      </c>
      <c r="AC16" s="12">
        <v>1</v>
      </c>
      <c r="AD16" s="5"/>
      <c r="AE16" s="11" t="s">
        <v>9</v>
      </c>
      <c r="AF16" s="12">
        <v>4</v>
      </c>
      <c r="AG16" s="12">
        <v>1</v>
      </c>
      <c r="AH16" s="12">
        <v>2</v>
      </c>
      <c r="AI16" s="12">
        <v>1</v>
      </c>
      <c r="AJ16" s="12">
        <v>0</v>
      </c>
      <c r="AK16" s="12">
        <v>14</v>
      </c>
      <c r="AL16" s="12">
        <v>18</v>
      </c>
      <c r="AM16" s="11">
        <v>3</v>
      </c>
      <c r="AN16" s="5"/>
      <c r="AO16" s="11" t="s">
        <v>9</v>
      </c>
      <c r="AP16" s="12">
        <v>3</v>
      </c>
      <c r="AQ16" s="12">
        <v>3</v>
      </c>
      <c r="AR16" s="12">
        <v>0</v>
      </c>
      <c r="AS16" s="12">
        <v>0</v>
      </c>
      <c r="AT16" s="12">
        <v>0</v>
      </c>
      <c r="AU16" s="12">
        <v>27</v>
      </c>
      <c r="AV16" s="12">
        <v>13</v>
      </c>
      <c r="AW16" s="11">
        <v>6</v>
      </c>
      <c r="AX16" s="24"/>
      <c r="AY16" s="11" t="s">
        <v>9</v>
      </c>
      <c r="AZ16" s="12">
        <v>4</v>
      </c>
      <c r="BA16" s="12">
        <v>0</v>
      </c>
      <c r="BB16" s="12">
        <v>3</v>
      </c>
      <c r="BC16" s="12">
        <v>1</v>
      </c>
      <c r="BD16" s="12">
        <v>0</v>
      </c>
      <c r="BE16" s="12">
        <v>11</v>
      </c>
      <c r="BF16" s="12">
        <v>14</v>
      </c>
      <c r="BG16" s="11">
        <v>1</v>
      </c>
      <c r="BH16" s="25"/>
      <c r="BI16" s="16" t="s">
        <v>9</v>
      </c>
      <c r="BJ16" s="12">
        <v>3</v>
      </c>
      <c r="BK16" s="12">
        <v>2</v>
      </c>
      <c r="BL16" s="12">
        <v>1</v>
      </c>
      <c r="BM16" s="12">
        <v>0</v>
      </c>
      <c r="BN16" s="12">
        <v>0</v>
      </c>
      <c r="BO16" s="12">
        <v>9</v>
      </c>
      <c r="BP16" s="12">
        <v>11</v>
      </c>
      <c r="BQ16" s="12">
        <v>4</v>
      </c>
      <c r="BR16" s="25"/>
      <c r="BS16" s="11" t="s">
        <v>9</v>
      </c>
      <c r="BT16" s="12">
        <v>4</v>
      </c>
      <c r="BU16" s="12">
        <v>4</v>
      </c>
      <c r="BV16" s="12">
        <v>0</v>
      </c>
      <c r="BW16" s="12">
        <v>0</v>
      </c>
      <c r="BX16" s="12">
        <v>0</v>
      </c>
      <c r="BY16" s="12">
        <v>21</v>
      </c>
      <c r="BZ16" s="12">
        <v>6</v>
      </c>
      <c r="CA16" s="11">
        <v>8</v>
      </c>
      <c r="CB16" s="25"/>
      <c r="CC16" s="11" t="s">
        <v>9</v>
      </c>
      <c r="CD16" s="12">
        <v>3</v>
      </c>
      <c r="CE16" s="12">
        <v>1</v>
      </c>
      <c r="CF16" s="12">
        <v>2</v>
      </c>
      <c r="CG16" s="12">
        <v>0</v>
      </c>
      <c r="CH16" s="12">
        <v>0</v>
      </c>
      <c r="CI16" s="12">
        <v>10</v>
      </c>
      <c r="CJ16" s="12">
        <v>17</v>
      </c>
      <c r="CK16" s="11">
        <v>2</v>
      </c>
      <c r="CL16" s="25"/>
      <c r="CM16" s="11" t="s">
        <v>9</v>
      </c>
      <c r="CN16" s="12">
        <v>2</v>
      </c>
      <c r="CO16" s="12">
        <v>0</v>
      </c>
      <c r="CP16" s="12">
        <v>1</v>
      </c>
      <c r="CQ16" s="12">
        <v>1</v>
      </c>
      <c r="CR16" s="12">
        <v>0</v>
      </c>
      <c r="CS16" s="12">
        <v>8</v>
      </c>
      <c r="CT16" s="12">
        <v>9</v>
      </c>
      <c r="CU16" s="12">
        <v>1</v>
      </c>
      <c r="CV16" s="25"/>
      <c r="CW16" s="11" t="s">
        <v>9</v>
      </c>
      <c r="CX16" s="12">
        <v>2</v>
      </c>
      <c r="CY16" s="12">
        <v>1</v>
      </c>
      <c r="CZ16" s="12">
        <v>0</v>
      </c>
      <c r="DA16" s="12">
        <v>1</v>
      </c>
      <c r="DB16" s="12">
        <v>0</v>
      </c>
      <c r="DC16" s="12">
        <v>6</v>
      </c>
      <c r="DD16" s="12">
        <v>3</v>
      </c>
      <c r="DE16" s="11">
        <v>3</v>
      </c>
      <c r="DF16" s="25"/>
      <c r="DG16" s="11" t="s">
        <v>9</v>
      </c>
      <c r="DH16" s="12">
        <v>2</v>
      </c>
      <c r="DI16" s="12">
        <v>1</v>
      </c>
      <c r="DJ16" s="12">
        <v>1</v>
      </c>
      <c r="DK16" s="12">
        <v>0</v>
      </c>
      <c r="DL16" s="12">
        <v>0</v>
      </c>
      <c r="DM16" s="12">
        <v>8</v>
      </c>
      <c r="DN16" s="12">
        <v>9</v>
      </c>
      <c r="DO16" s="11">
        <v>2</v>
      </c>
      <c r="DP16" s="25"/>
      <c r="DQ16" s="11" t="s">
        <v>9</v>
      </c>
      <c r="DR16" s="12">
        <v>4</v>
      </c>
      <c r="DS16" s="12">
        <v>1</v>
      </c>
      <c r="DT16" s="12">
        <v>2</v>
      </c>
      <c r="DU16" s="12">
        <v>1</v>
      </c>
      <c r="DV16" s="12">
        <v>0</v>
      </c>
      <c r="DW16" s="12">
        <v>13</v>
      </c>
      <c r="DX16" s="12">
        <v>16</v>
      </c>
      <c r="DY16" s="11">
        <v>3</v>
      </c>
      <c r="DZ16" s="25"/>
      <c r="EA16" s="15" t="s">
        <v>9</v>
      </c>
      <c r="EB16" s="12">
        <v>4</v>
      </c>
      <c r="EC16" s="12">
        <v>2</v>
      </c>
      <c r="ED16" s="12">
        <v>2</v>
      </c>
      <c r="EE16" s="12">
        <v>0</v>
      </c>
      <c r="EF16" s="12">
        <v>0</v>
      </c>
      <c r="EG16" s="12">
        <v>12</v>
      </c>
      <c r="EH16" s="12">
        <v>17</v>
      </c>
      <c r="EI16" s="12">
        <v>4</v>
      </c>
      <c r="EJ16" s="25"/>
      <c r="EK16" s="47" t="s">
        <v>9</v>
      </c>
      <c r="EL16" s="12">
        <v>3</v>
      </c>
      <c r="EM16" s="12">
        <v>2</v>
      </c>
      <c r="EN16" s="12">
        <v>1</v>
      </c>
      <c r="EO16" s="12">
        <v>0</v>
      </c>
      <c r="EP16" s="12">
        <v>0</v>
      </c>
      <c r="EQ16" s="12">
        <v>17</v>
      </c>
      <c r="ER16" s="12">
        <v>12</v>
      </c>
      <c r="ES16" s="12">
        <v>4</v>
      </c>
      <c r="ET16" s="25"/>
      <c r="EU16" s="15" t="s">
        <v>9</v>
      </c>
      <c r="EV16" s="12">
        <v>2</v>
      </c>
      <c r="EW16" s="12">
        <v>2</v>
      </c>
      <c r="EX16" s="12">
        <v>0</v>
      </c>
      <c r="EY16" s="12">
        <v>0</v>
      </c>
      <c r="EZ16" s="12">
        <v>0</v>
      </c>
      <c r="FA16" s="12">
        <v>7</v>
      </c>
      <c r="FB16" s="12">
        <v>0</v>
      </c>
      <c r="FC16" s="12">
        <v>4</v>
      </c>
      <c r="FD16" s="25"/>
      <c r="FE16" s="15" t="s">
        <v>9</v>
      </c>
      <c r="FF16" s="12">
        <v>4</v>
      </c>
      <c r="FG16" s="12">
        <v>2</v>
      </c>
      <c r="FH16" s="12">
        <v>2</v>
      </c>
      <c r="FI16" s="12">
        <v>0</v>
      </c>
      <c r="FJ16" s="12">
        <v>0</v>
      </c>
      <c r="FK16" s="12">
        <v>17</v>
      </c>
      <c r="FL16" s="12">
        <v>17</v>
      </c>
      <c r="FM16" s="12">
        <v>4</v>
      </c>
      <c r="FN16" s="25"/>
      <c r="FO16" s="15" t="s">
        <v>9</v>
      </c>
      <c r="FP16" s="39">
        <v>4</v>
      </c>
      <c r="FQ16" s="39">
        <v>1</v>
      </c>
      <c r="FR16" s="39">
        <v>3</v>
      </c>
      <c r="FS16" s="39">
        <v>0</v>
      </c>
      <c r="FT16" s="39">
        <v>0</v>
      </c>
      <c r="FU16" s="39">
        <v>7</v>
      </c>
      <c r="FV16" s="39">
        <v>22</v>
      </c>
      <c r="FW16" s="39">
        <v>2</v>
      </c>
      <c r="FX16" s="25"/>
      <c r="FY16" s="39" t="s">
        <v>9</v>
      </c>
      <c r="FZ16" s="12">
        <v>3</v>
      </c>
      <c r="GA16" s="12">
        <v>2</v>
      </c>
      <c r="GB16" s="12">
        <v>1</v>
      </c>
      <c r="GC16" s="12">
        <v>0</v>
      </c>
      <c r="GD16" s="12">
        <v>0</v>
      </c>
      <c r="GE16" s="12">
        <v>10</v>
      </c>
      <c r="GF16" s="12">
        <v>8</v>
      </c>
      <c r="GG16" s="12">
        <v>4</v>
      </c>
      <c r="GH16" s="25"/>
      <c r="GR16" s="25"/>
      <c r="GS16" s="25"/>
      <c r="GT16" s="15" t="s">
        <v>9</v>
      </c>
      <c r="GU16" s="11">
        <f t="shared" ref="GU16:HA20" si="3">B16+L16+V16+AF16+AP16+AZ16+BJ16+BT16+CD16+CN16+CX16+DH16+DR16+EB16+EL16+EV16+FF16+FP16+FZ16+GJ16</f>
        <v>60</v>
      </c>
      <c r="GV16" s="11">
        <f t="shared" si="3"/>
        <v>28</v>
      </c>
      <c r="GW16" s="11">
        <f t="shared" si="3"/>
        <v>26</v>
      </c>
      <c r="GX16" s="11">
        <f t="shared" si="3"/>
        <v>6</v>
      </c>
      <c r="GY16" s="11">
        <f t="shared" si="3"/>
        <v>0</v>
      </c>
      <c r="GZ16" s="11">
        <f t="shared" si="3"/>
        <v>231</v>
      </c>
      <c r="HA16" s="11">
        <f t="shared" si="3"/>
        <v>233</v>
      </c>
      <c r="HB16" s="11">
        <f t="shared" si="1"/>
        <v>62</v>
      </c>
      <c r="HC16" s="25"/>
    </row>
    <row r="17" spans="1:211" s="15" customFormat="1">
      <c r="A17" s="11" t="s">
        <v>10</v>
      </c>
      <c r="B17" s="12">
        <v>2</v>
      </c>
      <c r="C17" s="12">
        <v>0</v>
      </c>
      <c r="D17" s="12">
        <v>2</v>
      </c>
      <c r="E17" s="12">
        <v>0</v>
      </c>
      <c r="F17" s="12">
        <v>0</v>
      </c>
      <c r="G17" s="12">
        <v>4</v>
      </c>
      <c r="H17" s="12">
        <v>10</v>
      </c>
      <c r="I17" s="11">
        <v>0</v>
      </c>
      <c r="J17" s="5"/>
      <c r="K17" s="11" t="s">
        <v>10</v>
      </c>
      <c r="L17" s="12">
        <v>3</v>
      </c>
      <c r="M17" s="12">
        <v>1</v>
      </c>
      <c r="N17" s="12">
        <v>2</v>
      </c>
      <c r="O17" s="12">
        <v>0</v>
      </c>
      <c r="P17" s="12">
        <v>0</v>
      </c>
      <c r="Q17" s="12">
        <v>6</v>
      </c>
      <c r="R17" s="12">
        <v>12</v>
      </c>
      <c r="S17" s="11">
        <v>2</v>
      </c>
      <c r="T17" s="5"/>
      <c r="U17" s="11" t="s">
        <v>10</v>
      </c>
      <c r="V17" s="12">
        <v>4</v>
      </c>
      <c r="W17" s="12">
        <v>1</v>
      </c>
      <c r="X17" s="12">
        <v>3</v>
      </c>
      <c r="Y17" s="12">
        <v>0</v>
      </c>
      <c r="Z17" s="12">
        <v>0</v>
      </c>
      <c r="AA17" s="12">
        <v>16</v>
      </c>
      <c r="AB17" s="12">
        <v>17</v>
      </c>
      <c r="AC17" s="12">
        <v>2</v>
      </c>
      <c r="AD17" s="5"/>
      <c r="AE17" s="11" t="s">
        <v>10</v>
      </c>
      <c r="AF17" s="12">
        <v>3</v>
      </c>
      <c r="AG17" s="12">
        <v>0</v>
      </c>
      <c r="AH17" s="12">
        <v>2</v>
      </c>
      <c r="AI17" s="12">
        <v>1</v>
      </c>
      <c r="AJ17" s="12">
        <v>0</v>
      </c>
      <c r="AK17" s="12">
        <v>9</v>
      </c>
      <c r="AL17" s="12">
        <v>18</v>
      </c>
      <c r="AM17" s="11">
        <v>1</v>
      </c>
      <c r="AN17" s="5"/>
      <c r="AO17" s="11" t="s">
        <v>10</v>
      </c>
      <c r="AP17" s="12">
        <v>4</v>
      </c>
      <c r="AQ17" s="12">
        <v>1</v>
      </c>
      <c r="AR17" s="12">
        <v>3</v>
      </c>
      <c r="AS17" s="12">
        <v>0</v>
      </c>
      <c r="AT17" s="12">
        <v>0</v>
      </c>
      <c r="AU17" s="12">
        <v>8</v>
      </c>
      <c r="AV17" s="12">
        <v>18</v>
      </c>
      <c r="AW17" s="11">
        <v>2</v>
      </c>
      <c r="AX17" s="24"/>
      <c r="AY17" s="11" t="s">
        <v>10</v>
      </c>
      <c r="AZ17" s="12">
        <v>4</v>
      </c>
      <c r="BA17" s="12">
        <v>2</v>
      </c>
      <c r="BB17" s="12">
        <v>1</v>
      </c>
      <c r="BC17" s="12">
        <v>1</v>
      </c>
      <c r="BD17" s="12">
        <v>0</v>
      </c>
      <c r="BE17" s="12">
        <v>18</v>
      </c>
      <c r="BF17" s="12">
        <v>16</v>
      </c>
      <c r="BG17" s="11">
        <v>5</v>
      </c>
      <c r="BH17" s="25"/>
      <c r="BI17" s="16" t="s">
        <v>10</v>
      </c>
      <c r="BJ17" s="12">
        <v>4</v>
      </c>
      <c r="BK17" s="12">
        <v>1</v>
      </c>
      <c r="BL17" s="12">
        <v>2</v>
      </c>
      <c r="BM17" s="12">
        <v>1</v>
      </c>
      <c r="BN17" s="12">
        <v>0</v>
      </c>
      <c r="BO17" s="12">
        <v>3</v>
      </c>
      <c r="BP17" s="12">
        <v>6</v>
      </c>
      <c r="BQ17" s="12">
        <v>3</v>
      </c>
      <c r="BR17" s="25"/>
      <c r="BS17" s="11" t="s">
        <v>10</v>
      </c>
      <c r="BT17" s="12">
        <v>4</v>
      </c>
      <c r="BU17" s="12">
        <v>0</v>
      </c>
      <c r="BV17" s="12">
        <v>4</v>
      </c>
      <c r="BW17" s="12">
        <v>0</v>
      </c>
      <c r="BX17" s="12">
        <v>0</v>
      </c>
      <c r="BY17" s="12">
        <v>7</v>
      </c>
      <c r="BZ17" s="12">
        <v>22</v>
      </c>
      <c r="CA17" s="11">
        <v>0</v>
      </c>
      <c r="CB17" s="25"/>
      <c r="CC17" s="11" t="s">
        <v>10</v>
      </c>
      <c r="CD17" s="12">
        <v>2</v>
      </c>
      <c r="CE17" s="12">
        <v>1</v>
      </c>
      <c r="CF17" s="12">
        <v>1</v>
      </c>
      <c r="CG17" s="12">
        <v>0</v>
      </c>
      <c r="CH17" s="12">
        <v>0</v>
      </c>
      <c r="CI17" s="12">
        <v>11</v>
      </c>
      <c r="CJ17" s="12">
        <v>8</v>
      </c>
      <c r="CK17" s="11">
        <v>2</v>
      </c>
      <c r="CL17" s="25"/>
      <c r="CM17" s="11" t="s">
        <v>10</v>
      </c>
      <c r="CN17" s="12">
        <v>3</v>
      </c>
      <c r="CO17" s="12">
        <v>3</v>
      </c>
      <c r="CP17" s="12">
        <v>0</v>
      </c>
      <c r="CQ17" s="12">
        <v>0</v>
      </c>
      <c r="CR17" s="12">
        <v>0</v>
      </c>
      <c r="CS17" s="12">
        <v>19</v>
      </c>
      <c r="CT17" s="12">
        <v>4</v>
      </c>
      <c r="CU17" s="12">
        <v>6</v>
      </c>
      <c r="CV17" s="25"/>
      <c r="CW17" s="11" t="s">
        <v>10</v>
      </c>
      <c r="CX17" s="12">
        <v>2</v>
      </c>
      <c r="CY17" s="12">
        <v>1</v>
      </c>
      <c r="CZ17" s="12">
        <v>1</v>
      </c>
      <c r="DA17" s="12">
        <v>0</v>
      </c>
      <c r="DB17" s="12">
        <v>0</v>
      </c>
      <c r="DC17" s="12">
        <v>9</v>
      </c>
      <c r="DD17" s="12">
        <v>7</v>
      </c>
      <c r="DE17" s="11">
        <v>2</v>
      </c>
      <c r="DF17" s="25"/>
      <c r="DG17" s="11" t="s">
        <v>10</v>
      </c>
      <c r="DH17" s="12">
        <v>2</v>
      </c>
      <c r="DI17" s="12">
        <v>0</v>
      </c>
      <c r="DJ17" s="12">
        <v>2</v>
      </c>
      <c r="DK17" s="12">
        <v>0</v>
      </c>
      <c r="DL17" s="12">
        <v>0</v>
      </c>
      <c r="DM17" s="12">
        <v>7</v>
      </c>
      <c r="DN17" s="12">
        <v>11</v>
      </c>
      <c r="DO17" s="11">
        <v>0</v>
      </c>
      <c r="DP17" s="25"/>
      <c r="DQ17" s="11" t="s">
        <v>10</v>
      </c>
      <c r="DR17" s="12">
        <v>3</v>
      </c>
      <c r="DS17" s="12">
        <v>2</v>
      </c>
      <c r="DT17" s="12">
        <v>1</v>
      </c>
      <c r="DU17" s="12">
        <v>0</v>
      </c>
      <c r="DV17" s="12">
        <v>0</v>
      </c>
      <c r="DW17" s="12">
        <v>7</v>
      </c>
      <c r="DX17" s="12">
        <v>8</v>
      </c>
      <c r="DY17" s="11">
        <v>4</v>
      </c>
      <c r="DZ17" s="25"/>
      <c r="EA17" s="15" t="s">
        <v>10</v>
      </c>
      <c r="EB17" s="12">
        <v>4</v>
      </c>
      <c r="EC17" s="12">
        <v>1</v>
      </c>
      <c r="ED17" s="12">
        <v>3</v>
      </c>
      <c r="EE17" s="12">
        <v>0</v>
      </c>
      <c r="EF17" s="12">
        <v>0</v>
      </c>
      <c r="EG17" s="12">
        <v>5</v>
      </c>
      <c r="EH17" s="12">
        <v>17</v>
      </c>
      <c r="EI17" s="12">
        <v>2</v>
      </c>
      <c r="EJ17" s="25"/>
      <c r="EK17" s="47" t="s">
        <v>10</v>
      </c>
      <c r="EL17" s="12">
        <v>4</v>
      </c>
      <c r="EM17" s="12">
        <v>0</v>
      </c>
      <c r="EN17" s="12">
        <v>3</v>
      </c>
      <c r="EO17" s="12">
        <v>1</v>
      </c>
      <c r="EP17" s="12">
        <v>0</v>
      </c>
      <c r="EQ17" s="12">
        <v>4</v>
      </c>
      <c r="ER17" s="12">
        <v>24</v>
      </c>
      <c r="ES17" s="12">
        <v>1</v>
      </c>
      <c r="ET17" s="25"/>
      <c r="EU17" s="15" t="s">
        <v>10</v>
      </c>
      <c r="EV17" s="12">
        <v>2</v>
      </c>
      <c r="EW17" s="12">
        <v>0</v>
      </c>
      <c r="EX17" s="12">
        <v>2</v>
      </c>
      <c r="EY17" s="12">
        <v>0</v>
      </c>
      <c r="EZ17" s="12">
        <v>0</v>
      </c>
      <c r="FA17" s="12">
        <v>2</v>
      </c>
      <c r="FB17" s="12">
        <v>6</v>
      </c>
      <c r="FC17" s="12">
        <v>0</v>
      </c>
      <c r="FD17" s="25"/>
      <c r="FE17" s="15" t="s">
        <v>10</v>
      </c>
      <c r="FF17" s="12">
        <v>4</v>
      </c>
      <c r="FG17" s="12">
        <v>1</v>
      </c>
      <c r="FH17" s="12">
        <v>3</v>
      </c>
      <c r="FI17" s="12">
        <v>0</v>
      </c>
      <c r="FJ17" s="12">
        <v>0</v>
      </c>
      <c r="FK17" s="12">
        <v>10</v>
      </c>
      <c r="FL17" s="12">
        <v>17</v>
      </c>
      <c r="FM17" s="12">
        <v>2</v>
      </c>
      <c r="FN17" s="25"/>
      <c r="FO17" s="15" t="s">
        <v>10</v>
      </c>
      <c r="FP17" s="39">
        <v>3</v>
      </c>
      <c r="FQ17" s="39">
        <v>0</v>
      </c>
      <c r="FR17" s="39">
        <v>3</v>
      </c>
      <c r="FS17" s="39">
        <v>0</v>
      </c>
      <c r="FT17" s="39">
        <v>0</v>
      </c>
      <c r="FU17" s="39">
        <v>6</v>
      </c>
      <c r="FV17" s="39">
        <v>13</v>
      </c>
      <c r="FW17" s="39">
        <v>0</v>
      </c>
      <c r="FX17" s="25"/>
      <c r="FY17" s="39" t="s">
        <v>10</v>
      </c>
      <c r="FZ17" s="12">
        <v>3</v>
      </c>
      <c r="GA17" s="12">
        <v>1</v>
      </c>
      <c r="GB17" s="12">
        <v>1</v>
      </c>
      <c r="GC17" s="12">
        <v>1</v>
      </c>
      <c r="GD17" s="12">
        <v>0</v>
      </c>
      <c r="GE17" s="12">
        <v>6</v>
      </c>
      <c r="GF17" s="12">
        <v>6</v>
      </c>
      <c r="GG17" s="12">
        <v>3</v>
      </c>
      <c r="GH17" s="25"/>
      <c r="GR17" s="25"/>
      <c r="GS17" s="25"/>
      <c r="GT17" s="15" t="s">
        <v>10</v>
      </c>
      <c r="GU17" s="11">
        <f t="shared" si="3"/>
        <v>60</v>
      </c>
      <c r="GV17" s="11">
        <f t="shared" si="3"/>
        <v>16</v>
      </c>
      <c r="GW17" s="11">
        <f t="shared" si="3"/>
        <v>39</v>
      </c>
      <c r="GX17" s="11">
        <f t="shared" si="3"/>
        <v>5</v>
      </c>
      <c r="GY17" s="11">
        <f t="shared" si="3"/>
        <v>0</v>
      </c>
      <c r="GZ17" s="11">
        <f t="shared" si="3"/>
        <v>157</v>
      </c>
      <c r="HA17" s="11">
        <f t="shared" si="3"/>
        <v>240</v>
      </c>
      <c r="HB17" s="11">
        <f t="shared" si="1"/>
        <v>37</v>
      </c>
      <c r="HC17" s="25"/>
    </row>
    <row r="18" spans="1:211" s="15" customFormat="1">
      <c r="A18" s="11" t="s">
        <v>11</v>
      </c>
      <c r="B18" s="12">
        <v>2</v>
      </c>
      <c r="C18" s="12">
        <v>0</v>
      </c>
      <c r="D18" s="12">
        <v>2</v>
      </c>
      <c r="E18" s="12">
        <v>0</v>
      </c>
      <c r="F18" s="12">
        <v>0</v>
      </c>
      <c r="G18" s="12">
        <v>3</v>
      </c>
      <c r="H18" s="12">
        <v>6</v>
      </c>
      <c r="I18" s="11">
        <v>0</v>
      </c>
      <c r="J18" s="5"/>
      <c r="K18" s="11" t="s">
        <v>11</v>
      </c>
      <c r="L18" s="12">
        <v>3</v>
      </c>
      <c r="M18" s="12">
        <v>1</v>
      </c>
      <c r="N18" s="12">
        <v>1</v>
      </c>
      <c r="O18" s="12">
        <v>1</v>
      </c>
      <c r="P18" s="12">
        <v>0</v>
      </c>
      <c r="Q18" s="12">
        <v>7</v>
      </c>
      <c r="R18" s="12">
        <v>9</v>
      </c>
      <c r="S18" s="11">
        <v>3</v>
      </c>
      <c r="T18" s="5"/>
      <c r="U18" s="11" t="s">
        <v>11</v>
      </c>
      <c r="V18" s="12">
        <v>4</v>
      </c>
      <c r="W18" s="12">
        <v>3</v>
      </c>
      <c r="X18" s="12">
        <v>1</v>
      </c>
      <c r="Y18" s="12">
        <v>0</v>
      </c>
      <c r="Z18" s="12">
        <v>0</v>
      </c>
      <c r="AA18" s="12">
        <v>12</v>
      </c>
      <c r="AB18" s="12">
        <v>11</v>
      </c>
      <c r="AC18" s="12">
        <v>6</v>
      </c>
      <c r="AD18" s="5"/>
      <c r="AE18" s="11" t="s">
        <v>11</v>
      </c>
      <c r="AF18" s="12">
        <v>4</v>
      </c>
      <c r="AG18" s="12">
        <v>1</v>
      </c>
      <c r="AH18" s="12">
        <v>3</v>
      </c>
      <c r="AI18" s="12">
        <v>0</v>
      </c>
      <c r="AJ18" s="12">
        <v>0</v>
      </c>
      <c r="AK18" s="12">
        <v>9</v>
      </c>
      <c r="AL18" s="12">
        <v>20</v>
      </c>
      <c r="AM18" s="11">
        <v>2</v>
      </c>
      <c r="AN18" s="5"/>
      <c r="AO18" s="11" t="s">
        <v>11</v>
      </c>
      <c r="AP18" s="12">
        <v>3</v>
      </c>
      <c r="AQ18" s="12">
        <v>3</v>
      </c>
      <c r="AR18" s="12">
        <v>0</v>
      </c>
      <c r="AS18" s="12">
        <v>0</v>
      </c>
      <c r="AT18" s="12">
        <v>0</v>
      </c>
      <c r="AU18" s="12">
        <v>12</v>
      </c>
      <c r="AV18" s="12">
        <v>8</v>
      </c>
      <c r="AW18" s="11">
        <v>6</v>
      </c>
      <c r="AX18" s="24"/>
      <c r="AY18" s="11" t="s">
        <v>11</v>
      </c>
      <c r="AZ18" s="12">
        <v>4</v>
      </c>
      <c r="BA18" s="12">
        <v>1</v>
      </c>
      <c r="BB18" s="12">
        <v>2</v>
      </c>
      <c r="BC18" s="12">
        <v>1</v>
      </c>
      <c r="BD18" s="12">
        <v>0</v>
      </c>
      <c r="BE18" s="12">
        <v>4</v>
      </c>
      <c r="BF18" s="12">
        <v>9</v>
      </c>
      <c r="BG18" s="11">
        <v>3</v>
      </c>
      <c r="BH18" s="25"/>
      <c r="BI18" s="16" t="s">
        <v>11</v>
      </c>
      <c r="BJ18" s="12">
        <v>4</v>
      </c>
      <c r="BK18" s="12">
        <v>2</v>
      </c>
      <c r="BL18" s="12">
        <v>1</v>
      </c>
      <c r="BM18" s="12">
        <v>1</v>
      </c>
      <c r="BN18" s="12">
        <v>0</v>
      </c>
      <c r="BO18" s="12">
        <v>15</v>
      </c>
      <c r="BP18" s="12">
        <v>12</v>
      </c>
      <c r="BQ18" s="12">
        <v>5</v>
      </c>
      <c r="BR18" s="25"/>
      <c r="BS18" s="11" t="s">
        <v>11</v>
      </c>
      <c r="BT18" s="12">
        <v>4</v>
      </c>
      <c r="BU18" s="12">
        <v>2</v>
      </c>
      <c r="BV18" s="12">
        <v>1</v>
      </c>
      <c r="BW18" s="12">
        <v>1</v>
      </c>
      <c r="BX18" s="12">
        <v>0</v>
      </c>
      <c r="BY18" s="12">
        <v>10</v>
      </c>
      <c r="BZ18" s="12">
        <v>12</v>
      </c>
      <c r="CA18" s="11">
        <v>5</v>
      </c>
      <c r="CB18" s="25"/>
      <c r="CC18" s="11" t="s">
        <v>11</v>
      </c>
      <c r="CD18" s="12">
        <v>3</v>
      </c>
      <c r="CE18" s="12">
        <v>1</v>
      </c>
      <c r="CF18" s="12">
        <v>2</v>
      </c>
      <c r="CG18" s="12">
        <v>0</v>
      </c>
      <c r="CH18" s="12">
        <v>0</v>
      </c>
      <c r="CI18" s="12">
        <v>6</v>
      </c>
      <c r="CJ18" s="12">
        <v>10</v>
      </c>
      <c r="CK18" s="11">
        <v>2</v>
      </c>
      <c r="CL18" s="25"/>
      <c r="CM18" s="11" t="s">
        <v>11</v>
      </c>
      <c r="CN18" s="12">
        <v>3</v>
      </c>
      <c r="CO18" s="12">
        <v>0</v>
      </c>
      <c r="CP18" s="12">
        <v>2</v>
      </c>
      <c r="CQ18" s="12">
        <v>1</v>
      </c>
      <c r="CR18" s="12">
        <v>0</v>
      </c>
      <c r="CS18" s="12">
        <v>0</v>
      </c>
      <c r="CT18" s="12">
        <v>8</v>
      </c>
      <c r="CU18" s="12">
        <v>1</v>
      </c>
      <c r="CV18" s="25"/>
      <c r="CW18" s="11" t="s">
        <v>11</v>
      </c>
      <c r="CX18" s="12">
        <v>2</v>
      </c>
      <c r="CY18" s="12">
        <v>0</v>
      </c>
      <c r="CZ18" s="12">
        <v>2</v>
      </c>
      <c r="DA18" s="12">
        <v>0</v>
      </c>
      <c r="DB18" s="12">
        <v>0</v>
      </c>
      <c r="DC18" s="12">
        <v>1</v>
      </c>
      <c r="DD18" s="12">
        <v>11</v>
      </c>
      <c r="DE18" s="11">
        <v>0</v>
      </c>
      <c r="DF18" s="25"/>
      <c r="DG18" s="11" t="s">
        <v>11</v>
      </c>
      <c r="DH18" s="12">
        <v>1</v>
      </c>
      <c r="DI18" s="12">
        <v>1</v>
      </c>
      <c r="DJ18" s="12">
        <v>0</v>
      </c>
      <c r="DK18" s="12">
        <v>0</v>
      </c>
      <c r="DL18" s="12">
        <v>0</v>
      </c>
      <c r="DM18" s="12">
        <v>3</v>
      </c>
      <c r="DN18" s="12">
        <v>2</v>
      </c>
      <c r="DO18" s="11">
        <v>2</v>
      </c>
      <c r="DP18" s="25"/>
      <c r="DQ18" s="11" t="s">
        <v>11</v>
      </c>
      <c r="DR18" s="12">
        <v>4</v>
      </c>
      <c r="DS18" s="12">
        <v>0</v>
      </c>
      <c r="DT18" s="12">
        <v>4</v>
      </c>
      <c r="DU18" s="12">
        <v>0</v>
      </c>
      <c r="DV18" s="12">
        <v>0</v>
      </c>
      <c r="DW18" s="12">
        <v>2</v>
      </c>
      <c r="DX18" s="12">
        <v>15</v>
      </c>
      <c r="DY18" s="11">
        <v>0</v>
      </c>
      <c r="DZ18" s="25"/>
      <c r="EA18" s="15" t="s">
        <v>11</v>
      </c>
      <c r="EB18" s="12">
        <v>3</v>
      </c>
      <c r="EC18" s="12">
        <v>1</v>
      </c>
      <c r="ED18" s="12">
        <v>2</v>
      </c>
      <c r="EE18" s="12">
        <v>0</v>
      </c>
      <c r="EF18" s="12">
        <v>0</v>
      </c>
      <c r="EG18" s="12">
        <v>7</v>
      </c>
      <c r="EH18" s="12">
        <v>15</v>
      </c>
      <c r="EI18" s="12">
        <v>2</v>
      </c>
      <c r="EJ18" s="25"/>
      <c r="EK18" s="47" t="s">
        <v>11</v>
      </c>
      <c r="EL18" s="12">
        <v>4</v>
      </c>
      <c r="EM18" s="12">
        <v>2</v>
      </c>
      <c r="EN18" s="12">
        <v>2</v>
      </c>
      <c r="EO18" s="12">
        <v>0</v>
      </c>
      <c r="EP18" s="12">
        <v>0</v>
      </c>
      <c r="EQ18" s="12">
        <v>13</v>
      </c>
      <c r="ER18" s="12">
        <v>16</v>
      </c>
      <c r="ES18" s="12">
        <v>4</v>
      </c>
      <c r="ET18" s="25"/>
      <c r="EU18" s="15" t="s">
        <v>11</v>
      </c>
      <c r="EV18" s="12">
        <v>2</v>
      </c>
      <c r="EW18" s="12">
        <v>1</v>
      </c>
      <c r="EX18" s="12">
        <v>0</v>
      </c>
      <c r="EY18" s="12">
        <v>1</v>
      </c>
      <c r="EZ18" s="12">
        <v>0</v>
      </c>
      <c r="FA18" s="12">
        <v>3</v>
      </c>
      <c r="FB18" s="12">
        <v>2</v>
      </c>
      <c r="FC18" s="12">
        <v>3</v>
      </c>
      <c r="FD18" s="25"/>
      <c r="FE18" s="15" t="s">
        <v>11</v>
      </c>
      <c r="FF18" s="12">
        <v>3</v>
      </c>
      <c r="FG18" s="12">
        <v>1</v>
      </c>
      <c r="FH18" s="12">
        <v>2</v>
      </c>
      <c r="FI18" s="12">
        <v>0</v>
      </c>
      <c r="FJ18" s="12">
        <v>0</v>
      </c>
      <c r="FK18" s="12">
        <v>6</v>
      </c>
      <c r="FL18" s="12">
        <v>11</v>
      </c>
      <c r="FM18" s="12">
        <v>2</v>
      </c>
      <c r="FN18" s="25"/>
      <c r="FO18" s="15" t="s">
        <v>11</v>
      </c>
      <c r="FP18" s="39">
        <v>4</v>
      </c>
      <c r="FQ18" s="39">
        <v>4</v>
      </c>
      <c r="FR18" s="39">
        <v>0</v>
      </c>
      <c r="FS18" s="39">
        <v>0</v>
      </c>
      <c r="FT18" s="39">
        <v>0</v>
      </c>
      <c r="FU18" s="39">
        <v>16</v>
      </c>
      <c r="FV18" s="39">
        <v>2</v>
      </c>
      <c r="FW18" s="39">
        <v>8</v>
      </c>
      <c r="FX18" s="25"/>
      <c r="FY18" s="39" t="s">
        <v>11</v>
      </c>
      <c r="FZ18" s="12">
        <v>3</v>
      </c>
      <c r="GA18" s="12">
        <v>3</v>
      </c>
      <c r="GB18" s="12">
        <v>0</v>
      </c>
      <c r="GC18" s="12">
        <v>0</v>
      </c>
      <c r="GD18" s="12">
        <v>0</v>
      </c>
      <c r="GE18" s="12">
        <v>17</v>
      </c>
      <c r="GF18" s="12">
        <v>6</v>
      </c>
      <c r="GG18" s="12">
        <v>6</v>
      </c>
      <c r="GH18" s="25"/>
      <c r="GR18" s="25"/>
      <c r="GS18" s="25"/>
      <c r="GT18" s="15" t="s">
        <v>11</v>
      </c>
      <c r="GU18" s="11">
        <f t="shared" si="3"/>
        <v>60</v>
      </c>
      <c r="GV18" s="11">
        <f t="shared" si="3"/>
        <v>27</v>
      </c>
      <c r="GW18" s="11">
        <f t="shared" si="3"/>
        <v>27</v>
      </c>
      <c r="GX18" s="11">
        <f t="shared" si="3"/>
        <v>6</v>
      </c>
      <c r="GY18" s="11">
        <f t="shared" si="3"/>
        <v>0</v>
      </c>
      <c r="GZ18" s="11">
        <f t="shared" si="3"/>
        <v>146</v>
      </c>
      <c r="HA18" s="11">
        <f t="shared" si="3"/>
        <v>185</v>
      </c>
      <c r="HB18" s="11">
        <f t="shared" si="1"/>
        <v>60</v>
      </c>
      <c r="HC18" s="25"/>
    </row>
    <row r="19" spans="1:211" s="15" customFormat="1">
      <c r="A19" s="11" t="s">
        <v>12</v>
      </c>
      <c r="B19" s="12">
        <v>2</v>
      </c>
      <c r="C19" s="12">
        <v>2</v>
      </c>
      <c r="D19" s="12">
        <v>0</v>
      </c>
      <c r="E19" s="12">
        <v>0</v>
      </c>
      <c r="F19" s="12">
        <v>0</v>
      </c>
      <c r="G19" s="12">
        <v>10</v>
      </c>
      <c r="H19" s="12">
        <v>1</v>
      </c>
      <c r="I19" s="11">
        <v>4</v>
      </c>
      <c r="J19" s="5"/>
      <c r="K19" s="11" t="s">
        <v>12</v>
      </c>
      <c r="L19" s="12">
        <v>4</v>
      </c>
      <c r="M19" s="12">
        <v>3</v>
      </c>
      <c r="N19" s="12">
        <v>0</v>
      </c>
      <c r="O19" s="12">
        <v>1</v>
      </c>
      <c r="P19" s="12">
        <v>0</v>
      </c>
      <c r="Q19" s="12">
        <v>25</v>
      </c>
      <c r="R19" s="12">
        <v>15</v>
      </c>
      <c r="S19" s="11">
        <v>7</v>
      </c>
      <c r="T19" s="5"/>
      <c r="U19" s="11" t="s">
        <v>12</v>
      </c>
      <c r="V19" s="12">
        <v>3</v>
      </c>
      <c r="W19" s="12">
        <v>3</v>
      </c>
      <c r="X19" s="12">
        <v>0</v>
      </c>
      <c r="Y19" s="12">
        <v>0</v>
      </c>
      <c r="Z19" s="12">
        <v>0</v>
      </c>
      <c r="AA19" s="12">
        <v>15</v>
      </c>
      <c r="AB19" s="12">
        <v>5</v>
      </c>
      <c r="AC19" s="12">
        <v>6</v>
      </c>
      <c r="AD19" s="5"/>
      <c r="AE19" s="11" t="s">
        <v>12</v>
      </c>
      <c r="AF19" s="12">
        <v>4</v>
      </c>
      <c r="AG19" s="12">
        <v>1</v>
      </c>
      <c r="AH19" s="12">
        <v>3</v>
      </c>
      <c r="AI19" s="12">
        <v>0</v>
      </c>
      <c r="AJ19" s="12">
        <v>0</v>
      </c>
      <c r="AK19" s="12">
        <v>14</v>
      </c>
      <c r="AL19" s="12">
        <v>15</v>
      </c>
      <c r="AM19" s="11">
        <v>2</v>
      </c>
      <c r="AN19" s="5"/>
      <c r="AO19" s="11" t="s">
        <v>12</v>
      </c>
      <c r="AP19" s="12">
        <v>4</v>
      </c>
      <c r="AQ19" s="12">
        <v>4</v>
      </c>
      <c r="AR19" s="12">
        <v>0</v>
      </c>
      <c r="AS19" s="12">
        <v>0</v>
      </c>
      <c r="AT19" s="12">
        <v>0</v>
      </c>
      <c r="AU19" s="12">
        <v>23</v>
      </c>
      <c r="AV19" s="12">
        <v>10</v>
      </c>
      <c r="AW19" s="11">
        <v>8</v>
      </c>
      <c r="AX19" s="24"/>
      <c r="AY19" s="11" t="s">
        <v>12</v>
      </c>
      <c r="AZ19" s="12">
        <v>3</v>
      </c>
      <c r="BA19" s="12">
        <v>2</v>
      </c>
      <c r="BB19" s="12">
        <v>0</v>
      </c>
      <c r="BC19" s="12">
        <v>1</v>
      </c>
      <c r="BD19" s="12">
        <v>0</v>
      </c>
      <c r="BE19" s="12">
        <v>16</v>
      </c>
      <c r="BF19" s="12">
        <v>8</v>
      </c>
      <c r="BG19" s="11">
        <v>5</v>
      </c>
      <c r="BH19" s="25"/>
      <c r="BI19" s="16" t="s">
        <v>12</v>
      </c>
      <c r="BJ19" s="12">
        <v>4</v>
      </c>
      <c r="BK19" s="12">
        <v>4</v>
      </c>
      <c r="BL19" s="12">
        <v>0</v>
      </c>
      <c r="BM19" s="12">
        <v>0</v>
      </c>
      <c r="BN19" s="12">
        <v>0</v>
      </c>
      <c r="BO19" s="12">
        <v>30</v>
      </c>
      <c r="BP19" s="12">
        <v>11</v>
      </c>
      <c r="BQ19" s="12">
        <v>8</v>
      </c>
      <c r="BR19" s="25"/>
      <c r="BS19" s="11" t="s">
        <v>12</v>
      </c>
      <c r="BT19" s="12">
        <v>4</v>
      </c>
      <c r="BU19" s="12">
        <v>4</v>
      </c>
      <c r="BV19" s="12">
        <v>0</v>
      </c>
      <c r="BW19" s="12">
        <v>0</v>
      </c>
      <c r="BX19" s="12">
        <v>0</v>
      </c>
      <c r="BY19" s="12">
        <v>30</v>
      </c>
      <c r="BZ19" s="12">
        <v>16</v>
      </c>
      <c r="CA19" s="11">
        <v>8</v>
      </c>
      <c r="CB19" s="25"/>
      <c r="CC19" s="11" t="s">
        <v>12</v>
      </c>
      <c r="CD19" s="12">
        <v>3</v>
      </c>
      <c r="CE19" s="12">
        <v>3</v>
      </c>
      <c r="CF19" s="12">
        <v>0</v>
      </c>
      <c r="CG19" s="12">
        <v>0</v>
      </c>
      <c r="CH19" s="12">
        <v>0</v>
      </c>
      <c r="CI19" s="12">
        <v>30</v>
      </c>
      <c r="CJ19" s="12">
        <v>1</v>
      </c>
      <c r="CK19" s="11">
        <v>6</v>
      </c>
      <c r="CL19" s="25"/>
      <c r="CM19" s="11" t="s">
        <v>12</v>
      </c>
      <c r="CN19" s="12">
        <v>3</v>
      </c>
      <c r="CO19" s="12">
        <v>1</v>
      </c>
      <c r="CP19" s="12">
        <v>1</v>
      </c>
      <c r="CQ19" s="12">
        <v>1</v>
      </c>
      <c r="CR19" s="12">
        <v>0</v>
      </c>
      <c r="CS19" s="12">
        <v>10</v>
      </c>
      <c r="CT19" s="12">
        <v>8</v>
      </c>
      <c r="CU19" s="12">
        <v>3</v>
      </c>
      <c r="CV19" s="25"/>
      <c r="CW19" s="11" t="s">
        <v>12</v>
      </c>
      <c r="CX19" s="12">
        <v>2</v>
      </c>
      <c r="CY19" s="12">
        <v>1</v>
      </c>
      <c r="CZ19" s="12">
        <v>1</v>
      </c>
      <c r="DA19" s="12">
        <v>0</v>
      </c>
      <c r="DB19" s="12">
        <v>0</v>
      </c>
      <c r="DC19" s="12">
        <v>7</v>
      </c>
      <c r="DD19" s="12">
        <v>5</v>
      </c>
      <c r="DE19" s="11">
        <v>2</v>
      </c>
      <c r="DF19" s="25"/>
      <c r="DG19" s="11" t="s">
        <v>12</v>
      </c>
      <c r="DH19" s="12">
        <v>2</v>
      </c>
      <c r="DI19" s="12">
        <v>2</v>
      </c>
      <c r="DJ19" s="12">
        <v>0</v>
      </c>
      <c r="DK19" s="12">
        <v>0</v>
      </c>
      <c r="DL19" s="12">
        <v>0</v>
      </c>
      <c r="DM19" s="12">
        <v>10</v>
      </c>
      <c r="DN19" s="12">
        <v>4</v>
      </c>
      <c r="DO19" s="11">
        <v>4</v>
      </c>
      <c r="DP19" s="25"/>
      <c r="DQ19" s="11" t="s">
        <v>12</v>
      </c>
      <c r="DR19" s="12">
        <v>4</v>
      </c>
      <c r="DS19" s="12">
        <v>3</v>
      </c>
      <c r="DT19" s="12">
        <v>1</v>
      </c>
      <c r="DU19" s="12">
        <v>0</v>
      </c>
      <c r="DV19" s="12">
        <v>0</v>
      </c>
      <c r="DW19" s="12">
        <v>18</v>
      </c>
      <c r="DX19" s="12">
        <v>17</v>
      </c>
      <c r="DY19" s="11">
        <v>6</v>
      </c>
      <c r="DZ19" s="25"/>
      <c r="EA19" s="15" t="s">
        <v>12</v>
      </c>
      <c r="EB19" s="12">
        <v>3</v>
      </c>
      <c r="EC19" s="12">
        <v>3</v>
      </c>
      <c r="ED19" s="12">
        <v>0</v>
      </c>
      <c r="EE19" s="12">
        <v>0</v>
      </c>
      <c r="EF19" s="12">
        <v>0</v>
      </c>
      <c r="EG19" s="12">
        <v>21</v>
      </c>
      <c r="EH19" s="12">
        <v>8</v>
      </c>
      <c r="EI19" s="12">
        <v>6</v>
      </c>
      <c r="EJ19" s="25"/>
      <c r="EK19" s="47" t="s">
        <v>12</v>
      </c>
      <c r="EL19" s="12">
        <v>4</v>
      </c>
      <c r="EM19" s="12">
        <v>3</v>
      </c>
      <c r="EN19" s="12">
        <v>1</v>
      </c>
      <c r="EO19" s="12">
        <v>0</v>
      </c>
      <c r="EP19" s="12">
        <v>0</v>
      </c>
      <c r="EQ19" s="12">
        <v>21</v>
      </c>
      <c r="ER19" s="12">
        <v>11</v>
      </c>
      <c r="ES19" s="12">
        <v>6</v>
      </c>
      <c r="ET19" s="25"/>
      <c r="EU19" s="15" t="s">
        <v>12</v>
      </c>
      <c r="EV19" s="12">
        <v>2</v>
      </c>
      <c r="EW19" s="12">
        <v>2</v>
      </c>
      <c r="EX19" s="12">
        <v>0</v>
      </c>
      <c r="EY19" s="12">
        <v>0</v>
      </c>
      <c r="EZ19" s="12">
        <v>0</v>
      </c>
      <c r="FA19" s="12">
        <v>10</v>
      </c>
      <c r="FB19" s="12">
        <v>1</v>
      </c>
      <c r="FC19" s="12">
        <v>4</v>
      </c>
      <c r="FD19" s="25"/>
      <c r="FE19" s="15" t="s">
        <v>12</v>
      </c>
      <c r="FF19" s="12">
        <v>4</v>
      </c>
      <c r="FG19" s="12">
        <v>4</v>
      </c>
      <c r="FH19" s="12">
        <v>0</v>
      </c>
      <c r="FI19" s="12">
        <v>0</v>
      </c>
      <c r="FJ19" s="12">
        <v>0</v>
      </c>
      <c r="FK19" s="12">
        <v>23</v>
      </c>
      <c r="FL19" s="12">
        <v>4</v>
      </c>
      <c r="FM19" s="12">
        <v>8</v>
      </c>
      <c r="FN19" s="25"/>
      <c r="FO19" s="15" t="s">
        <v>12</v>
      </c>
      <c r="FP19" s="39">
        <v>3</v>
      </c>
      <c r="FQ19" s="39">
        <v>3</v>
      </c>
      <c r="FR19" s="39">
        <v>0</v>
      </c>
      <c r="FS19" s="39">
        <v>0</v>
      </c>
      <c r="FT19" s="39">
        <v>0</v>
      </c>
      <c r="FU19" s="39">
        <v>25</v>
      </c>
      <c r="FV19" s="39">
        <v>11</v>
      </c>
      <c r="FW19" s="39">
        <v>6</v>
      </c>
      <c r="FX19" s="25"/>
      <c r="FY19" s="39" t="s">
        <v>12</v>
      </c>
      <c r="FZ19" s="12">
        <v>2</v>
      </c>
      <c r="GA19" s="12">
        <v>1</v>
      </c>
      <c r="GB19" s="12">
        <v>1</v>
      </c>
      <c r="GC19" s="12">
        <v>0</v>
      </c>
      <c r="GD19" s="12">
        <v>0</v>
      </c>
      <c r="GE19" s="12">
        <v>9</v>
      </c>
      <c r="GF19" s="12">
        <v>6</v>
      </c>
      <c r="GG19" s="12">
        <v>2</v>
      </c>
      <c r="GH19" s="25"/>
      <c r="GR19" s="25"/>
      <c r="GS19" s="25"/>
      <c r="GT19" s="15" t="s">
        <v>12</v>
      </c>
      <c r="GU19" s="11">
        <f t="shared" si="3"/>
        <v>60</v>
      </c>
      <c r="GV19" s="11">
        <f t="shared" si="3"/>
        <v>49</v>
      </c>
      <c r="GW19" s="11">
        <f t="shared" si="3"/>
        <v>8</v>
      </c>
      <c r="GX19" s="11">
        <f t="shared" si="3"/>
        <v>3</v>
      </c>
      <c r="GY19" s="11">
        <f t="shared" si="3"/>
        <v>0</v>
      </c>
      <c r="GZ19" s="11">
        <f t="shared" si="3"/>
        <v>347</v>
      </c>
      <c r="HA19" s="11">
        <f t="shared" si="3"/>
        <v>157</v>
      </c>
      <c r="HB19" s="11">
        <f t="shared" si="1"/>
        <v>101</v>
      </c>
      <c r="HC19" s="25"/>
    </row>
    <row r="20" spans="1:211" s="15" customFormat="1">
      <c r="A20" s="11" t="s">
        <v>13</v>
      </c>
      <c r="B20" s="12">
        <v>2</v>
      </c>
      <c r="C20" s="12">
        <v>0</v>
      </c>
      <c r="D20" s="12">
        <v>2</v>
      </c>
      <c r="E20" s="12">
        <v>0</v>
      </c>
      <c r="F20" s="12">
        <v>0</v>
      </c>
      <c r="G20" s="12">
        <v>1</v>
      </c>
      <c r="H20" s="12">
        <v>6</v>
      </c>
      <c r="I20" s="11">
        <v>0</v>
      </c>
      <c r="J20" s="5"/>
      <c r="K20" s="11" t="s">
        <v>13</v>
      </c>
      <c r="L20" s="12">
        <v>4</v>
      </c>
      <c r="M20" s="12">
        <v>0</v>
      </c>
      <c r="N20" s="12">
        <v>2</v>
      </c>
      <c r="O20" s="12">
        <v>2</v>
      </c>
      <c r="P20" s="12">
        <v>0</v>
      </c>
      <c r="Q20" s="12">
        <v>10</v>
      </c>
      <c r="R20" s="12">
        <v>15</v>
      </c>
      <c r="S20" s="11">
        <v>2</v>
      </c>
      <c r="T20" s="5"/>
      <c r="U20" s="11" t="s">
        <v>13</v>
      </c>
      <c r="V20" s="12">
        <v>4</v>
      </c>
      <c r="W20" s="12">
        <v>0</v>
      </c>
      <c r="X20" s="12">
        <v>4</v>
      </c>
      <c r="Y20" s="12">
        <v>0</v>
      </c>
      <c r="Z20" s="12">
        <v>0</v>
      </c>
      <c r="AA20" s="12">
        <v>2</v>
      </c>
      <c r="AB20" s="12">
        <v>16</v>
      </c>
      <c r="AC20" s="12">
        <v>0</v>
      </c>
      <c r="AD20" s="5"/>
      <c r="AE20" s="11" t="s">
        <v>13</v>
      </c>
      <c r="AF20" s="12">
        <v>3</v>
      </c>
      <c r="AG20" s="12">
        <v>2</v>
      </c>
      <c r="AH20" s="12">
        <v>0</v>
      </c>
      <c r="AI20" s="12">
        <v>1</v>
      </c>
      <c r="AJ20" s="12">
        <v>0</v>
      </c>
      <c r="AK20" s="12">
        <v>17</v>
      </c>
      <c r="AL20" s="12">
        <v>8</v>
      </c>
      <c r="AM20" s="11">
        <v>5</v>
      </c>
      <c r="AN20" s="5"/>
      <c r="AO20" s="11" t="s">
        <v>13</v>
      </c>
      <c r="AP20" s="12">
        <v>4</v>
      </c>
      <c r="AQ20" s="12">
        <v>0</v>
      </c>
      <c r="AR20" s="12">
        <v>3</v>
      </c>
      <c r="AS20" s="12">
        <v>1</v>
      </c>
      <c r="AT20" s="12">
        <v>0</v>
      </c>
      <c r="AU20" s="12">
        <v>7</v>
      </c>
      <c r="AV20" s="12">
        <v>23</v>
      </c>
      <c r="AW20" s="11">
        <v>1</v>
      </c>
      <c r="AX20" s="24"/>
      <c r="AY20" s="11" t="s">
        <v>13</v>
      </c>
      <c r="AZ20" s="12">
        <v>3</v>
      </c>
      <c r="BA20" s="12">
        <v>0</v>
      </c>
      <c r="BB20" s="12">
        <v>2</v>
      </c>
      <c r="BC20" s="12">
        <v>1</v>
      </c>
      <c r="BD20" s="12">
        <v>0</v>
      </c>
      <c r="BE20" s="12">
        <v>9</v>
      </c>
      <c r="BF20" s="12">
        <v>14</v>
      </c>
      <c r="BG20" s="11">
        <v>1</v>
      </c>
      <c r="BH20" s="25"/>
      <c r="BI20" s="16" t="s">
        <v>13</v>
      </c>
      <c r="BJ20" s="12">
        <v>4</v>
      </c>
      <c r="BK20" s="12">
        <v>0</v>
      </c>
      <c r="BL20" s="12">
        <v>4</v>
      </c>
      <c r="BM20" s="12">
        <v>0</v>
      </c>
      <c r="BN20" s="12">
        <v>0</v>
      </c>
      <c r="BO20" s="12">
        <v>1</v>
      </c>
      <c r="BP20" s="12">
        <v>19</v>
      </c>
      <c r="BQ20" s="12">
        <v>0</v>
      </c>
      <c r="BR20" s="25"/>
      <c r="BS20" s="11" t="s">
        <v>13</v>
      </c>
      <c r="BT20" s="12">
        <v>3</v>
      </c>
      <c r="BU20" s="12">
        <v>1</v>
      </c>
      <c r="BV20" s="12">
        <v>2</v>
      </c>
      <c r="BW20" s="12">
        <v>0</v>
      </c>
      <c r="BX20" s="12">
        <v>0</v>
      </c>
      <c r="BY20" s="12">
        <v>4</v>
      </c>
      <c r="BZ20" s="12">
        <v>10</v>
      </c>
      <c r="CA20" s="11">
        <v>2</v>
      </c>
      <c r="CB20" s="25"/>
      <c r="CC20" s="11" t="s">
        <v>13</v>
      </c>
      <c r="CD20" s="12">
        <v>3</v>
      </c>
      <c r="CE20" s="12">
        <v>1</v>
      </c>
      <c r="CF20" s="12">
        <v>1</v>
      </c>
      <c r="CG20" s="12">
        <v>1</v>
      </c>
      <c r="CH20" s="12">
        <v>0</v>
      </c>
      <c r="CI20" s="12">
        <v>4</v>
      </c>
      <c r="CJ20" s="12">
        <v>4</v>
      </c>
      <c r="CK20" s="11">
        <v>3</v>
      </c>
      <c r="CL20" s="25"/>
      <c r="CM20" s="11" t="s">
        <v>13</v>
      </c>
      <c r="CN20" s="12">
        <v>3</v>
      </c>
      <c r="CO20" s="12">
        <v>0</v>
      </c>
      <c r="CP20" s="12">
        <v>2</v>
      </c>
      <c r="CQ20" s="12">
        <v>1</v>
      </c>
      <c r="CR20" s="12">
        <v>0</v>
      </c>
      <c r="CS20" s="12">
        <v>0</v>
      </c>
      <c r="CT20" s="12">
        <v>7</v>
      </c>
      <c r="CU20" s="12">
        <v>1</v>
      </c>
      <c r="CV20" s="25"/>
      <c r="CW20" s="11" t="s">
        <v>13</v>
      </c>
      <c r="CX20" s="12">
        <v>2</v>
      </c>
      <c r="CY20" s="12">
        <v>2</v>
      </c>
      <c r="CZ20" s="12">
        <v>0</v>
      </c>
      <c r="DA20" s="12">
        <v>0</v>
      </c>
      <c r="DB20" s="12">
        <v>0</v>
      </c>
      <c r="DC20" s="12">
        <v>10</v>
      </c>
      <c r="DD20" s="12">
        <v>3</v>
      </c>
      <c r="DE20" s="11">
        <v>4</v>
      </c>
      <c r="DF20" s="25"/>
      <c r="DG20" s="11" t="s">
        <v>13</v>
      </c>
      <c r="DH20" s="12">
        <v>2</v>
      </c>
      <c r="DI20" s="12">
        <v>0</v>
      </c>
      <c r="DJ20" s="12">
        <v>2</v>
      </c>
      <c r="DK20" s="12">
        <v>0</v>
      </c>
      <c r="DL20" s="12">
        <v>0</v>
      </c>
      <c r="DM20" s="12">
        <v>3</v>
      </c>
      <c r="DN20" s="12">
        <v>9</v>
      </c>
      <c r="DO20" s="11">
        <v>0</v>
      </c>
      <c r="DP20" s="25"/>
      <c r="DQ20" s="11" t="s">
        <v>13</v>
      </c>
      <c r="DR20" s="12">
        <v>4</v>
      </c>
      <c r="DS20" s="12">
        <v>2</v>
      </c>
      <c r="DT20" s="12">
        <v>2</v>
      </c>
      <c r="DU20" s="12">
        <v>0</v>
      </c>
      <c r="DV20" s="12">
        <v>0</v>
      </c>
      <c r="DW20" s="12">
        <v>6</v>
      </c>
      <c r="DX20" s="12">
        <v>13</v>
      </c>
      <c r="DY20" s="11">
        <v>4</v>
      </c>
      <c r="DZ20" s="25"/>
      <c r="EA20" s="15" t="s">
        <v>13</v>
      </c>
      <c r="EB20" s="12">
        <v>4</v>
      </c>
      <c r="EC20" s="12">
        <v>0</v>
      </c>
      <c r="ED20" s="12">
        <v>3</v>
      </c>
      <c r="EE20" s="12">
        <v>1</v>
      </c>
      <c r="EF20" s="12">
        <v>0</v>
      </c>
      <c r="EG20" s="12">
        <v>6</v>
      </c>
      <c r="EH20" s="12">
        <v>15</v>
      </c>
      <c r="EI20" s="12">
        <v>1</v>
      </c>
      <c r="EJ20" s="25"/>
      <c r="EK20" s="47" t="s">
        <v>13</v>
      </c>
      <c r="EL20" s="12">
        <v>3</v>
      </c>
      <c r="EM20" s="12">
        <v>0</v>
      </c>
      <c r="EN20" s="12">
        <v>3</v>
      </c>
      <c r="EO20" s="12">
        <v>0</v>
      </c>
      <c r="EP20" s="12">
        <v>0</v>
      </c>
      <c r="EQ20" s="12">
        <v>0</v>
      </c>
      <c r="ER20" s="12">
        <v>14</v>
      </c>
      <c r="ES20" s="12">
        <v>0</v>
      </c>
      <c r="ET20" s="25"/>
      <c r="EU20" s="15" t="s">
        <v>13</v>
      </c>
      <c r="EV20" s="12">
        <v>2</v>
      </c>
      <c r="EW20" s="12">
        <v>1</v>
      </c>
      <c r="EX20" s="12">
        <v>1</v>
      </c>
      <c r="EY20" s="12">
        <v>0</v>
      </c>
      <c r="EZ20" s="12">
        <v>0</v>
      </c>
      <c r="FA20" s="12">
        <v>1</v>
      </c>
      <c r="FB20" s="12">
        <v>1</v>
      </c>
      <c r="FC20" s="12">
        <v>2</v>
      </c>
      <c r="FD20" s="25"/>
      <c r="FE20" s="15" t="s">
        <v>13</v>
      </c>
      <c r="FF20" s="12">
        <v>3</v>
      </c>
      <c r="FG20" s="12">
        <v>0</v>
      </c>
      <c r="FH20" s="12">
        <v>3</v>
      </c>
      <c r="FI20" s="12">
        <v>0</v>
      </c>
      <c r="FJ20" s="12">
        <v>0</v>
      </c>
      <c r="FK20" s="12">
        <v>6</v>
      </c>
      <c r="FL20" s="12">
        <v>17</v>
      </c>
      <c r="FM20" s="12">
        <v>0</v>
      </c>
      <c r="FN20" s="25"/>
      <c r="FO20" s="15" t="s">
        <v>13</v>
      </c>
      <c r="FP20" s="39">
        <v>4</v>
      </c>
      <c r="FQ20" s="39">
        <v>2</v>
      </c>
      <c r="FR20" s="39">
        <v>2</v>
      </c>
      <c r="FS20" s="39">
        <v>0</v>
      </c>
      <c r="FT20" s="39">
        <v>0</v>
      </c>
      <c r="FU20" s="39">
        <v>12</v>
      </c>
      <c r="FV20" s="39">
        <v>14</v>
      </c>
      <c r="FW20" s="39">
        <v>4</v>
      </c>
      <c r="FX20" s="25"/>
      <c r="FY20" s="39" t="s">
        <v>13</v>
      </c>
      <c r="FZ20" s="12">
        <v>3</v>
      </c>
      <c r="GA20" s="12">
        <v>0</v>
      </c>
      <c r="GB20" s="12">
        <v>1</v>
      </c>
      <c r="GC20" s="12">
        <v>2</v>
      </c>
      <c r="GD20" s="12">
        <v>0</v>
      </c>
      <c r="GE20" s="12">
        <v>5</v>
      </c>
      <c r="GF20" s="12">
        <v>6</v>
      </c>
      <c r="GG20" s="12">
        <v>2</v>
      </c>
      <c r="GH20" s="25"/>
      <c r="GR20" s="25"/>
      <c r="GS20" s="25"/>
      <c r="GT20" s="15" t="s">
        <v>13</v>
      </c>
      <c r="GU20" s="11">
        <f t="shared" si="3"/>
        <v>60</v>
      </c>
      <c r="GV20" s="11">
        <f t="shared" si="3"/>
        <v>11</v>
      </c>
      <c r="GW20" s="11">
        <f t="shared" si="3"/>
        <v>39</v>
      </c>
      <c r="GX20" s="11">
        <f t="shared" si="3"/>
        <v>10</v>
      </c>
      <c r="GY20" s="11">
        <f t="shared" si="3"/>
        <v>0</v>
      </c>
      <c r="GZ20" s="11">
        <f t="shared" si="3"/>
        <v>104</v>
      </c>
      <c r="HA20" s="11">
        <f t="shared" si="3"/>
        <v>214</v>
      </c>
      <c r="HB20" s="11">
        <f t="shared" si="1"/>
        <v>32</v>
      </c>
      <c r="HC20" s="25"/>
    </row>
    <row r="21" spans="1:211" s="15" customFormat="1">
      <c r="A21" s="11"/>
      <c r="B21" s="12"/>
      <c r="C21" s="12"/>
      <c r="D21" s="12"/>
      <c r="E21" s="12"/>
      <c r="F21" s="12"/>
      <c r="G21" s="12"/>
      <c r="H21" s="12"/>
      <c r="I21" s="11"/>
      <c r="J21" s="5"/>
      <c r="K21" s="11"/>
      <c r="L21" s="12"/>
      <c r="M21" s="12"/>
      <c r="N21" s="12"/>
      <c r="O21" s="12"/>
      <c r="P21" s="12"/>
      <c r="Q21" s="12"/>
      <c r="R21" s="12"/>
      <c r="S21" s="11"/>
      <c r="T21" s="5"/>
      <c r="U21" s="11"/>
      <c r="V21" s="12"/>
      <c r="W21" s="12"/>
      <c r="X21" s="12"/>
      <c r="Y21" s="12"/>
      <c r="Z21" s="12"/>
      <c r="AA21" s="12"/>
      <c r="AB21" s="12"/>
      <c r="AC21" s="12"/>
      <c r="AD21" s="5"/>
      <c r="AE21" s="11"/>
      <c r="AF21" s="12"/>
      <c r="AG21" s="12"/>
      <c r="AH21" s="12"/>
      <c r="AI21" s="12"/>
      <c r="AJ21" s="12"/>
      <c r="AK21" s="12"/>
      <c r="AL21" s="12"/>
      <c r="AM21" s="11"/>
      <c r="AN21" s="5"/>
      <c r="AO21" s="11"/>
      <c r="AP21" s="12"/>
      <c r="AQ21" s="12"/>
      <c r="AR21" s="12"/>
      <c r="AS21" s="12"/>
      <c r="AT21" s="12"/>
      <c r="AU21" s="12"/>
      <c r="AV21" s="12"/>
      <c r="AW21" s="11"/>
      <c r="AX21" s="24"/>
      <c r="AY21" s="11"/>
      <c r="AZ21" s="12"/>
      <c r="BA21" s="12"/>
      <c r="BB21" s="12"/>
      <c r="BC21" s="12"/>
      <c r="BD21" s="12"/>
      <c r="BE21" s="12"/>
      <c r="BF21" s="12"/>
      <c r="BG21" s="11"/>
      <c r="BH21" s="25"/>
      <c r="BI21" s="16"/>
      <c r="BJ21" s="12"/>
      <c r="BK21" s="12"/>
      <c r="BL21" s="12"/>
      <c r="BM21" s="12"/>
      <c r="BN21" s="12"/>
      <c r="BO21" s="12"/>
      <c r="BP21" s="12"/>
      <c r="BQ21" s="12"/>
      <c r="BR21" s="25"/>
      <c r="BS21" s="11"/>
      <c r="BT21" s="12"/>
      <c r="BU21" s="12"/>
      <c r="BV21" s="12"/>
      <c r="BW21" s="12"/>
      <c r="BX21" s="12"/>
      <c r="BY21" s="12"/>
      <c r="BZ21" s="12"/>
      <c r="CA21" s="11"/>
      <c r="CB21" s="25"/>
      <c r="CC21" s="11"/>
      <c r="CD21" s="12"/>
      <c r="CE21" s="12"/>
      <c r="CF21" s="12"/>
      <c r="CG21" s="12"/>
      <c r="CH21" s="12"/>
      <c r="CI21" s="12"/>
      <c r="CJ21" s="12"/>
      <c r="CK21" s="11"/>
      <c r="CL21" s="25"/>
      <c r="CM21" s="11"/>
      <c r="CN21" s="12"/>
      <c r="CO21" s="12"/>
      <c r="CP21" s="12"/>
      <c r="CQ21" s="12"/>
      <c r="CR21" s="12"/>
      <c r="CS21" s="12"/>
      <c r="CT21" s="12"/>
      <c r="CU21" s="12"/>
      <c r="CV21" s="25"/>
      <c r="CW21" s="11"/>
      <c r="CX21" s="12"/>
      <c r="CY21" s="12"/>
      <c r="CZ21" s="12"/>
      <c r="DA21" s="12"/>
      <c r="DB21" s="12"/>
      <c r="DC21" s="12"/>
      <c r="DD21" s="12"/>
      <c r="DE21" s="11"/>
      <c r="DF21" s="25"/>
      <c r="DG21" s="11"/>
      <c r="DH21" s="12"/>
      <c r="DI21" s="12"/>
      <c r="DJ21" s="12"/>
      <c r="DK21" s="12"/>
      <c r="DL21" s="12"/>
      <c r="DM21" s="12"/>
      <c r="DN21" s="12"/>
      <c r="DO21" s="11"/>
      <c r="DP21" s="25"/>
      <c r="DQ21" s="11"/>
      <c r="DR21" s="12"/>
      <c r="DS21" s="12"/>
      <c r="DT21" s="12"/>
      <c r="DU21" s="12"/>
      <c r="DV21" s="12"/>
      <c r="DW21" s="12"/>
      <c r="DX21" s="12"/>
      <c r="DY21" s="11"/>
      <c r="DZ21" s="25"/>
      <c r="EB21" s="12"/>
      <c r="EC21" s="12"/>
      <c r="ED21" s="12"/>
      <c r="EE21" s="12"/>
      <c r="EF21" s="12"/>
      <c r="EG21" s="12"/>
      <c r="EH21" s="12"/>
      <c r="EI21" s="12"/>
      <c r="EJ21" s="25"/>
      <c r="EK21" s="47"/>
      <c r="EL21" s="12"/>
      <c r="EM21" s="12"/>
      <c r="EN21" s="12"/>
      <c r="EO21" s="12"/>
      <c r="EP21" s="12"/>
      <c r="EQ21" s="12"/>
      <c r="ER21" s="12"/>
      <c r="ES21" s="12"/>
      <c r="ET21" s="25"/>
      <c r="EV21" s="12"/>
      <c r="EW21" s="12"/>
      <c r="EX21" s="12"/>
      <c r="EY21" s="12"/>
      <c r="EZ21" s="12"/>
      <c r="FA21" s="12"/>
      <c r="FB21" s="12"/>
      <c r="FC21" s="12"/>
      <c r="FD21" s="25"/>
      <c r="FF21" s="12"/>
      <c r="FG21" s="12"/>
      <c r="FH21" s="12"/>
      <c r="FI21" s="12"/>
      <c r="FJ21" s="12"/>
      <c r="FK21" s="12"/>
      <c r="FL21" s="12"/>
      <c r="FM21" s="12"/>
      <c r="FN21" s="25"/>
      <c r="FP21" s="39"/>
      <c r="FQ21" s="39"/>
      <c r="FR21" s="39"/>
      <c r="FS21" s="39"/>
      <c r="FT21" s="39"/>
      <c r="FU21" s="39"/>
      <c r="FV21" s="39"/>
      <c r="FW21" s="39"/>
      <c r="FX21" s="25"/>
      <c r="FY21" s="39"/>
      <c r="FZ21" s="12"/>
      <c r="GA21" s="12"/>
      <c r="GB21" s="12"/>
      <c r="GC21" s="12"/>
      <c r="GD21" s="12"/>
      <c r="GE21" s="12"/>
      <c r="GF21" s="12"/>
      <c r="GG21" s="12"/>
      <c r="GH21" s="25"/>
      <c r="GR21" s="25"/>
      <c r="GS21" s="25"/>
      <c r="GU21" s="11"/>
      <c r="GV21" s="11"/>
      <c r="GW21" s="11"/>
      <c r="GX21" s="11"/>
      <c r="GY21" s="11"/>
      <c r="GZ21" s="11"/>
      <c r="HA21" s="11"/>
      <c r="HB21" s="11"/>
      <c r="HC21" s="25"/>
    </row>
    <row r="22" spans="1:211" s="15" customFormat="1">
      <c r="A22" s="11" t="s">
        <v>48</v>
      </c>
      <c r="B22" s="12">
        <v>2</v>
      </c>
      <c r="C22" s="12">
        <v>0</v>
      </c>
      <c r="D22" s="12">
        <v>2</v>
      </c>
      <c r="E22" s="12">
        <v>0</v>
      </c>
      <c r="F22" s="12">
        <v>0</v>
      </c>
      <c r="G22" s="12">
        <v>3</v>
      </c>
      <c r="H22" s="12">
        <v>8</v>
      </c>
      <c r="I22" s="11">
        <v>0</v>
      </c>
      <c r="J22" s="5"/>
      <c r="K22" s="11" t="s">
        <v>48</v>
      </c>
      <c r="L22" s="12">
        <v>4</v>
      </c>
      <c r="M22" s="12">
        <v>2</v>
      </c>
      <c r="N22" s="12">
        <v>1</v>
      </c>
      <c r="O22" s="12">
        <v>1</v>
      </c>
      <c r="P22" s="12">
        <v>0</v>
      </c>
      <c r="Q22" s="12">
        <v>20</v>
      </c>
      <c r="R22" s="12">
        <v>15</v>
      </c>
      <c r="S22" s="11">
        <v>5</v>
      </c>
      <c r="T22" s="5"/>
      <c r="U22" s="11" t="s">
        <v>48</v>
      </c>
      <c r="V22" s="12">
        <v>3</v>
      </c>
      <c r="W22" s="12">
        <v>3</v>
      </c>
      <c r="X22" s="12">
        <v>0</v>
      </c>
      <c r="Y22" s="12">
        <v>0</v>
      </c>
      <c r="Z22" s="12">
        <v>0</v>
      </c>
      <c r="AA22" s="12">
        <v>13</v>
      </c>
      <c r="AB22" s="12">
        <v>1</v>
      </c>
      <c r="AC22" s="12">
        <v>6</v>
      </c>
      <c r="AD22" s="5"/>
      <c r="AE22" s="11" t="s">
        <v>48</v>
      </c>
      <c r="AF22" s="12">
        <v>4</v>
      </c>
      <c r="AG22" s="12">
        <v>3</v>
      </c>
      <c r="AH22" s="12">
        <v>1</v>
      </c>
      <c r="AI22" s="12">
        <v>0</v>
      </c>
      <c r="AJ22" s="12">
        <v>0</v>
      </c>
      <c r="AK22" s="12">
        <v>20</v>
      </c>
      <c r="AL22" s="12">
        <v>12</v>
      </c>
      <c r="AM22" s="11">
        <v>6</v>
      </c>
      <c r="AN22" s="5"/>
      <c r="AO22" s="11" t="s">
        <v>48</v>
      </c>
      <c r="AP22" s="12">
        <v>3</v>
      </c>
      <c r="AQ22" s="12">
        <v>1</v>
      </c>
      <c r="AR22" s="12">
        <v>1</v>
      </c>
      <c r="AS22" s="12">
        <v>1</v>
      </c>
      <c r="AT22" s="12">
        <v>0</v>
      </c>
      <c r="AU22" s="12">
        <v>10</v>
      </c>
      <c r="AV22" s="12">
        <v>6</v>
      </c>
      <c r="AW22" s="11">
        <v>3</v>
      </c>
      <c r="AX22" s="24"/>
      <c r="AY22" s="11" t="s">
        <v>48</v>
      </c>
      <c r="AZ22" s="12">
        <v>4</v>
      </c>
      <c r="BA22" s="12">
        <v>2</v>
      </c>
      <c r="BB22" s="12">
        <v>1</v>
      </c>
      <c r="BC22" s="12">
        <v>1</v>
      </c>
      <c r="BD22" s="12">
        <v>0</v>
      </c>
      <c r="BE22" s="12">
        <v>12</v>
      </c>
      <c r="BF22" s="12">
        <v>10</v>
      </c>
      <c r="BG22" s="11">
        <v>5</v>
      </c>
      <c r="BH22" s="25"/>
      <c r="BI22" s="16" t="s">
        <v>48</v>
      </c>
      <c r="BJ22" s="12">
        <v>3</v>
      </c>
      <c r="BK22" s="12">
        <v>0</v>
      </c>
      <c r="BL22" s="12">
        <v>1</v>
      </c>
      <c r="BM22" s="12">
        <v>2</v>
      </c>
      <c r="BN22" s="12">
        <v>0</v>
      </c>
      <c r="BO22" s="12">
        <v>5</v>
      </c>
      <c r="BP22" s="12">
        <v>7</v>
      </c>
      <c r="BQ22" s="12">
        <v>2</v>
      </c>
      <c r="BR22" s="25"/>
      <c r="BS22" s="11" t="s">
        <v>48</v>
      </c>
      <c r="BT22" s="12">
        <v>4</v>
      </c>
      <c r="BU22" s="12">
        <v>4</v>
      </c>
      <c r="BV22" s="12">
        <v>0</v>
      </c>
      <c r="BW22" s="12">
        <v>0</v>
      </c>
      <c r="BX22" s="12">
        <v>0</v>
      </c>
      <c r="BY22" s="12">
        <v>30</v>
      </c>
      <c r="BZ22" s="12">
        <v>10</v>
      </c>
      <c r="CA22" s="11">
        <v>8</v>
      </c>
      <c r="CB22" s="25"/>
      <c r="CC22" s="11" t="s">
        <v>48</v>
      </c>
      <c r="CD22" s="12">
        <v>3</v>
      </c>
      <c r="CE22" s="12">
        <v>3</v>
      </c>
      <c r="CF22" s="12">
        <v>0</v>
      </c>
      <c r="CG22" s="12">
        <v>0</v>
      </c>
      <c r="CH22" s="12">
        <v>0</v>
      </c>
      <c r="CI22" s="12">
        <v>17</v>
      </c>
      <c r="CJ22" s="12">
        <v>6</v>
      </c>
      <c r="CK22" s="11">
        <v>6</v>
      </c>
      <c r="CL22" s="25"/>
      <c r="CM22" s="11" t="s">
        <v>48</v>
      </c>
      <c r="CN22" s="12">
        <v>2</v>
      </c>
      <c r="CO22" s="12">
        <v>1</v>
      </c>
      <c r="CP22" s="12">
        <v>1</v>
      </c>
      <c r="CQ22" s="12">
        <v>0</v>
      </c>
      <c r="CR22" s="12">
        <v>0</v>
      </c>
      <c r="CS22" s="12">
        <v>5</v>
      </c>
      <c r="CT22" s="12">
        <v>6</v>
      </c>
      <c r="CU22" s="12">
        <v>2</v>
      </c>
      <c r="CV22" s="25"/>
      <c r="CW22" s="11" t="s">
        <v>48</v>
      </c>
      <c r="CX22" s="12">
        <v>2</v>
      </c>
      <c r="CY22" s="12">
        <v>1</v>
      </c>
      <c r="CZ22" s="12">
        <v>1</v>
      </c>
      <c r="DA22" s="12">
        <v>0</v>
      </c>
      <c r="DB22" s="12">
        <v>0</v>
      </c>
      <c r="DC22" s="12">
        <v>7</v>
      </c>
      <c r="DD22" s="12">
        <v>7</v>
      </c>
      <c r="DE22" s="11">
        <v>2</v>
      </c>
      <c r="DF22" s="25"/>
      <c r="DG22" s="11" t="s">
        <v>48</v>
      </c>
      <c r="DH22" s="12">
        <v>2</v>
      </c>
      <c r="DI22" s="12">
        <v>1</v>
      </c>
      <c r="DJ22" s="12">
        <v>0</v>
      </c>
      <c r="DK22" s="12">
        <v>1</v>
      </c>
      <c r="DL22" s="12">
        <v>0</v>
      </c>
      <c r="DM22" s="12">
        <v>5</v>
      </c>
      <c r="DN22" s="12">
        <v>3</v>
      </c>
      <c r="DO22" s="11">
        <v>3</v>
      </c>
      <c r="DP22" s="25"/>
      <c r="DQ22" s="11" t="s">
        <v>48</v>
      </c>
      <c r="DR22" s="12">
        <v>4</v>
      </c>
      <c r="DS22" s="12">
        <v>4</v>
      </c>
      <c r="DT22" s="12">
        <v>0</v>
      </c>
      <c r="DU22" s="12">
        <v>0</v>
      </c>
      <c r="DV22" s="12">
        <v>0</v>
      </c>
      <c r="DW22" s="12">
        <v>23</v>
      </c>
      <c r="DX22" s="12">
        <v>4</v>
      </c>
      <c r="DY22" s="11">
        <v>8</v>
      </c>
      <c r="DZ22" s="25"/>
      <c r="EA22" s="15" t="s">
        <v>48</v>
      </c>
      <c r="EB22" s="12">
        <v>4</v>
      </c>
      <c r="EC22" s="12">
        <v>1</v>
      </c>
      <c r="ED22" s="12">
        <v>3</v>
      </c>
      <c r="EE22" s="12">
        <v>0</v>
      </c>
      <c r="EF22" s="12">
        <v>0</v>
      </c>
      <c r="EG22" s="12">
        <v>15</v>
      </c>
      <c r="EH22" s="12">
        <v>25</v>
      </c>
      <c r="EI22" s="12">
        <v>2</v>
      </c>
      <c r="EJ22" s="25"/>
      <c r="EK22" s="47" t="s">
        <v>48</v>
      </c>
      <c r="EL22" s="12">
        <v>3</v>
      </c>
      <c r="EM22" s="12">
        <v>3</v>
      </c>
      <c r="EN22" s="12">
        <v>0</v>
      </c>
      <c r="EO22" s="12">
        <v>0</v>
      </c>
      <c r="EP22" s="12">
        <v>0</v>
      </c>
      <c r="EQ22" s="12">
        <v>22</v>
      </c>
      <c r="ER22" s="12">
        <v>3</v>
      </c>
      <c r="ES22" s="12">
        <v>6</v>
      </c>
      <c r="ET22" s="25"/>
      <c r="EU22" s="15" t="s">
        <v>48</v>
      </c>
      <c r="EV22" s="12">
        <v>2</v>
      </c>
      <c r="EW22" s="12">
        <v>2</v>
      </c>
      <c r="EX22" s="12">
        <v>0</v>
      </c>
      <c r="EY22" s="12">
        <v>0</v>
      </c>
      <c r="EZ22" s="12">
        <v>0</v>
      </c>
      <c r="FA22" s="12">
        <v>9</v>
      </c>
      <c r="FB22" s="12">
        <v>5</v>
      </c>
      <c r="FC22" s="12">
        <v>4</v>
      </c>
      <c r="FD22" s="25"/>
      <c r="FE22" s="15" t="s">
        <v>48</v>
      </c>
      <c r="FF22" s="12">
        <v>4</v>
      </c>
      <c r="FG22" s="12">
        <v>4</v>
      </c>
      <c r="FH22" s="12">
        <v>0</v>
      </c>
      <c r="FI22" s="12">
        <v>0</v>
      </c>
      <c r="FJ22" s="12">
        <v>0</v>
      </c>
      <c r="FK22" s="12">
        <v>23</v>
      </c>
      <c r="FL22" s="12">
        <v>12</v>
      </c>
      <c r="FM22" s="12">
        <v>8</v>
      </c>
      <c r="FN22" s="25"/>
      <c r="FO22" s="15" t="s">
        <v>48</v>
      </c>
      <c r="FP22" s="39">
        <v>4</v>
      </c>
      <c r="FQ22" s="39">
        <v>2</v>
      </c>
      <c r="FR22" s="39">
        <v>2</v>
      </c>
      <c r="FS22" s="39">
        <v>0</v>
      </c>
      <c r="FT22" s="39">
        <v>0</v>
      </c>
      <c r="FU22" s="39">
        <v>9</v>
      </c>
      <c r="FV22" s="39">
        <v>12</v>
      </c>
      <c r="FW22" s="39">
        <v>4</v>
      </c>
      <c r="FX22" s="25"/>
      <c r="FY22" s="39" t="s">
        <v>48</v>
      </c>
      <c r="FZ22" s="12">
        <v>3</v>
      </c>
      <c r="GA22" s="12">
        <v>1</v>
      </c>
      <c r="GB22" s="12">
        <v>0</v>
      </c>
      <c r="GC22" s="12">
        <v>2</v>
      </c>
      <c r="GD22" s="12">
        <v>0</v>
      </c>
      <c r="GE22" s="12">
        <v>21</v>
      </c>
      <c r="GF22" s="12">
        <v>15</v>
      </c>
      <c r="GG22" s="12">
        <v>4</v>
      </c>
      <c r="GH22" s="25"/>
      <c r="GR22" s="25"/>
      <c r="GS22" s="25"/>
      <c r="GT22" s="15" t="s">
        <v>48</v>
      </c>
      <c r="GU22" s="11">
        <f t="shared" ref="GU22:HA26" si="4">B22+L22+V22+AF22+AP22+AZ22+BJ22+BT22+CD22+CN22+CX22+DH22+DR22+EB22+EL22+EV22+FF22+FP22+FZ22+GJ22</f>
        <v>60</v>
      </c>
      <c r="GV22" s="11">
        <f t="shared" si="4"/>
        <v>38</v>
      </c>
      <c r="GW22" s="11">
        <f t="shared" si="4"/>
        <v>14</v>
      </c>
      <c r="GX22" s="11">
        <f t="shared" si="4"/>
        <v>8</v>
      </c>
      <c r="GY22" s="11">
        <f t="shared" si="4"/>
        <v>0</v>
      </c>
      <c r="GZ22" s="11">
        <f t="shared" si="4"/>
        <v>269</v>
      </c>
      <c r="HA22" s="11">
        <f t="shared" si="4"/>
        <v>167</v>
      </c>
      <c r="HB22" s="11">
        <f t="shared" si="1"/>
        <v>84</v>
      </c>
      <c r="HC22" s="25"/>
    </row>
    <row r="23" spans="1:211" s="15" customFormat="1">
      <c r="A23" s="11" t="s">
        <v>49</v>
      </c>
      <c r="B23" s="12">
        <v>2</v>
      </c>
      <c r="C23" s="12">
        <v>2</v>
      </c>
      <c r="D23" s="12">
        <v>0</v>
      </c>
      <c r="E23" s="12">
        <v>0</v>
      </c>
      <c r="F23" s="12">
        <v>0</v>
      </c>
      <c r="G23" s="12">
        <v>6</v>
      </c>
      <c r="H23" s="12">
        <v>3</v>
      </c>
      <c r="I23" s="11">
        <v>4</v>
      </c>
      <c r="J23" s="5"/>
      <c r="K23" s="11" t="s">
        <v>49</v>
      </c>
      <c r="L23" s="12">
        <v>3</v>
      </c>
      <c r="M23" s="12">
        <v>1</v>
      </c>
      <c r="N23" s="12">
        <v>2</v>
      </c>
      <c r="O23" s="12">
        <v>0</v>
      </c>
      <c r="P23" s="12">
        <v>0</v>
      </c>
      <c r="Q23" s="12">
        <v>5</v>
      </c>
      <c r="R23" s="12">
        <v>11</v>
      </c>
      <c r="S23" s="11">
        <v>2</v>
      </c>
      <c r="T23" s="5"/>
      <c r="U23" s="11" t="s">
        <v>49</v>
      </c>
      <c r="V23" s="12">
        <v>4</v>
      </c>
      <c r="W23" s="12">
        <v>2</v>
      </c>
      <c r="X23" s="12">
        <v>2</v>
      </c>
      <c r="Y23" s="12">
        <v>0</v>
      </c>
      <c r="Z23" s="12">
        <v>0</v>
      </c>
      <c r="AA23" s="12">
        <v>8</v>
      </c>
      <c r="AB23" s="12">
        <v>8</v>
      </c>
      <c r="AC23" s="12">
        <v>4</v>
      </c>
      <c r="AD23" s="5"/>
      <c r="AE23" s="11" t="s">
        <v>49</v>
      </c>
      <c r="AF23" s="12">
        <v>3</v>
      </c>
      <c r="AG23" s="12">
        <v>3</v>
      </c>
      <c r="AH23" s="12">
        <v>0</v>
      </c>
      <c r="AI23" s="12">
        <v>0</v>
      </c>
      <c r="AJ23" s="12">
        <v>0</v>
      </c>
      <c r="AK23" s="12">
        <v>16</v>
      </c>
      <c r="AL23" s="12">
        <v>5</v>
      </c>
      <c r="AM23" s="11">
        <v>6</v>
      </c>
      <c r="AN23" s="5"/>
      <c r="AO23" s="11" t="s">
        <v>49</v>
      </c>
      <c r="AP23" s="12">
        <v>4</v>
      </c>
      <c r="AQ23" s="12">
        <v>1</v>
      </c>
      <c r="AR23" s="12">
        <v>3</v>
      </c>
      <c r="AS23" s="12">
        <v>0</v>
      </c>
      <c r="AT23" s="12">
        <v>0</v>
      </c>
      <c r="AU23" s="12">
        <v>18</v>
      </c>
      <c r="AV23" s="12">
        <v>21</v>
      </c>
      <c r="AW23" s="11">
        <v>2</v>
      </c>
      <c r="AX23" s="24"/>
      <c r="AY23" s="11" t="s">
        <v>49</v>
      </c>
      <c r="AZ23" s="12">
        <v>4</v>
      </c>
      <c r="BA23" s="12">
        <v>1</v>
      </c>
      <c r="BB23" s="12">
        <v>3</v>
      </c>
      <c r="BC23" s="12">
        <v>0</v>
      </c>
      <c r="BD23" s="12">
        <v>0</v>
      </c>
      <c r="BE23" s="12">
        <v>8</v>
      </c>
      <c r="BF23" s="12">
        <v>18</v>
      </c>
      <c r="BG23" s="11">
        <v>2</v>
      </c>
      <c r="BH23" s="25"/>
      <c r="BI23" s="16" t="s">
        <v>49</v>
      </c>
      <c r="BJ23" s="12">
        <v>4</v>
      </c>
      <c r="BK23" s="12">
        <v>0</v>
      </c>
      <c r="BL23" s="12">
        <v>4</v>
      </c>
      <c r="BM23" s="12">
        <v>0</v>
      </c>
      <c r="BN23" s="12">
        <v>0</v>
      </c>
      <c r="BO23" s="12">
        <v>19</v>
      </c>
      <c r="BP23" s="12">
        <v>30</v>
      </c>
      <c r="BQ23" s="12">
        <v>0</v>
      </c>
      <c r="BR23" s="25"/>
      <c r="BS23" s="11" t="s">
        <v>49</v>
      </c>
      <c r="BT23" s="12">
        <v>4</v>
      </c>
      <c r="BU23" s="12">
        <v>1</v>
      </c>
      <c r="BV23" s="12">
        <v>3</v>
      </c>
      <c r="BW23" s="12">
        <v>0</v>
      </c>
      <c r="BX23" s="12">
        <v>0</v>
      </c>
      <c r="BY23" s="12">
        <v>15</v>
      </c>
      <c r="BZ23" s="12">
        <v>20</v>
      </c>
      <c r="CA23" s="11">
        <v>2</v>
      </c>
      <c r="CB23" s="25"/>
      <c r="CC23" s="11" t="s">
        <v>49</v>
      </c>
      <c r="CD23" s="12">
        <v>2</v>
      </c>
      <c r="CE23" s="12">
        <v>0</v>
      </c>
      <c r="CF23" s="12">
        <v>2</v>
      </c>
      <c r="CG23" s="12">
        <v>0</v>
      </c>
      <c r="CH23" s="12">
        <v>0</v>
      </c>
      <c r="CI23" s="12">
        <v>2</v>
      </c>
      <c r="CJ23" s="12">
        <v>8</v>
      </c>
      <c r="CK23" s="11">
        <v>0</v>
      </c>
      <c r="CL23" s="25"/>
      <c r="CM23" s="11" t="s">
        <v>49</v>
      </c>
      <c r="CN23" s="12">
        <v>3</v>
      </c>
      <c r="CO23" s="12">
        <v>1</v>
      </c>
      <c r="CP23" s="12">
        <v>1</v>
      </c>
      <c r="CQ23" s="12">
        <v>1</v>
      </c>
      <c r="CR23" s="12">
        <v>0</v>
      </c>
      <c r="CS23" s="12">
        <v>14</v>
      </c>
      <c r="CT23" s="12">
        <v>12</v>
      </c>
      <c r="CU23" s="12">
        <v>3</v>
      </c>
      <c r="CV23" s="25"/>
      <c r="CW23" s="11" t="s">
        <v>49</v>
      </c>
      <c r="CX23" s="12">
        <v>2</v>
      </c>
      <c r="CY23" s="12">
        <v>2</v>
      </c>
      <c r="CZ23" s="12">
        <v>0</v>
      </c>
      <c r="DA23" s="12">
        <v>0</v>
      </c>
      <c r="DB23" s="12">
        <v>0</v>
      </c>
      <c r="DC23" s="12">
        <v>7</v>
      </c>
      <c r="DD23" s="12">
        <v>3</v>
      </c>
      <c r="DE23" s="11">
        <v>4</v>
      </c>
      <c r="DF23" s="25"/>
      <c r="DG23" s="11" t="s">
        <v>49</v>
      </c>
      <c r="DH23" s="12">
        <v>2</v>
      </c>
      <c r="DI23" s="12">
        <v>0</v>
      </c>
      <c r="DJ23" s="12">
        <v>1</v>
      </c>
      <c r="DK23" s="12">
        <v>1</v>
      </c>
      <c r="DL23" s="12">
        <v>0</v>
      </c>
      <c r="DM23" s="12">
        <v>2</v>
      </c>
      <c r="DN23" s="12">
        <v>3</v>
      </c>
      <c r="DO23" s="11">
        <v>1</v>
      </c>
      <c r="DP23" s="25"/>
      <c r="DQ23" s="11" t="s">
        <v>49</v>
      </c>
      <c r="DR23" s="12">
        <v>3</v>
      </c>
      <c r="DS23" s="12">
        <v>0</v>
      </c>
      <c r="DT23" s="12">
        <v>3</v>
      </c>
      <c r="DU23" s="12">
        <v>0</v>
      </c>
      <c r="DV23" s="12">
        <v>0</v>
      </c>
      <c r="DW23" s="12">
        <v>1</v>
      </c>
      <c r="DX23" s="12">
        <v>11</v>
      </c>
      <c r="DY23" s="11">
        <v>0</v>
      </c>
      <c r="DZ23" s="25"/>
      <c r="EA23" s="15" t="s">
        <v>49</v>
      </c>
      <c r="EB23" s="12">
        <v>4</v>
      </c>
      <c r="EC23" s="12">
        <v>0</v>
      </c>
      <c r="ED23" s="12">
        <v>4</v>
      </c>
      <c r="EE23" s="12">
        <v>0</v>
      </c>
      <c r="EF23" s="12">
        <v>0</v>
      </c>
      <c r="EG23" s="12">
        <v>3</v>
      </c>
      <c r="EH23" s="12">
        <v>19</v>
      </c>
      <c r="EI23" s="12">
        <v>0</v>
      </c>
      <c r="EJ23" s="25"/>
      <c r="EK23" s="47" t="s">
        <v>49</v>
      </c>
      <c r="EL23" s="12">
        <v>4</v>
      </c>
      <c r="EM23" s="12">
        <v>1</v>
      </c>
      <c r="EN23" s="12">
        <v>3</v>
      </c>
      <c r="EO23" s="12">
        <v>0</v>
      </c>
      <c r="EP23" s="12">
        <v>0</v>
      </c>
      <c r="EQ23" s="12">
        <v>6</v>
      </c>
      <c r="ER23" s="12">
        <v>24</v>
      </c>
      <c r="ES23" s="12">
        <v>2</v>
      </c>
      <c r="ET23" s="25"/>
      <c r="EU23" s="15" t="s">
        <v>49</v>
      </c>
      <c r="EV23" s="12">
        <v>2</v>
      </c>
      <c r="EW23" s="12">
        <v>1</v>
      </c>
      <c r="EX23" s="12">
        <v>1</v>
      </c>
      <c r="EY23" s="12">
        <v>0</v>
      </c>
      <c r="EZ23" s="12">
        <v>0</v>
      </c>
      <c r="FA23" s="12">
        <v>2</v>
      </c>
      <c r="FB23" s="12">
        <v>2</v>
      </c>
      <c r="FC23" s="12">
        <v>2</v>
      </c>
      <c r="FD23" s="25"/>
      <c r="FE23" s="15" t="s">
        <v>49</v>
      </c>
      <c r="FF23" s="12">
        <v>4</v>
      </c>
      <c r="FG23" s="12">
        <v>3</v>
      </c>
      <c r="FH23" s="12">
        <v>1</v>
      </c>
      <c r="FI23" s="12">
        <v>0</v>
      </c>
      <c r="FJ23" s="12">
        <v>0</v>
      </c>
      <c r="FK23" s="12">
        <v>18</v>
      </c>
      <c r="FL23" s="12">
        <v>13</v>
      </c>
      <c r="FM23" s="12">
        <v>6</v>
      </c>
      <c r="FN23" s="25"/>
      <c r="FO23" s="15" t="s">
        <v>49</v>
      </c>
      <c r="FP23" s="39">
        <v>3</v>
      </c>
      <c r="FQ23" s="39">
        <v>0</v>
      </c>
      <c r="FR23" s="39">
        <v>3</v>
      </c>
      <c r="FS23" s="39">
        <v>0</v>
      </c>
      <c r="FT23" s="39">
        <v>0</v>
      </c>
      <c r="FU23" s="39">
        <v>5</v>
      </c>
      <c r="FV23" s="39">
        <v>22</v>
      </c>
      <c r="FW23" s="39">
        <v>0</v>
      </c>
      <c r="FX23" s="25"/>
      <c r="FY23" s="39" t="s">
        <v>49</v>
      </c>
      <c r="FZ23" s="12">
        <v>3</v>
      </c>
      <c r="GA23" s="12">
        <v>0</v>
      </c>
      <c r="GB23" s="12">
        <v>3</v>
      </c>
      <c r="GC23" s="12">
        <v>0</v>
      </c>
      <c r="GD23" s="12">
        <v>0</v>
      </c>
      <c r="GE23" s="12">
        <v>4</v>
      </c>
      <c r="GF23" s="12">
        <v>20</v>
      </c>
      <c r="GG23" s="12">
        <v>0</v>
      </c>
      <c r="GH23" s="25"/>
      <c r="GJ23" s="52"/>
      <c r="GK23" s="52"/>
      <c r="GL23" s="52"/>
      <c r="GM23" s="52"/>
      <c r="GR23" s="25"/>
      <c r="GS23" s="25"/>
      <c r="GT23" s="15" t="s">
        <v>49</v>
      </c>
      <c r="GU23" s="11">
        <f t="shared" si="4"/>
        <v>60</v>
      </c>
      <c r="GV23" s="11">
        <f t="shared" si="4"/>
        <v>19</v>
      </c>
      <c r="GW23" s="11">
        <f t="shared" si="4"/>
        <v>39</v>
      </c>
      <c r="GX23" s="11">
        <f t="shared" si="4"/>
        <v>2</v>
      </c>
      <c r="GY23" s="11">
        <f t="shared" si="4"/>
        <v>0</v>
      </c>
      <c r="GZ23" s="11">
        <f t="shared" si="4"/>
        <v>159</v>
      </c>
      <c r="HA23" s="11">
        <f t="shared" si="4"/>
        <v>253</v>
      </c>
      <c r="HB23" s="11">
        <f t="shared" si="1"/>
        <v>40</v>
      </c>
      <c r="HC23" s="25"/>
    </row>
    <row r="24" spans="1:211" s="15" customFormat="1">
      <c r="A24" s="11" t="s">
        <v>50</v>
      </c>
      <c r="B24" s="12">
        <v>2</v>
      </c>
      <c r="C24" s="12">
        <v>1</v>
      </c>
      <c r="D24" s="12">
        <v>1</v>
      </c>
      <c r="E24" s="12">
        <v>0</v>
      </c>
      <c r="F24" s="12">
        <v>0</v>
      </c>
      <c r="G24" s="12">
        <v>1</v>
      </c>
      <c r="H24" s="12">
        <v>5</v>
      </c>
      <c r="I24" s="11">
        <v>2</v>
      </c>
      <c r="J24" s="5"/>
      <c r="K24" s="11" t="s">
        <v>50</v>
      </c>
      <c r="L24" s="12">
        <v>4</v>
      </c>
      <c r="M24" s="12">
        <v>1</v>
      </c>
      <c r="N24" s="12">
        <v>3</v>
      </c>
      <c r="O24" s="12">
        <v>0</v>
      </c>
      <c r="P24" s="12">
        <v>0</v>
      </c>
      <c r="Q24" s="12">
        <v>14</v>
      </c>
      <c r="R24" s="12">
        <v>18</v>
      </c>
      <c r="S24" s="11">
        <v>2</v>
      </c>
      <c r="T24" s="5"/>
      <c r="U24" s="11" t="s">
        <v>50</v>
      </c>
      <c r="V24" s="12">
        <v>3</v>
      </c>
      <c r="W24" s="12">
        <v>2</v>
      </c>
      <c r="X24" s="12">
        <v>1</v>
      </c>
      <c r="Y24" s="12">
        <v>0</v>
      </c>
      <c r="Z24" s="12">
        <v>0</v>
      </c>
      <c r="AA24" s="12">
        <v>16</v>
      </c>
      <c r="AB24" s="12">
        <v>12</v>
      </c>
      <c r="AC24" s="12">
        <v>4</v>
      </c>
      <c r="AD24" s="5"/>
      <c r="AE24" s="11" t="s">
        <v>50</v>
      </c>
      <c r="AF24" s="12">
        <v>4</v>
      </c>
      <c r="AG24" s="12">
        <v>1</v>
      </c>
      <c r="AH24" s="12">
        <v>3</v>
      </c>
      <c r="AI24" s="12">
        <v>0</v>
      </c>
      <c r="AJ24" s="12">
        <v>0</v>
      </c>
      <c r="AK24" s="12">
        <v>7</v>
      </c>
      <c r="AL24" s="12">
        <v>19</v>
      </c>
      <c r="AM24" s="11">
        <v>2</v>
      </c>
      <c r="AN24" s="5"/>
      <c r="AO24" s="11" t="s">
        <v>50</v>
      </c>
      <c r="AP24" s="12">
        <v>4</v>
      </c>
      <c r="AQ24" s="12">
        <v>0</v>
      </c>
      <c r="AR24" s="12">
        <v>4</v>
      </c>
      <c r="AS24" s="12">
        <v>0</v>
      </c>
      <c r="AT24" s="12">
        <v>0</v>
      </c>
      <c r="AU24" s="12">
        <v>7</v>
      </c>
      <c r="AV24" s="12">
        <v>18</v>
      </c>
      <c r="AW24" s="11">
        <v>0</v>
      </c>
      <c r="AX24" s="24"/>
      <c r="AY24" s="11" t="s">
        <v>50</v>
      </c>
      <c r="AZ24" s="12">
        <v>3</v>
      </c>
      <c r="BA24" s="12">
        <v>1</v>
      </c>
      <c r="BB24" s="12">
        <v>1</v>
      </c>
      <c r="BC24" s="12">
        <v>1</v>
      </c>
      <c r="BD24" s="12">
        <v>0</v>
      </c>
      <c r="BE24" s="12">
        <v>10</v>
      </c>
      <c r="BF24" s="12">
        <v>10</v>
      </c>
      <c r="BG24" s="11">
        <v>3</v>
      </c>
      <c r="BH24" s="25"/>
      <c r="BI24" s="16" t="s">
        <v>50</v>
      </c>
      <c r="BJ24" s="12">
        <v>4</v>
      </c>
      <c r="BK24" s="12">
        <v>0</v>
      </c>
      <c r="BL24" s="12">
        <v>4</v>
      </c>
      <c r="BM24" s="12">
        <v>0</v>
      </c>
      <c r="BN24" s="12">
        <v>0</v>
      </c>
      <c r="BO24" s="12">
        <v>8</v>
      </c>
      <c r="BP24" s="12">
        <v>27</v>
      </c>
      <c r="BQ24" s="12">
        <v>0</v>
      </c>
      <c r="BR24" s="25"/>
      <c r="BS24" s="11" t="s">
        <v>50</v>
      </c>
      <c r="BT24" s="12">
        <v>4</v>
      </c>
      <c r="BU24" s="12">
        <v>3</v>
      </c>
      <c r="BV24" s="12">
        <v>1</v>
      </c>
      <c r="BW24" s="12">
        <v>0</v>
      </c>
      <c r="BX24" s="12">
        <v>0</v>
      </c>
      <c r="BY24" s="12">
        <v>13</v>
      </c>
      <c r="BZ24" s="12">
        <v>10</v>
      </c>
      <c r="CA24" s="11">
        <v>6</v>
      </c>
      <c r="CB24" s="25"/>
      <c r="CC24" s="11" t="s">
        <v>50</v>
      </c>
      <c r="CD24" s="12">
        <v>3</v>
      </c>
      <c r="CE24" s="12">
        <v>0</v>
      </c>
      <c r="CF24" s="12">
        <v>3</v>
      </c>
      <c r="CG24" s="12">
        <v>0</v>
      </c>
      <c r="CH24" s="12">
        <v>0</v>
      </c>
      <c r="CI24" s="12">
        <v>2</v>
      </c>
      <c r="CJ24" s="12">
        <v>22</v>
      </c>
      <c r="CK24" s="11">
        <v>0</v>
      </c>
      <c r="CL24" s="25"/>
      <c r="CM24" s="11" t="s">
        <v>50</v>
      </c>
      <c r="CN24" s="12">
        <v>3</v>
      </c>
      <c r="CO24" s="12">
        <v>0</v>
      </c>
      <c r="CP24" s="12">
        <v>2</v>
      </c>
      <c r="CQ24" s="12">
        <v>1</v>
      </c>
      <c r="CR24" s="12">
        <v>0</v>
      </c>
      <c r="CS24" s="12">
        <v>2</v>
      </c>
      <c r="CT24" s="12">
        <v>11</v>
      </c>
      <c r="CU24" s="12">
        <v>1</v>
      </c>
      <c r="CV24" s="25"/>
      <c r="CW24" s="11" t="s">
        <v>50</v>
      </c>
      <c r="CX24" s="12">
        <v>2</v>
      </c>
      <c r="CY24" s="12">
        <v>1</v>
      </c>
      <c r="CZ24" s="12">
        <v>1</v>
      </c>
      <c r="DA24" s="12">
        <v>0</v>
      </c>
      <c r="DB24" s="12">
        <v>0</v>
      </c>
      <c r="DC24" s="12">
        <v>2</v>
      </c>
      <c r="DD24" s="12">
        <v>4</v>
      </c>
      <c r="DE24" s="11">
        <v>2</v>
      </c>
      <c r="DF24" s="25"/>
      <c r="DG24" s="11" t="s">
        <v>50</v>
      </c>
      <c r="DH24" s="12">
        <v>2</v>
      </c>
      <c r="DI24" s="12">
        <v>1</v>
      </c>
      <c r="DJ24" s="12">
        <v>1</v>
      </c>
      <c r="DK24" s="12">
        <v>0</v>
      </c>
      <c r="DL24" s="12">
        <v>0</v>
      </c>
      <c r="DM24" s="12">
        <v>4</v>
      </c>
      <c r="DN24" s="12">
        <v>8</v>
      </c>
      <c r="DO24" s="11">
        <v>2</v>
      </c>
      <c r="DP24" s="25"/>
      <c r="DQ24" s="11" t="s">
        <v>50</v>
      </c>
      <c r="DR24" s="12">
        <v>4</v>
      </c>
      <c r="DS24" s="12">
        <v>1</v>
      </c>
      <c r="DT24" s="12">
        <v>3</v>
      </c>
      <c r="DU24" s="12">
        <v>0</v>
      </c>
      <c r="DV24" s="12">
        <v>0</v>
      </c>
      <c r="DW24" s="12">
        <v>8</v>
      </c>
      <c r="DX24" s="12">
        <v>13</v>
      </c>
      <c r="DY24" s="11">
        <v>2</v>
      </c>
      <c r="DZ24" s="25"/>
      <c r="EA24" s="15" t="s">
        <v>50</v>
      </c>
      <c r="EB24" s="12">
        <v>3</v>
      </c>
      <c r="EC24" s="12">
        <v>2</v>
      </c>
      <c r="ED24" s="12">
        <v>0</v>
      </c>
      <c r="EE24" s="12">
        <v>1</v>
      </c>
      <c r="EF24" s="12">
        <v>0</v>
      </c>
      <c r="EG24" s="12">
        <v>14</v>
      </c>
      <c r="EH24" s="12">
        <v>9</v>
      </c>
      <c r="EI24" s="12">
        <v>5</v>
      </c>
      <c r="EJ24" s="25"/>
      <c r="EK24" s="47" t="s">
        <v>50</v>
      </c>
      <c r="EL24" s="12">
        <v>4</v>
      </c>
      <c r="EM24" s="12">
        <v>1</v>
      </c>
      <c r="EN24" s="12">
        <v>3</v>
      </c>
      <c r="EO24" s="12">
        <v>0</v>
      </c>
      <c r="EP24" s="12">
        <v>0</v>
      </c>
      <c r="EQ24" s="12">
        <v>16</v>
      </c>
      <c r="ER24" s="12">
        <v>24</v>
      </c>
      <c r="ES24" s="12">
        <v>2</v>
      </c>
      <c r="ET24" s="25"/>
      <c r="EU24" s="15" t="s">
        <v>50</v>
      </c>
      <c r="EV24" s="12">
        <v>2</v>
      </c>
      <c r="EW24" s="12">
        <v>1</v>
      </c>
      <c r="EX24" s="12">
        <v>1</v>
      </c>
      <c r="EY24" s="12">
        <v>0</v>
      </c>
      <c r="EZ24" s="12">
        <v>0</v>
      </c>
      <c r="FA24" s="12">
        <v>3</v>
      </c>
      <c r="FB24" s="12">
        <v>2</v>
      </c>
      <c r="FC24" s="12">
        <v>2</v>
      </c>
      <c r="FD24" s="25"/>
      <c r="FE24" s="15" t="s">
        <v>50</v>
      </c>
      <c r="FF24" s="12">
        <v>4</v>
      </c>
      <c r="FG24" s="12">
        <v>1</v>
      </c>
      <c r="FH24" s="12">
        <v>3</v>
      </c>
      <c r="FI24" s="12">
        <v>0</v>
      </c>
      <c r="FJ24" s="12">
        <v>0</v>
      </c>
      <c r="FK24" s="12">
        <v>6</v>
      </c>
      <c r="FL24" s="12">
        <v>11</v>
      </c>
      <c r="FM24" s="12">
        <v>2</v>
      </c>
      <c r="FN24" s="25"/>
      <c r="FO24" s="15" t="s">
        <v>50</v>
      </c>
      <c r="FP24" s="39">
        <v>3</v>
      </c>
      <c r="FQ24" s="39">
        <v>0</v>
      </c>
      <c r="FR24" s="39">
        <v>3</v>
      </c>
      <c r="FS24" s="39">
        <v>0</v>
      </c>
      <c r="FT24" s="39">
        <v>0</v>
      </c>
      <c r="FU24" s="39">
        <v>6</v>
      </c>
      <c r="FV24" s="39">
        <v>14</v>
      </c>
      <c r="FW24" s="39">
        <v>0</v>
      </c>
      <c r="FX24" s="25"/>
      <c r="FY24" s="39" t="s">
        <v>50</v>
      </c>
      <c r="FZ24" s="12">
        <v>2</v>
      </c>
      <c r="GA24" s="12">
        <v>0</v>
      </c>
      <c r="GB24" s="12">
        <v>2</v>
      </c>
      <c r="GC24" s="12">
        <v>0</v>
      </c>
      <c r="GD24" s="12">
        <v>0</v>
      </c>
      <c r="GE24" s="12">
        <v>6</v>
      </c>
      <c r="GF24" s="12">
        <v>15</v>
      </c>
      <c r="GG24" s="12">
        <v>0</v>
      </c>
      <c r="GH24" s="25"/>
      <c r="GJ24" s="52"/>
      <c r="GK24" s="52"/>
      <c r="GL24" s="52"/>
      <c r="GM24" s="52"/>
      <c r="GR24" s="25"/>
      <c r="GS24" s="25"/>
      <c r="GT24" s="15" t="s">
        <v>50</v>
      </c>
      <c r="GU24" s="11">
        <f t="shared" si="4"/>
        <v>60</v>
      </c>
      <c r="GV24" s="11">
        <f t="shared" si="4"/>
        <v>17</v>
      </c>
      <c r="GW24" s="11">
        <f t="shared" si="4"/>
        <v>40</v>
      </c>
      <c r="GX24" s="11">
        <f t="shared" si="4"/>
        <v>3</v>
      </c>
      <c r="GY24" s="11">
        <f t="shared" si="4"/>
        <v>0</v>
      </c>
      <c r="GZ24" s="11">
        <f t="shared" si="4"/>
        <v>145</v>
      </c>
      <c r="HA24" s="11">
        <f t="shared" si="4"/>
        <v>252</v>
      </c>
      <c r="HB24" s="11">
        <f t="shared" si="1"/>
        <v>37</v>
      </c>
      <c r="HC24" s="25"/>
    </row>
    <row r="25" spans="1:211" s="15" customFormat="1">
      <c r="A25" s="11" t="s">
        <v>51</v>
      </c>
      <c r="B25" s="12">
        <v>2</v>
      </c>
      <c r="C25" s="12">
        <v>2</v>
      </c>
      <c r="D25" s="12">
        <v>0</v>
      </c>
      <c r="E25" s="12">
        <v>0</v>
      </c>
      <c r="F25" s="12">
        <v>0</v>
      </c>
      <c r="G25" s="12">
        <v>9</v>
      </c>
      <c r="H25" s="12">
        <v>4</v>
      </c>
      <c r="I25" s="11">
        <v>4</v>
      </c>
      <c r="J25" s="5"/>
      <c r="K25" s="11" t="s">
        <v>51</v>
      </c>
      <c r="L25" s="12">
        <v>3</v>
      </c>
      <c r="M25" s="12">
        <v>3</v>
      </c>
      <c r="N25" s="12">
        <v>0</v>
      </c>
      <c r="O25" s="12">
        <v>0</v>
      </c>
      <c r="P25" s="12">
        <v>0</v>
      </c>
      <c r="Q25" s="12">
        <v>22</v>
      </c>
      <c r="R25" s="12">
        <v>12</v>
      </c>
      <c r="S25" s="11">
        <v>6</v>
      </c>
      <c r="T25" s="5"/>
      <c r="U25" s="11" t="s">
        <v>51</v>
      </c>
      <c r="V25" s="12">
        <v>4</v>
      </c>
      <c r="W25" s="12">
        <v>0</v>
      </c>
      <c r="X25" s="12">
        <v>4</v>
      </c>
      <c r="Y25" s="12">
        <v>0</v>
      </c>
      <c r="Z25" s="12">
        <v>0</v>
      </c>
      <c r="AA25" s="12">
        <v>4</v>
      </c>
      <c r="AB25" s="12">
        <v>18</v>
      </c>
      <c r="AC25" s="12">
        <v>0</v>
      </c>
      <c r="AD25" s="5"/>
      <c r="AE25" s="11" t="s">
        <v>51</v>
      </c>
      <c r="AF25" s="12">
        <v>4</v>
      </c>
      <c r="AG25" s="12">
        <v>3</v>
      </c>
      <c r="AH25" s="12">
        <v>0</v>
      </c>
      <c r="AI25" s="12">
        <v>1</v>
      </c>
      <c r="AJ25" s="12">
        <v>0</v>
      </c>
      <c r="AK25" s="12">
        <v>33</v>
      </c>
      <c r="AL25" s="12">
        <v>20</v>
      </c>
      <c r="AM25" s="11">
        <v>7</v>
      </c>
      <c r="AN25" s="5"/>
      <c r="AO25" s="11" t="s">
        <v>51</v>
      </c>
      <c r="AP25" s="12">
        <v>3</v>
      </c>
      <c r="AQ25" s="12">
        <v>2</v>
      </c>
      <c r="AR25" s="12">
        <v>1</v>
      </c>
      <c r="AS25" s="12">
        <v>0</v>
      </c>
      <c r="AT25" s="12">
        <v>0</v>
      </c>
      <c r="AU25" s="12">
        <v>15</v>
      </c>
      <c r="AV25" s="12">
        <v>9</v>
      </c>
      <c r="AW25" s="11">
        <v>4</v>
      </c>
      <c r="AX25" s="24"/>
      <c r="AY25" s="11" t="s">
        <v>51</v>
      </c>
      <c r="AZ25" s="12">
        <v>4</v>
      </c>
      <c r="BA25" s="12">
        <v>3</v>
      </c>
      <c r="BB25" s="12">
        <v>0</v>
      </c>
      <c r="BC25" s="12">
        <v>1</v>
      </c>
      <c r="BD25" s="12">
        <v>0</v>
      </c>
      <c r="BE25" s="12">
        <v>15</v>
      </c>
      <c r="BF25" s="12">
        <v>11</v>
      </c>
      <c r="BG25" s="11">
        <v>7</v>
      </c>
      <c r="BH25" s="25"/>
      <c r="BI25" s="16" t="s">
        <v>51</v>
      </c>
      <c r="BJ25" s="12">
        <v>4</v>
      </c>
      <c r="BK25" s="12">
        <v>3</v>
      </c>
      <c r="BL25" s="12">
        <v>1</v>
      </c>
      <c r="BM25" s="12">
        <v>0</v>
      </c>
      <c r="BN25" s="12">
        <v>0</v>
      </c>
      <c r="BO25" s="12">
        <v>21</v>
      </c>
      <c r="BP25" s="12">
        <v>20</v>
      </c>
      <c r="BQ25" s="12">
        <v>6</v>
      </c>
      <c r="BR25" s="25"/>
      <c r="BS25" s="11" t="s">
        <v>51</v>
      </c>
      <c r="BT25" s="12">
        <v>4</v>
      </c>
      <c r="BU25" s="12">
        <v>2</v>
      </c>
      <c r="BV25" s="12">
        <v>1</v>
      </c>
      <c r="BW25" s="12">
        <v>1</v>
      </c>
      <c r="BX25" s="12">
        <v>0</v>
      </c>
      <c r="BY25" s="12">
        <v>12</v>
      </c>
      <c r="BZ25" s="12">
        <v>9</v>
      </c>
      <c r="CA25" s="11">
        <v>5</v>
      </c>
      <c r="CB25" s="25"/>
      <c r="CC25" s="11" t="s">
        <v>51</v>
      </c>
      <c r="CD25" s="12">
        <v>3</v>
      </c>
      <c r="CE25" s="12">
        <v>3</v>
      </c>
      <c r="CF25" s="12">
        <v>0</v>
      </c>
      <c r="CG25" s="12">
        <v>0</v>
      </c>
      <c r="CH25" s="12">
        <v>0</v>
      </c>
      <c r="CI25" s="12">
        <v>17</v>
      </c>
      <c r="CJ25" s="12">
        <v>11</v>
      </c>
      <c r="CK25" s="11">
        <v>6</v>
      </c>
      <c r="CL25" s="25"/>
      <c r="CM25" s="11" t="s">
        <v>51</v>
      </c>
      <c r="CN25" s="12">
        <v>3</v>
      </c>
      <c r="CO25" s="12">
        <v>1</v>
      </c>
      <c r="CP25" s="12">
        <v>0</v>
      </c>
      <c r="CQ25" s="12">
        <v>2</v>
      </c>
      <c r="CR25" s="12">
        <v>0</v>
      </c>
      <c r="CS25" s="12">
        <v>8</v>
      </c>
      <c r="CT25" s="12">
        <v>7</v>
      </c>
      <c r="CU25" s="12">
        <v>4</v>
      </c>
      <c r="CV25" s="25"/>
      <c r="CW25" s="11" t="s">
        <v>51</v>
      </c>
      <c r="CX25" s="12">
        <v>2</v>
      </c>
      <c r="CY25" s="12">
        <v>2</v>
      </c>
      <c r="CZ25" s="12">
        <v>0</v>
      </c>
      <c r="DA25" s="12">
        <v>0</v>
      </c>
      <c r="DB25" s="12">
        <v>0</v>
      </c>
      <c r="DC25" s="12">
        <v>17</v>
      </c>
      <c r="DD25" s="12">
        <v>0</v>
      </c>
      <c r="DE25" s="11">
        <v>4</v>
      </c>
      <c r="DF25" s="25"/>
      <c r="DG25" s="11" t="s">
        <v>51</v>
      </c>
      <c r="DH25" s="12">
        <v>1</v>
      </c>
      <c r="DI25" s="12">
        <v>1</v>
      </c>
      <c r="DJ25" s="12">
        <v>0</v>
      </c>
      <c r="DK25" s="12">
        <v>0</v>
      </c>
      <c r="DL25" s="12">
        <v>0</v>
      </c>
      <c r="DM25" s="12">
        <v>3</v>
      </c>
      <c r="DN25" s="12">
        <v>1</v>
      </c>
      <c r="DO25" s="11">
        <v>2</v>
      </c>
      <c r="DP25" s="25"/>
      <c r="DQ25" s="11" t="s">
        <v>51</v>
      </c>
      <c r="DR25" s="12">
        <v>4</v>
      </c>
      <c r="DS25" s="12">
        <v>4</v>
      </c>
      <c r="DT25" s="12">
        <v>0</v>
      </c>
      <c r="DU25" s="12">
        <v>0</v>
      </c>
      <c r="DV25" s="12">
        <v>0</v>
      </c>
      <c r="DW25" s="12">
        <v>28</v>
      </c>
      <c r="DX25" s="12">
        <v>6</v>
      </c>
      <c r="DY25" s="11">
        <v>8</v>
      </c>
      <c r="DZ25" s="25"/>
      <c r="EA25" s="15" t="s">
        <v>51</v>
      </c>
      <c r="EB25" s="12">
        <v>3</v>
      </c>
      <c r="EC25" s="12">
        <v>2</v>
      </c>
      <c r="ED25" s="12">
        <v>0</v>
      </c>
      <c r="EE25" s="12">
        <v>1</v>
      </c>
      <c r="EF25" s="12">
        <v>0</v>
      </c>
      <c r="EG25" s="12">
        <v>26</v>
      </c>
      <c r="EH25" s="12">
        <v>15</v>
      </c>
      <c r="EI25" s="12">
        <v>5</v>
      </c>
      <c r="EJ25" s="25"/>
      <c r="EK25" s="47" t="s">
        <v>51</v>
      </c>
      <c r="EL25" s="12">
        <v>4</v>
      </c>
      <c r="EM25" s="12">
        <v>4</v>
      </c>
      <c r="EN25" s="12">
        <v>0</v>
      </c>
      <c r="EO25" s="12">
        <v>0</v>
      </c>
      <c r="EP25" s="12">
        <v>0</v>
      </c>
      <c r="EQ25" s="12">
        <v>34</v>
      </c>
      <c r="ER25" s="12">
        <v>5</v>
      </c>
      <c r="ES25" s="12">
        <v>8</v>
      </c>
      <c r="ET25" s="25"/>
      <c r="EU25" s="15" t="s">
        <v>51</v>
      </c>
      <c r="EV25" s="12">
        <v>2</v>
      </c>
      <c r="EW25" s="12">
        <v>2</v>
      </c>
      <c r="EX25" s="12">
        <v>0</v>
      </c>
      <c r="EY25" s="12">
        <v>0</v>
      </c>
      <c r="EZ25" s="12">
        <v>0</v>
      </c>
      <c r="FA25" s="12">
        <v>10</v>
      </c>
      <c r="FB25" s="12">
        <v>2</v>
      </c>
      <c r="FC25" s="12">
        <v>4</v>
      </c>
      <c r="FD25" s="25"/>
      <c r="FE25" s="15" t="s">
        <v>51</v>
      </c>
      <c r="FF25" s="12">
        <v>3</v>
      </c>
      <c r="FG25" s="12">
        <v>1</v>
      </c>
      <c r="FH25" s="12">
        <v>2</v>
      </c>
      <c r="FI25" s="12">
        <v>0</v>
      </c>
      <c r="FJ25" s="12">
        <v>0</v>
      </c>
      <c r="FK25" s="12">
        <v>3</v>
      </c>
      <c r="FL25" s="12">
        <v>13</v>
      </c>
      <c r="FM25" s="12">
        <v>2</v>
      </c>
      <c r="FN25" s="25"/>
      <c r="FO25" s="15" t="s">
        <v>51</v>
      </c>
      <c r="FP25" s="39">
        <v>4</v>
      </c>
      <c r="FQ25" s="39">
        <v>3</v>
      </c>
      <c r="FR25" s="39">
        <v>1</v>
      </c>
      <c r="FS25" s="39">
        <v>0</v>
      </c>
      <c r="FT25" s="39">
        <v>0</v>
      </c>
      <c r="FU25" s="39">
        <v>22</v>
      </c>
      <c r="FV25" s="39">
        <v>15</v>
      </c>
      <c r="FW25" s="39">
        <v>6</v>
      </c>
      <c r="FX25" s="25"/>
      <c r="FY25" s="39" t="s">
        <v>51</v>
      </c>
      <c r="FZ25" s="12">
        <v>3</v>
      </c>
      <c r="GA25" s="12">
        <v>1</v>
      </c>
      <c r="GB25" s="12">
        <v>1</v>
      </c>
      <c r="GC25" s="12">
        <v>1</v>
      </c>
      <c r="GD25" s="12">
        <v>0</v>
      </c>
      <c r="GE25" s="12">
        <v>18</v>
      </c>
      <c r="GF25" s="12">
        <v>17</v>
      </c>
      <c r="GG25" s="12">
        <v>3</v>
      </c>
      <c r="GH25" s="25"/>
      <c r="GR25" s="25"/>
      <c r="GS25" s="25"/>
      <c r="GT25" s="15" t="s">
        <v>51</v>
      </c>
      <c r="GU25" s="11">
        <f t="shared" si="4"/>
        <v>60</v>
      </c>
      <c r="GV25" s="11">
        <f t="shared" si="4"/>
        <v>42</v>
      </c>
      <c r="GW25" s="11">
        <f t="shared" si="4"/>
        <v>11</v>
      </c>
      <c r="GX25" s="11">
        <f t="shared" si="4"/>
        <v>7</v>
      </c>
      <c r="GY25" s="11">
        <f t="shared" si="4"/>
        <v>0</v>
      </c>
      <c r="GZ25" s="11">
        <f t="shared" si="4"/>
        <v>317</v>
      </c>
      <c r="HA25" s="11">
        <f t="shared" si="4"/>
        <v>195</v>
      </c>
      <c r="HB25" s="11">
        <f t="shared" si="1"/>
        <v>91</v>
      </c>
      <c r="HC25" s="25"/>
    </row>
    <row r="26" spans="1:211" s="15" customFormat="1">
      <c r="A26" s="11" t="s">
        <v>53</v>
      </c>
      <c r="B26" s="12">
        <v>2</v>
      </c>
      <c r="C26" s="12">
        <v>2</v>
      </c>
      <c r="D26" s="12">
        <v>0</v>
      </c>
      <c r="E26" s="12">
        <v>0</v>
      </c>
      <c r="F26" s="12">
        <v>0</v>
      </c>
      <c r="G26" s="12">
        <v>11</v>
      </c>
      <c r="H26" s="12">
        <v>3</v>
      </c>
      <c r="I26" s="11">
        <v>4</v>
      </c>
      <c r="J26" s="5"/>
      <c r="K26" s="11" t="s">
        <v>53</v>
      </c>
      <c r="L26" s="12">
        <v>4</v>
      </c>
      <c r="M26" s="12">
        <v>3</v>
      </c>
      <c r="N26" s="12">
        <v>1</v>
      </c>
      <c r="O26" s="12">
        <v>0</v>
      </c>
      <c r="P26" s="12">
        <v>0</v>
      </c>
      <c r="Q26" s="12">
        <v>28</v>
      </c>
      <c r="R26" s="12">
        <v>13</v>
      </c>
      <c r="S26" s="11">
        <v>6</v>
      </c>
      <c r="T26" s="5"/>
      <c r="U26" s="11" t="s">
        <v>53</v>
      </c>
      <c r="V26" s="12">
        <v>4</v>
      </c>
      <c r="W26" s="12">
        <v>3</v>
      </c>
      <c r="X26" s="12">
        <v>1</v>
      </c>
      <c r="Y26" s="12">
        <v>0</v>
      </c>
      <c r="Z26" s="12">
        <v>0</v>
      </c>
      <c r="AA26" s="12">
        <v>19</v>
      </c>
      <c r="AB26" s="12">
        <v>15</v>
      </c>
      <c r="AC26" s="12">
        <v>6</v>
      </c>
      <c r="AD26" s="5"/>
      <c r="AE26" s="11" t="s">
        <v>53</v>
      </c>
      <c r="AF26" s="12">
        <v>3</v>
      </c>
      <c r="AG26" s="12">
        <v>1</v>
      </c>
      <c r="AH26" s="12">
        <v>0</v>
      </c>
      <c r="AI26" s="12">
        <v>2</v>
      </c>
      <c r="AJ26" s="12">
        <v>0</v>
      </c>
      <c r="AK26" s="12">
        <v>20</v>
      </c>
      <c r="AL26" s="12">
        <v>18</v>
      </c>
      <c r="AM26" s="11">
        <v>4</v>
      </c>
      <c r="AN26" s="5"/>
      <c r="AO26" s="11" t="s">
        <v>53</v>
      </c>
      <c r="AP26" s="12">
        <v>4</v>
      </c>
      <c r="AQ26" s="12">
        <v>2</v>
      </c>
      <c r="AR26" s="12">
        <v>2</v>
      </c>
      <c r="AS26" s="12">
        <v>0</v>
      </c>
      <c r="AT26" s="12">
        <v>0</v>
      </c>
      <c r="AU26" s="12">
        <v>17</v>
      </c>
      <c r="AV26" s="12">
        <v>18</v>
      </c>
      <c r="AW26" s="11">
        <v>4</v>
      </c>
      <c r="AX26" s="24"/>
      <c r="AY26" s="11" t="s">
        <v>53</v>
      </c>
      <c r="AZ26" s="12">
        <v>3</v>
      </c>
      <c r="BA26" s="12">
        <v>1</v>
      </c>
      <c r="BB26" s="12">
        <v>0</v>
      </c>
      <c r="BC26" s="12">
        <v>2</v>
      </c>
      <c r="BD26" s="12">
        <v>0</v>
      </c>
      <c r="BE26" s="12">
        <v>21</v>
      </c>
      <c r="BF26" s="12">
        <v>14</v>
      </c>
      <c r="BG26" s="11">
        <v>4</v>
      </c>
      <c r="BH26" s="25"/>
      <c r="BI26" s="16" t="s">
        <v>53</v>
      </c>
      <c r="BJ26" s="12">
        <v>4</v>
      </c>
      <c r="BK26" s="12">
        <v>4</v>
      </c>
      <c r="BL26" s="12">
        <v>0</v>
      </c>
      <c r="BM26" s="12">
        <v>0</v>
      </c>
      <c r="BN26" s="12">
        <v>0</v>
      </c>
      <c r="BO26" s="12">
        <v>27</v>
      </c>
      <c r="BP26" s="12">
        <v>0</v>
      </c>
      <c r="BQ26" s="12">
        <v>8</v>
      </c>
      <c r="BR26" s="25"/>
      <c r="BS26" s="11" t="s">
        <v>53</v>
      </c>
      <c r="BT26" s="12">
        <v>3</v>
      </c>
      <c r="BU26" s="12">
        <v>1</v>
      </c>
      <c r="BV26" s="12">
        <v>2</v>
      </c>
      <c r="BW26" s="12">
        <v>0</v>
      </c>
      <c r="BX26" s="12">
        <v>0</v>
      </c>
      <c r="BY26" s="12">
        <v>18</v>
      </c>
      <c r="BZ26" s="12">
        <v>15</v>
      </c>
      <c r="CA26" s="11">
        <v>2</v>
      </c>
      <c r="CB26" s="25"/>
      <c r="CC26" s="11" t="s">
        <v>53</v>
      </c>
      <c r="CD26" s="12">
        <v>3</v>
      </c>
      <c r="CE26" s="12">
        <v>0</v>
      </c>
      <c r="CF26" s="12">
        <v>2</v>
      </c>
      <c r="CG26" s="12">
        <v>1</v>
      </c>
      <c r="CH26" s="12">
        <v>0</v>
      </c>
      <c r="CI26" s="12">
        <v>6</v>
      </c>
      <c r="CJ26" s="12">
        <v>18</v>
      </c>
      <c r="CK26" s="11">
        <v>1</v>
      </c>
      <c r="CL26" s="25"/>
      <c r="CM26" s="11" t="s">
        <v>53</v>
      </c>
      <c r="CN26" s="12">
        <v>3</v>
      </c>
      <c r="CO26" s="12">
        <v>3</v>
      </c>
      <c r="CP26" s="12">
        <v>0</v>
      </c>
      <c r="CQ26" s="12">
        <v>0</v>
      </c>
      <c r="CR26" s="12">
        <v>0</v>
      </c>
      <c r="CS26" s="12">
        <v>10</v>
      </c>
      <c r="CT26" s="12">
        <v>4</v>
      </c>
      <c r="CU26" s="12">
        <v>6</v>
      </c>
      <c r="CV26" s="25"/>
      <c r="CW26" s="11" t="s">
        <v>53</v>
      </c>
      <c r="CX26" s="12">
        <v>2</v>
      </c>
      <c r="CY26" s="12">
        <v>1</v>
      </c>
      <c r="CZ26" s="12">
        <v>0</v>
      </c>
      <c r="DA26" s="12">
        <v>1</v>
      </c>
      <c r="DB26" s="12">
        <v>0</v>
      </c>
      <c r="DC26" s="12">
        <v>5</v>
      </c>
      <c r="DD26" s="12">
        <v>2</v>
      </c>
      <c r="DE26" s="11">
        <v>3</v>
      </c>
      <c r="DF26" s="25"/>
      <c r="DG26" s="11" t="s">
        <v>53</v>
      </c>
      <c r="DH26" s="12">
        <v>2</v>
      </c>
      <c r="DI26" s="12">
        <v>1</v>
      </c>
      <c r="DJ26" s="12">
        <v>0</v>
      </c>
      <c r="DK26" s="12">
        <v>1</v>
      </c>
      <c r="DL26" s="12">
        <v>0</v>
      </c>
      <c r="DM26" s="12">
        <v>6</v>
      </c>
      <c r="DN26" s="12">
        <v>4</v>
      </c>
      <c r="DO26" s="11">
        <v>3</v>
      </c>
      <c r="DP26" s="25"/>
      <c r="DQ26" s="11" t="s">
        <v>53</v>
      </c>
      <c r="DR26" s="12">
        <v>4</v>
      </c>
      <c r="DS26" s="12">
        <v>3</v>
      </c>
      <c r="DT26" s="12">
        <v>1</v>
      </c>
      <c r="DU26" s="12">
        <v>0</v>
      </c>
      <c r="DV26" s="12">
        <v>0</v>
      </c>
      <c r="DW26" s="12">
        <v>23</v>
      </c>
      <c r="DX26" s="12">
        <v>16</v>
      </c>
      <c r="DY26" s="11">
        <v>6</v>
      </c>
      <c r="DZ26" s="25"/>
      <c r="EA26" s="15" t="s">
        <v>53</v>
      </c>
      <c r="EB26" s="12">
        <v>4</v>
      </c>
      <c r="EC26" s="12">
        <v>4</v>
      </c>
      <c r="ED26" s="12">
        <v>0</v>
      </c>
      <c r="EE26" s="12">
        <v>0</v>
      </c>
      <c r="EF26" s="12">
        <v>0</v>
      </c>
      <c r="EG26" s="12">
        <v>20</v>
      </c>
      <c r="EH26" s="12">
        <v>8</v>
      </c>
      <c r="EI26" s="12">
        <v>8</v>
      </c>
      <c r="EJ26" s="25"/>
      <c r="EK26" s="47" t="s">
        <v>53</v>
      </c>
      <c r="EL26" s="12">
        <v>3</v>
      </c>
      <c r="EM26" s="12">
        <v>3</v>
      </c>
      <c r="EN26" s="12">
        <v>0</v>
      </c>
      <c r="EO26" s="12">
        <v>0</v>
      </c>
      <c r="EP26" s="12">
        <v>0</v>
      </c>
      <c r="EQ26" s="12">
        <v>21</v>
      </c>
      <c r="ER26" s="12">
        <v>7</v>
      </c>
      <c r="ES26" s="12">
        <v>6</v>
      </c>
      <c r="ET26" s="25"/>
      <c r="EU26" s="15" t="s">
        <v>53</v>
      </c>
      <c r="EV26" s="12">
        <v>2</v>
      </c>
      <c r="EW26" s="12">
        <v>1</v>
      </c>
      <c r="EX26" s="12">
        <v>0</v>
      </c>
      <c r="EY26" s="12">
        <v>1</v>
      </c>
      <c r="EZ26" s="12">
        <v>0</v>
      </c>
      <c r="FA26" s="12">
        <v>5</v>
      </c>
      <c r="FB26" s="12">
        <v>2</v>
      </c>
      <c r="FC26" s="12">
        <v>3</v>
      </c>
      <c r="FD26" s="25"/>
      <c r="FE26" s="15" t="s">
        <v>53</v>
      </c>
      <c r="FF26" s="12">
        <v>3</v>
      </c>
      <c r="FG26" s="12">
        <v>2</v>
      </c>
      <c r="FH26" s="12">
        <v>1</v>
      </c>
      <c r="FI26" s="12">
        <v>0</v>
      </c>
      <c r="FJ26" s="12">
        <v>0</v>
      </c>
      <c r="FK26" s="12">
        <v>11</v>
      </c>
      <c r="FL26" s="12">
        <v>11</v>
      </c>
      <c r="FM26" s="12">
        <v>4</v>
      </c>
      <c r="FN26" s="25"/>
      <c r="FO26" s="15" t="s">
        <v>53</v>
      </c>
      <c r="FP26" s="39">
        <v>4</v>
      </c>
      <c r="FQ26" s="39">
        <v>3</v>
      </c>
      <c r="FR26" s="39">
        <v>1</v>
      </c>
      <c r="FS26" s="39">
        <v>0</v>
      </c>
      <c r="FT26" s="39">
        <v>0</v>
      </c>
      <c r="FU26" s="39">
        <v>31</v>
      </c>
      <c r="FV26" s="39">
        <v>14</v>
      </c>
      <c r="FW26" s="39">
        <v>6</v>
      </c>
      <c r="FX26" s="25"/>
      <c r="FY26" s="39" t="s">
        <v>53</v>
      </c>
      <c r="FZ26" s="12">
        <v>3</v>
      </c>
      <c r="GA26" s="12">
        <v>3</v>
      </c>
      <c r="GB26" s="12">
        <v>0</v>
      </c>
      <c r="GC26" s="12">
        <v>0</v>
      </c>
      <c r="GD26" s="12">
        <v>0</v>
      </c>
      <c r="GE26" s="12">
        <v>18</v>
      </c>
      <c r="GF26" s="12">
        <v>11</v>
      </c>
      <c r="GG26" s="12">
        <v>6</v>
      </c>
      <c r="GH26" s="25"/>
      <c r="GR26" s="25"/>
      <c r="GS26" s="25"/>
      <c r="GT26" s="15" t="s">
        <v>53</v>
      </c>
      <c r="GU26" s="11">
        <f t="shared" si="4"/>
        <v>60</v>
      </c>
      <c r="GV26" s="11">
        <f t="shared" si="4"/>
        <v>41</v>
      </c>
      <c r="GW26" s="11">
        <f t="shared" si="4"/>
        <v>11</v>
      </c>
      <c r="GX26" s="11">
        <f t="shared" si="4"/>
        <v>8</v>
      </c>
      <c r="GY26" s="11">
        <f t="shared" si="4"/>
        <v>0</v>
      </c>
      <c r="GZ26" s="11">
        <f t="shared" si="4"/>
        <v>317</v>
      </c>
      <c r="HA26" s="11">
        <f t="shared" si="4"/>
        <v>193</v>
      </c>
      <c r="HB26" s="11">
        <f t="shared" si="1"/>
        <v>90</v>
      </c>
      <c r="HC26" s="25"/>
    </row>
    <row r="27" spans="1:211" s="15" customFormat="1">
      <c r="A27" s="11"/>
      <c r="B27" s="11"/>
      <c r="C27" s="11"/>
      <c r="D27" s="11"/>
      <c r="E27" s="11"/>
      <c r="F27" s="11"/>
      <c r="G27" s="11"/>
      <c r="H27" s="11"/>
      <c r="I27" s="11"/>
      <c r="J27" s="5"/>
      <c r="K27" s="11"/>
      <c r="L27" s="11"/>
      <c r="M27" s="11"/>
      <c r="N27" s="11"/>
      <c r="O27" s="11"/>
      <c r="P27" s="11"/>
      <c r="Q27" s="11"/>
      <c r="R27" s="11"/>
      <c r="S27" s="11"/>
      <c r="T27" s="5"/>
      <c r="U27" s="11"/>
      <c r="V27" s="12"/>
      <c r="W27" s="12"/>
      <c r="X27" s="12"/>
      <c r="Y27" s="12"/>
      <c r="Z27" s="12"/>
      <c r="AA27" s="12"/>
      <c r="AB27" s="12"/>
      <c r="AC27" s="12"/>
      <c r="AD27" s="5"/>
      <c r="AE27" s="11"/>
      <c r="AF27" s="11"/>
      <c r="AG27" s="11"/>
      <c r="AH27" s="11"/>
      <c r="AI27" s="11"/>
      <c r="AJ27" s="11"/>
      <c r="AK27" s="11"/>
      <c r="AL27" s="11"/>
      <c r="AM27" s="11"/>
      <c r="AN27" s="5"/>
      <c r="AO27" s="11"/>
      <c r="AP27" s="11"/>
      <c r="AQ27" s="11"/>
      <c r="AR27" s="11"/>
      <c r="AS27" s="11"/>
      <c r="AT27" s="11"/>
      <c r="AU27" s="11"/>
      <c r="AV27" s="11"/>
      <c r="AW27" s="11"/>
      <c r="AX27" s="24"/>
      <c r="AY27" s="11"/>
      <c r="AZ27" s="11"/>
      <c r="BA27" s="11"/>
      <c r="BB27" s="11"/>
      <c r="BC27" s="11"/>
      <c r="BD27" s="11"/>
      <c r="BE27" s="11"/>
      <c r="BF27" s="11"/>
      <c r="BG27" s="11"/>
      <c r="BH27" s="25"/>
      <c r="BR27" s="25"/>
      <c r="BS27" s="11"/>
      <c r="BT27" s="11"/>
      <c r="BU27" s="11"/>
      <c r="BV27" s="11"/>
      <c r="BW27" s="11"/>
      <c r="BX27" s="11"/>
      <c r="BY27" s="11"/>
      <c r="BZ27" s="11"/>
      <c r="CA27" s="11"/>
      <c r="CB27" s="25"/>
      <c r="CC27" s="11"/>
      <c r="CD27" s="11"/>
      <c r="CE27" s="11"/>
      <c r="CF27" s="11"/>
      <c r="CG27" s="11"/>
      <c r="CH27" s="11"/>
      <c r="CI27" s="11"/>
      <c r="CJ27" s="11"/>
      <c r="CK27" s="11"/>
      <c r="CL27" s="25"/>
      <c r="CV27" s="25"/>
      <c r="CW27" s="11"/>
      <c r="CX27" s="11"/>
      <c r="CY27" s="11"/>
      <c r="CZ27" s="11"/>
      <c r="DA27" s="11"/>
      <c r="DB27" s="11"/>
      <c r="DC27" s="11"/>
      <c r="DD27" s="11"/>
      <c r="DE27" s="11"/>
      <c r="DF27" s="25"/>
      <c r="DG27" s="11"/>
      <c r="DH27" s="11"/>
      <c r="DI27" s="11"/>
      <c r="DJ27" s="11"/>
      <c r="DK27" s="11"/>
      <c r="DL27" s="11"/>
      <c r="DM27" s="11"/>
      <c r="DN27" s="11"/>
      <c r="DO27" s="11"/>
      <c r="DP27" s="25"/>
      <c r="DZ27" s="25"/>
      <c r="EB27" s="11"/>
      <c r="EC27" s="11"/>
      <c r="ED27" s="11"/>
      <c r="EE27" s="11"/>
      <c r="EF27" s="11"/>
      <c r="EG27" s="11"/>
      <c r="EH27" s="11"/>
      <c r="EI27" s="11"/>
      <c r="EJ27" s="25"/>
      <c r="ET27" s="25"/>
      <c r="FD27" s="25"/>
      <c r="FF27" s="12"/>
      <c r="FG27" s="12"/>
      <c r="FH27" s="12"/>
      <c r="FI27" s="12"/>
      <c r="FJ27" s="12"/>
      <c r="FK27" s="12"/>
      <c r="FL27" s="12"/>
      <c r="FM27" s="12"/>
      <c r="FN27" s="25"/>
      <c r="FX27" s="25"/>
      <c r="GH27" s="25"/>
      <c r="GR27" s="25"/>
      <c r="GS27" s="25"/>
      <c r="GU27" s="11"/>
      <c r="GV27" s="11"/>
      <c r="GW27" s="11"/>
      <c r="GX27" s="11"/>
      <c r="GY27" s="11"/>
      <c r="GZ27" s="11"/>
      <c r="HA27" s="11"/>
      <c r="HB27" s="11"/>
      <c r="HC27" s="25"/>
    </row>
    <row r="28" spans="1:211" s="15" customFormat="1">
      <c r="A28" s="11"/>
      <c r="B28" s="11">
        <v>40</v>
      </c>
      <c r="C28" s="11">
        <v>18</v>
      </c>
      <c r="D28" s="11">
        <v>18</v>
      </c>
      <c r="E28" s="11">
        <v>4</v>
      </c>
      <c r="F28" s="11">
        <v>0</v>
      </c>
      <c r="G28" s="11">
        <v>106</v>
      </c>
      <c r="H28" s="11">
        <v>106</v>
      </c>
      <c r="I28" s="11">
        <v>40</v>
      </c>
      <c r="J28" s="5"/>
      <c r="K28" s="11"/>
      <c r="L28" s="11">
        <v>72</v>
      </c>
      <c r="M28" s="11">
        <v>32</v>
      </c>
      <c r="N28" s="11">
        <v>32</v>
      </c>
      <c r="O28" s="11">
        <v>8</v>
      </c>
      <c r="P28" s="11">
        <v>0</v>
      </c>
      <c r="Q28" s="11">
        <v>291</v>
      </c>
      <c r="R28" s="11">
        <v>291</v>
      </c>
      <c r="S28" s="11">
        <v>72</v>
      </c>
      <c r="T28" s="5"/>
      <c r="U28" s="12"/>
      <c r="V28" s="11">
        <v>72</v>
      </c>
      <c r="W28" s="11">
        <v>35</v>
      </c>
      <c r="X28" s="11">
        <v>35</v>
      </c>
      <c r="Y28" s="11">
        <v>2</v>
      </c>
      <c r="Z28" s="11">
        <v>0</v>
      </c>
      <c r="AA28" s="11">
        <v>233</v>
      </c>
      <c r="AB28" s="11">
        <v>233</v>
      </c>
      <c r="AC28" s="11">
        <v>72</v>
      </c>
      <c r="AD28" s="6"/>
      <c r="AE28" s="11"/>
      <c r="AF28" s="11">
        <v>72</v>
      </c>
      <c r="AG28" s="11">
        <v>31</v>
      </c>
      <c r="AH28" s="11">
        <v>31</v>
      </c>
      <c r="AI28" s="11">
        <v>10</v>
      </c>
      <c r="AJ28" s="11">
        <v>0</v>
      </c>
      <c r="AK28" s="11">
        <v>302</v>
      </c>
      <c r="AL28" s="11">
        <v>302</v>
      </c>
      <c r="AM28" s="11">
        <v>72</v>
      </c>
      <c r="AN28" s="5"/>
      <c r="AO28" s="11"/>
      <c r="AP28" s="11">
        <v>72</v>
      </c>
      <c r="AQ28" s="11">
        <v>33</v>
      </c>
      <c r="AR28" s="11">
        <v>33</v>
      </c>
      <c r="AS28" s="11">
        <v>6</v>
      </c>
      <c r="AT28" s="11">
        <v>0</v>
      </c>
      <c r="AU28" s="11">
        <v>292</v>
      </c>
      <c r="AV28" s="11">
        <v>292</v>
      </c>
      <c r="AW28" s="11">
        <v>72</v>
      </c>
      <c r="AX28" s="25"/>
      <c r="AY28" s="11"/>
      <c r="AZ28" s="11">
        <v>72</v>
      </c>
      <c r="BA28" s="11">
        <v>30</v>
      </c>
      <c r="BB28" s="11">
        <v>30</v>
      </c>
      <c r="BC28" s="11">
        <v>12</v>
      </c>
      <c r="BD28" s="11">
        <v>0</v>
      </c>
      <c r="BE28" s="11">
        <v>240</v>
      </c>
      <c r="BF28" s="11">
        <v>240</v>
      </c>
      <c r="BG28" s="11">
        <v>72</v>
      </c>
      <c r="BH28" s="25"/>
      <c r="BJ28" s="39">
        <v>76</v>
      </c>
      <c r="BK28" s="39">
        <v>33</v>
      </c>
      <c r="BL28" s="39">
        <v>33</v>
      </c>
      <c r="BM28" s="39">
        <v>10</v>
      </c>
      <c r="BN28" s="39">
        <v>0</v>
      </c>
      <c r="BO28" s="39">
        <v>300</v>
      </c>
      <c r="BP28" s="39">
        <v>300</v>
      </c>
      <c r="BQ28" s="39">
        <v>76</v>
      </c>
      <c r="BR28" s="25"/>
      <c r="BS28" s="11"/>
      <c r="BT28" s="11">
        <v>76</v>
      </c>
      <c r="BU28" s="11">
        <v>35</v>
      </c>
      <c r="BV28" s="11">
        <v>35</v>
      </c>
      <c r="BW28" s="11">
        <v>6</v>
      </c>
      <c r="BX28" s="11">
        <v>0</v>
      </c>
      <c r="BY28" s="11">
        <v>294</v>
      </c>
      <c r="BZ28" s="11">
        <v>294</v>
      </c>
      <c r="CA28" s="11">
        <v>76</v>
      </c>
      <c r="CB28" s="25"/>
      <c r="CC28" s="11"/>
      <c r="CD28" s="11">
        <v>56</v>
      </c>
      <c r="CE28" s="11">
        <v>26</v>
      </c>
      <c r="CF28" s="11">
        <v>26</v>
      </c>
      <c r="CG28" s="11">
        <v>4</v>
      </c>
      <c r="CH28" s="11">
        <v>0</v>
      </c>
      <c r="CI28" s="11">
        <v>236</v>
      </c>
      <c r="CJ28" s="11">
        <v>236</v>
      </c>
      <c r="CK28" s="11">
        <v>56</v>
      </c>
      <c r="CL28" s="25"/>
      <c r="CN28" s="15">
        <v>56</v>
      </c>
      <c r="CO28" s="15">
        <v>21</v>
      </c>
      <c r="CP28" s="15">
        <v>21</v>
      </c>
      <c r="CQ28" s="15">
        <v>14</v>
      </c>
      <c r="CR28" s="15">
        <v>0</v>
      </c>
      <c r="CS28" s="15">
        <v>178</v>
      </c>
      <c r="CT28" s="15">
        <v>178</v>
      </c>
      <c r="CU28" s="15">
        <v>56</v>
      </c>
      <c r="CV28" s="25"/>
      <c r="CW28" s="11"/>
      <c r="CX28" s="11">
        <v>40</v>
      </c>
      <c r="CY28" s="11">
        <v>18</v>
      </c>
      <c r="CZ28" s="11">
        <v>18</v>
      </c>
      <c r="DA28" s="11">
        <v>4</v>
      </c>
      <c r="DB28" s="11">
        <v>0</v>
      </c>
      <c r="DC28" s="11">
        <v>116</v>
      </c>
      <c r="DD28" s="11">
        <v>116</v>
      </c>
      <c r="DE28" s="11">
        <v>40</v>
      </c>
      <c r="DF28" s="25"/>
      <c r="DG28" s="11"/>
      <c r="DH28" s="11">
        <v>36</v>
      </c>
      <c r="DI28" s="11">
        <v>16</v>
      </c>
      <c r="DJ28" s="11">
        <v>16</v>
      </c>
      <c r="DK28" s="11">
        <v>4</v>
      </c>
      <c r="DL28" s="11">
        <v>0</v>
      </c>
      <c r="DM28" s="11">
        <v>113</v>
      </c>
      <c r="DN28" s="11">
        <v>113</v>
      </c>
      <c r="DO28" s="11">
        <v>36</v>
      </c>
      <c r="DP28" s="25"/>
      <c r="DR28" s="11">
        <v>76</v>
      </c>
      <c r="DS28" s="11">
        <v>36</v>
      </c>
      <c r="DT28" s="11">
        <v>35</v>
      </c>
      <c r="DU28" s="11">
        <v>4</v>
      </c>
      <c r="DV28" s="11">
        <v>1</v>
      </c>
      <c r="DW28" s="11">
        <v>256</v>
      </c>
      <c r="DX28" s="11">
        <v>256</v>
      </c>
      <c r="DY28" s="11">
        <v>77</v>
      </c>
      <c r="DZ28" s="25"/>
      <c r="EB28" s="15">
        <v>72</v>
      </c>
      <c r="EC28" s="15">
        <v>34</v>
      </c>
      <c r="ED28" s="15">
        <v>34</v>
      </c>
      <c r="EE28" s="15">
        <v>4</v>
      </c>
      <c r="EF28" s="15">
        <v>0</v>
      </c>
      <c r="EG28" s="15">
        <v>319</v>
      </c>
      <c r="EH28" s="15">
        <v>319</v>
      </c>
      <c r="EI28" s="15">
        <v>72</v>
      </c>
      <c r="EJ28" s="25"/>
      <c r="EK28" s="11"/>
      <c r="EL28" s="11">
        <v>72</v>
      </c>
      <c r="EM28" s="11">
        <v>33</v>
      </c>
      <c r="EN28" s="11">
        <v>33</v>
      </c>
      <c r="EO28" s="11">
        <v>6</v>
      </c>
      <c r="EP28" s="11">
        <v>0</v>
      </c>
      <c r="EQ28" s="11">
        <v>311</v>
      </c>
      <c r="ER28" s="11">
        <v>311</v>
      </c>
      <c r="ES28" s="11">
        <v>72</v>
      </c>
      <c r="ET28" s="25"/>
      <c r="EV28" s="15">
        <v>40</v>
      </c>
      <c r="EW28" s="15">
        <v>18</v>
      </c>
      <c r="EX28" s="15">
        <v>17</v>
      </c>
      <c r="EY28" s="15">
        <v>4</v>
      </c>
      <c r="EZ28" s="15">
        <v>1</v>
      </c>
      <c r="FA28" s="15">
        <v>75</v>
      </c>
      <c r="FB28" s="15">
        <v>75</v>
      </c>
      <c r="FC28" s="15">
        <v>41</v>
      </c>
      <c r="FD28" s="25"/>
      <c r="FF28" s="11">
        <v>72</v>
      </c>
      <c r="FG28" s="11">
        <v>35</v>
      </c>
      <c r="FH28" s="11">
        <v>35</v>
      </c>
      <c r="FI28" s="11">
        <v>2</v>
      </c>
      <c r="FJ28" s="11">
        <v>0</v>
      </c>
      <c r="FK28" s="11">
        <v>235</v>
      </c>
      <c r="FL28" s="11">
        <v>235</v>
      </c>
      <c r="FM28" s="11">
        <v>72</v>
      </c>
      <c r="FN28" s="25"/>
      <c r="FP28" s="15">
        <v>72</v>
      </c>
      <c r="FQ28" s="15">
        <v>32</v>
      </c>
      <c r="FR28" s="15">
        <v>32</v>
      </c>
      <c r="FS28" s="15">
        <v>8</v>
      </c>
      <c r="FT28" s="15">
        <v>0</v>
      </c>
      <c r="FU28" s="15">
        <v>297</v>
      </c>
      <c r="FV28" s="15">
        <v>297</v>
      </c>
      <c r="FW28" s="15">
        <v>72</v>
      </c>
      <c r="FX28" s="25"/>
      <c r="FZ28" s="15">
        <v>56</v>
      </c>
      <c r="GA28" s="15">
        <v>23</v>
      </c>
      <c r="GB28" s="15">
        <v>23</v>
      </c>
      <c r="GC28" s="15">
        <v>10</v>
      </c>
      <c r="GD28" s="15">
        <v>0</v>
      </c>
      <c r="GE28" s="15">
        <v>222</v>
      </c>
      <c r="GF28" s="15">
        <v>222</v>
      </c>
      <c r="GG28" s="15">
        <v>56</v>
      </c>
      <c r="GH28" s="25"/>
      <c r="GR28" s="25"/>
      <c r="GS28" s="25"/>
      <c r="GU28" s="11">
        <f t="shared" ref="GU28:HB28" si="5">SUM(GU4:GU26)</f>
        <v>1200</v>
      </c>
      <c r="GV28" s="11">
        <f t="shared" si="5"/>
        <v>539</v>
      </c>
      <c r="GW28" s="11">
        <f t="shared" si="5"/>
        <v>537</v>
      </c>
      <c r="GX28" s="11">
        <f t="shared" si="5"/>
        <v>122</v>
      </c>
      <c r="GY28" s="11">
        <f t="shared" si="5"/>
        <v>2</v>
      </c>
      <c r="GZ28" s="11">
        <f t="shared" si="5"/>
        <v>4416</v>
      </c>
      <c r="HA28" s="11">
        <f t="shared" si="5"/>
        <v>4416</v>
      </c>
      <c r="HB28" s="11">
        <f t="shared" si="5"/>
        <v>1202</v>
      </c>
      <c r="HC28" s="25"/>
    </row>
    <row r="29" spans="1:211">
      <c r="S29" s="7"/>
      <c r="T29" s="3"/>
      <c r="U29" s="7"/>
      <c r="V29" s="7"/>
      <c r="W29" s="7"/>
      <c r="X29" s="7"/>
      <c r="Y29" s="7"/>
      <c r="Z29" s="7"/>
    </row>
    <row r="30" spans="1:211">
      <c r="S30" s="7"/>
      <c r="T30" s="3"/>
      <c r="U30" s="7"/>
      <c r="V30" s="7"/>
      <c r="W30" s="7"/>
      <c r="X30" s="7"/>
      <c r="Y30" s="7"/>
      <c r="Z30" s="7"/>
    </row>
    <row r="31" spans="1:211">
      <c r="S31" s="7"/>
      <c r="T31" s="6"/>
      <c r="U31" s="11"/>
      <c r="V31" s="11"/>
      <c r="W31" s="11"/>
      <c r="X31" s="11"/>
      <c r="Y31" s="11"/>
      <c r="Z31" s="11"/>
    </row>
  </sheetData>
  <phoneticPr fontId="0" type="noConversion"/>
  <pageMargins left="0.75" right="0.75" top="1" bottom="1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1"/>
  <sheetViews>
    <sheetView tabSelected="1" topLeftCell="A6" zoomScale="75" workbookViewId="0">
      <selection activeCell="Q21" sqref="Q21"/>
    </sheetView>
  </sheetViews>
  <sheetFormatPr defaultColWidth="9.140625" defaultRowHeight="12.75"/>
  <cols>
    <col min="1" max="1" width="4.7109375" customWidth="1"/>
    <col min="2" max="2" width="15" customWidth="1"/>
    <col min="3" max="10" width="4.7109375" customWidth="1"/>
    <col min="11" max="11" width="3.140625" customWidth="1"/>
    <col min="12" max="12" width="4.7109375" customWidth="1"/>
    <col min="13" max="13" width="17.42578125" customWidth="1"/>
    <col min="14" max="14" width="4.7109375" customWidth="1"/>
    <col min="15" max="15" width="3.140625" bestFit="1" customWidth="1"/>
    <col min="16" max="18" width="4.7109375" customWidth="1"/>
    <col min="19" max="19" width="5.7109375" customWidth="1"/>
    <col min="20" max="20" width="4.7109375" customWidth="1"/>
    <col min="21" max="21" width="5.42578125" customWidth="1"/>
    <col min="22" max="22" width="11.140625" customWidth="1"/>
    <col min="23" max="23" width="5.140625" customWidth="1"/>
    <col min="24" max="24" width="7" customWidth="1"/>
    <col min="25" max="25" width="4" customWidth="1"/>
    <col min="26" max="26" width="4.7109375" customWidth="1"/>
    <col min="27" max="28" width="11.42578125" customWidth="1"/>
    <col min="29" max="29" width="3.5703125" bestFit="1" customWidth="1"/>
    <col min="30" max="31" width="11.42578125" customWidth="1"/>
    <col min="32" max="32" width="3.5703125" bestFit="1" customWidth="1"/>
    <col min="33" max="256" width="11.42578125" customWidth="1"/>
  </cols>
  <sheetData>
    <row r="1" spans="1:24" s="35" customFormat="1" ht="15.75">
      <c r="A1" s="33" t="s">
        <v>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U1" s="36" t="s">
        <v>77</v>
      </c>
    </row>
    <row r="2" spans="1:24" ht="16.5" customHeight="1">
      <c r="K2" s="26"/>
      <c r="L2" s="26"/>
      <c r="M2" s="26"/>
      <c r="N2" s="26"/>
      <c r="W2" s="45"/>
    </row>
    <row r="3" spans="1:24" ht="13.5" thickBot="1">
      <c r="A3" s="27" t="s">
        <v>78</v>
      </c>
      <c r="B3" s="27"/>
      <c r="C3" s="28" t="s">
        <v>14</v>
      </c>
      <c r="D3" s="28" t="s">
        <v>26</v>
      </c>
      <c r="E3" s="28" t="s">
        <v>27</v>
      </c>
      <c r="F3" s="28" t="s">
        <v>28</v>
      </c>
      <c r="G3" s="28" t="s">
        <v>0</v>
      </c>
      <c r="H3" s="28" t="s">
        <v>18</v>
      </c>
      <c r="I3" s="28" t="s">
        <v>19</v>
      </c>
      <c r="J3" s="28" t="s">
        <v>29</v>
      </c>
      <c r="K3" s="26"/>
      <c r="L3" s="27" t="s">
        <v>79</v>
      </c>
      <c r="M3" s="27"/>
      <c r="N3" s="28" t="s">
        <v>14</v>
      </c>
      <c r="O3" s="28" t="s">
        <v>26</v>
      </c>
      <c r="P3" s="28" t="s">
        <v>27</v>
      </c>
      <c r="Q3" s="28" t="s">
        <v>28</v>
      </c>
      <c r="R3" s="28" t="s">
        <v>0</v>
      </c>
      <c r="S3" s="28" t="s">
        <v>18</v>
      </c>
      <c r="T3" s="28" t="s">
        <v>19</v>
      </c>
      <c r="U3" s="28" t="s">
        <v>29</v>
      </c>
      <c r="V3" s="26"/>
    </row>
    <row r="4" spans="1:24" ht="15.75">
      <c r="A4" s="37" t="s">
        <v>80</v>
      </c>
      <c r="B4" s="31"/>
      <c r="C4" s="38">
        <f>'Classement final'!GU5</f>
        <v>60</v>
      </c>
      <c r="D4" s="38">
        <f>'Classement final'!GV5</f>
        <v>38</v>
      </c>
      <c r="E4" s="38">
        <f>'Classement final'!GW5</f>
        <v>12</v>
      </c>
      <c r="F4" s="38">
        <f>'Classement final'!GX5</f>
        <v>9</v>
      </c>
      <c r="G4" s="38">
        <f>'Classement final'!GY5</f>
        <v>1</v>
      </c>
      <c r="H4" s="38">
        <f>'Classement final'!GZ5</f>
        <v>285</v>
      </c>
      <c r="I4" s="38">
        <f>'Classement final'!HA5</f>
        <v>172</v>
      </c>
      <c r="J4" s="38">
        <f>'Classement final'!HB5</f>
        <v>86</v>
      </c>
      <c r="K4" s="30"/>
      <c r="L4" s="30" t="s">
        <v>81</v>
      </c>
      <c r="M4" s="30"/>
      <c r="N4" s="10">
        <f>'Classement final'!GU19</f>
        <v>60</v>
      </c>
      <c r="O4" s="2">
        <f>'Classement final'!GV19</f>
        <v>49</v>
      </c>
      <c r="P4" s="2">
        <f>'Classement final'!GW19</f>
        <v>8</v>
      </c>
      <c r="Q4" s="2">
        <f>'Classement final'!GX19</f>
        <v>3</v>
      </c>
      <c r="R4" s="2">
        <f>'Classement final'!GY19</f>
        <v>0</v>
      </c>
      <c r="S4" s="2">
        <f>'Classement final'!GZ19</f>
        <v>347</v>
      </c>
      <c r="T4" s="2">
        <f>'Classement final'!HA19</f>
        <v>157</v>
      </c>
      <c r="U4" s="10">
        <f>'Classement final'!HB19</f>
        <v>101</v>
      </c>
      <c r="X4" s="44"/>
    </row>
    <row r="5" spans="1:24" ht="14.45" customHeight="1">
      <c r="A5" s="37" t="s">
        <v>82</v>
      </c>
      <c r="B5" s="31"/>
      <c r="C5" s="38">
        <f>'Classement final'!GU4</f>
        <v>60</v>
      </c>
      <c r="D5" s="38">
        <f>'Classement final'!GV4</f>
        <v>31</v>
      </c>
      <c r="E5" s="38">
        <f>'Classement final'!GW4</f>
        <v>22</v>
      </c>
      <c r="F5" s="38">
        <f>'Classement final'!GX4</f>
        <v>7</v>
      </c>
      <c r="G5" s="38">
        <f>'Classement final'!GY4</f>
        <v>0</v>
      </c>
      <c r="H5" s="38">
        <f>'Classement final'!GZ4</f>
        <v>301</v>
      </c>
      <c r="I5" s="38">
        <f>'Classement final'!HA4</f>
        <v>247</v>
      </c>
      <c r="J5" s="38">
        <f>'Classement final'!HB4</f>
        <v>69</v>
      </c>
      <c r="K5" s="30"/>
      <c r="L5" s="30" t="s">
        <v>83</v>
      </c>
      <c r="M5" s="30"/>
      <c r="N5" s="10">
        <f>'Classement final'!GU16</f>
        <v>60</v>
      </c>
      <c r="O5" s="2">
        <f>'Classement final'!GV16</f>
        <v>28</v>
      </c>
      <c r="P5" s="2">
        <f>'Classement final'!GW16</f>
        <v>26</v>
      </c>
      <c r="Q5" s="2">
        <f>'Classement final'!GX16</f>
        <v>6</v>
      </c>
      <c r="R5" s="2">
        <f>'Classement final'!GY16</f>
        <v>0</v>
      </c>
      <c r="S5" s="2">
        <f>'Classement final'!GZ16</f>
        <v>231</v>
      </c>
      <c r="T5" s="2">
        <f>'Classement final'!HA16</f>
        <v>233</v>
      </c>
      <c r="U5" s="10">
        <f>'Classement final'!HB16</f>
        <v>62</v>
      </c>
    </row>
    <row r="6" spans="1:24" ht="14.45" customHeight="1">
      <c r="A6" s="37" t="s">
        <v>84</v>
      </c>
      <c r="B6" s="31"/>
      <c r="C6" s="12">
        <f>'Classement final'!GU6</f>
        <v>60</v>
      </c>
      <c r="D6" s="12">
        <f>'Classement final'!GV6</f>
        <v>32</v>
      </c>
      <c r="E6" s="12">
        <f>'Classement final'!GW6</f>
        <v>23</v>
      </c>
      <c r="F6" s="12">
        <f>'Classement final'!GX6</f>
        <v>5</v>
      </c>
      <c r="G6" s="12">
        <f>'Classement final'!GY6</f>
        <v>0</v>
      </c>
      <c r="H6" s="12">
        <f>'Classement final'!GZ6</f>
        <v>276</v>
      </c>
      <c r="I6" s="12">
        <f>'Classement final'!HA6</f>
        <v>245</v>
      </c>
      <c r="J6" s="12">
        <f>'Classement final'!HB6</f>
        <v>69</v>
      </c>
      <c r="K6" s="30"/>
      <c r="L6" s="30" t="s">
        <v>85</v>
      </c>
      <c r="M6" s="30"/>
      <c r="N6" s="10">
        <f>'Classement final'!GU18</f>
        <v>60</v>
      </c>
      <c r="O6" s="2">
        <f>'Classement final'!GV18</f>
        <v>27</v>
      </c>
      <c r="P6" s="2">
        <f>'Classement final'!GW18</f>
        <v>27</v>
      </c>
      <c r="Q6" s="2">
        <f>'Classement final'!GX18</f>
        <v>6</v>
      </c>
      <c r="R6" s="2">
        <f>'Classement final'!GY18</f>
        <v>0</v>
      </c>
      <c r="S6" s="2">
        <f>'Classement final'!GZ18</f>
        <v>146</v>
      </c>
      <c r="T6" s="2">
        <f>'Classement final'!HA18</f>
        <v>185</v>
      </c>
      <c r="U6" s="10">
        <f>'Classement final'!HB18</f>
        <v>60</v>
      </c>
    </row>
    <row r="7" spans="1:24" ht="14.45" customHeight="1">
      <c r="A7" s="37" t="s">
        <v>86</v>
      </c>
      <c r="B7" s="31"/>
      <c r="C7" s="12">
        <f>'Classement final'!GU8</f>
        <v>60</v>
      </c>
      <c r="D7" s="12">
        <f>'Classement final'!GV8</f>
        <v>21</v>
      </c>
      <c r="E7" s="12">
        <f>'Classement final'!GW8</f>
        <v>31</v>
      </c>
      <c r="F7" s="12">
        <f>'Classement final'!GX8</f>
        <v>8</v>
      </c>
      <c r="G7" s="12">
        <f>'Classement final'!GY8</f>
        <v>0</v>
      </c>
      <c r="H7" s="12">
        <f>'Classement final'!GZ8</f>
        <v>224</v>
      </c>
      <c r="I7" s="12">
        <f>'Classement final'!HA8</f>
        <v>262</v>
      </c>
      <c r="J7" s="12">
        <f>'Classement final'!HB8</f>
        <v>50</v>
      </c>
      <c r="K7" s="30"/>
      <c r="L7" s="30" t="s">
        <v>87</v>
      </c>
      <c r="M7" s="30"/>
      <c r="N7" s="10">
        <f>'Classement final'!GU17</f>
        <v>60</v>
      </c>
      <c r="O7" s="2">
        <f>'Classement final'!GV17</f>
        <v>16</v>
      </c>
      <c r="P7" s="2">
        <f>'Classement final'!GW17</f>
        <v>39</v>
      </c>
      <c r="Q7" s="2">
        <f>'Classement final'!GX17</f>
        <v>5</v>
      </c>
      <c r="R7" s="2">
        <f>'Classement final'!GY17</f>
        <v>0</v>
      </c>
      <c r="S7" s="2">
        <f>'Classement final'!GZ17</f>
        <v>157</v>
      </c>
      <c r="T7" s="2">
        <f>'Classement final'!HA17</f>
        <v>240</v>
      </c>
      <c r="U7" s="10">
        <f>'Classement final'!HB17</f>
        <v>37</v>
      </c>
      <c r="W7" s="2"/>
      <c r="X7" s="2"/>
    </row>
    <row r="8" spans="1:24" ht="14.45" customHeight="1">
      <c r="A8" s="31" t="s">
        <v>88</v>
      </c>
      <c r="B8" s="31"/>
      <c r="C8" s="38">
        <f>'Classement final'!GU7</f>
        <v>60</v>
      </c>
      <c r="D8" s="38">
        <f>'Classement final'!GV7</f>
        <v>11</v>
      </c>
      <c r="E8" s="38">
        <f>'Classement final'!GW7</f>
        <v>46</v>
      </c>
      <c r="F8" s="38">
        <f>'Classement final'!GX7</f>
        <v>3</v>
      </c>
      <c r="G8" s="38">
        <f>'Classement final'!GY7</f>
        <v>0</v>
      </c>
      <c r="H8" s="38">
        <f>'Classement final'!GZ7</f>
        <v>116</v>
      </c>
      <c r="I8" s="38">
        <f>'Classement final'!HA7</f>
        <v>250</v>
      </c>
      <c r="J8" s="38">
        <f>'Classement final'!HB7</f>
        <v>25</v>
      </c>
      <c r="K8" s="30"/>
      <c r="L8" s="30" t="s">
        <v>89</v>
      </c>
      <c r="M8" s="30"/>
      <c r="N8" s="10">
        <f>'Classement final'!GU20</f>
        <v>60</v>
      </c>
      <c r="O8" s="2">
        <f>'Classement final'!GV20</f>
        <v>11</v>
      </c>
      <c r="P8" s="2">
        <f>'Classement final'!GW20</f>
        <v>39</v>
      </c>
      <c r="Q8" s="2">
        <f>'Classement final'!GX20</f>
        <v>10</v>
      </c>
      <c r="R8" s="2">
        <f>'Classement final'!GY20</f>
        <v>0</v>
      </c>
      <c r="S8" s="2">
        <f>'Classement final'!GZ20</f>
        <v>104</v>
      </c>
      <c r="T8" s="2">
        <f>'Classement final'!HA20</f>
        <v>214</v>
      </c>
      <c r="U8" s="10">
        <f>'Classement final'!HB20</f>
        <v>32</v>
      </c>
    </row>
    <row r="9" spans="1:24" ht="17.25" customHeight="1"/>
    <row r="10" spans="1:24" ht="14.45" customHeight="1" thickBot="1">
      <c r="A10" s="27" t="s">
        <v>90</v>
      </c>
      <c r="B10" s="27"/>
      <c r="C10" s="28" t="s">
        <v>14</v>
      </c>
      <c r="D10" s="28" t="s">
        <v>26</v>
      </c>
      <c r="E10" s="28" t="s">
        <v>27</v>
      </c>
      <c r="F10" s="28" t="s">
        <v>28</v>
      </c>
      <c r="G10" s="28" t="s">
        <v>0</v>
      </c>
      <c r="H10" s="28" t="s">
        <v>18</v>
      </c>
      <c r="I10" s="28" t="s">
        <v>19</v>
      </c>
      <c r="J10" s="28" t="s">
        <v>29</v>
      </c>
      <c r="K10" s="26"/>
      <c r="L10" s="27" t="s">
        <v>91</v>
      </c>
      <c r="M10" s="27"/>
      <c r="N10" s="28" t="s">
        <v>14</v>
      </c>
      <c r="O10" s="28" t="s">
        <v>26</v>
      </c>
      <c r="P10" s="28" t="s">
        <v>27</v>
      </c>
      <c r="Q10" s="28" t="s">
        <v>28</v>
      </c>
      <c r="R10" s="28" t="s">
        <v>0</v>
      </c>
      <c r="S10" s="28" t="s">
        <v>18</v>
      </c>
      <c r="T10" s="28" t="s">
        <v>19</v>
      </c>
      <c r="U10" s="28" t="s">
        <v>29</v>
      </c>
    </row>
    <row r="11" spans="1:24" ht="14.45" customHeight="1">
      <c r="A11" s="31" t="s">
        <v>92</v>
      </c>
      <c r="B11" s="30"/>
      <c r="C11" s="10">
        <f>'Classement final'!GU11</f>
        <v>60</v>
      </c>
      <c r="D11" s="10">
        <f>'Classement final'!GV11</f>
        <v>43</v>
      </c>
      <c r="E11" s="10">
        <f>'Classement final'!GW11</f>
        <v>10</v>
      </c>
      <c r="F11" s="10">
        <f>'Classement final'!GX11</f>
        <v>7</v>
      </c>
      <c r="G11" s="10">
        <f>'Classement final'!GY11</f>
        <v>0</v>
      </c>
      <c r="H11" s="10">
        <f>'Classement final'!GZ11</f>
        <v>295</v>
      </c>
      <c r="I11" s="10">
        <f>'Classement final'!HA11</f>
        <v>163</v>
      </c>
      <c r="J11" s="10">
        <f>'Classement final'!HB11</f>
        <v>93</v>
      </c>
      <c r="K11" s="30"/>
      <c r="L11" s="30" t="s">
        <v>93</v>
      </c>
      <c r="M11" s="30"/>
      <c r="N11" s="10">
        <f>'Classement final'!GU25</f>
        <v>60</v>
      </c>
      <c r="O11" s="2">
        <f>'Classement final'!GV25</f>
        <v>42</v>
      </c>
      <c r="P11" s="2">
        <f>'Classement final'!GW25</f>
        <v>11</v>
      </c>
      <c r="Q11" s="2">
        <f>'Classement final'!GX25</f>
        <v>7</v>
      </c>
      <c r="R11" s="2">
        <f>'Classement final'!GY25</f>
        <v>0</v>
      </c>
      <c r="S11" s="2">
        <f>'Classement final'!GZ25</f>
        <v>317</v>
      </c>
      <c r="T11" s="2">
        <f>'Classement final'!HA25</f>
        <v>195</v>
      </c>
      <c r="U11" s="10">
        <f>'Classement final'!HB25</f>
        <v>91</v>
      </c>
      <c r="W11" s="4"/>
      <c r="X11" s="48"/>
    </row>
    <row r="12" spans="1:24" ht="14.45" customHeight="1">
      <c r="A12" s="30" t="s">
        <v>94</v>
      </c>
      <c r="B12" s="30"/>
      <c r="C12" s="10">
        <f>'Classement final'!GU14</f>
        <v>60</v>
      </c>
      <c r="D12" s="10">
        <f>'Classement final'!GV14</f>
        <v>38</v>
      </c>
      <c r="E12" s="10">
        <f>'Classement final'!GW14</f>
        <v>16</v>
      </c>
      <c r="F12" s="10">
        <f>'Classement final'!GX14</f>
        <v>6</v>
      </c>
      <c r="G12" s="10">
        <f>'Classement final'!GY14</f>
        <v>0</v>
      </c>
      <c r="H12" s="10">
        <f>'Classement final'!GZ14</f>
        <v>314</v>
      </c>
      <c r="I12" s="10">
        <f>'Classement final'!HA14</f>
        <v>218</v>
      </c>
      <c r="J12" s="10">
        <f>'Classement final'!HB14</f>
        <v>82</v>
      </c>
      <c r="K12" s="30"/>
      <c r="L12" s="30" t="s">
        <v>95</v>
      </c>
      <c r="M12" s="30"/>
      <c r="N12" s="10">
        <f>'Classement final'!GU26</f>
        <v>60</v>
      </c>
      <c r="O12" s="2">
        <f>'Classement final'!GV26</f>
        <v>41</v>
      </c>
      <c r="P12" s="2">
        <f>'Classement final'!GW26</f>
        <v>11</v>
      </c>
      <c r="Q12" s="2">
        <f>'Classement final'!GX26</f>
        <v>8</v>
      </c>
      <c r="R12" s="2">
        <f>'Classement final'!GY26</f>
        <v>0</v>
      </c>
      <c r="S12" s="2">
        <f>'Classement final'!GZ26</f>
        <v>317</v>
      </c>
      <c r="T12" s="2">
        <f>'Classement final'!HA26</f>
        <v>193</v>
      </c>
      <c r="U12" s="10">
        <f>'Classement final'!HB26</f>
        <v>90</v>
      </c>
      <c r="W12" s="4"/>
      <c r="X12" s="48"/>
    </row>
    <row r="13" spans="1:24" ht="14.45" customHeight="1">
      <c r="A13" s="29" t="s">
        <v>96</v>
      </c>
      <c r="B13" s="30"/>
      <c r="C13" s="10">
        <f>'Classement final'!GU12</f>
        <v>60</v>
      </c>
      <c r="D13" s="10">
        <f>'Classement final'!GV12</f>
        <v>16</v>
      </c>
      <c r="E13" s="10">
        <f>'Classement final'!GW12</f>
        <v>35</v>
      </c>
      <c r="F13" s="10">
        <f>'Classement final'!GX12</f>
        <v>8</v>
      </c>
      <c r="G13" s="10">
        <f>'Classement final'!GY12</f>
        <v>1</v>
      </c>
      <c r="H13" s="10">
        <f>'Classement final'!GZ12</f>
        <v>149</v>
      </c>
      <c r="I13" s="10">
        <f>'Classement final'!HA12</f>
        <v>226</v>
      </c>
      <c r="J13" s="10">
        <f>'Classement final'!HB12</f>
        <v>41</v>
      </c>
      <c r="K13" s="30"/>
      <c r="L13" s="30" t="s">
        <v>97</v>
      </c>
      <c r="M13" s="30"/>
      <c r="N13" s="10">
        <f>'Classement final'!GU22</f>
        <v>60</v>
      </c>
      <c r="O13" s="2">
        <f>'Classement final'!GV22</f>
        <v>38</v>
      </c>
      <c r="P13" s="2">
        <f>'Classement final'!GW22</f>
        <v>14</v>
      </c>
      <c r="Q13" s="2">
        <f>'Classement final'!GX22</f>
        <v>8</v>
      </c>
      <c r="R13" s="2">
        <f>'Classement final'!GY22</f>
        <v>0</v>
      </c>
      <c r="S13" s="2">
        <f>'Classement final'!GZ22</f>
        <v>269</v>
      </c>
      <c r="T13" s="2">
        <f>'Classement final'!HA22</f>
        <v>167</v>
      </c>
      <c r="U13" s="10">
        <f>'Classement final'!HB22</f>
        <v>84</v>
      </c>
    </row>
    <row r="14" spans="1:24" ht="14.45" customHeight="1">
      <c r="A14" s="29" t="s">
        <v>98</v>
      </c>
      <c r="B14" s="30"/>
      <c r="C14" s="10">
        <f>'Classement final'!GU13</f>
        <v>60</v>
      </c>
      <c r="D14" s="10">
        <f>'Classement final'!GV13</f>
        <v>11</v>
      </c>
      <c r="E14" s="10">
        <f>'Classement final'!GW13</f>
        <v>42</v>
      </c>
      <c r="F14" s="10">
        <f>'Classement final'!GX13</f>
        <v>7</v>
      </c>
      <c r="G14" s="10">
        <f>'Classement final'!GY13</f>
        <v>0</v>
      </c>
      <c r="H14" s="10">
        <f>'Classement final'!GZ13</f>
        <v>140</v>
      </c>
      <c r="I14" s="10">
        <f>'Classement final'!HA13</f>
        <v>274</v>
      </c>
      <c r="J14" s="10">
        <f>'Classement final'!HB13</f>
        <v>29</v>
      </c>
      <c r="K14" s="30"/>
      <c r="L14" s="30" t="s">
        <v>99</v>
      </c>
      <c r="M14" s="30"/>
      <c r="N14" s="10">
        <f>'Classement final'!GU24</f>
        <v>60</v>
      </c>
      <c r="O14" s="2">
        <f>'Classement final'!GV24</f>
        <v>17</v>
      </c>
      <c r="P14" s="2">
        <f>'Classement final'!GW24</f>
        <v>40</v>
      </c>
      <c r="Q14" s="2">
        <f>'Classement final'!GX24</f>
        <v>3</v>
      </c>
      <c r="R14" s="2">
        <f>'Classement final'!GY24</f>
        <v>0</v>
      </c>
      <c r="S14" s="2">
        <f>'Classement final'!GZ24</f>
        <v>145</v>
      </c>
      <c r="T14" s="2">
        <f>'Classement final'!HA24</f>
        <v>252</v>
      </c>
      <c r="U14" s="10">
        <f>'Classement final'!HB24</f>
        <v>37</v>
      </c>
      <c r="W14" s="4"/>
      <c r="X14" s="43"/>
    </row>
    <row r="15" spans="1:24" ht="14.45" customHeight="1">
      <c r="A15" s="30" t="s">
        <v>100</v>
      </c>
      <c r="B15" s="30"/>
      <c r="C15" s="10">
        <f>'Classement final'!GU10</f>
        <v>60</v>
      </c>
      <c r="D15" s="10">
        <f>'Classement final'!GV10</f>
        <v>10</v>
      </c>
      <c r="E15" s="10">
        <f>'Classement final'!GW10</f>
        <v>46</v>
      </c>
      <c r="F15" s="10">
        <f>'Classement final'!GX10</f>
        <v>4</v>
      </c>
      <c r="G15" s="10">
        <f>'Classement final'!GY10</f>
        <v>0</v>
      </c>
      <c r="H15" s="10">
        <f>'Classement final'!GZ10</f>
        <v>124</v>
      </c>
      <c r="I15" s="10">
        <f>'Classement final'!HA10</f>
        <v>270</v>
      </c>
      <c r="J15" s="10">
        <f>'Classement final'!HB10</f>
        <v>24</v>
      </c>
      <c r="K15" s="30"/>
      <c r="L15" s="30" t="s">
        <v>101</v>
      </c>
      <c r="M15" s="30"/>
      <c r="N15" s="10">
        <f>'Classement final'!GU23</f>
        <v>60</v>
      </c>
      <c r="O15" s="2">
        <f>'Classement final'!GV23</f>
        <v>19</v>
      </c>
      <c r="P15" s="2">
        <f>'Classement final'!GW23</f>
        <v>39</v>
      </c>
      <c r="Q15" s="2">
        <f>'Classement final'!GX23</f>
        <v>2</v>
      </c>
      <c r="R15" s="2">
        <f>'Classement final'!GY23</f>
        <v>0</v>
      </c>
      <c r="S15" s="2">
        <f>'Classement final'!GZ23</f>
        <v>159</v>
      </c>
      <c r="T15" s="2">
        <f>'Classement final'!HA23</f>
        <v>253</v>
      </c>
      <c r="U15" s="10">
        <f>'Classement final'!HB23</f>
        <v>40</v>
      </c>
      <c r="W15" s="4"/>
      <c r="X15" s="43"/>
    </row>
    <row r="16" spans="1:24" ht="14.45" customHeight="1">
      <c r="K16" s="30"/>
      <c r="W16" s="2"/>
    </row>
    <row r="17" spans="1:33" ht="15" customHeight="1">
      <c r="K17" s="30"/>
      <c r="W17" s="46"/>
    </row>
    <row r="18" spans="1:33" ht="14.45" customHeight="1" thickBot="1">
      <c r="A18" s="54" t="s">
        <v>102</v>
      </c>
      <c r="B18" s="27"/>
      <c r="C18" s="27" t="s">
        <v>14</v>
      </c>
      <c r="D18" s="27"/>
      <c r="E18" s="27" t="s">
        <v>29</v>
      </c>
      <c r="F18" s="30"/>
      <c r="G18" s="30"/>
      <c r="H18" s="30"/>
      <c r="I18" s="30"/>
      <c r="J18" s="30"/>
      <c r="K18" s="30"/>
      <c r="L18" s="54" t="s">
        <v>103</v>
      </c>
      <c r="M18" s="27"/>
      <c r="N18" s="27" t="s">
        <v>14</v>
      </c>
      <c r="O18" s="27"/>
      <c r="P18" s="27" t="s">
        <v>29</v>
      </c>
      <c r="S18" s="32"/>
      <c r="T18" s="30"/>
      <c r="W18" s="10"/>
      <c r="X18" s="10"/>
      <c r="Y18" s="2"/>
      <c r="Z18" s="53"/>
      <c r="AA18" s="53"/>
      <c r="AC18" s="53"/>
      <c r="AD18" s="42"/>
      <c r="AF18" s="53"/>
      <c r="AG18" s="42"/>
    </row>
    <row r="19" spans="1:33" ht="14.45" customHeight="1">
      <c r="A19" s="55"/>
      <c r="F19" s="30"/>
      <c r="G19" s="30"/>
      <c r="H19" s="30"/>
      <c r="I19" s="30"/>
      <c r="J19" s="30"/>
      <c r="K19" s="30"/>
      <c r="L19" s="55"/>
      <c r="S19" s="32"/>
      <c r="T19" s="30"/>
      <c r="W19" s="10"/>
      <c r="X19" s="10"/>
      <c r="Y19" s="2"/>
      <c r="Z19" s="53"/>
      <c r="AA19" s="42"/>
      <c r="AC19" s="53"/>
      <c r="AD19" s="42"/>
      <c r="AF19" s="53"/>
      <c r="AG19" s="42"/>
    </row>
    <row r="20" spans="1:33">
      <c r="A20" s="56" t="s">
        <v>104</v>
      </c>
      <c r="B20" s="57" t="str">
        <f>$A$11</f>
        <v>Charlotte</v>
      </c>
      <c r="C20" s="58">
        <f>$C$11</f>
        <v>60</v>
      </c>
      <c r="E20" s="2">
        <f>$J$11</f>
        <v>93</v>
      </c>
      <c r="F20" s="30">
        <v>19</v>
      </c>
      <c r="G20" s="30"/>
      <c r="H20" s="30"/>
      <c r="I20" s="30"/>
      <c r="J20" s="30"/>
      <c r="K20" s="30"/>
      <c r="L20" s="56" t="s">
        <v>104</v>
      </c>
      <c r="M20" t="str">
        <f>$L$4</f>
        <v>Michigan</v>
      </c>
      <c r="N20" s="2">
        <f>$N$4</f>
        <v>60</v>
      </c>
      <c r="O20" s="2"/>
      <c r="P20" s="2">
        <f>$U$4</f>
        <v>101</v>
      </c>
      <c r="Q20">
        <v>20</v>
      </c>
      <c r="S20" s="32"/>
      <c r="T20" s="30"/>
      <c r="W20" s="10"/>
      <c r="X20" s="10"/>
      <c r="Z20" s="53"/>
      <c r="AA20" s="42"/>
      <c r="AC20" s="53"/>
      <c r="AD20" s="42"/>
      <c r="AF20" s="53"/>
      <c r="AG20" s="42"/>
    </row>
    <row r="21" spans="1:33" ht="14.45" customHeight="1">
      <c r="A21" s="56" t="s">
        <v>105</v>
      </c>
      <c r="B21" s="55" t="str">
        <f>$A$4</f>
        <v>Boston</v>
      </c>
      <c r="C21" s="2">
        <f>$C$4</f>
        <v>60</v>
      </c>
      <c r="E21" s="2">
        <f>$J$4</f>
        <v>86</v>
      </c>
      <c r="F21" s="30">
        <v>16</v>
      </c>
      <c r="G21" s="30"/>
      <c r="H21" s="30"/>
      <c r="I21" s="30"/>
      <c r="J21" s="30"/>
      <c r="K21" s="30"/>
      <c r="L21" s="56" t="s">
        <v>105</v>
      </c>
      <c r="M21" t="str">
        <f>$L$11</f>
        <v>Phoenix</v>
      </c>
      <c r="N21" s="2">
        <f>$N$11</f>
        <v>60</v>
      </c>
      <c r="O21" s="2"/>
      <c r="P21" s="2">
        <f>$U$11</f>
        <v>91</v>
      </c>
      <c r="Q21">
        <v>18</v>
      </c>
      <c r="W21" s="53"/>
      <c r="X21" s="42"/>
      <c r="Z21" s="53"/>
      <c r="AA21" s="42"/>
      <c r="AC21" s="53"/>
      <c r="AD21" s="42"/>
      <c r="AF21" s="53"/>
      <c r="AG21" s="42"/>
    </row>
    <row r="22" spans="1:33" ht="14.45" customHeight="1">
      <c r="A22" s="4">
        <v>3</v>
      </c>
      <c r="B22" t="str">
        <f>$A$12</f>
        <v>New-York</v>
      </c>
      <c r="C22" s="2">
        <f>$C$12</f>
        <v>60</v>
      </c>
      <c r="E22" s="2">
        <f>$J$12</f>
        <v>82</v>
      </c>
      <c r="F22" s="30">
        <v>14</v>
      </c>
      <c r="G22" s="30"/>
      <c r="H22" s="30"/>
      <c r="I22" s="30"/>
      <c r="J22" s="30"/>
      <c r="K22" s="30"/>
      <c r="L22" s="4">
        <v>3</v>
      </c>
      <c r="M22" t="str">
        <f>$L$12</f>
        <v>Sacramento</v>
      </c>
      <c r="N22" s="2">
        <f>$N$12</f>
        <v>60</v>
      </c>
      <c r="O22" s="2"/>
      <c r="P22" s="2">
        <f>$U$12</f>
        <v>90</v>
      </c>
      <c r="Q22">
        <v>17</v>
      </c>
      <c r="W22" s="53"/>
      <c r="X22" s="42"/>
      <c r="Z22" s="53"/>
      <c r="AA22" s="42"/>
      <c r="AC22" s="53"/>
      <c r="AD22" s="42"/>
      <c r="AF22" s="53"/>
      <c r="AG22" s="42"/>
    </row>
    <row r="23" spans="1:33" ht="14.45" customHeight="1">
      <c r="A23" s="4">
        <v>4</v>
      </c>
      <c r="B23" s="37" t="str">
        <f>$A$6</f>
        <v>Montréal</v>
      </c>
      <c r="C23" s="10">
        <f>$C$6</f>
        <v>60</v>
      </c>
      <c r="D23" s="30"/>
      <c r="E23" s="10">
        <f>$J$6</f>
        <v>69</v>
      </c>
      <c r="F23">
        <v>13</v>
      </c>
      <c r="J23" s="10"/>
      <c r="K23" s="30"/>
      <c r="L23" s="4">
        <v>4</v>
      </c>
      <c r="M23" s="57" t="str">
        <f>$L$13</f>
        <v>Edmonton</v>
      </c>
      <c r="N23" s="58">
        <f>$N$13</f>
        <v>60</v>
      </c>
      <c r="P23" s="2">
        <f>$U$13</f>
        <v>84</v>
      </c>
      <c r="Q23">
        <v>15</v>
      </c>
      <c r="W23" s="53"/>
      <c r="X23" s="42"/>
      <c r="Z23" s="53"/>
      <c r="AA23" s="42"/>
      <c r="AC23" s="53"/>
      <c r="AD23" s="42"/>
      <c r="AF23" s="53"/>
      <c r="AG23" s="42"/>
    </row>
    <row r="24" spans="1:33" ht="14.45" customHeight="1">
      <c r="A24" s="4">
        <v>5</v>
      </c>
      <c r="B24" s="55" t="str">
        <f>$A$5</f>
        <v>Ottawa</v>
      </c>
      <c r="C24" s="2">
        <f>$C$5</f>
        <v>60</v>
      </c>
      <c r="E24" s="2">
        <f>$J$5</f>
        <v>69</v>
      </c>
      <c r="F24" s="10">
        <v>12</v>
      </c>
      <c r="G24" s="10"/>
      <c r="H24" s="10"/>
      <c r="I24" s="10"/>
      <c r="J24" s="10"/>
      <c r="K24" s="30"/>
      <c r="L24" s="4">
        <v>5</v>
      </c>
      <c r="M24" t="str">
        <f>$L$5</f>
        <v>Chicago</v>
      </c>
      <c r="N24" s="2">
        <f>$N$5</f>
        <v>60</v>
      </c>
      <c r="O24" s="2"/>
      <c r="P24" s="2">
        <f>$U$5</f>
        <v>62</v>
      </c>
      <c r="Q24">
        <v>11</v>
      </c>
      <c r="W24" s="53"/>
      <c r="X24" s="42"/>
      <c r="Z24" s="53"/>
      <c r="AA24" s="42"/>
      <c r="AC24" s="53"/>
      <c r="AD24" s="42"/>
      <c r="AF24" s="53"/>
      <c r="AG24" s="42"/>
    </row>
    <row r="25" spans="1:33" ht="14.45" customHeight="1" thickBot="1">
      <c r="A25" s="28">
        <v>6</v>
      </c>
      <c r="B25" s="60" t="str">
        <f>$A$7</f>
        <v>Québec</v>
      </c>
      <c r="C25" s="68">
        <f>$C$7</f>
        <v>60</v>
      </c>
      <c r="D25" s="60"/>
      <c r="E25" s="59">
        <f>$J$7</f>
        <v>50</v>
      </c>
      <c r="F25" s="10">
        <v>9</v>
      </c>
      <c r="G25" s="10"/>
      <c r="H25" s="10"/>
      <c r="I25" s="10"/>
      <c r="J25" s="10"/>
      <c r="K25" s="30"/>
      <c r="L25" s="28">
        <v>6</v>
      </c>
      <c r="M25" t="str">
        <f>$L$6</f>
        <v>Texas</v>
      </c>
      <c r="N25" s="2">
        <f>$N$6</f>
        <v>60</v>
      </c>
      <c r="O25" s="2"/>
      <c r="P25" s="2">
        <f>$U$6</f>
        <v>60</v>
      </c>
      <c r="Q25" s="2">
        <v>10</v>
      </c>
      <c r="R25" s="2"/>
      <c r="S25" s="2"/>
      <c r="T25" s="2"/>
      <c r="U25" s="2"/>
      <c r="V25" s="2"/>
      <c r="W25" s="53"/>
      <c r="X25" s="42"/>
      <c r="Z25" s="53"/>
      <c r="AA25" s="42"/>
      <c r="AC25" s="53"/>
      <c r="AD25" s="42"/>
      <c r="AF25" s="53"/>
      <c r="AG25" s="42"/>
    </row>
    <row r="26" spans="1:33" ht="14.45" customHeight="1">
      <c r="A26" s="4">
        <v>7</v>
      </c>
      <c r="B26" s="29" t="str">
        <f>$A$13</f>
        <v>Floride</v>
      </c>
      <c r="C26" s="38">
        <f>$C$13</f>
        <v>60</v>
      </c>
      <c r="D26" s="30"/>
      <c r="E26" s="10">
        <f>$J$13</f>
        <v>41</v>
      </c>
      <c r="F26" s="10">
        <v>8</v>
      </c>
      <c r="G26" s="10"/>
      <c r="H26" s="10"/>
      <c r="I26" s="10"/>
      <c r="J26" s="10"/>
      <c r="K26" s="30"/>
      <c r="L26" s="4">
        <v>7</v>
      </c>
      <c r="M26" s="61" t="str">
        <f>$L$15</f>
        <v>Las Vegas</v>
      </c>
      <c r="N26" s="62">
        <f>$N$15</f>
        <v>60</v>
      </c>
      <c r="O26" s="62"/>
      <c r="P26" s="62">
        <f>$U$15</f>
        <v>40</v>
      </c>
      <c r="Q26">
        <v>7</v>
      </c>
      <c r="W26" s="53"/>
      <c r="X26" s="42"/>
      <c r="Z26" s="53"/>
      <c r="AA26" s="42"/>
      <c r="AC26" s="53"/>
      <c r="AD26" s="42"/>
      <c r="AF26" s="53"/>
      <c r="AG26" s="42"/>
    </row>
    <row r="27" spans="1:33" ht="14.45" customHeight="1">
      <c r="A27" s="4">
        <v>8</v>
      </c>
      <c r="B27" s="57" t="str">
        <f>$A$14</f>
        <v>Cincinnati</v>
      </c>
      <c r="C27" s="58">
        <f>$C$14</f>
        <v>60</v>
      </c>
      <c r="E27" s="2">
        <f>$J$14</f>
        <v>29</v>
      </c>
      <c r="F27" s="10">
        <v>3</v>
      </c>
      <c r="G27" s="10"/>
      <c r="H27" s="10"/>
      <c r="I27" s="10"/>
      <c r="J27" s="10"/>
      <c r="K27" s="30"/>
      <c r="L27" s="4">
        <v>8</v>
      </c>
      <c r="M27" s="30" t="str">
        <f>$L$14</f>
        <v>Oakland</v>
      </c>
      <c r="N27" s="10">
        <f>$N$14</f>
        <v>60</v>
      </c>
      <c r="O27" s="10"/>
      <c r="P27" s="10">
        <f>$U$14</f>
        <v>37</v>
      </c>
      <c r="Q27">
        <v>6</v>
      </c>
      <c r="W27" s="53"/>
      <c r="X27" s="42"/>
      <c r="Z27" s="53"/>
      <c r="AA27" s="42"/>
      <c r="AC27" s="53"/>
      <c r="AD27" s="42"/>
      <c r="AF27" s="53"/>
      <c r="AG27" s="42"/>
    </row>
    <row r="28" spans="1:33" ht="14.45" customHeight="1">
      <c r="A28" s="4">
        <v>9</v>
      </c>
      <c r="B28" s="57" t="str">
        <f>$A$8</f>
        <v>Toronto</v>
      </c>
      <c r="C28" s="58">
        <f>$C$8</f>
        <v>60</v>
      </c>
      <c r="E28" s="2">
        <f>$J$8</f>
        <v>25</v>
      </c>
      <c r="F28" s="30">
        <v>2</v>
      </c>
      <c r="G28" s="30"/>
      <c r="H28" s="30"/>
      <c r="I28" s="30"/>
      <c r="J28" s="30"/>
      <c r="K28" s="30"/>
      <c r="L28" s="4">
        <v>9</v>
      </c>
      <c r="M28" s="30" t="str">
        <f>$L$7</f>
        <v>Houston</v>
      </c>
      <c r="N28" s="10">
        <f>$N$7</f>
        <v>60</v>
      </c>
      <c r="O28" s="10"/>
      <c r="P28" s="10">
        <f>$U$7</f>
        <v>37</v>
      </c>
      <c r="Q28">
        <v>5</v>
      </c>
      <c r="W28" s="53"/>
      <c r="X28" s="42"/>
      <c r="Z28" s="53"/>
      <c r="AA28" s="42"/>
      <c r="AC28" s="53"/>
      <c r="AD28" s="42"/>
      <c r="AF28" s="53"/>
      <c r="AG28" s="42"/>
    </row>
    <row r="29" spans="1:33" ht="14.45" customHeight="1">
      <c r="A29" s="4">
        <v>10</v>
      </c>
      <c r="B29" s="55" t="str">
        <f>$A$15</f>
        <v>Atlanta</v>
      </c>
      <c r="C29" s="2">
        <f>$C$15</f>
        <v>60</v>
      </c>
      <c r="E29" s="2">
        <f>$J$15</f>
        <v>24</v>
      </c>
      <c r="F29" s="30">
        <v>1</v>
      </c>
      <c r="G29" s="30"/>
      <c r="H29" s="30"/>
      <c r="I29" s="30"/>
      <c r="J29" s="30"/>
      <c r="K29" s="30"/>
      <c r="L29" s="4">
        <v>10</v>
      </c>
      <c r="M29" t="str">
        <f>$L$8</f>
        <v>Winnipeg</v>
      </c>
      <c r="N29" s="2">
        <f>$N$8</f>
        <v>60</v>
      </c>
      <c r="O29" s="2"/>
      <c r="P29" s="2">
        <f>$U$8</f>
        <v>32</v>
      </c>
      <c r="Q29">
        <v>4</v>
      </c>
      <c r="W29" s="53"/>
      <c r="X29" s="42"/>
      <c r="Z29" s="53"/>
      <c r="AA29" s="42"/>
      <c r="AC29" s="53"/>
      <c r="AD29" s="42"/>
      <c r="AF29" s="53"/>
      <c r="AG29" s="42"/>
    </row>
    <row r="30" spans="1:33" ht="14.4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W30" s="53"/>
      <c r="X30" s="42"/>
      <c r="Z30" s="53"/>
      <c r="AA30" s="42"/>
      <c r="AC30" s="53"/>
      <c r="AD30" s="42"/>
      <c r="AF30" s="53"/>
      <c r="AG30" s="42"/>
    </row>
    <row r="31" spans="1:33" ht="14.45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33" ht="14.4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4.45" customHeight="1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4.45" customHeigh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4.45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4.45" customHeigh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4.4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14.4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4.4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4.4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14.4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</sheetData>
  <sortState xmlns:xlrd2="http://schemas.microsoft.com/office/spreadsheetml/2017/richdata2" ref="M20:P29">
    <sortCondition descending="1" ref="P29"/>
  </sortState>
  <phoneticPr fontId="0" type="noConversion"/>
  <pageMargins left="0.75" right="0.75" top="1" bottom="1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Bourse de Montréal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Vendette, Francois</dc:creator>
  <cp:keywords/>
  <dc:description/>
  <cp:lastModifiedBy>pool anh</cp:lastModifiedBy>
  <cp:revision/>
  <dcterms:created xsi:type="dcterms:W3CDTF">2001-10-23T14:42:08Z</dcterms:created>
  <dcterms:modified xsi:type="dcterms:W3CDTF">2022-02-28T21:55:17Z</dcterms:modified>
  <cp:category/>
  <cp:contentStatus/>
</cp:coreProperties>
</file>