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1475" windowHeight="69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N10" i="1" l="1"/>
  <c r="K10" i="1"/>
  <c r="H10" i="1"/>
  <c r="E10" i="1"/>
  <c r="O10" i="1" l="1"/>
  <c r="E6" i="1"/>
  <c r="H6" i="1"/>
  <c r="K6" i="1"/>
  <c r="N6" i="1"/>
  <c r="O6" i="1" l="1"/>
  <c r="N14" i="1"/>
  <c r="N12" i="1"/>
  <c r="N15" i="1"/>
  <c r="K14" i="1"/>
  <c r="K12" i="1"/>
  <c r="K11" i="1"/>
  <c r="K9" i="1"/>
  <c r="K15" i="1"/>
  <c r="K7" i="1"/>
  <c r="K8" i="1"/>
  <c r="K13" i="1"/>
  <c r="H14" i="1"/>
  <c r="H15" i="1"/>
  <c r="E15" i="1" l="1"/>
  <c r="H12" i="1"/>
  <c r="E12" i="1"/>
  <c r="N13" i="1" l="1"/>
  <c r="N11" i="1"/>
  <c r="N9" i="1"/>
  <c r="N7" i="1"/>
  <c r="N8" i="1"/>
  <c r="E9" i="1" l="1"/>
  <c r="E11" i="1"/>
  <c r="E14" i="1"/>
  <c r="E7" i="1"/>
  <c r="E13" i="1"/>
  <c r="E8" i="1"/>
  <c r="O15" i="1" l="1"/>
  <c r="H11" i="1"/>
  <c r="O12" i="1" s="1"/>
  <c r="H9" i="1" l="1"/>
  <c r="H8" i="1"/>
  <c r="H13" i="1"/>
  <c r="O11" i="1" l="1"/>
  <c r="O13" i="1"/>
  <c r="O14" i="1"/>
  <c r="O9" i="1"/>
  <c r="H7" i="1"/>
  <c r="O7" i="1" s="1"/>
  <c r="O8" i="1" l="1"/>
</calcChain>
</file>

<file path=xl/sharedStrings.xml><?xml version="1.0" encoding="utf-8"?>
<sst xmlns="http://schemas.openxmlformats.org/spreadsheetml/2006/main" count="36" uniqueCount="24">
  <si>
    <t xml:space="preserve">                  </t>
  </si>
  <si>
    <t xml:space="preserve">Type </t>
  </si>
  <si>
    <t xml:space="preserve">Shooter </t>
  </si>
  <si>
    <t>p</t>
  </si>
  <si>
    <t>Total</t>
  </si>
  <si>
    <t>Stage3</t>
  </si>
  <si>
    <t>Stage4</t>
  </si>
  <si>
    <t>Match</t>
  </si>
  <si>
    <t>A</t>
  </si>
  <si>
    <t>Stage 1a</t>
  </si>
  <si>
    <t>P</t>
  </si>
  <si>
    <t>Larry P</t>
  </si>
  <si>
    <t>Jack S</t>
  </si>
  <si>
    <t>Roger T</t>
  </si>
  <si>
    <t>Roger C</t>
  </si>
  <si>
    <t>Gary A</t>
  </si>
  <si>
    <t>January Fun Shoot 2019</t>
  </si>
  <si>
    <t>Carl M</t>
  </si>
  <si>
    <t>Mel C</t>
  </si>
  <si>
    <t>Jeff S</t>
  </si>
  <si>
    <t>Allen H</t>
  </si>
  <si>
    <t>Jim A</t>
  </si>
  <si>
    <t>B</t>
  </si>
  <si>
    <t>Stage2A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</si>
</sst>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workbookViewId="0">
      <selection activeCell="M19" sqref="M19"/>
    </sheetView>
  </sheetViews>
  <sheetFormatPr defaultRowHeight="15" x14ac:dyDescent="0.25"/>
  <cols>
    <col min="2" max="2" width="9.42578125" customWidth="1"/>
    <col min="4" max="4" width="4.28515625" customWidth="1"/>
    <col min="5" max="5" width="6.140625" customWidth="1"/>
    <col min="7" max="7" width="6.7109375" customWidth="1"/>
    <col min="8" max="8" width="6" customWidth="1"/>
    <col min="10" max="10" width="3" customWidth="1"/>
    <col min="11" max="11" width="6.140625" customWidth="1"/>
    <col min="13" max="13" width="2.7109375" customWidth="1"/>
    <col min="14" max="14" width="6.140625" customWidth="1"/>
  </cols>
  <sheetData>
    <row r="1" spans="1:15" x14ac:dyDescent="0.25">
      <c r="B1" t="s">
        <v>0</v>
      </c>
      <c r="G1">
        <v>0</v>
      </c>
    </row>
    <row r="2" spans="1:15" ht="15.75" x14ac:dyDescent="0.25">
      <c r="A2" s="5"/>
      <c r="C2" s="1" t="s">
        <v>16</v>
      </c>
      <c r="E2" s="1"/>
    </row>
    <row r="4" spans="1:15" x14ac:dyDescent="0.25">
      <c r="A4" s="3" t="s">
        <v>1</v>
      </c>
      <c r="B4" s="1" t="s">
        <v>2</v>
      </c>
      <c r="C4" s="4" t="s">
        <v>9</v>
      </c>
      <c r="D4" s="6" t="s">
        <v>10</v>
      </c>
      <c r="E4" s="3" t="s">
        <v>4</v>
      </c>
      <c r="F4" s="4" t="s">
        <v>23</v>
      </c>
      <c r="G4" s="2" t="s">
        <v>22</v>
      </c>
      <c r="H4" s="3" t="s">
        <v>4</v>
      </c>
      <c r="I4" s="4" t="s">
        <v>5</v>
      </c>
      <c r="J4" s="4"/>
      <c r="K4" s="3" t="s">
        <v>4</v>
      </c>
      <c r="L4" s="4" t="s">
        <v>6</v>
      </c>
      <c r="M4" s="2" t="s">
        <v>3</v>
      </c>
      <c r="N4" s="3" t="s">
        <v>4</v>
      </c>
      <c r="O4" s="3" t="s">
        <v>7</v>
      </c>
    </row>
    <row r="5" spans="1:15" x14ac:dyDescent="0.25">
      <c r="A5" s="3"/>
      <c r="B5" s="1"/>
      <c r="C5" s="4"/>
      <c r="D5" s="6"/>
      <c r="E5" s="3"/>
      <c r="F5" s="4"/>
      <c r="G5" s="2"/>
      <c r="H5" s="3"/>
      <c r="I5" s="4"/>
      <c r="J5" s="4"/>
      <c r="L5" s="4"/>
      <c r="M5" s="2"/>
      <c r="N5" s="3"/>
      <c r="O5" s="3"/>
    </row>
    <row r="6" spans="1:15" x14ac:dyDescent="0.25">
      <c r="A6" t="s">
        <v>8</v>
      </c>
      <c r="B6" t="s">
        <v>20</v>
      </c>
      <c r="C6">
        <v>27.72</v>
      </c>
      <c r="D6" s="2">
        <v>0</v>
      </c>
      <c r="E6">
        <f>SUM(C6:D6)</f>
        <v>27.72</v>
      </c>
      <c r="F6">
        <v>6.11</v>
      </c>
      <c r="G6" s="2">
        <v>6.25</v>
      </c>
      <c r="H6">
        <f t="shared" ref="H6" si="0">SUM(F6:G6)</f>
        <v>12.36</v>
      </c>
      <c r="I6">
        <v>12.25</v>
      </c>
      <c r="J6">
        <v>0</v>
      </c>
      <c r="K6">
        <f t="shared" ref="K6" si="1">SUM(I6,J6)</f>
        <v>12.25</v>
      </c>
      <c r="L6">
        <v>23.31</v>
      </c>
      <c r="M6">
        <v>0</v>
      </c>
      <c r="N6">
        <f t="shared" ref="N6" si="2">SUM(L6,M6)</f>
        <v>23.31</v>
      </c>
      <c r="O6">
        <f t="shared" ref="O6" si="3">SUM(E6,H6,K6,N6)</f>
        <v>75.64</v>
      </c>
    </row>
    <row r="7" spans="1:15" x14ac:dyDescent="0.25">
      <c r="A7" s="2" t="s">
        <v>8</v>
      </c>
      <c r="B7" s="2" t="s">
        <v>17</v>
      </c>
      <c r="C7" s="2">
        <v>28.69</v>
      </c>
      <c r="D7" s="2">
        <v>0</v>
      </c>
      <c r="E7" s="2">
        <f>SUM(C7,D7)</f>
        <v>28.69</v>
      </c>
      <c r="F7">
        <v>6.8</v>
      </c>
      <c r="G7" s="2">
        <v>8.25</v>
      </c>
      <c r="H7">
        <f>SUM(F7:G7)</f>
        <v>15.05</v>
      </c>
      <c r="I7" s="2">
        <v>13.36</v>
      </c>
      <c r="J7" s="2">
        <v>0</v>
      </c>
      <c r="K7" s="2">
        <f>SUM(I7,J7)</f>
        <v>13.36</v>
      </c>
      <c r="L7" s="2">
        <v>40.54</v>
      </c>
      <c r="M7">
        <v>10</v>
      </c>
      <c r="N7">
        <f>SUM(L7,M7)</f>
        <v>50.54</v>
      </c>
      <c r="O7">
        <f>SUM(E7,H7,K7,N7)</f>
        <v>107.64</v>
      </c>
    </row>
    <row r="8" spans="1:15" x14ac:dyDescent="0.25">
      <c r="A8" t="s">
        <v>8</v>
      </c>
      <c r="B8" t="s">
        <v>19</v>
      </c>
      <c r="C8">
        <v>26.21</v>
      </c>
      <c r="D8" s="2">
        <v>50</v>
      </c>
      <c r="E8">
        <f>SUM(C8,D8)</f>
        <v>76.210000000000008</v>
      </c>
      <c r="F8">
        <v>10.61</v>
      </c>
      <c r="G8">
        <v>7.81</v>
      </c>
      <c r="H8">
        <f>SUM(F8:G8)</f>
        <v>18.419999999999998</v>
      </c>
      <c r="I8">
        <v>15</v>
      </c>
      <c r="J8">
        <v>0</v>
      </c>
      <c r="K8">
        <f>SUM(I8,J8)</f>
        <v>15</v>
      </c>
      <c r="L8">
        <v>47.23</v>
      </c>
      <c r="M8">
        <v>0</v>
      </c>
      <c r="N8">
        <f>SUM(L8,M8)</f>
        <v>47.23</v>
      </c>
      <c r="O8">
        <f>SUM(E8,H8,K8,N8)</f>
        <v>156.86000000000001</v>
      </c>
    </row>
    <row r="9" spans="1:15" x14ac:dyDescent="0.25">
      <c r="A9" t="s">
        <v>8</v>
      </c>
      <c r="B9" t="s">
        <v>15</v>
      </c>
      <c r="C9">
        <v>52.37</v>
      </c>
      <c r="D9" s="2">
        <v>20</v>
      </c>
      <c r="E9">
        <f>SUM(C9,D9)</f>
        <v>72.37</v>
      </c>
      <c r="F9">
        <v>14.88</v>
      </c>
      <c r="G9" s="2">
        <v>9.0299999999999994</v>
      </c>
      <c r="H9">
        <f>SUM(F9:G9)</f>
        <v>23.91</v>
      </c>
      <c r="I9">
        <v>31.98</v>
      </c>
      <c r="J9">
        <v>0</v>
      </c>
      <c r="K9">
        <f>SUM(I9,J9)</f>
        <v>31.98</v>
      </c>
      <c r="L9">
        <v>61.05</v>
      </c>
      <c r="M9">
        <v>5</v>
      </c>
      <c r="N9">
        <f>SUM(L9,M9)</f>
        <v>66.05</v>
      </c>
      <c r="O9">
        <f>SUM(E9,H9,K9,N9)</f>
        <v>194.31</v>
      </c>
    </row>
    <row r="10" spans="1:15" x14ac:dyDescent="0.25">
      <c r="A10" t="s">
        <v>8</v>
      </c>
      <c r="B10" t="s">
        <v>11</v>
      </c>
      <c r="C10">
        <v>43.73</v>
      </c>
      <c r="D10" s="2">
        <v>20</v>
      </c>
      <c r="E10">
        <f>SUM(C10,D10)</f>
        <v>63.73</v>
      </c>
      <c r="F10">
        <v>17.27</v>
      </c>
      <c r="G10" s="2">
        <v>9.4</v>
      </c>
      <c r="H10">
        <f>SUM(F10:G10)</f>
        <v>26.67</v>
      </c>
      <c r="I10">
        <v>22.63</v>
      </c>
      <c r="J10">
        <v>0</v>
      </c>
      <c r="K10">
        <f>SUM(I10,J10)</f>
        <v>22.63</v>
      </c>
      <c r="L10">
        <v>66.5</v>
      </c>
      <c r="M10">
        <v>15</v>
      </c>
      <c r="N10">
        <f>SUM(L10,M10)</f>
        <v>81.5</v>
      </c>
      <c r="O10">
        <f>SUM(E10,H10,K10,N10)</f>
        <v>194.53</v>
      </c>
    </row>
    <row r="11" spans="1:15" x14ac:dyDescent="0.25">
      <c r="A11" t="s">
        <v>8</v>
      </c>
      <c r="B11" t="s">
        <v>14</v>
      </c>
      <c r="C11">
        <v>46.01</v>
      </c>
      <c r="D11" s="2">
        <v>20</v>
      </c>
      <c r="E11">
        <f>SUM(C11,D11)</f>
        <v>66.009999999999991</v>
      </c>
      <c r="F11">
        <v>10.1</v>
      </c>
      <c r="G11" s="2">
        <v>20.61</v>
      </c>
      <c r="H11">
        <f>SUM(F11:G11)</f>
        <v>30.71</v>
      </c>
      <c r="I11">
        <v>19.39</v>
      </c>
      <c r="J11">
        <v>0</v>
      </c>
      <c r="K11">
        <f>SUM(I11,J11)</f>
        <v>19.39</v>
      </c>
      <c r="L11">
        <v>78.62</v>
      </c>
      <c r="M11">
        <v>10</v>
      </c>
      <c r="N11">
        <f>SUM(L11,M11)</f>
        <v>88.62</v>
      </c>
      <c r="O11">
        <f>SUM(E11,H11,K11,N11)</f>
        <v>204.73000000000002</v>
      </c>
    </row>
    <row r="12" spans="1:15" x14ac:dyDescent="0.25">
      <c r="A12" t="s">
        <v>8</v>
      </c>
      <c r="B12" t="s">
        <v>21</v>
      </c>
      <c r="C12">
        <v>74.08</v>
      </c>
      <c r="D12" s="2">
        <v>0</v>
      </c>
      <c r="E12">
        <f>SUM(C12,D12)</f>
        <v>74.08</v>
      </c>
      <c r="F12">
        <v>11.58</v>
      </c>
      <c r="G12" s="2">
        <v>12.2</v>
      </c>
      <c r="H12">
        <f>SUM(F12:G12)</f>
        <v>23.78</v>
      </c>
      <c r="I12">
        <v>30.06</v>
      </c>
      <c r="J12">
        <v>0</v>
      </c>
      <c r="K12">
        <f>SUM(I12,J12)</f>
        <v>30.06</v>
      </c>
      <c r="L12">
        <v>77.900000000000006</v>
      </c>
      <c r="M12">
        <v>0</v>
      </c>
      <c r="N12">
        <f>SUM(L12,M12)</f>
        <v>77.900000000000006</v>
      </c>
      <c r="O12">
        <f>SUM(E12,H12,K12,N12)</f>
        <v>205.82</v>
      </c>
    </row>
    <row r="13" spans="1:15" x14ac:dyDescent="0.25">
      <c r="A13" t="s">
        <v>8</v>
      </c>
      <c r="B13" t="s">
        <v>13</v>
      </c>
      <c r="C13">
        <v>55.3</v>
      </c>
      <c r="D13">
        <v>25</v>
      </c>
      <c r="E13">
        <f>SUM(C13,D13)</f>
        <v>80.3</v>
      </c>
      <c r="F13">
        <v>15.26</v>
      </c>
      <c r="G13">
        <v>6.77</v>
      </c>
      <c r="H13">
        <f>SUM(F13:G13)</f>
        <v>22.03</v>
      </c>
      <c r="I13">
        <v>22.7</v>
      </c>
      <c r="J13">
        <v>0</v>
      </c>
      <c r="K13">
        <f>SUM(I13,J13)</f>
        <v>22.7</v>
      </c>
      <c r="L13">
        <v>54.12</v>
      </c>
      <c r="M13">
        <v>30</v>
      </c>
      <c r="N13">
        <f>SUM(L13,M13)</f>
        <v>84.12</v>
      </c>
      <c r="O13">
        <f>SUM(E13,H13,K13,N13)</f>
        <v>209.15</v>
      </c>
    </row>
    <row r="14" spans="1:15" x14ac:dyDescent="0.25">
      <c r="A14" t="s">
        <v>8</v>
      </c>
      <c r="B14" t="s">
        <v>18</v>
      </c>
      <c r="C14">
        <v>61.35</v>
      </c>
      <c r="D14" s="2">
        <v>25</v>
      </c>
      <c r="E14">
        <f>SUM(C14,D14)</f>
        <v>86.35</v>
      </c>
      <c r="F14">
        <v>16.84</v>
      </c>
      <c r="G14" s="2">
        <v>39.32</v>
      </c>
      <c r="H14">
        <f>SUM(F14,G14)</f>
        <v>56.16</v>
      </c>
      <c r="I14">
        <v>49.7</v>
      </c>
      <c r="J14">
        <v>0</v>
      </c>
      <c r="K14">
        <f>SUM(I14,J14)</f>
        <v>49.7</v>
      </c>
      <c r="L14">
        <v>183.39</v>
      </c>
      <c r="M14">
        <v>25</v>
      </c>
      <c r="N14">
        <f>SUM(L14,M14)</f>
        <v>208.39</v>
      </c>
      <c r="O14">
        <f>SUM(E14,H14,K14,N14)</f>
        <v>400.59999999999997</v>
      </c>
    </row>
    <row r="15" spans="1:15" x14ac:dyDescent="0.25">
      <c r="A15" t="s">
        <v>8</v>
      </c>
      <c r="B15" t="s">
        <v>12</v>
      </c>
      <c r="C15">
        <v>141.86000000000001</v>
      </c>
      <c r="D15" s="2">
        <v>20</v>
      </c>
      <c r="E15">
        <f>SUM(C15,D15)</f>
        <v>161.86000000000001</v>
      </c>
      <c r="F15">
        <v>82.21</v>
      </c>
      <c r="G15">
        <v>50.79</v>
      </c>
      <c r="H15">
        <f>SUM(F15:G15)</f>
        <v>133</v>
      </c>
      <c r="I15">
        <v>70.38</v>
      </c>
      <c r="J15">
        <v>0</v>
      </c>
      <c r="K15">
        <f>SUM(I15,J15)</f>
        <v>70.38</v>
      </c>
      <c r="L15">
        <v>161.13</v>
      </c>
      <c r="M15">
        <v>80</v>
      </c>
      <c r="N15">
        <f>SUM(L15,M15)</f>
        <v>241.13</v>
      </c>
      <c r="O15">
        <f>SUM(E15,H15,K15,N15)</f>
        <v>606.37</v>
      </c>
    </row>
    <row r="16" spans="1:15" x14ac:dyDescent="0.25">
      <c r="D16" s="2"/>
      <c r="G16" s="2"/>
    </row>
    <row r="17" spans="4:7" x14ac:dyDescent="0.25">
      <c r="D17" s="2"/>
      <c r="G17" s="2"/>
    </row>
    <row r="18" spans="4:7" x14ac:dyDescent="0.25">
      <c r="D18" s="2"/>
      <c r="G18" s="2"/>
    </row>
  </sheetData>
  <sortState ref="A8:O15">
    <sortCondition ref="O6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oem</cp:lastModifiedBy>
  <cp:lastPrinted>2019-01-27T15:31:11Z</cp:lastPrinted>
  <dcterms:created xsi:type="dcterms:W3CDTF">2018-02-04T19:48:24Z</dcterms:created>
  <dcterms:modified xsi:type="dcterms:W3CDTF">2019-01-27T15:37:38Z</dcterms:modified>
</cp:coreProperties>
</file>