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1475" windowHeight="69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12" i="1" l="1"/>
  <c r="H12" i="1"/>
  <c r="E12" i="1"/>
  <c r="O12" i="1" s="1"/>
  <c r="E18" i="1"/>
  <c r="N5" i="1"/>
  <c r="N18" i="1" l="1"/>
  <c r="N15" i="1"/>
  <c r="K18" i="1"/>
  <c r="H18" i="1"/>
  <c r="O18" i="1" l="1"/>
  <c r="N8" i="1"/>
  <c r="N17" i="1"/>
  <c r="E13" i="1" l="1"/>
  <c r="K7" i="1" l="1"/>
  <c r="E7" i="1"/>
  <c r="K9" i="1"/>
  <c r="H7" i="1"/>
  <c r="H9" i="1"/>
  <c r="E9" i="1"/>
  <c r="K17" i="1"/>
  <c r="H17" i="1"/>
  <c r="E17" i="1"/>
  <c r="K5" i="1"/>
  <c r="H5" i="1"/>
  <c r="E5" i="1"/>
  <c r="O7" i="1" l="1"/>
  <c r="O5" i="1"/>
  <c r="O17" i="1"/>
  <c r="O9" i="1"/>
  <c r="N16" i="1"/>
  <c r="K16" i="1"/>
  <c r="H16" i="1"/>
  <c r="E16" i="1"/>
  <c r="K8" i="1"/>
  <c r="H8" i="1"/>
  <c r="E8" i="1"/>
  <c r="N6" i="1"/>
  <c r="K6" i="1"/>
  <c r="H6" i="1"/>
  <c r="E6" i="1"/>
  <c r="K11" i="1"/>
  <c r="H11" i="1"/>
  <c r="E11" i="1"/>
  <c r="K15" i="1"/>
  <c r="H15" i="1"/>
  <c r="E15" i="1"/>
  <c r="K14" i="1"/>
  <c r="E14" i="1"/>
  <c r="N10" i="1"/>
  <c r="K10" i="1"/>
  <c r="H10" i="1"/>
  <c r="E10" i="1"/>
  <c r="O14" i="1" l="1"/>
  <c r="O10" i="1"/>
  <c r="O16" i="1"/>
  <c r="O11" i="1"/>
  <c r="O8" i="1"/>
  <c r="O15" i="1"/>
  <c r="O6" i="1"/>
  <c r="N13" i="1"/>
  <c r="K13" i="1"/>
  <c r="H13" i="1"/>
  <c r="O13" i="1" l="1"/>
</calcChain>
</file>

<file path=xl/sharedStrings.xml><?xml version="1.0" encoding="utf-8"?>
<sst xmlns="http://schemas.openxmlformats.org/spreadsheetml/2006/main" count="45" uniqueCount="26">
  <si>
    <t xml:space="preserve">                  </t>
  </si>
  <si>
    <t>Stage 1</t>
  </si>
  <si>
    <t xml:space="preserve">Type </t>
  </si>
  <si>
    <t xml:space="preserve">Shooter </t>
  </si>
  <si>
    <t>p</t>
  </si>
  <si>
    <t>Total</t>
  </si>
  <si>
    <t>Stage2</t>
  </si>
  <si>
    <t>Stage3</t>
  </si>
  <si>
    <t>Stage4</t>
  </si>
  <si>
    <t>Match</t>
  </si>
  <si>
    <t>A</t>
  </si>
  <si>
    <t>Dora K</t>
  </si>
  <si>
    <t>Gary A</t>
  </si>
  <si>
    <t>Jim P</t>
  </si>
  <si>
    <t>Paul C</t>
  </si>
  <si>
    <t>Gabby</t>
  </si>
  <si>
    <t>Ted D</t>
  </si>
  <si>
    <t>Wade H</t>
  </si>
  <si>
    <t>George T</t>
  </si>
  <si>
    <t>Roger C</t>
  </si>
  <si>
    <t>Carl M</t>
  </si>
  <si>
    <t>July Fun Shoot</t>
  </si>
  <si>
    <t>Walker D</t>
  </si>
  <si>
    <t>Michael B</t>
  </si>
  <si>
    <t>Reese C</t>
  </si>
  <si>
    <t>Urbano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</si>
</sst>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topLeftCell="A4" workbookViewId="0">
      <selection activeCell="J23" sqref="J23"/>
    </sheetView>
  </sheetViews>
  <sheetFormatPr defaultRowHeight="15" x14ac:dyDescent="0.25"/>
  <cols>
    <col min="2" max="2" width="9.42578125" customWidth="1"/>
    <col min="4" max="4" width="4.28515625" customWidth="1"/>
    <col min="5" max="5" width="6.140625" customWidth="1"/>
    <col min="7" max="7" width="3.140625" customWidth="1"/>
    <col min="8" max="8" width="6" customWidth="1"/>
    <col min="10" max="10" width="2.7109375" customWidth="1"/>
    <col min="11" max="11" width="6.140625" customWidth="1"/>
    <col min="13" max="13" width="2.7109375" customWidth="1"/>
    <col min="14" max="14" width="6.140625" customWidth="1"/>
  </cols>
  <sheetData>
    <row r="1" spans="1:15" x14ac:dyDescent="0.25">
      <c r="B1" t="s">
        <v>0</v>
      </c>
    </row>
    <row r="2" spans="1:15" ht="15.75" x14ac:dyDescent="0.25">
      <c r="A2" s="5" t="s">
        <v>21</v>
      </c>
      <c r="E2" s="1"/>
    </row>
    <row r="4" spans="1:15" x14ac:dyDescent="0.25">
      <c r="A4" s="3" t="s">
        <v>2</v>
      </c>
      <c r="B4" s="1" t="s">
        <v>3</v>
      </c>
      <c r="C4" s="4" t="s">
        <v>1</v>
      </c>
      <c r="D4" s="2" t="s">
        <v>4</v>
      </c>
      <c r="E4" s="3" t="s">
        <v>5</v>
      </c>
      <c r="F4" s="4" t="s">
        <v>6</v>
      </c>
      <c r="G4" s="2" t="s">
        <v>4</v>
      </c>
      <c r="H4" s="3" t="s">
        <v>5</v>
      </c>
      <c r="I4" s="4" t="s">
        <v>7</v>
      </c>
      <c r="J4" s="2" t="s">
        <v>4</v>
      </c>
      <c r="K4" s="3" t="s">
        <v>5</v>
      </c>
      <c r="L4" s="4" t="s">
        <v>8</v>
      </c>
      <c r="M4" s="2" t="s">
        <v>4</v>
      </c>
      <c r="N4" s="3" t="s">
        <v>5</v>
      </c>
      <c r="O4" s="3" t="s">
        <v>9</v>
      </c>
    </row>
    <row r="5" spans="1:15" x14ac:dyDescent="0.25">
      <c r="A5" t="s">
        <v>10</v>
      </c>
      <c r="B5" t="s">
        <v>13</v>
      </c>
      <c r="C5">
        <v>12.1</v>
      </c>
      <c r="D5" s="2">
        <v>0</v>
      </c>
      <c r="E5">
        <f>SUM(C5:D5)</f>
        <v>12.1</v>
      </c>
      <c r="F5">
        <v>23.16</v>
      </c>
      <c r="G5" s="2">
        <v>1</v>
      </c>
      <c r="H5">
        <f>SUM(F5:G5)</f>
        <v>24.16</v>
      </c>
      <c r="I5">
        <v>16.149999999999999</v>
      </c>
      <c r="J5">
        <v>0</v>
      </c>
      <c r="K5">
        <f>SUM(I5:J5)</f>
        <v>16.149999999999999</v>
      </c>
      <c r="L5">
        <v>0</v>
      </c>
      <c r="M5">
        <v>0</v>
      </c>
      <c r="N5">
        <f>SUM(L5,M5)</f>
        <v>0</v>
      </c>
      <c r="O5">
        <f>SUM(E5,H5,K5,N5)</f>
        <v>52.41</v>
      </c>
    </row>
    <row r="6" spans="1:15" x14ac:dyDescent="0.25">
      <c r="A6" t="s">
        <v>10</v>
      </c>
      <c r="B6" t="s">
        <v>22</v>
      </c>
      <c r="C6">
        <v>11.55</v>
      </c>
      <c r="D6" s="2">
        <v>0</v>
      </c>
      <c r="E6">
        <f>SUM(C6:D6)</f>
        <v>11.55</v>
      </c>
      <c r="F6">
        <v>28.24</v>
      </c>
      <c r="G6" s="2">
        <v>2</v>
      </c>
      <c r="H6">
        <f>SUM(F6:G6)</f>
        <v>30.24</v>
      </c>
      <c r="I6">
        <v>14.76</v>
      </c>
      <c r="J6">
        <v>0</v>
      </c>
      <c r="K6">
        <f>SUM(I6:J6)</f>
        <v>14.76</v>
      </c>
      <c r="L6">
        <v>0</v>
      </c>
      <c r="M6">
        <v>0</v>
      </c>
      <c r="N6">
        <f>SUM(L6:M6)</f>
        <v>0</v>
      </c>
      <c r="O6">
        <f>SUM(E6,H6,K6,N6)</f>
        <v>56.55</v>
      </c>
    </row>
    <row r="7" spans="1:15" x14ac:dyDescent="0.25">
      <c r="A7" t="s">
        <v>10</v>
      </c>
      <c r="B7" t="s">
        <v>20</v>
      </c>
      <c r="C7">
        <v>11</v>
      </c>
      <c r="D7" s="2">
        <v>0</v>
      </c>
      <c r="E7">
        <f>SUM(C7:D7)</f>
        <v>11</v>
      </c>
      <c r="F7">
        <v>30.63</v>
      </c>
      <c r="G7" s="2">
        <v>17</v>
      </c>
      <c r="H7">
        <f>SUM(F7:G7)</f>
        <v>47.629999999999995</v>
      </c>
      <c r="I7">
        <v>16.260000000000002</v>
      </c>
      <c r="J7">
        <v>1</v>
      </c>
      <c r="K7">
        <f>SUM(I7:J7)</f>
        <v>17.260000000000002</v>
      </c>
      <c r="L7">
        <v>0</v>
      </c>
      <c r="M7">
        <v>0</v>
      </c>
      <c r="N7">
        <v>0</v>
      </c>
      <c r="O7">
        <f>SUM(E7,H7,K7,N7)</f>
        <v>75.89</v>
      </c>
    </row>
    <row r="8" spans="1:15" x14ac:dyDescent="0.25">
      <c r="A8" t="s">
        <v>10</v>
      </c>
      <c r="B8" t="s">
        <v>23</v>
      </c>
      <c r="C8">
        <v>13.38</v>
      </c>
      <c r="D8" s="2">
        <v>0</v>
      </c>
      <c r="E8">
        <f>SUM(C8:D8)</f>
        <v>13.38</v>
      </c>
      <c r="F8">
        <v>36.520000000000003</v>
      </c>
      <c r="G8" s="2">
        <v>6</v>
      </c>
      <c r="H8">
        <f>SUM(F8:G8)</f>
        <v>42.52</v>
      </c>
      <c r="I8">
        <v>19.12</v>
      </c>
      <c r="J8">
        <v>2</v>
      </c>
      <c r="K8">
        <f>SUM(I8:J8)</f>
        <v>21.12</v>
      </c>
      <c r="L8">
        <v>0</v>
      </c>
      <c r="M8">
        <v>0</v>
      </c>
      <c r="N8">
        <f>SUM(L8,M8)</f>
        <v>0</v>
      </c>
      <c r="O8">
        <f>SUM(E8,H8,K8,N8)</f>
        <v>77.02000000000001</v>
      </c>
    </row>
    <row r="9" spans="1:15" x14ac:dyDescent="0.25">
      <c r="A9" t="s">
        <v>10</v>
      </c>
      <c r="B9" t="s">
        <v>14</v>
      </c>
      <c r="C9">
        <v>21.63</v>
      </c>
      <c r="D9" s="2">
        <v>0</v>
      </c>
      <c r="E9">
        <f>SUM(C9:D9)</f>
        <v>21.63</v>
      </c>
      <c r="F9">
        <v>24.47</v>
      </c>
      <c r="G9" s="2">
        <v>12</v>
      </c>
      <c r="H9">
        <f>SUM(F9:G9)</f>
        <v>36.47</v>
      </c>
      <c r="I9">
        <v>15.29</v>
      </c>
      <c r="J9">
        <v>5</v>
      </c>
      <c r="K9">
        <f>SUM(I9:J9)</f>
        <v>20.29</v>
      </c>
      <c r="L9">
        <v>0</v>
      </c>
      <c r="M9">
        <v>0</v>
      </c>
      <c r="N9">
        <v>0</v>
      </c>
      <c r="O9">
        <f>SUM(E9,H9,K9,N9)</f>
        <v>78.389999999999986</v>
      </c>
    </row>
    <row r="10" spans="1:15" x14ac:dyDescent="0.25">
      <c r="A10" t="s">
        <v>10</v>
      </c>
      <c r="B10" t="s">
        <v>24</v>
      </c>
      <c r="C10">
        <v>16.32</v>
      </c>
      <c r="D10">
        <v>0</v>
      </c>
      <c r="E10">
        <f>SUM(C10:D10)</f>
        <v>16.32</v>
      </c>
      <c r="F10">
        <v>31.97</v>
      </c>
      <c r="G10">
        <v>18</v>
      </c>
      <c r="H10">
        <f>SUM(F10:G10)</f>
        <v>49.97</v>
      </c>
      <c r="I10">
        <v>18.78</v>
      </c>
      <c r="J10">
        <v>1</v>
      </c>
      <c r="K10">
        <f>SUM(I10:J10)</f>
        <v>19.78</v>
      </c>
      <c r="L10">
        <v>0</v>
      </c>
      <c r="M10">
        <v>0</v>
      </c>
      <c r="N10">
        <f>SUM(L10:M10)</f>
        <v>0</v>
      </c>
      <c r="O10">
        <f>SUM(E10,H10,K10,N10)</f>
        <v>86.07</v>
      </c>
    </row>
    <row r="11" spans="1:15" x14ac:dyDescent="0.25">
      <c r="A11" t="s">
        <v>10</v>
      </c>
      <c r="B11" t="s">
        <v>19</v>
      </c>
      <c r="C11">
        <v>18.03</v>
      </c>
      <c r="D11" s="2">
        <v>0</v>
      </c>
      <c r="E11">
        <f>SUM(C11:D11)</f>
        <v>18.03</v>
      </c>
      <c r="F11">
        <v>53.49</v>
      </c>
      <c r="G11" s="2">
        <v>10</v>
      </c>
      <c r="H11">
        <f>SUM(F11:G11)</f>
        <v>63.49</v>
      </c>
      <c r="I11">
        <v>32.74</v>
      </c>
      <c r="J11">
        <v>3</v>
      </c>
      <c r="K11">
        <f>SUM(I11:J11)</f>
        <v>35.74</v>
      </c>
      <c r="L11">
        <v>0</v>
      </c>
      <c r="M11">
        <v>0</v>
      </c>
      <c r="N11">
        <v>0</v>
      </c>
      <c r="O11">
        <f>SUM(E11,H11,K11,N11)</f>
        <v>117.26000000000002</v>
      </c>
    </row>
    <row r="12" spans="1:15" x14ac:dyDescent="0.25">
      <c r="A12" t="s">
        <v>10</v>
      </c>
      <c r="B12" t="s">
        <v>12</v>
      </c>
      <c r="C12">
        <v>26.9</v>
      </c>
      <c r="D12" s="2">
        <v>0</v>
      </c>
      <c r="E12">
        <f>SUM(C12:D12)</f>
        <v>26.9</v>
      </c>
      <c r="F12">
        <v>62.55</v>
      </c>
      <c r="G12" s="2">
        <v>3</v>
      </c>
      <c r="H12">
        <f>SUM(F12:G12)</f>
        <v>65.55</v>
      </c>
      <c r="I12">
        <v>36.53</v>
      </c>
      <c r="J12">
        <v>1</v>
      </c>
      <c r="K12">
        <f>SUM(I12:J12)</f>
        <v>37.53</v>
      </c>
      <c r="L12">
        <v>0</v>
      </c>
      <c r="M12">
        <v>0</v>
      </c>
      <c r="N12">
        <v>0</v>
      </c>
      <c r="O12">
        <f>SUM(E12,H12,K12,N12)</f>
        <v>129.97999999999999</v>
      </c>
    </row>
    <row r="13" spans="1:15" x14ac:dyDescent="0.25">
      <c r="A13" s="2" t="s">
        <v>10</v>
      </c>
      <c r="B13" s="2" t="s">
        <v>18</v>
      </c>
      <c r="C13" s="2">
        <v>24.92</v>
      </c>
      <c r="D13" s="2">
        <v>0</v>
      </c>
      <c r="E13" s="2">
        <f>SUM(C13:D13)</f>
        <v>24.92</v>
      </c>
      <c r="F13">
        <v>72.16</v>
      </c>
      <c r="G13" s="2">
        <v>5</v>
      </c>
      <c r="H13">
        <f>SUM(F13:G13)</f>
        <v>77.16</v>
      </c>
      <c r="I13" s="2">
        <v>36.53</v>
      </c>
      <c r="J13">
        <v>0</v>
      </c>
      <c r="K13">
        <f>SUM(I13:J13)</f>
        <v>36.53</v>
      </c>
      <c r="L13">
        <v>0</v>
      </c>
      <c r="M13">
        <v>0</v>
      </c>
      <c r="N13">
        <f>SUM(L13:M13)</f>
        <v>0</v>
      </c>
      <c r="O13">
        <f>SUM(E13,H13,K13,N13)</f>
        <v>138.61000000000001</v>
      </c>
    </row>
    <row r="14" spans="1:15" x14ac:dyDescent="0.25">
      <c r="A14" t="s">
        <v>10</v>
      </c>
      <c r="B14" t="s">
        <v>25</v>
      </c>
      <c r="C14">
        <v>35.549999999999997</v>
      </c>
      <c r="D14">
        <v>0</v>
      </c>
      <c r="E14">
        <f>SUM(C14:D14)</f>
        <v>35.549999999999997</v>
      </c>
      <c r="F14">
        <v>60.82</v>
      </c>
      <c r="G14">
        <v>12</v>
      </c>
      <c r="H14">
        <v>72.819999999999993</v>
      </c>
      <c r="I14">
        <v>35.54</v>
      </c>
      <c r="J14">
        <v>1</v>
      </c>
      <c r="K14">
        <f>SUM(I14:J14)</f>
        <v>36.54</v>
      </c>
      <c r="L14">
        <v>0</v>
      </c>
      <c r="M14">
        <v>0</v>
      </c>
      <c r="N14">
        <v>0</v>
      </c>
      <c r="O14">
        <f>SUM(E14,H14,K14,N14)</f>
        <v>144.91</v>
      </c>
    </row>
    <row r="15" spans="1:15" x14ac:dyDescent="0.25">
      <c r="A15" t="s">
        <v>10</v>
      </c>
      <c r="B15" t="s">
        <v>17</v>
      </c>
      <c r="C15">
        <v>34.43</v>
      </c>
      <c r="D15" s="2">
        <v>0</v>
      </c>
      <c r="E15">
        <f>SUM(C15:D15)</f>
        <v>34.43</v>
      </c>
      <c r="F15">
        <v>49.92</v>
      </c>
      <c r="G15" s="2">
        <v>35</v>
      </c>
      <c r="H15">
        <f>SUM(F15:G15)</f>
        <v>84.92</v>
      </c>
      <c r="I15">
        <v>31.95</v>
      </c>
      <c r="J15">
        <v>6</v>
      </c>
      <c r="K15">
        <f>SUM(I15:J15)</f>
        <v>37.950000000000003</v>
      </c>
      <c r="L15">
        <v>0</v>
      </c>
      <c r="M15">
        <v>0</v>
      </c>
      <c r="N15">
        <f>SUM(L15,M15)</f>
        <v>0</v>
      </c>
      <c r="O15">
        <f>SUM(E15,H15,K15,N15)</f>
        <v>157.30000000000001</v>
      </c>
    </row>
    <row r="16" spans="1:15" x14ac:dyDescent="0.25">
      <c r="A16" t="s">
        <v>10</v>
      </c>
      <c r="B16" t="s">
        <v>15</v>
      </c>
      <c r="C16">
        <v>64.19</v>
      </c>
      <c r="D16" s="2">
        <v>0</v>
      </c>
      <c r="E16">
        <f>SUM(C16:D16)</f>
        <v>64.19</v>
      </c>
      <c r="F16">
        <v>99.74</v>
      </c>
      <c r="G16" s="2">
        <v>35</v>
      </c>
      <c r="H16">
        <f>SUM(F16:G16)</f>
        <v>134.74</v>
      </c>
      <c r="I16">
        <v>52.98</v>
      </c>
      <c r="J16">
        <v>1</v>
      </c>
      <c r="K16">
        <f>SUM(I16:J16)</f>
        <v>53.98</v>
      </c>
      <c r="L16">
        <v>0</v>
      </c>
      <c r="M16">
        <v>0</v>
      </c>
      <c r="N16">
        <f>SUM(L16:M16)</f>
        <v>0</v>
      </c>
      <c r="O16">
        <f>SUM(E16,H16,K16,N16)</f>
        <v>252.91</v>
      </c>
    </row>
    <row r="17" spans="1:15" x14ac:dyDescent="0.25">
      <c r="A17" t="s">
        <v>10</v>
      </c>
      <c r="B17" t="s">
        <v>16</v>
      </c>
      <c r="C17">
        <v>26.56</v>
      </c>
      <c r="D17" s="2">
        <v>0</v>
      </c>
      <c r="E17">
        <f>SUM(C17:D17)</f>
        <v>26.56</v>
      </c>
      <c r="F17">
        <v>68.989999999999995</v>
      </c>
      <c r="G17" s="2">
        <v>12</v>
      </c>
      <c r="H17">
        <f>SUM(F17:G17)</f>
        <v>80.989999999999995</v>
      </c>
      <c r="I17">
        <v>137.63999999999999</v>
      </c>
      <c r="J17">
        <v>18</v>
      </c>
      <c r="K17">
        <f>SUM(I17:J17)</f>
        <v>155.63999999999999</v>
      </c>
      <c r="L17">
        <v>0</v>
      </c>
      <c r="M17">
        <v>0</v>
      </c>
      <c r="N17">
        <f>SUM(L17,M17)</f>
        <v>0</v>
      </c>
      <c r="O17">
        <f>SUM(E17,H17,K17,N17)</f>
        <v>263.19</v>
      </c>
    </row>
    <row r="18" spans="1:15" x14ac:dyDescent="0.25">
      <c r="A18" t="s">
        <v>10</v>
      </c>
      <c r="B18" t="s">
        <v>11</v>
      </c>
      <c r="C18">
        <v>201.9</v>
      </c>
      <c r="D18" s="2">
        <v>0</v>
      </c>
      <c r="E18">
        <f>SUM(C18,D18)</f>
        <v>201.9</v>
      </c>
      <c r="F18">
        <v>98.41</v>
      </c>
      <c r="G18" s="2">
        <v>43</v>
      </c>
      <c r="H18">
        <f>SUM(F18,G18)</f>
        <v>141.41</v>
      </c>
      <c r="I18">
        <v>90.37</v>
      </c>
      <c r="J18">
        <v>9</v>
      </c>
      <c r="K18">
        <f>SUM(I18,J18)</f>
        <v>99.37</v>
      </c>
      <c r="L18">
        <v>0</v>
      </c>
      <c r="M18">
        <v>0</v>
      </c>
      <c r="N18">
        <f>SUM(L18,M18)</f>
        <v>0</v>
      </c>
      <c r="O18">
        <f>SUM(E18,H18,K18,N18)</f>
        <v>442.68</v>
      </c>
    </row>
  </sheetData>
  <sortState ref="A5:O18">
    <sortCondition ref="O5"/>
  </sortState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oem</cp:lastModifiedBy>
  <dcterms:created xsi:type="dcterms:W3CDTF">2018-02-04T19:48:24Z</dcterms:created>
  <dcterms:modified xsi:type="dcterms:W3CDTF">2018-07-27T13:40:55Z</dcterms:modified>
</cp:coreProperties>
</file>