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47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14" i="1" l="1"/>
  <c r="J14" i="1"/>
  <c r="H14" i="1"/>
  <c r="E14" i="1"/>
  <c r="N14" i="1" s="1"/>
  <c r="M8" i="1"/>
  <c r="M13" i="1"/>
  <c r="M15" i="1"/>
  <c r="M5" i="1"/>
  <c r="M6" i="1"/>
  <c r="M11" i="1"/>
  <c r="M12" i="1"/>
  <c r="M10" i="1"/>
  <c r="M7" i="1"/>
  <c r="M9" i="1"/>
  <c r="H5" i="1" l="1"/>
  <c r="E5" i="1"/>
  <c r="E6" i="1"/>
  <c r="E17" i="1"/>
  <c r="E15" i="1"/>
  <c r="E16" i="1"/>
  <c r="E11" i="1"/>
  <c r="E7" i="1"/>
  <c r="E12" i="1"/>
  <c r="E9" i="1"/>
  <c r="E13" i="1"/>
  <c r="E8" i="1"/>
  <c r="E10" i="1"/>
  <c r="N5" i="1" l="1"/>
  <c r="J7" i="1"/>
  <c r="H7" i="1"/>
  <c r="N7" i="1" l="1"/>
  <c r="J15" i="1"/>
  <c r="H15" i="1"/>
  <c r="J16" i="1" l="1"/>
  <c r="J17" i="1"/>
  <c r="H17" i="1"/>
  <c r="J9" i="1"/>
  <c r="N9" i="1" s="1"/>
  <c r="H9" i="1"/>
  <c r="H6" i="1" l="1"/>
  <c r="N6" i="1" s="1"/>
  <c r="J8" i="1"/>
  <c r="H8" i="1"/>
  <c r="J11" i="1"/>
  <c r="H11" i="1"/>
  <c r="J10" i="1"/>
  <c r="H10" i="1"/>
  <c r="J13" i="1"/>
  <c r="H13" i="1"/>
  <c r="N8" i="1" l="1"/>
  <c r="N10" i="1"/>
  <c r="N13" i="1"/>
  <c r="N11" i="1"/>
  <c r="J12" i="1"/>
  <c r="H12" i="1"/>
  <c r="N12" i="1" s="1"/>
  <c r="N15" i="1" l="1"/>
</calcChain>
</file>

<file path=xl/sharedStrings.xml><?xml version="1.0" encoding="utf-8"?>
<sst xmlns="http://schemas.openxmlformats.org/spreadsheetml/2006/main" count="47" uniqueCount="28">
  <si>
    <t xml:space="preserve">                  </t>
  </si>
  <si>
    <t xml:space="preserve">Type </t>
  </si>
  <si>
    <t xml:space="preserve">Shooter </t>
  </si>
  <si>
    <t>p</t>
  </si>
  <si>
    <t>Total</t>
  </si>
  <si>
    <t>Stage3</t>
  </si>
  <si>
    <t>Stage4</t>
  </si>
  <si>
    <t>Match</t>
  </si>
  <si>
    <t>A</t>
  </si>
  <si>
    <t>Stage 1a</t>
  </si>
  <si>
    <t>P</t>
  </si>
  <si>
    <t>Wayne D</t>
  </si>
  <si>
    <t>George T</t>
  </si>
  <si>
    <t>Rodney K</t>
  </si>
  <si>
    <t>Bruce C</t>
  </si>
  <si>
    <t>Carl C</t>
  </si>
  <si>
    <t>Rodger C</t>
  </si>
  <si>
    <t>Dora K</t>
  </si>
  <si>
    <t>Parry L</t>
  </si>
  <si>
    <t>Larry P</t>
  </si>
  <si>
    <t>Reuel E</t>
  </si>
  <si>
    <t>Stage2</t>
  </si>
  <si>
    <t>DNF</t>
  </si>
  <si>
    <t>Paul C</t>
  </si>
  <si>
    <t>Rodger  T</t>
  </si>
  <si>
    <t>R</t>
  </si>
  <si>
    <t>Jack S</t>
  </si>
  <si>
    <t>November 2018 Fun Shoot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</si>
</sst>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A3" sqref="A3"/>
    </sheetView>
  </sheetViews>
  <sheetFormatPr defaultRowHeight="15" x14ac:dyDescent="0.25"/>
  <cols>
    <col min="2" max="2" width="9.42578125" customWidth="1"/>
    <col min="4" max="4" width="4.28515625" customWidth="1"/>
    <col min="5" max="5" width="6.140625" customWidth="1"/>
    <col min="7" max="7" width="3.140625" customWidth="1"/>
    <col min="8" max="8" width="6" customWidth="1"/>
    <col min="10" max="10" width="6.140625" customWidth="1"/>
    <col min="12" max="12" width="2.7109375" customWidth="1"/>
    <col min="13" max="13" width="6.140625" customWidth="1"/>
  </cols>
  <sheetData>
    <row r="1" spans="1:14" x14ac:dyDescent="0.25">
      <c r="B1" t="s">
        <v>0</v>
      </c>
      <c r="G1">
        <v>0</v>
      </c>
    </row>
    <row r="2" spans="1:14" ht="15.75" x14ac:dyDescent="0.25">
      <c r="A2" s="5"/>
      <c r="C2" s="1" t="s">
        <v>27</v>
      </c>
      <c r="E2" s="1"/>
    </row>
    <row r="4" spans="1:14" x14ac:dyDescent="0.25">
      <c r="A4" s="3" t="s">
        <v>1</v>
      </c>
      <c r="B4" s="1" t="s">
        <v>2</v>
      </c>
      <c r="C4" s="4" t="s">
        <v>9</v>
      </c>
      <c r="D4" s="6" t="s">
        <v>10</v>
      </c>
      <c r="E4" s="3" t="s">
        <v>4</v>
      </c>
      <c r="F4" s="4" t="s">
        <v>21</v>
      </c>
      <c r="G4" s="2" t="s">
        <v>3</v>
      </c>
      <c r="H4" s="3" t="s">
        <v>4</v>
      </c>
      <c r="I4" s="4" t="s">
        <v>5</v>
      </c>
      <c r="J4" s="3" t="s">
        <v>4</v>
      </c>
      <c r="K4" s="4" t="s">
        <v>6</v>
      </c>
      <c r="L4" s="2" t="s">
        <v>3</v>
      </c>
      <c r="M4" s="3" t="s">
        <v>4</v>
      </c>
      <c r="N4" s="3" t="s">
        <v>7</v>
      </c>
    </row>
    <row r="5" spans="1:14" x14ac:dyDescent="0.25">
      <c r="A5" t="s">
        <v>8</v>
      </c>
      <c r="B5" t="s">
        <v>23</v>
      </c>
      <c r="C5">
        <v>6.2</v>
      </c>
      <c r="D5" s="2">
        <v>0</v>
      </c>
      <c r="E5">
        <f>SUM(C5,D5)</f>
        <v>6.2</v>
      </c>
      <c r="F5">
        <v>15.98</v>
      </c>
      <c r="G5" s="2">
        <v>0</v>
      </c>
      <c r="H5">
        <f t="shared" ref="H5:H15" si="0">SUM(F5:G5)</f>
        <v>15.98</v>
      </c>
      <c r="I5">
        <v>4.99</v>
      </c>
      <c r="J5">
        <v>4.99</v>
      </c>
      <c r="K5">
        <v>31.47</v>
      </c>
      <c r="L5">
        <v>23</v>
      </c>
      <c r="M5">
        <f>SUM(K5,L5)</f>
        <v>54.47</v>
      </c>
      <c r="N5">
        <f>SUM(E5,H5,J5,M5)</f>
        <v>81.64</v>
      </c>
    </row>
    <row r="6" spans="1:14" x14ac:dyDescent="0.25">
      <c r="A6" t="s">
        <v>8</v>
      </c>
      <c r="B6" t="s">
        <v>19</v>
      </c>
      <c r="C6">
        <v>10.53</v>
      </c>
      <c r="D6" s="2">
        <v>0</v>
      </c>
      <c r="E6">
        <f>SUM(C6,D6)</f>
        <v>10.53</v>
      </c>
      <c r="F6">
        <v>31.06</v>
      </c>
      <c r="G6" s="2">
        <v>0</v>
      </c>
      <c r="H6">
        <f t="shared" si="0"/>
        <v>31.06</v>
      </c>
      <c r="I6">
        <v>18.399999999999999</v>
      </c>
      <c r="J6">
        <v>18.399999999999999</v>
      </c>
      <c r="K6">
        <v>33.47</v>
      </c>
      <c r="L6">
        <v>14</v>
      </c>
      <c r="M6">
        <f>SUM(K6,L6)</f>
        <v>47.47</v>
      </c>
      <c r="N6">
        <f>SUM(E6,H6,J6,M6)</f>
        <v>107.46</v>
      </c>
    </row>
    <row r="7" spans="1:14" x14ac:dyDescent="0.25">
      <c r="A7" t="s">
        <v>8</v>
      </c>
      <c r="B7" t="s">
        <v>13</v>
      </c>
      <c r="C7">
        <v>11.26</v>
      </c>
      <c r="D7" s="2">
        <v>0</v>
      </c>
      <c r="E7">
        <f>SUM(C7,D7)</f>
        <v>11.26</v>
      </c>
      <c r="F7">
        <v>22.4</v>
      </c>
      <c r="G7" s="2">
        <v>0</v>
      </c>
      <c r="H7">
        <f t="shared" si="0"/>
        <v>22.4</v>
      </c>
      <c r="I7">
        <v>12.09</v>
      </c>
      <c r="J7">
        <f t="shared" ref="J7:J17" si="1">SUM(I7:I7)</f>
        <v>12.09</v>
      </c>
      <c r="K7">
        <v>43.95</v>
      </c>
      <c r="L7">
        <v>18</v>
      </c>
      <c r="M7">
        <f>SUM(K7,L7)</f>
        <v>61.95</v>
      </c>
      <c r="N7">
        <f>SUM(E7,H7,J7,M7)</f>
        <v>107.7</v>
      </c>
    </row>
    <row r="8" spans="1:14" x14ac:dyDescent="0.25">
      <c r="A8" t="s">
        <v>8</v>
      </c>
      <c r="B8" t="s">
        <v>24</v>
      </c>
      <c r="C8">
        <v>11.37</v>
      </c>
      <c r="D8" s="2">
        <v>0</v>
      </c>
      <c r="E8">
        <f>SUM(C8:D8)</f>
        <v>11.37</v>
      </c>
      <c r="F8">
        <v>32.15</v>
      </c>
      <c r="G8" s="2">
        <v>0</v>
      </c>
      <c r="H8">
        <f t="shared" si="0"/>
        <v>32.15</v>
      </c>
      <c r="I8">
        <v>12.32</v>
      </c>
      <c r="J8">
        <f t="shared" si="1"/>
        <v>12.32</v>
      </c>
      <c r="K8">
        <v>62.82</v>
      </c>
      <c r="L8">
        <v>2</v>
      </c>
      <c r="M8">
        <f>SUM(K8,L8)</f>
        <v>64.819999999999993</v>
      </c>
      <c r="N8">
        <f>SUM(E8,H8,J8,M8)</f>
        <v>120.66</v>
      </c>
    </row>
    <row r="9" spans="1:14" x14ac:dyDescent="0.25">
      <c r="A9" t="s">
        <v>25</v>
      </c>
      <c r="B9" t="s">
        <v>20</v>
      </c>
      <c r="C9">
        <v>16.989999999999998</v>
      </c>
      <c r="D9" s="2">
        <v>0</v>
      </c>
      <c r="E9">
        <f t="shared" ref="E9:E17" si="2">SUM(C9,D9)</f>
        <v>16.989999999999998</v>
      </c>
      <c r="F9">
        <v>48.63</v>
      </c>
      <c r="G9" s="2">
        <v>0</v>
      </c>
      <c r="H9">
        <f t="shared" si="0"/>
        <v>48.63</v>
      </c>
      <c r="I9">
        <v>17.25</v>
      </c>
      <c r="J9">
        <f t="shared" si="1"/>
        <v>17.25</v>
      </c>
      <c r="K9">
        <v>39.96</v>
      </c>
      <c r="L9">
        <v>12</v>
      </c>
      <c r="M9">
        <f>SUM(K9:L9)</f>
        <v>51.96</v>
      </c>
      <c r="N9">
        <f>SUM(M9,J9,H9,E9)</f>
        <v>134.83000000000001</v>
      </c>
    </row>
    <row r="10" spans="1:14" x14ac:dyDescent="0.25">
      <c r="A10" t="s">
        <v>8</v>
      </c>
      <c r="B10" t="s">
        <v>14</v>
      </c>
      <c r="C10">
        <v>19.72</v>
      </c>
      <c r="D10" s="2">
        <v>0</v>
      </c>
      <c r="E10">
        <f t="shared" si="2"/>
        <v>19.72</v>
      </c>
      <c r="F10">
        <v>23.78</v>
      </c>
      <c r="G10">
        <v>10</v>
      </c>
      <c r="H10">
        <f t="shared" si="0"/>
        <v>33.78</v>
      </c>
      <c r="I10">
        <v>17.309999999999999</v>
      </c>
      <c r="J10">
        <f t="shared" si="1"/>
        <v>17.309999999999999</v>
      </c>
      <c r="K10">
        <v>64.290000000000006</v>
      </c>
      <c r="L10">
        <v>9</v>
      </c>
      <c r="M10">
        <f>SUM(K10,L10)</f>
        <v>73.290000000000006</v>
      </c>
      <c r="N10">
        <f t="shared" ref="N10:N15" si="3">SUM(E10,H10,J10,M10)</f>
        <v>144.10000000000002</v>
      </c>
    </row>
    <row r="11" spans="1:14" x14ac:dyDescent="0.25">
      <c r="A11" t="s">
        <v>8</v>
      </c>
      <c r="B11" t="s">
        <v>15</v>
      </c>
      <c r="C11">
        <v>16.350000000000001</v>
      </c>
      <c r="D11" s="2">
        <v>0</v>
      </c>
      <c r="E11">
        <f t="shared" si="2"/>
        <v>16.350000000000001</v>
      </c>
      <c r="F11">
        <v>49.38</v>
      </c>
      <c r="G11" s="2">
        <v>0</v>
      </c>
      <c r="H11">
        <f t="shared" si="0"/>
        <v>49.38</v>
      </c>
      <c r="I11">
        <v>19.75</v>
      </c>
      <c r="J11">
        <f t="shared" si="1"/>
        <v>19.75</v>
      </c>
      <c r="K11">
        <v>44.35</v>
      </c>
      <c r="L11">
        <v>29</v>
      </c>
      <c r="M11">
        <f>SUM(K11,L11)</f>
        <v>73.349999999999994</v>
      </c>
      <c r="N11">
        <f t="shared" si="3"/>
        <v>158.82999999999998</v>
      </c>
    </row>
    <row r="12" spans="1:14" x14ac:dyDescent="0.25">
      <c r="A12" s="2" t="s">
        <v>8</v>
      </c>
      <c r="B12" s="2" t="s">
        <v>12</v>
      </c>
      <c r="C12" s="2">
        <v>16.12</v>
      </c>
      <c r="D12" s="2">
        <v>0</v>
      </c>
      <c r="E12" s="2">
        <f t="shared" si="2"/>
        <v>16.12</v>
      </c>
      <c r="F12">
        <v>57.59</v>
      </c>
      <c r="G12" s="2">
        <v>0</v>
      </c>
      <c r="H12">
        <f t="shared" si="0"/>
        <v>57.59</v>
      </c>
      <c r="I12" s="2">
        <v>26.82</v>
      </c>
      <c r="J12">
        <f t="shared" si="1"/>
        <v>26.82</v>
      </c>
      <c r="K12" s="2">
        <v>51.28</v>
      </c>
      <c r="L12">
        <v>15</v>
      </c>
      <c r="M12">
        <f>SUM(K12,L12)</f>
        <v>66.28</v>
      </c>
      <c r="N12">
        <f t="shared" si="3"/>
        <v>166.81</v>
      </c>
    </row>
    <row r="13" spans="1:14" x14ac:dyDescent="0.25">
      <c r="A13" t="s">
        <v>8</v>
      </c>
      <c r="B13" t="s">
        <v>11</v>
      </c>
      <c r="C13">
        <v>26.44</v>
      </c>
      <c r="D13">
        <v>0</v>
      </c>
      <c r="E13">
        <f t="shared" si="2"/>
        <v>26.44</v>
      </c>
      <c r="F13">
        <v>55.38</v>
      </c>
      <c r="G13">
        <v>0</v>
      </c>
      <c r="H13">
        <f t="shared" si="0"/>
        <v>55.38</v>
      </c>
      <c r="I13">
        <v>30.39</v>
      </c>
      <c r="J13">
        <f t="shared" si="1"/>
        <v>30.39</v>
      </c>
      <c r="K13">
        <v>81.87</v>
      </c>
      <c r="L13">
        <v>24</v>
      </c>
      <c r="M13">
        <f>SUM(K13,L13)</f>
        <v>105.87</v>
      </c>
      <c r="N13">
        <f t="shared" si="3"/>
        <v>218.08</v>
      </c>
    </row>
    <row r="14" spans="1:14" x14ac:dyDescent="0.25">
      <c r="A14" t="s">
        <v>8</v>
      </c>
      <c r="B14" t="s">
        <v>26</v>
      </c>
      <c r="C14">
        <v>61.09</v>
      </c>
      <c r="D14" s="2">
        <v>0</v>
      </c>
      <c r="E14">
        <f t="shared" si="2"/>
        <v>61.09</v>
      </c>
      <c r="F14">
        <v>176.05</v>
      </c>
      <c r="G14" s="2">
        <v>5</v>
      </c>
      <c r="H14">
        <f t="shared" si="0"/>
        <v>181.05</v>
      </c>
      <c r="I14">
        <v>85.04</v>
      </c>
      <c r="J14">
        <f t="shared" si="1"/>
        <v>85.04</v>
      </c>
      <c r="K14">
        <v>114.3</v>
      </c>
      <c r="L14">
        <v>24</v>
      </c>
      <c r="M14">
        <f>SUM(K14:L14)</f>
        <v>138.30000000000001</v>
      </c>
      <c r="N14">
        <f t="shared" si="3"/>
        <v>465.48</v>
      </c>
    </row>
    <row r="15" spans="1:14" x14ac:dyDescent="0.25">
      <c r="A15" t="s">
        <v>8</v>
      </c>
      <c r="B15" t="s">
        <v>17</v>
      </c>
      <c r="C15">
        <v>136.03</v>
      </c>
      <c r="D15" s="2">
        <v>0</v>
      </c>
      <c r="E15">
        <f t="shared" si="2"/>
        <v>136.03</v>
      </c>
      <c r="F15">
        <v>218.4</v>
      </c>
      <c r="G15" s="2">
        <v>20</v>
      </c>
      <c r="H15">
        <f t="shared" si="0"/>
        <v>238.4</v>
      </c>
      <c r="I15">
        <v>65.23</v>
      </c>
      <c r="J15">
        <f t="shared" si="1"/>
        <v>65.23</v>
      </c>
      <c r="K15">
        <v>65.819999999999993</v>
      </c>
      <c r="L15">
        <v>54</v>
      </c>
      <c r="M15">
        <f>SUM(K15,L15)</f>
        <v>119.82</v>
      </c>
      <c r="N15">
        <f t="shared" si="3"/>
        <v>559.48</v>
      </c>
    </row>
    <row r="16" spans="1:14" x14ac:dyDescent="0.25">
      <c r="A16" t="s">
        <v>8</v>
      </c>
      <c r="B16" t="s">
        <v>16</v>
      </c>
      <c r="C16">
        <v>11.73</v>
      </c>
      <c r="D16" s="2">
        <v>0</v>
      </c>
      <c r="E16">
        <f t="shared" si="2"/>
        <v>11.73</v>
      </c>
      <c r="F16">
        <v>45.96</v>
      </c>
      <c r="G16" s="2">
        <v>0</v>
      </c>
      <c r="H16">
        <v>45.96</v>
      </c>
      <c r="I16">
        <v>11.48</v>
      </c>
      <c r="J16">
        <f t="shared" si="1"/>
        <v>11.48</v>
      </c>
      <c r="K16" t="s">
        <v>22</v>
      </c>
      <c r="N16" t="s">
        <v>22</v>
      </c>
    </row>
    <row r="17" spans="1:14" x14ac:dyDescent="0.25">
      <c r="A17" t="s">
        <v>8</v>
      </c>
      <c r="B17" t="s">
        <v>18</v>
      </c>
      <c r="C17">
        <v>22.34</v>
      </c>
      <c r="D17" s="2">
        <v>0</v>
      </c>
      <c r="E17">
        <f t="shared" si="2"/>
        <v>22.34</v>
      </c>
      <c r="F17">
        <v>69.22</v>
      </c>
      <c r="G17" s="2">
        <v>0</v>
      </c>
      <c r="H17">
        <f>SUM(F17:G17)</f>
        <v>69.22</v>
      </c>
      <c r="I17">
        <v>27.92</v>
      </c>
      <c r="J17">
        <f t="shared" si="1"/>
        <v>27.92</v>
      </c>
      <c r="K17" t="s">
        <v>22</v>
      </c>
      <c r="M17" t="s">
        <v>22</v>
      </c>
      <c r="N17" t="s">
        <v>22</v>
      </c>
    </row>
  </sheetData>
  <sortState ref="A5:N17">
    <sortCondition ref="N5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2018-02-04T19:48:24Z</dcterms:created>
  <dcterms:modified xsi:type="dcterms:W3CDTF">2018-11-10T21:04:05Z</dcterms:modified>
</cp:coreProperties>
</file>