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autoCompressPictures="0"/>
  <bookViews>
    <workbookView xWindow="0" yWindow="0" windowWidth="28800" windowHeight="12315" tabRatio="735" activeTab="6"/>
  </bookViews>
  <sheets>
    <sheet name="1. Screen" sheetId="6" r:id="rId1"/>
    <sheet name="2. Project Type" sheetId="5" r:id="rId2"/>
    <sheet name="3. Goal" sheetId="7" r:id="rId3"/>
    <sheet name="4. Criteria" sheetId="1" r:id="rId4"/>
    <sheet name="5. Impact-Effort Matrix" sheetId="4" r:id="rId5"/>
    <sheet name="6. Project Charter" sheetId="8" r:id="rId6"/>
    <sheet name="Project Types Infographic" sheetId="10" r:id="rId7"/>
  </sheets>
  <definedNames>
    <definedName name="_xlnm._FilterDatabase" localSheetId="3" hidden="1">'4. Criteria'!$A$1:$O$18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7" l="1"/>
  <c r="A14" i="8" l="1"/>
  <c r="O13" i="1" l="1"/>
  <c r="C5" i="4" s="1"/>
  <c r="N13" i="1"/>
  <c r="B5" i="4" s="1"/>
  <c r="B10" i="6"/>
  <c r="A3" i="8"/>
  <c r="A3" i="4"/>
  <c r="A3" i="1"/>
  <c r="A3" i="5"/>
  <c r="B9" i="5"/>
  <c r="N15" i="1"/>
  <c r="O15" i="1"/>
  <c r="N16" i="1"/>
  <c r="O16" i="1"/>
  <c r="N17" i="1"/>
  <c r="O17" i="1"/>
  <c r="N18" i="1"/>
  <c r="O18" i="1"/>
  <c r="M13" i="1"/>
</calcChain>
</file>

<file path=xl/comments1.xml><?xml version="1.0" encoding="utf-8"?>
<comments xmlns="http://schemas.openxmlformats.org/spreadsheetml/2006/main">
  <authors>
    <author>Yazar</author>
  </authors>
  <commentList>
    <comment ref="C5" authorId="0" shapeId="0">
      <text>
        <r>
          <rPr>
            <b/>
            <sz val="9"/>
            <color rgb="FF000000"/>
            <rFont val="Arial"/>
            <family val="2"/>
          </rPr>
          <t>Enter "Decrease" or "Increase"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Arial"/>
            <family val="2"/>
          </rPr>
          <t xml:space="preserve">Enter the Units: Examples
- </t>
        </r>
        <r>
          <rPr>
            <sz val="9"/>
            <color indexed="81"/>
            <rFont val="Arial"/>
            <family val="2"/>
          </rPr>
          <t>Application
- Order
- Inventory
- Invoice
- Material
- Product
- Machine
- Other: _____________</t>
        </r>
      </text>
    </comment>
    <comment ref="C7" authorId="0" shapeId="0">
      <text>
        <r>
          <rPr>
            <b/>
            <sz val="9"/>
            <color indexed="81"/>
            <rFont val="Arial"/>
            <family val="2"/>
          </rPr>
          <t xml:space="preserve">Enter the Unit Measure:
Examples -
</t>
        </r>
        <r>
          <rPr>
            <sz val="9"/>
            <color indexed="81"/>
            <rFont val="Arial"/>
            <family val="2"/>
          </rPr>
          <t xml:space="preserve">- Cost
- Revenue
- Cycle Time
- Defect Rate
- % Good
- % Bad
- Other _____________
</t>
        </r>
      </text>
    </comment>
    <comment ref="C8" authorId="0" shapeId="0">
      <text>
        <r>
          <rPr>
            <b/>
            <sz val="9"/>
            <color rgb="FF000000"/>
            <rFont val="Arial"/>
            <family val="2"/>
          </rPr>
          <t xml:space="preserve">Enter the Baseline Examples:
</t>
        </r>
        <r>
          <rPr>
            <b/>
            <sz val="9"/>
            <color rgb="FF000000"/>
            <rFont val="Arial"/>
            <family val="2"/>
          </rPr>
          <t xml:space="preserve">- </t>
        </r>
        <r>
          <rPr>
            <sz val="9"/>
            <color rgb="FF000000"/>
            <rFont val="Arial"/>
            <family val="2"/>
          </rPr>
          <t xml:space="preserve">10%
</t>
        </r>
        <r>
          <rPr>
            <sz val="9"/>
            <color rgb="FF000000"/>
            <rFont val="Arial"/>
            <family val="2"/>
          </rPr>
          <t xml:space="preserve">- $4000/month
</t>
        </r>
        <r>
          <rPr>
            <sz val="9"/>
            <color rgb="FF000000"/>
            <rFont val="Arial"/>
            <family val="2"/>
          </rPr>
          <t xml:space="preserve">- 2 minutes per order
</t>
        </r>
        <r>
          <rPr>
            <sz val="9"/>
            <color rgb="FF000000"/>
            <rFont val="Arial"/>
            <family val="2"/>
          </rPr>
          <t xml:space="preserve">- 30 Days
</t>
        </r>
        <r>
          <rPr>
            <sz val="9"/>
            <color rgb="FF000000"/>
            <rFont val="Arial"/>
            <family val="2"/>
          </rPr>
          <t>- Other _______________</t>
        </r>
      </text>
    </comment>
    <comment ref="C9" authorId="0" shapeId="0">
      <text>
        <r>
          <rPr>
            <b/>
            <sz val="9"/>
            <color indexed="81"/>
            <rFont val="Arial"/>
            <family val="2"/>
          </rPr>
          <t xml:space="preserve">Enter the Target:
Examples -
</t>
        </r>
        <r>
          <rPr>
            <sz val="9"/>
            <color indexed="81"/>
            <rFont val="Arial"/>
            <family val="2"/>
          </rPr>
          <t xml:space="preserve">- 5%
- $2000/month
- 1.5 minutes per order
- 15 Days
- 50
- Other _____________
</t>
        </r>
      </text>
    </comment>
    <comment ref="C10" authorId="0" shapeId="0">
      <text>
        <r>
          <rPr>
            <sz val="10"/>
            <color rgb="FF000000"/>
            <rFont val="Tahoma"/>
            <family val="2"/>
          </rPr>
          <t>Enter the expected Completion Date for this project</t>
        </r>
      </text>
    </comment>
  </commentList>
</comments>
</file>

<file path=xl/sharedStrings.xml><?xml version="1.0" encoding="utf-8"?>
<sst xmlns="http://schemas.openxmlformats.org/spreadsheetml/2006/main" count="123" uniqueCount="100">
  <si>
    <t>Total</t>
  </si>
  <si>
    <t>Impact</t>
  </si>
  <si>
    <t>No</t>
  </si>
  <si>
    <t>Determine Project Type</t>
  </si>
  <si>
    <t>Likely Financial Benefits</t>
  </si>
  <si>
    <t>Positive Customer Impact</t>
  </si>
  <si>
    <t>Level of IT Involvement Required</t>
  </si>
  <si>
    <t>Capital Investment Required</t>
  </si>
  <si>
    <t>Effort</t>
  </si>
  <si>
    <t xml:space="preserve">Project Type: </t>
  </si>
  <si>
    <t>Results of Weighted Criteria Matrix</t>
  </si>
  <si>
    <t>Project Selection Criteria</t>
  </si>
  <si>
    <t>3. Is the goal of the project to implement a measurement system?</t>
  </si>
  <si>
    <t>4. Are the root cause and solution known?</t>
  </si>
  <si>
    <t>1. Is the word “implement” listed in the description?</t>
  </si>
  <si>
    <t>Screen Project Idea</t>
  </si>
  <si>
    <t>3. Does the idea recommend starting or stopping a particular practice?</t>
  </si>
  <si>
    <t>Results:</t>
  </si>
  <si>
    <t>Clarify Project Goal</t>
  </si>
  <si>
    <t xml:space="preserve">The goal of this project is to: [VERB] </t>
  </si>
  <si>
    <t>The unit being measured in this project is:[UNIT]</t>
  </si>
  <si>
    <t>Build the Goal Statement</t>
  </si>
  <si>
    <t>The measure of this unit is: [UNIT MEASURE]</t>
  </si>
  <si>
    <t>The estimated baseline of this measure is: [BASELINE]</t>
  </si>
  <si>
    <t>The estimated target of this measure is: [TARGET]</t>
  </si>
  <si>
    <t>Project Title:</t>
  </si>
  <si>
    <t>Yes or No?</t>
  </si>
  <si>
    <t>EFFORT</t>
  </si>
  <si>
    <t>IMPACT</t>
  </si>
  <si>
    <r>
      <rPr>
        <u/>
        <sz val="12"/>
        <rFont val="Arial"/>
        <family val="2"/>
      </rPr>
      <t>Notice where the project falls in the Impact/Effort Matrix:</t>
    </r>
    <r>
      <rPr>
        <sz val="12"/>
        <rFont val="Arial"/>
        <family val="2"/>
      </rPr>
      <t xml:space="preserve">
</t>
    </r>
    <r>
      <rPr>
        <b/>
        <sz val="12"/>
        <color indexed="19"/>
        <rFont val="Arial"/>
        <family val="2"/>
      </rPr>
      <t>Low Effort and High Impact are 
"Top Picks"</t>
    </r>
    <r>
      <rPr>
        <sz val="12"/>
        <color indexed="19"/>
        <rFont val="Arial"/>
        <family val="2"/>
      </rPr>
      <t xml:space="preserve">
</t>
    </r>
    <r>
      <rPr>
        <b/>
        <sz val="12"/>
        <color indexed="19"/>
        <rFont val="Arial"/>
        <family val="2"/>
      </rPr>
      <t>High Impact and High Effort are projects to "Consider"</t>
    </r>
    <r>
      <rPr>
        <sz val="12"/>
        <color indexed="19"/>
        <rFont val="Arial"/>
        <family val="2"/>
      </rPr>
      <t xml:space="preserve">
</t>
    </r>
    <r>
      <rPr>
        <b/>
        <sz val="12"/>
        <color indexed="19"/>
        <rFont val="Arial"/>
        <family val="2"/>
      </rPr>
      <t>Low Effort and Low Impact might be "Potential Investments"</t>
    </r>
    <r>
      <rPr>
        <sz val="12"/>
        <color indexed="19"/>
        <rFont val="Arial"/>
        <family val="2"/>
      </rPr>
      <t xml:space="preserve">
</t>
    </r>
    <r>
      <rPr>
        <b/>
        <sz val="12"/>
        <color indexed="19"/>
        <rFont val="Arial"/>
        <family val="2"/>
      </rPr>
      <t>High Effort and Low Impact are the "Least Likely" projects to pursue</t>
    </r>
  </si>
  <si>
    <t>Instructions:</t>
  </si>
  <si>
    <t>Step 2. Check the result in the blue box</t>
  </si>
  <si>
    <t>Step 1. Answer each question with a yes or no depending on your project idea</t>
  </si>
  <si>
    <t>Step 2. Check the project type in the blue box</t>
  </si>
  <si>
    <t>Step 3. If the result is "Process Improvement" as a project type, proceed to the next tab</t>
  </si>
  <si>
    <t>Step 1: Fil in each line with the term or number requested</t>
  </si>
  <si>
    <t>Enter "Decrease or Increase"</t>
  </si>
  <si>
    <t>Enter unit</t>
  </si>
  <si>
    <t>Enter Target</t>
  </si>
  <si>
    <t>Enter baseline</t>
  </si>
  <si>
    <t>Step 3: Continue to the Criteria Tab</t>
  </si>
  <si>
    <t>Enter Unit Measure</t>
  </si>
  <si>
    <t>Step 3: Once the criteria are weighted and the project is scored, move to "Impact-Effort Matrix" tab</t>
  </si>
  <si>
    <t>2. Does the phrase “lack of” or "there is no" appear in the description?</t>
  </si>
  <si>
    <t>2. Will this project likely result in a process with little resemblance to the original process?</t>
  </si>
  <si>
    <t>1. Will the project require the design of an entirely new process?</t>
  </si>
  <si>
    <t>Step 2: Score the project performance based on estimated impact and effort using only a 1, 3 or 5 rating</t>
  </si>
  <si>
    <t>Project Charter</t>
  </si>
  <si>
    <t>Problem Statement</t>
  </si>
  <si>
    <t>Business Case &amp; Benefits</t>
  </si>
  <si>
    <t>Goal Statement</t>
  </si>
  <si>
    <t>Timeline</t>
  </si>
  <si>
    <t>Phase</t>
  </si>
  <si>
    <t>Planned</t>
  </si>
  <si>
    <t>Actual</t>
  </si>
  <si>
    <t xml:space="preserve">Define: </t>
  </si>
  <si>
    <t xml:space="preserve">Measure: </t>
  </si>
  <si>
    <t xml:space="preserve">Analyze: </t>
  </si>
  <si>
    <t>Improve:</t>
  </si>
  <si>
    <t xml:space="preserve">Control: </t>
  </si>
  <si>
    <t>Scope In/Out</t>
  </si>
  <si>
    <t>Team Members</t>
  </si>
  <si>
    <t>Process Start:</t>
  </si>
  <si>
    <t>Position</t>
  </si>
  <si>
    <t>Person</t>
  </si>
  <si>
    <t>Time Commitment</t>
  </si>
  <si>
    <t>Process End:</t>
  </si>
  <si>
    <t xml:space="preserve">Team Lead </t>
  </si>
  <si>
    <t>Sponsor</t>
  </si>
  <si>
    <t>In:</t>
  </si>
  <si>
    <t>Team Member</t>
  </si>
  <si>
    <t>Out:</t>
  </si>
  <si>
    <r>
      <t xml:space="preserve">Score the Project for each Impact Criteria - 1, 3 or 5
(Higher the score - the </t>
    </r>
    <r>
      <rPr>
        <b/>
        <i/>
        <sz val="12"/>
        <color rgb="FFFF0000"/>
        <rFont val="Arial"/>
        <family val="2"/>
      </rPr>
      <t>higher</t>
    </r>
    <r>
      <rPr>
        <b/>
        <sz val="12"/>
        <rFont val="Arial"/>
        <family val="2"/>
      </rPr>
      <t xml:space="preserve"> the impact)</t>
    </r>
  </si>
  <si>
    <r>
      <t xml:space="preserve">Score the Project for each Effort Criteria - 1, 3 or 5
(Higher the score - the </t>
    </r>
    <r>
      <rPr>
        <b/>
        <i/>
        <sz val="12"/>
        <color rgb="FFFF0000"/>
        <rFont val="Arial"/>
        <family val="2"/>
      </rPr>
      <t>more</t>
    </r>
    <r>
      <rPr>
        <b/>
        <sz val="12"/>
        <rFont val="Arial"/>
        <family val="2"/>
      </rPr>
      <t xml:space="preserve"> effort required)</t>
    </r>
  </si>
  <si>
    <t>Enter Project Title Below:</t>
  </si>
  <si>
    <t>5. Is there anyone in a leadership position willing to sponsor this project?</t>
  </si>
  <si>
    <t>4. Is this process part of the candidate's regular job or are they familiar with it?</t>
  </si>
  <si>
    <t>Yes</t>
  </si>
  <si>
    <t>Increase</t>
  </si>
  <si>
    <t>Decrease</t>
  </si>
  <si>
    <t>Step 1. Answer each questions with a "Yes" or a "No" based on your project idea</t>
  </si>
  <si>
    <t>Step 3. If your project is not a "Solution" or a "Decision", proceed to the next tab</t>
  </si>
  <si>
    <t>Organization Level: Impact Criteria Weighting
(Weight Criteria on a Scale of 1 - 10
1 = Low Importance and 10 = High Importance)</t>
  </si>
  <si>
    <t>Organization Level: Effort Criteria Weighting
(Weight Criteria on a Scale of 1 - 10
1 = Low Importance and 10 = High Importance)</t>
  </si>
  <si>
    <t>Enter Your Project Score for Each Criteria Below:</t>
  </si>
  <si>
    <t>Level of Business Urgency</t>
  </si>
  <si>
    <t>Existing Resistance 
to Change</t>
  </si>
  <si>
    <t>Existing Resistance
 to Change</t>
  </si>
  <si>
    <t>Number of Areas Required to Be Involved</t>
  </si>
  <si>
    <t>Potential Difficulty of Gathering Data</t>
  </si>
  <si>
    <t>Estimated Time to Implement Changes</t>
  </si>
  <si>
    <t>Ability to Transfer Gains to Other Processes</t>
  </si>
  <si>
    <t xml:space="preserve"># of Areas Involved or Positively Impacted  </t>
  </si>
  <si>
    <t>Step 1: If needed, use 1-10  to change the default weights reflecting the importance of the criteria to your organization</t>
  </si>
  <si>
    <r>
      <rPr>
        <i/>
        <sz val="12"/>
        <color theme="9" tint="-0.249977111117893"/>
        <rFont val="Arial"/>
        <family val="2"/>
      </rPr>
      <t xml:space="preserve">Note: This top portion includes </t>
    </r>
    <r>
      <rPr>
        <b/>
        <i/>
        <sz val="12"/>
        <color theme="9" tint="-0.249977111117893"/>
        <rFont val="Arial"/>
        <family val="2"/>
      </rPr>
      <t>organizational</t>
    </r>
    <r>
      <rPr>
        <i/>
        <sz val="12"/>
        <color theme="9" tint="-0.249977111117893"/>
        <rFont val="Arial"/>
        <family val="2"/>
      </rPr>
      <t xml:space="preserve"> level criteria - please score your project </t>
    </r>
    <r>
      <rPr>
        <b/>
        <i/>
        <sz val="12"/>
        <color theme="9" tint="-0.249977111117893"/>
        <rFont val="Arial"/>
        <family val="2"/>
      </rPr>
      <t>below</t>
    </r>
  </si>
  <si>
    <t>Alignment with Organization Strategy</t>
  </si>
  <si>
    <t>The targeted completion date is: [DATE}</t>
  </si>
  <si>
    <t>Enter Date</t>
  </si>
  <si>
    <t>[Insert Project Name Here]</t>
  </si>
  <si>
    <t>Step 2. Review the goal statement in C11, correct wording so that it reads properly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</si>
</sst>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i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name val="Arial"/>
      <family val="2"/>
    </font>
    <font>
      <b/>
      <sz val="12"/>
      <color indexed="19"/>
      <name val="Arial"/>
      <family val="2"/>
    </font>
    <font>
      <sz val="12"/>
      <color indexed="19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sz val="9"/>
      <color theme="3" tint="0.39997558519241921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20"/>
      <color theme="0"/>
      <name val="Arial"/>
      <family val="2"/>
    </font>
    <font>
      <b/>
      <sz val="18"/>
      <color rgb="FF208ECB"/>
      <name val="Arial"/>
      <family val="2"/>
    </font>
    <font>
      <sz val="10"/>
      <color rgb="FFFF0000"/>
      <name val="Arial"/>
      <family val="2"/>
    </font>
    <font>
      <b/>
      <sz val="12"/>
      <color theme="6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color theme="9" tint="-0.249977111117893"/>
      <name val="Arial"/>
      <family val="2"/>
    </font>
    <font>
      <i/>
      <sz val="12"/>
      <color theme="9" tint="-0.249977111117893"/>
      <name val="Arial"/>
      <family val="2"/>
    </font>
    <font>
      <b/>
      <sz val="11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2BABB"/>
        <bgColor indexed="64"/>
      </patternFill>
    </fill>
    <fill>
      <patternFill patternType="solid">
        <fgColor rgb="FF208EC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EA139"/>
        <bgColor indexed="64"/>
      </patternFill>
    </fill>
    <fill>
      <patternFill patternType="solid">
        <fgColor rgb="FF22A0D5"/>
        <bgColor indexed="64"/>
      </patternFill>
    </fill>
    <fill>
      <patternFill patternType="solid">
        <fgColor rgb="FF80AD49"/>
        <bgColor indexed="64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theme="0"/>
      </right>
      <top style="hair">
        <color auto="1"/>
      </top>
      <bottom/>
      <diagonal/>
    </border>
    <border>
      <left style="thin">
        <color theme="0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3">
    <xf numFmtId="0" fontId="0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24">
    <xf numFmtId="0" fontId="0" fillId="0" borderId="0" xfId="0"/>
    <xf numFmtId="164" fontId="2" fillId="0" borderId="0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164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Border="1" applyProtection="1"/>
    <xf numFmtId="0" fontId="0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5" fillId="0" borderId="0" xfId="0" applyFont="1" applyBorder="1" applyAlignment="1" applyProtection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 indent="1"/>
    </xf>
    <xf numFmtId="0" fontId="4" fillId="5" borderId="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/>
    <xf numFmtId="0" fontId="20" fillId="0" borderId="0" xfId="0" applyFont="1" applyFill="1" applyBorder="1"/>
    <xf numFmtId="0" fontId="12" fillId="0" borderId="0" xfId="0" applyFont="1" applyFill="1" applyBorder="1" applyAlignment="1">
      <alignment vertical="center"/>
    </xf>
    <xf numFmtId="49" fontId="20" fillId="0" borderId="0" xfId="0" applyNumberFormat="1" applyFont="1" applyFill="1" applyBorder="1"/>
    <xf numFmtId="0" fontId="21" fillId="4" borderId="0" xfId="0" applyFont="1" applyFill="1" applyBorder="1" applyAlignment="1">
      <alignment horizontal="center" vertical="center"/>
    </xf>
    <xf numFmtId="0" fontId="5" fillId="0" borderId="0" xfId="0" applyFont="1" applyBorder="1"/>
    <xf numFmtId="164" fontId="22" fillId="7" borderId="6" xfId="0" applyNumberFormat="1" applyFont="1" applyFill="1" applyBorder="1" applyAlignment="1">
      <alignment horizontal="center" vertical="center"/>
    </xf>
    <xf numFmtId="164" fontId="22" fillId="7" borderId="7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164" fontId="6" fillId="0" borderId="0" xfId="0" applyNumberFormat="1" applyFont="1" applyBorder="1"/>
    <xf numFmtId="0" fontId="17" fillId="0" borderId="0" xfId="0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Protection="1"/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7" fillId="0" borderId="0" xfId="0" applyFont="1" applyAlignment="1">
      <alignment wrapText="1"/>
    </xf>
    <xf numFmtId="0" fontId="30" fillId="6" borderId="0" xfId="0" applyFont="1" applyFill="1" applyAlignment="1">
      <alignment vertical="top" wrapText="1"/>
    </xf>
    <xf numFmtId="0" fontId="30" fillId="6" borderId="0" xfId="0" applyFont="1" applyFill="1" applyAlignment="1">
      <alignment horizontal="left" vertical="center" wrapText="1"/>
    </xf>
    <xf numFmtId="0" fontId="29" fillId="6" borderId="0" xfId="0" applyFont="1" applyFill="1" applyAlignment="1">
      <alignment vertical="top" wrapText="1"/>
    </xf>
    <xf numFmtId="0" fontId="31" fillId="10" borderId="0" xfId="0" applyFont="1" applyFill="1" applyAlignment="1">
      <alignment vertical="top" wrapText="1"/>
    </xf>
    <xf numFmtId="16" fontId="31" fillId="10" borderId="0" xfId="0" applyNumberFormat="1" applyFont="1" applyFill="1" applyAlignment="1">
      <alignment vertical="top" wrapText="1"/>
    </xf>
    <xf numFmtId="16" fontId="29" fillId="6" borderId="0" xfId="0" applyNumberFormat="1" applyFont="1" applyFill="1" applyAlignment="1">
      <alignment vertical="top" wrapText="1"/>
    </xf>
    <xf numFmtId="0" fontId="30" fillId="6" borderId="0" xfId="0" applyFont="1" applyFill="1" applyAlignment="1">
      <alignment horizontal="right" vertical="top" wrapText="1"/>
    </xf>
    <xf numFmtId="9" fontId="29" fillId="6" borderId="0" xfId="0" applyNumberFormat="1" applyFont="1" applyFill="1" applyAlignment="1">
      <alignment vertical="top" wrapText="1"/>
    </xf>
    <xf numFmtId="0" fontId="6" fillId="0" borderId="0" xfId="0" applyFont="1"/>
    <xf numFmtId="0" fontId="41" fillId="0" borderId="24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27" fillId="0" borderId="0" xfId="0" applyFont="1" applyFill="1" applyBorder="1" applyAlignment="1"/>
    <xf numFmtId="164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2" fillId="2" borderId="22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right" vertical="center"/>
      <protection locked="0"/>
    </xf>
    <xf numFmtId="0" fontId="6" fillId="6" borderId="4" xfId="0" applyFont="1" applyFill="1" applyBorder="1" applyAlignment="1" applyProtection="1">
      <alignment horizontal="right" vertical="center"/>
      <protection locked="0"/>
    </xf>
    <xf numFmtId="9" fontId="6" fillId="6" borderId="5" xfId="0" applyNumberFormat="1" applyFont="1" applyFill="1" applyBorder="1" applyAlignment="1" applyProtection="1">
      <alignment horizontal="right" vertical="center"/>
      <protection locked="0"/>
    </xf>
    <xf numFmtId="14" fontId="6" fillId="6" borderId="0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4" fillId="5" borderId="0" xfId="0" applyFont="1" applyFill="1" applyAlignment="1">
      <alignment horizontal="center" vertical="center"/>
    </xf>
    <xf numFmtId="9" fontId="26" fillId="0" borderId="0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wrapText="1"/>
    </xf>
    <xf numFmtId="0" fontId="39" fillId="6" borderId="20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 vertical="center" wrapText="1"/>
    </xf>
    <xf numFmtId="0" fontId="39" fillId="6" borderId="17" xfId="0" applyFont="1" applyFill="1" applyBorder="1" applyAlignment="1">
      <alignment horizontal="center" vertical="center" wrapText="1"/>
    </xf>
    <xf numFmtId="0" fontId="39" fillId="6" borderId="1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164" fontId="11" fillId="2" borderId="11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 wrapText="1"/>
    </xf>
    <xf numFmtId="0" fontId="28" fillId="9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6" fillId="0" borderId="0" xfId="0" applyFont="1" applyFill="1" applyAlignment="1">
      <alignment horizontal="center" vertical="center" wrapText="1"/>
    </xf>
    <xf numFmtId="15" fontId="29" fillId="6" borderId="0" xfId="0" applyNumberFormat="1" applyFont="1" applyFill="1" applyAlignment="1">
      <alignment horizontal="center" vertical="top" wrapText="1"/>
    </xf>
    <xf numFmtId="0" fontId="29" fillId="6" borderId="0" xfId="0" applyFont="1" applyFill="1" applyAlignment="1">
      <alignment horizontal="center" vertical="top" wrapText="1"/>
    </xf>
    <xf numFmtId="0" fontId="35" fillId="0" borderId="0" xfId="0" applyFont="1" applyAlignment="1">
      <alignment horizontal="left" wrapText="1"/>
    </xf>
    <xf numFmtId="0" fontId="30" fillId="6" borderId="0" xfId="0" applyFont="1" applyFill="1" applyAlignment="1">
      <alignment horizontal="left" vertical="top" wrapText="1"/>
    </xf>
    <xf numFmtId="9" fontId="29" fillId="6" borderId="0" xfId="0" applyNumberFormat="1" applyFont="1" applyFill="1" applyAlignment="1">
      <alignment horizontal="left" vertical="center" wrapText="1"/>
    </xf>
    <xf numFmtId="0" fontId="29" fillId="6" borderId="0" xfId="0" applyFont="1" applyFill="1" applyAlignment="1">
      <alignment horizontal="left" vertical="center" wrapText="1"/>
    </xf>
  </cellXfs>
  <cellStyles count="33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29" builtinId="8" hidden="1"/>
    <cellStyle name="Köprü" xfId="3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Impact/Effort Matrix</a:t>
            </a:r>
          </a:p>
        </c:rich>
      </c:tx>
      <c:layout>
        <c:manualLayout>
          <c:xMode val="edge"/>
          <c:yMode val="edge"/>
          <c:x val="0.35074644173041303"/>
          <c:y val="2.685618341824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47841685985"/>
          <c:y val="0.109004907504115"/>
          <c:w val="0.74626920058098201"/>
          <c:h val="0.73143872716529501"/>
        </c:manualLayout>
      </c:layout>
      <c:scatterChart>
        <c:scatterStyle val="lineMarker"/>
        <c:varyColors val="1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24B0FF"/>
              </a:solidFill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B1-4AA3-9291-126DDDB00B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B1-4AA3-9291-126DDDB00B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B1-4AA3-9291-126DDDB00B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4B1-4AA3-9291-126DDDB00B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4B1-4AA3-9291-126DDDB00B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4B1-4AA3-9291-126DDDB00B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4B1-4AA3-9291-126DDDB00B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4B1-4AA3-9291-126DDDB00B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4B1-4AA3-9291-126DDDB00B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4B1-4AA3-9291-126DDDB00B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4B1-4AA3-9291-126DDDB00B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4B1-4AA3-9291-126DDDB00B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4B1-4AA3-9291-126DDDB00B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4B1-4AA3-9291-126DDDB00B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4B1-4AA3-9291-126DDDB00B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4B1-4AA3-9291-126DDDB00B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4B1-4AA3-9291-126DDDB00B2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4B1-4AA3-9291-126DDDB00B2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4B1-4AA3-9291-126DDDB00B2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4B1-4AA3-9291-126DDDB00B2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4B1-4AA3-9291-126DDDB00B2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4B1-4AA3-9291-126DDDB00B2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4B1-4AA3-9291-126DDDB00B2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4B1-4AA3-9291-126DDDB00B21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4B1-4AA3-9291-126DDDB00B21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4B1-4AA3-9291-126DDDB00B21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4B1-4AA3-9291-126DDDB00B21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4B1-4AA3-9291-126DDDB00B2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4B1-4AA3-9291-126DDDB00B21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4B1-4AA3-9291-126DDDB00B2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'5. Impact-Effort Matrix'!$B$5:$B$34</c:f>
              <c:numCache>
                <c:formatCode>0.0</c:formatCode>
                <c:ptCount val="30"/>
                <c:pt idx="0">
                  <c:v>0</c:v>
                </c:pt>
              </c:numCache>
            </c:numRef>
          </c:xVal>
          <c:yVal>
            <c:numRef>
              <c:f>'5. Impact-Effort Matrix'!$C$5:$C$34</c:f>
              <c:numCache>
                <c:formatCode>0.0</c:formatCode>
                <c:ptCount val="3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14B1-4AA3-9291-126DDDB00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3684752"/>
        <c:axId val="-1803678576"/>
      </c:scatterChart>
      <c:valAx>
        <c:axId val="-1803684752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Effort</a:t>
                </a:r>
              </a:p>
            </c:rich>
          </c:tx>
          <c:layout>
            <c:manualLayout>
              <c:xMode val="edge"/>
              <c:yMode val="edge"/>
              <c:x val="0.44179138534049001"/>
              <c:y val="0.897315655396016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-1803678576"/>
        <c:crosses val="autoZero"/>
        <c:crossBetween val="midCat"/>
        <c:majorUnit val="1"/>
      </c:valAx>
      <c:valAx>
        <c:axId val="-1803678576"/>
        <c:scaling>
          <c:orientation val="minMax"/>
          <c:max val="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Impact</a:t>
                </a:r>
              </a:p>
            </c:rich>
          </c:tx>
          <c:layout>
            <c:manualLayout>
              <c:xMode val="edge"/>
              <c:yMode val="edge"/>
              <c:x val="7.4627340228552198E-3"/>
              <c:y val="0.439179018063918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r-TR"/>
          </a:p>
        </c:txPr>
        <c:crossAx val="-1803684752"/>
        <c:crosses val="autoZero"/>
        <c:crossBetween val="midCat"/>
        <c:majorUnit val="1"/>
      </c:valAx>
      <c:spPr>
        <a:solidFill>
          <a:schemeClr val="bg1">
            <a:lumMod val="6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noFill/>
      <a:prstDash val="solid"/>
    </a:ln>
  </c:spPr>
  <c:txPr>
    <a:bodyPr/>
    <a:lstStyle/>
    <a:p>
      <a:pPr>
        <a:defRPr sz="1200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tr-TR"/>
    </a:p>
  </c:txPr>
  <c:printSettings>
    <c:headerFooter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2</xdr:row>
      <xdr:rowOff>889000</xdr:rowOff>
    </xdr:from>
    <xdr:to>
      <xdr:col>12</xdr:col>
      <xdr:colOff>596900</xdr:colOff>
      <xdr:row>25</xdr:row>
      <xdr:rowOff>63500</xdr:rowOff>
    </xdr:to>
    <xdr:graphicFrame macro="">
      <xdr:nvGraphicFramePr>
        <xdr:cNvPr id="1769" name="Chart 1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558800</xdr:colOff>
      <xdr:row>5</xdr:row>
      <xdr:rowOff>38100</xdr:rowOff>
    </xdr:from>
    <xdr:to>
      <xdr:col>8</xdr:col>
      <xdr:colOff>571500</xdr:colOff>
      <xdr:row>21</xdr:row>
      <xdr:rowOff>139700</xdr:rowOff>
    </xdr:to>
    <xdr:sp macro="" textlink="">
      <xdr:nvSpPr>
        <xdr:cNvPr id="1770" name="Line 1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SpPr>
          <a:spLocks noChangeShapeType="1"/>
        </xdr:cNvSpPr>
      </xdr:nvSpPr>
      <xdr:spPr bwMode="auto">
        <a:xfrm flipH="1" flipV="1">
          <a:off x="6045200" y="2260600"/>
          <a:ext cx="12700" cy="3149600"/>
        </a:xfrm>
        <a:prstGeom prst="line">
          <a:avLst/>
        </a:prstGeom>
        <a:noFill/>
        <a:ln w="28575">
          <a:solidFill>
            <a:srgbClr val="208EC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660400</xdr:colOff>
      <xdr:row>13</xdr:row>
      <xdr:rowOff>63500</xdr:rowOff>
    </xdr:from>
    <xdr:to>
      <xdr:col>11</xdr:col>
      <xdr:colOff>520700</xdr:colOff>
      <xdr:row>13</xdr:row>
      <xdr:rowOff>88900</xdr:rowOff>
    </xdr:to>
    <xdr:sp macro="" textlink="">
      <xdr:nvSpPr>
        <xdr:cNvPr id="1771" name="Line 2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SpPr>
          <a:spLocks noChangeShapeType="1"/>
        </xdr:cNvSpPr>
      </xdr:nvSpPr>
      <xdr:spPr bwMode="auto">
        <a:xfrm flipV="1">
          <a:off x="4089400" y="3810000"/>
          <a:ext cx="3975100" cy="25400"/>
        </a:xfrm>
        <a:prstGeom prst="line">
          <a:avLst/>
        </a:prstGeom>
        <a:noFill/>
        <a:ln w="28575">
          <a:solidFill>
            <a:srgbClr val="208EC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oneCellAnchor>
    <xdr:from>
      <xdr:col>5</xdr:col>
      <xdr:colOff>674566</xdr:colOff>
      <xdr:row>5</xdr:row>
      <xdr:rowOff>79466</xdr:rowOff>
    </xdr:from>
    <xdr:ext cx="1279216" cy="338554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098044" y="1967901"/>
          <a:ext cx="1279216" cy="33855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/>
              <a:cs typeface="Arial"/>
            </a:rPr>
            <a:t>TOP PICKS</a:t>
          </a:r>
        </a:p>
      </xdr:txBody>
    </xdr:sp>
    <xdr:clientData/>
  </xdr:oneCellAnchor>
  <xdr:oneCellAnchor>
    <xdr:from>
      <xdr:col>6</xdr:col>
      <xdr:colOff>21395</xdr:colOff>
      <xdr:row>19</xdr:row>
      <xdr:rowOff>91919</xdr:rowOff>
    </xdr:from>
    <xdr:ext cx="1267695" cy="338554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099705" y="5010933"/>
          <a:ext cx="1267695" cy="33855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/>
              <a:cs typeface="Arial"/>
            </a:rPr>
            <a:t>CONSIDER</a:t>
          </a:r>
        </a:p>
      </xdr:txBody>
    </xdr:sp>
    <xdr:clientData/>
  </xdr:oneCellAnchor>
  <xdr:oneCellAnchor>
    <xdr:from>
      <xdr:col>9</xdr:col>
      <xdr:colOff>158515</xdr:colOff>
      <xdr:row>5</xdr:row>
      <xdr:rowOff>111636</xdr:rowOff>
    </xdr:from>
    <xdr:ext cx="1643900" cy="49458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275980" y="2276002"/>
          <a:ext cx="1643900" cy="49458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>
            <a:lnSpc>
              <a:spcPts val="17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/>
              <a:cs typeface="Arial"/>
            </a:rPr>
            <a:t>POTENTIAL</a:t>
          </a:r>
        </a:p>
        <a:p>
          <a:pPr algn="l">
            <a:lnSpc>
              <a:spcPts val="17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/>
              <a:cs typeface="Arial"/>
            </a:rPr>
            <a:t>INVESTMENTS</a:t>
          </a:r>
        </a:p>
      </xdr:txBody>
    </xdr:sp>
    <xdr:clientData/>
  </xdr:oneCellAnchor>
  <xdr:oneCellAnchor>
    <xdr:from>
      <xdr:col>10</xdr:col>
      <xdr:colOff>311451</xdr:colOff>
      <xdr:row>18</xdr:row>
      <xdr:rowOff>90527</xdr:rowOff>
    </xdr:from>
    <xdr:ext cx="885980" cy="49458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7167203" y="4788403"/>
          <a:ext cx="885980" cy="49458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>
            <a:lnSpc>
              <a:spcPts val="17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/>
              <a:cs typeface="Arial"/>
            </a:rPr>
            <a:t>LEAST</a:t>
          </a:r>
        </a:p>
        <a:p>
          <a:pPr algn="r">
            <a:lnSpc>
              <a:spcPts val="17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/>
              <a:cs typeface="Arial"/>
            </a:rPr>
            <a:t>LIKELY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705557</xdr:colOff>
      <xdr:row>0</xdr:row>
      <xdr:rowOff>15680</xdr:rowOff>
    </xdr:from>
    <xdr:to>
      <xdr:col>10</xdr:col>
      <xdr:colOff>329259</xdr:colOff>
      <xdr:row>37</xdr:row>
      <xdr:rowOff>81684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57" y="15680"/>
          <a:ext cx="7933579" cy="6447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C20"/>
  <sheetViews>
    <sheetView showGridLines="0" workbookViewId="0">
      <selection activeCell="B5" sqref="B5"/>
    </sheetView>
  </sheetViews>
  <sheetFormatPr defaultColWidth="8.85546875" defaultRowHeight="21.95" customHeight="1" x14ac:dyDescent="0.2"/>
  <cols>
    <col min="1" max="1" width="90" customWidth="1"/>
    <col min="2" max="2" width="28.140625" customWidth="1"/>
    <col min="3" max="3" width="0" hidden="1" customWidth="1"/>
  </cols>
  <sheetData>
    <row r="1" spans="1:3" ht="45.95" customHeight="1" x14ac:dyDescent="0.2">
      <c r="A1" s="86" t="s">
        <v>15</v>
      </c>
      <c r="B1" s="87"/>
    </row>
    <row r="2" spans="1:3" ht="24.95" customHeight="1" x14ac:dyDescent="0.2">
      <c r="A2" s="90" t="s">
        <v>74</v>
      </c>
      <c r="B2" s="90"/>
    </row>
    <row r="3" spans="1:3" ht="36" customHeight="1" x14ac:dyDescent="0.2">
      <c r="A3" s="88" t="s">
        <v>98</v>
      </c>
      <c r="B3" s="88"/>
    </row>
    <row r="4" spans="1:3" ht="38.1" customHeight="1" x14ac:dyDescent="0.2">
      <c r="A4" s="20"/>
      <c r="B4" s="24" t="s">
        <v>26</v>
      </c>
    </row>
    <row r="5" spans="1:3" ht="36" customHeight="1" x14ac:dyDescent="0.2">
      <c r="A5" s="21" t="s">
        <v>14</v>
      </c>
      <c r="B5" s="28"/>
      <c r="C5" t="s">
        <v>2</v>
      </c>
    </row>
    <row r="6" spans="1:3" ht="36" customHeight="1" x14ac:dyDescent="0.2">
      <c r="A6" s="22" t="s">
        <v>43</v>
      </c>
      <c r="B6" s="28"/>
    </row>
    <row r="7" spans="1:3" ht="36" customHeight="1" x14ac:dyDescent="0.2">
      <c r="A7" s="22" t="s">
        <v>16</v>
      </c>
      <c r="B7" s="28"/>
    </row>
    <row r="8" spans="1:3" ht="36" customHeight="1" x14ac:dyDescent="0.2">
      <c r="A8" s="23" t="s">
        <v>76</v>
      </c>
      <c r="B8" s="28"/>
    </row>
    <row r="9" spans="1:3" ht="36" customHeight="1" x14ac:dyDescent="0.2">
      <c r="A9" s="23" t="s">
        <v>75</v>
      </c>
      <c r="B9" s="28"/>
    </row>
    <row r="10" spans="1:3" ht="36" customHeight="1" x14ac:dyDescent="0.2">
      <c r="A10" s="26" t="s">
        <v>17</v>
      </c>
      <c r="B10" s="25" t="str">
        <f>IF(B9="No","Needs Support",IF(B8="no","Reconsider",IF(B7="Yes","Decision",IF(B5="Yes","Solution",IF(B6="Yes","Solution","Proceed")))))</f>
        <v>Proceed</v>
      </c>
    </row>
    <row r="11" spans="1:3" ht="18" customHeight="1" x14ac:dyDescent="0.2">
      <c r="A11" s="89"/>
      <c r="B11" s="89"/>
    </row>
    <row r="12" spans="1:3" s="63" customFormat="1" ht="18" customHeight="1" x14ac:dyDescent="0.2">
      <c r="A12" s="85" t="s">
        <v>30</v>
      </c>
      <c r="B12" s="85"/>
    </row>
    <row r="13" spans="1:3" s="63" customFormat="1" ht="18" customHeight="1" x14ac:dyDescent="0.2">
      <c r="A13" s="85" t="s">
        <v>80</v>
      </c>
      <c r="B13" s="85"/>
    </row>
    <row r="14" spans="1:3" s="63" customFormat="1" ht="18" customHeight="1" x14ac:dyDescent="0.2">
      <c r="A14" s="85" t="s">
        <v>31</v>
      </c>
      <c r="B14" s="85"/>
    </row>
    <row r="15" spans="1:3" s="63" customFormat="1" ht="18" customHeight="1" x14ac:dyDescent="0.2">
      <c r="A15" s="85" t="s">
        <v>81</v>
      </c>
      <c r="B15" s="85"/>
    </row>
    <row r="16" spans="1:3" ht="18" customHeight="1" x14ac:dyDescent="0.2"/>
    <row r="19" spans="2:2" ht="21.95" hidden="1" customHeight="1" x14ac:dyDescent="0.2">
      <c r="B19" t="s">
        <v>77</v>
      </c>
    </row>
    <row r="20" spans="2:2" ht="21.95" hidden="1" customHeight="1" x14ac:dyDescent="0.2">
      <c r="B20" t="s">
        <v>2</v>
      </c>
    </row>
  </sheetData>
  <mergeCells count="8">
    <mergeCell ref="A14:B14"/>
    <mergeCell ref="A15:B15"/>
    <mergeCell ref="A1:B1"/>
    <mergeCell ref="A3:B3"/>
    <mergeCell ref="A11:B11"/>
    <mergeCell ref="A2:B2"/>
    <mergeCell ref="A12:B12"/>
    <mergeCell ref="A13:B13"/>
  </mergeCells>
  <phoneticPr fontId="1" type="noConversion"/>
  <dataValidations count="2">
    <dataValidation allowBlank="1" errorTitle="Filter List" error="Question Not answered" promptTitle="Project Filter" prompt="Select Yes or No from the drop down list" sqref="A4"/>
    <dataValidation type="list" allowBlank="1" showInputMessage="1" showErrorMessage="1" sqref="B5:B9">
      <formula1>$B$19:$B$20</formula1>
    </dataValidation>
  </dataValidations>
  <printOptions horizontalCentered="1" verticalCentered="1"/>
  <pageMargins left="0.25" right="0.25" top="0.75" bottom="0.75" header="0.3" footer="0.3"/>
  <pageSetup orientation="landscape"/>
  <headerFooter>
    <oddHeader>&amp;CProject Selection Tool (Advanced)&amp;Rv3.5</oddHeader>
    <oddFooter>&amp;C&amp;G_x000D_Copyright 2018 GoLeanSixSigma.com. All Rights Reserved.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B22"/>
  <sheetViews>
    <sheetView showGridLines="0" workbookViewId="0">
      <selection activeCell="B5" sqref="B5"/>
    </sheetView>
  </sheetViews>
  <sheetFormatPr defaultColWidth="8.85546875" defaultRowHeight="21.95" customHeight="1" x14ac:dyDescent="0.2"/>
  <cols>
    <col min="1" max="1" width="90" customWidth="1"/>
    <col min="2" max="2" width="31.28515625" customWidth="1"/>
  </cols>
  <sheetData>
    <row r="1" spans="1:2" ht="45.95" customHeight="1" x14ac:dyDescent="0.2">
      <c r="A1" s="86" t="s">
        <v>3</v>
      </c>
      <c r="B1" s="87"/>
    </row>
    <row r="2" spans="1:2" ht="24.95" customHeight="1" x14ac:dyDescent="0.2">
      <c r="A2" s="90" t="s">
        <v>25</v>
      </c>
      <c r="B2" s="90"/>
    </row>
    <row r="3" spans="1:2" ht="36" customHeight="1" x14ac:dyDescent="0.2">
      <c r="A3" s="88" t="str">
        <f>'1. Screen'!A3</f>
        <v>[Insert Project Name Here]</v>
      </c>
      <c r="B3" s="88"/>
    </row>
    <row r="4" spans="1:2" ht="38.1" customHeight="1" x14ac:dyDescent="0.2">
      <c r="A4" s="20"/>
      <c r="B4" s="24" t="s">
        <v>26</v>
      </c>
    </row>
    <row r="5" spans="1:2" ht="36" customHeight="1" x14ac:dyDescent="0.2">
      <c r="A5" s="29" t="s">
        <v>45</v>
      </c>
      <c r="B5" s="28"/>
    </row>
    <row r="6" spans="1:2" ht="36" customHeight="1" x14ac:dyDescent="0.2">
      <c r="A6" s="22" t="s">
        <v>44</v>
      </c>
      <c r="B6" s="28"/>
    </row>
    <row r="7" spans="1:2" ht="36" customHeight="1" x14ac:dyDescent="0.2">
      <c r="A7" s="22" t="s">
        <v>12</v>
      </c>
      <c r="B7" s="28"/>
    </row>
    <row r="8" spans="1:2" ht="36" customHeight="1" x14ac:dyDescent="0.2">
      <c r="A8" s="23" t="s">
        <v>13</v>
      </c>
      <c r="B8" s="28"/>
    </row>
    <row r="9" spans="1:2" ht="36" customHeight="1" x14ac:dyDescent="0.2">
      <c r="A9" s="26" t="s">
        <v>9</v>
      </c>
      <c r="B9" s="25" t="str">
        <f>IF(B8="Yes","Quick Win",IF(B7="Yes","Infrastructure",IF(B5="Yes","Process Design",IF(B6="Yes","Process Redesign","Process Improvement"))))</f>
        <v>Process Improvement</v>
      </c>
    </row>
    <row r="10" spans="1:2" ht="18" customHeight="1" x14ac:dyDescent="0.2">
      <c r="A10" s="89"/>
      <c r="B10" s="89"/>
    </row>
    <row r="11" spans="1:2" ht="18" customHeight="1" x14ac:dyDescent="0.2">
      <c r="A11" s="85" t="s">
        <v>30</v>
      </c>
      <c r="B11" s="85"/>
    </row>
    <row r="12" spans="1:2" ht="18" customHeight="1" x14ac:dyDescent="0.2">
      <c r="A12" s="85" t="s">
        <v>32</v>
      </c>
      <c r="B12" s="85"/>
    </row>
    <row r="13" spans="1:2" ht="18" customHeight="1" x14ac:dyDescent="0.2">
      <c r="A13" s="85" t="s">
        <v>33</v>
      </c>
      <c r="B13" s="85"/>
    </row>
    <row r="14" spans="1:2" ht="18" customHeight="1" x14ac:dyDescent="0.2">
      <c r="A14" s="85" t="s">
        <v>34</v>
      </c>
      <c r="B14" s="85"/>
    </row>
    <row r="21" spans="2:2" ht="21.95" hidden="1" customHeight="1" x14ac:dyDescent="0.2">
      <c r="B21" t="s">
        <v>77</v>
      </c>
    </row>
    <row r="22" spans="2:2" ht="21.95" hidden="1" customHeight="1" x14ac:dyDescent="0.2">
      <c r="B22" t="s">
        <v>2</v>
      </c>
    </row>
  </sheetData>
  <mergeCells count="8">
    <mergeCell ref="A13:B13"/>
    <mergeCell ref="A14:B14"/>
    <mergeCell ref="A3:B3"/>
    <mergeCell ref="A1:B1"/>
    <mergeCell ref="A10:B10"/>
    <mergeCell ref="A2:B2"/>
    <mergeCell ref="A11:B11"/>
    <mergeCell ref="A12:B12"/>
  </mergeCells>
  <phoneticPr fontId="1" type="noConversion"/>
  <dataValidations xWindow="426" yWindow="342" count="3">
    <dataValidation allowBlank="1" errorTitle="Filter List" error="Question Not answered" promptTitle="Project Filter" prompt="Select Yes or No from the drop down list" sqref="A4"/>
    <dataValidation type="list" allowBlank="1" showInputMessage="1" showErrorMessage="1" sqref="B6:B8">
      <formula1>$B$21:$B$25</formula1>
    </dataValidation>
    <dataValidation type="list" allowBlank="1" showInputMessage="1" showErrorMessage="1" sqref="B5">
      <formula1>$B$21:$B$22</formula1>
    </dataValidation>
  </dataValidations>
  <printOptions horizontalCentered="1" verticalCentered="1"/>
  <pageMargins left="0.25" right="0.25" top="0.75" bottom="0.75" header="0.3" footer="0.3"/>
  <pageSetup orientation="landscape"/>
  <headerFooter>
    <oddHeader>&amp;CProject Selection Tool (Advanced)</oddHeader>
    <oddFooter>&amp;C&amp;G_x000D_Copyright 2017 GoLeanSixSigma.com. All Rights Reserved.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</sheetPr>
  <dimension ref="A1:D22"/>
  <sheetViews>
    <sheetView showGridLines="0" topLeftCell="A4" workbookViewId="0">
      <selection activeCell="C5" sqref="C5"/>
    </sheetView>
  </sheetViews>
  <sheetFormatPr defaultColWidth="8.85546875" defaultRowHeight="21.95" customHeight="1" x14ac:dyDescent="0.2"/>
  <cols>
    <col min="1" max="1" width="54.28515625" customWidth="1"/>
    <col min="2" max="3" width="30.42578125" customWidth="1"/>
    <col min="4" max="4" width="5.140625" customWidth="1"/>
  </cols>
  <sheetData>
    <row r="1" spans="1:4" ht="45.95" customHeight="1" x14ac:dyDescent="0.2">
      <c r="A1" s="86" t="s">
        <v>18</v>
      </c>
      <c r="B1" s="86"/>
      <c r="C1" s="86"/>
      <c r="D1" s="2"/>
    </row>
    <row r="2" spans="1:4" ht="24.95" customHeight="1" x14ac:dyDescent="0.2">
      <c r="A2" s="90" t="s">
        <v>25</v>
      </c>
      <c r="B2" s="90"/>
      <c r="C2" s="90"/>
      <c r="D2" s="3"/>
    </row>
    <row r="3" spans="1:4" ht="36" customHeight="1" x14ac:dyDescent="0.2">
      <c r="A3" s="88" t="s">
        <v>98</v>
      </c>
      <c r="B3" s="88"/>
      <c r="C3" s="88"/>
      <c r="D3" s="3"/>
    </row>
    <row r="4" spans="1:4" ht="54.95" customHeight="1" x14ac:dyDescent="0.2">
      <c r="A4" s="27"/>
      <c r="B4" s="42"/>
      <c r="C4" s="43" t="s">
        <v>21</v>
      </c>
      <c r="D4" s="4"/>
    </row>
    <row r="5" spans="1:4" ht="36" customHeight="1" x14ac:dyDescent="0.2">
      <c r="A5" s="29" t="s">
        <v>19</v>
      </c>
      <c r="B5" s="44" t="s">
        <v>36</v>
      </c>
      <c r="C5" s="81"/>
    </row>
    <row r="6" spans="1:4" ht="36" customHeight="1" x14ac:dyDescent="0.2">
      <c r="A6" s="22" t="s">
        <v>20</v>
      </c>
      <c r="B6" s="45" t="s">
        <v>37</v>
      </c>
      <c r="C6" s="82"/>
    </row>
    <row r="7" spans="1:4" ht="36" customHeight="1" x14ac:dyDescent="0.2">
      <c r="A7" s="22" t="s">
        <v>22</v>
      </c>
      <c r="B7" s="45" t="s">
        <v>41</v>
      </c>
      <c r="C7" s="82"/>
    </row>
    <row r="8" spans="1:4" ht="36" customHeight="1" x14ac:dyDescent="0.2">
      <c r="A8" s="22" t="s">
        <v>23</v>
      </c>
      <c r="B8" s="45" t="s">
        <v>39</v>
      </c>
      <c r="C8" s="82"/>
    </row>
    <row r="9" spans="1:4" ht="36" customHeight="1" x14ac:dyDescent="0.2">
      <c r="A9" s="30" t="s">
        <v>24</v>
      </c>
      <c r="B9" s="46" t="s">
        <v>38</v>
      </c>
      <c r="C9" s="83"/>
    </row>
    <row r="10" spans="1:4" ht="36" customHeight="1" x14ac:dyDescent="0.2">
      <c r="A10" s="79" t="s">
        <v>96</v>
      </c>
      <c r="B10" s="80" t="s">
        <v>97</v>
      </c>
      <c r="C10" s="84"/>
    </row>
    <row r="11" spans="1:4" ht="33.950000000000003" customHeight="1" x14ac:dyDescent="0.2">
      <c r="A11" s="92" t="str">
        <f>"  "&amp;C5 &amp;" the " &amp;C6 &amp;" " &amp; C7 &amp;" from " &amp; C8 &amp;" to " &amp; C9 &amp;" by "&amp; MONTH(C10)&amp;"/"&amp;DAY(C10)&amp;"/"&amp;YEAR(C10)</f>
        <v xml:space="preserve">   the   from  to  by 1/0/1900</v>
      </c>
      <c r="B11" s="92"/>
      <c r="C11" s="92"/>
    </row>
    <row r="12" spans="1:4" ht="18" customHeight="1" x14ac:dyDescent="0.2">
      <c r="B12" s="14"/>
      <c r="C12" s="18"/>
    </row>
    <row r="13" spans="1:4" ht="18" customHeight="1" x14ac:dyDescent="0.2">
      <c r="A13" s="85" t="s">
        <v>30</v>
      </c>
      <c r="B13" s="85"/>
      <c r="C13" s="85"/>
    </row>
    <row r="14" spans="1:4" ht="18" customHeight="1" x14ac:dyDescent="0.2">
      <c r="A14" s="85" t="s">
        <v>35</v>
      </c>
      <c r="B14" s="85"/>
      <c r="C14" s="85"/>
    </row>
    <row r="15" spans="1:4" ht="18" customHeight="1" x14ac:dyDescent="0.2">
      <c r="A15" s="91" t="s">
        <v>99</v>
      </c>
      <c r="B15" s="85"/>
      <c r="C15" s="85"/>
    </row>
    <row r="16" spans="1:4" ht="18" customHeight="1" x14ac:dyDescent="0.2">
      <c r="A16" s="85" t="s">
        <v>40</v>
      </c>
      <c r="B16" s="85"/>
      <c r="C16" s="85"/>
    </row>
    <row r="17" spans="3:3" ht="18" customHeight="1" x14ac:dyDescent="0.2"/>
    <row r="21" spans="3:3" ht="21.95" hidden="1" customHeight="1" x14ac:dyDescent="0.2">
      <c r="C21" t="s">
        <v>78</v>
      </c>
    </row>
    <row r="22" spans="3:3" ht="21.95" hidden="1" customHeight="1" x14ac:dyDescent="0.2">
      <c r="C22" t="s">
        <v>79</v>
      </c>
    </row>
  </sheetData>
  <mergeCells count="8">
    <mergeCell ref="A15:C15"/>
    <mergeCell ref="A16:C16"/>
    <mergeCell ref="A3:C3"/>
    <mergeCell ref="A1:C1"/>
    <mergeCell ref="A2:C2"/>
    <mergeCell ref="A11:C11"/>
    <mergeCell ref="A13:C13"/>
    <mergeCell ref="A14:C14"/>
  </mergeCells>
  <phoneticPr fontId="1" type="noConversion"/>
  <dataValidations count="2">
    <dataValidation allowBlank="1" errorTitle="Filter List" error="Question Not answered" promptTitle="Project Filter" prompt="Select Yes or No from the drop down list" sqref="A4:B4"/>
    <dataValidation type="list" allowBlank="1" showInputMessage="1" showErrorMessage="1" sqref="C5">
      <formula1>$C$21:$C$22</formula1>
    </dataValidation>
  </dataValidations>
  <printOptions horizontalCentered="1" verticalCentered="1"/>
  <pageMargins left="0.25" right="0.25" top="0.75" bottom="0.75" header="0.3" footer="0.3"/>
  <pageSetup orientation="landscape"/>
  <headerFooter>
    <oddHeader>&amp;CProject Selection Tool (Advanced)</oddHeader>
    <oddFooter>&amp;C&amp;G_x000D_Copyright 2017 GoLeanSixSigma.com. All Rights Reserved.</oddFooter>
  </headerFooter>
  <legacy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113"/>
  <sheetViews>
    <sheetView showGridLines="0" workbookViewId="0">
      <selection activeCell="A13" sqref="A13"/>
    </sheetView>
  </sheetViews>
  <sheetFormatPr defaultColWidth="8" defaultRowHeight="12.75" x14ac:dyDescent="0.2"/>
  <cols>
    <col min="1" max="12" width="9.85546875" style="9" customWidth="1"/>
    <col min="13" max="13" width="0" style="9" hidden="1" customWidth="1"/>
    <col min="14" max="15" width="0" style="8" hidden="1" customWidth="1"/>
    <col min="16" max="18" width="0" style="9" hidden="1" customWidth="1"/>
    <col min="19" max="16384" width="8" style="9"/>
  </cols>
  <sheetData>
    <row r="1" spans="1:17" ht="45" customHeight="1" x14ac:dyDescent="0.2">
      <c r="A1" s="100" t="s">
        <v>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7" s="39" customFormat="1" ht="24.95" customHeight="1" x14ac:dyDescent="0.25">
      <c r="A2" s="101" t="s">
        <v>25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25"/>
      <c r="N2" s="25"/>
      <c r="O2" s="25"/>
    </row>
    <row r="3" spans="1:17" ht="36" customHeight="1" x14ac:dyDescent="0.2">
      <c r="A3" s="102" t="str">
        <f>'1. Screen'!A3:B3</f>
        <v>[Insert Project Name Here]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8"/>
      <c r="N3" s="38"/>
      <c r="O3" s="38"/>
    </row>
    <row r="4" spans="1:17" s="53" customFormat="1" ht="18" customHeight="1" x14ac:dyDescent="0.2">
      <c r="A4" s="93" t="s">
        <v>93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14"/>
      <c r="N4" s="52"/>
      <c r="O4" s="52"/>
    </row>
    <row r="5" spans="1:17" s="53" customFormat="1" ht="18" customHeight="1" x14ac:dyDescent="0.2">
      <c r="A5" s="108" t="s">
        <v>94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4"/>
      <c r="N5" s="52"/>
      <c r="O5" s="52"/>
    </row>
    <row r="6" spans="1:17" s="13" customFormat="1" ht="54.95" customHeight="1" x14ac:dyDescent="0.2">
      <c r="A6" s="98" t="s">
        <v>82</v>
      </c>
      <c r="B6" s="96"/>
      <c r="C6" s="96"/>
      <c r="D6" s="96"/>
      <c r="E6" s="96"/>
      <c r="F6" s="99"/>
      <c r="G6" s="95" t="s">
        <v>83</v>
      </c>
      <c r="H6" s="96"/>
      <c r="I6" s="96"/>
      <c r="J6" s="96"/>
      <c r="K6" s="96"/>
      <c r="L6" s="97"/>
      <c r="M6" s="6"/>
      <c r="N6" s="12"/>
      <c r="O6" s="12"/>
    </row>
    <row r="7" spans="1:17" s="5" customFormat="1" ht="44.25" customHeight="1" x14ac:dyDescent="0.2">
      <c r="A7" s="71" t="s">
        <v>4</v>
      </c>
      <c r="B7" s="72" t="s">
        <v>5</v>
      </c>
      <c r="C7" s="72" t="s">
        <v>92</v>
      </c>
      <c r="D7" s="72" t="s">
        <v>95</v>
      </c>
      <c r="E7" s="72" t="s">
        <v>91</v>
      </c>
      <c r="F7" s="72" t="s">
        <v>85</v>
      </c>
      <c r="G7" s="73" t="s">
        <v>6</v>
      </c>
      <c r="H7" s="72" t="s">
        <v>87</v>
      </c>
      <c r="I7" s="72" t="s">
        <v>88</v>
      </c>
      <c r="J7" s="72" t="s">
        <v>89</v>
      </c>
      <c r="K7" s="72" t="s">
        <v>7</v>
      </c>
      <c r="L7" s="74" t="s">
        <v>90</v>
      </c>
      <c r="M7" s="7"/>
      <c r="N7" s="1"/>
      <c r="O7" s="1"/>
    </row>
    <row r="8" spans="1:17" s="11" customFormat="1" ht="24" customHeight="1" x14ac:dyDescent="0.2">
      <c r="A8" s="64">
        <v>9</v>
      </c>
      <c r="B8" s="65">
        <v>10</v>
      </c>
      <c r="C8" s="65">
        <v>3</v>
      </c>
      <c r="D8" s="65">
        <v>8</v>
      </c>
      <c r="E8" s="65">
        <v>2</v>
      </c>
      <c r="F8" s="65">
        <v>5</v>
      </c>
      <c r="G8" s="65">
        <v>6</v>
      </c>
      <c r="H8" s="65">
        <v>8</v>
      </c>
      <c r="I8" s="65">
        <v>4</v>
      </c>
      <c r="J8" s="65">
        <v>5</v>
      </c>
      <c r="K8" s="65">
        <v>8</v>
      </c>
      <c r="L8" s="66">
        <v>9</v>
      </c>
      <c r="M8" s="14"/>
      <c r="N8" s="15"/>
      <c r="O8" s="15"/>
    </row>
    <row r="9" spans="1:17" s="50" customFormat="1" ht="18" customHeight="1" x14ac:dyDescent="0.2">
      <c r="A9" s="93" t="s">
        <v>46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47"/>
      <c r="N9" s="48"/>
      <c r="O9" s="48"/>
      <c r="P9" s="49"/>
      <c r="Q9" s="49"/>
    </row>
    <row r="10" spans="1:17" s="11" customFormat="1" ht="26.1" customHeight="1" x14ac:dyDescent="0.2">
      <c r="A10" s="103" t="s">
        <v>84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4"/>
      <c r="N10" s="15"/>
      <c r="O10" s="15"/>
    </row>
    <row r="11" spans="1:17" s="11" customFormat="1" ht="44.1" customHeight="1" x14ac:dyDescent="0.2">
      <c r="A11" s="104" t="s">
        <v>72</v>
      </c>
      <c r="B11" s="104"/>
      <c r="C11" s="104"/>
      <c r="D11" s="104"/>
      <c r="E11" s="104"/>
      <c r="F11" s="105"/>
      <c r="G11" s="106" t="s">
        <v>73</v>
      </c>
      <c r="H11" s="107"/>
      <c r="I11" s="107"/>
      <c r="J11" s="107"/>
      <c r="K11" s="107"/>
      <c r="L11" s="107"/>
      <c r="M11" s="16" t="s">
        <v>0</v>
      </c>
      <c r="N11" s="17" t="s">
        <v>8</v>
      </c>
      <c r="O11" s="17" t="s">
        <v>1</v>
      </c>
    </row>
    <row r="12" spans="1:17" s="69" customFormat="1" ht="44.25" customHeight="1" x14ac:dyDescent="0.2">
      <c r="A12" s="75" t="s">
        <v>4</v>
      </c>
      <c r="B12" s="76" t="s">
        <v>5</v>
      </c>
      <c r="C12" s="76" t="s">
        <v>92</v>
      </c>
      <c r="D12" s="76" t="s">
        <v>95</v>
      </c>
      <c r="E12" s="76" t="s">
        <v>91</v>
      </c>
      <c r="F12" s="76" t="s">
        <v>85</v>
      </c>
      <c r="G12" s="77" t="s">
        <v>6</v>
      </c>
      <c r="H12" s="76" t="s">
        <v>86</v>
      </c>
      <c r="I12" s="76" t="s">
        <v>88</v>
      </c>
      <c r="J12" s="76" t="s">
        <v>89</v>
      </c>
      <c r="K12" s="76" t="s">
        <v>7</v>
      </c>
      <c r="L12" s="78" t="s">
        <v>90</v>
      </c>
      <c r="M12" s="67"/>
      <c r="N12" s="68"/>
      <c r="O12" s="68"/>
    </row>
    <row r="13" spans="1:17" ht="42.95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19" t="e">
        <f>$A$8*A13+$B$8*B13+$C$8*C13+$D$8*D13+$E$8*E13+$F$8*F13+$G$8*G13+$H$8*H13+$I$8*I13+$J$8*J13+$K$8*K13+#REF!*L13</f>
        <v>#REF!</v>
      </c>
      <c r="N13" s="8">
        <f t="shared" ref="N13:N18" si="0">(($G$8*G13)+($H$8*H13)+($I$8*I13)+($J$8*J13)+($K$8*K13)+($L$8*L13))/(SUM($G$8:$L$8)*5)*10</f>
        <v>0</v>
      </c>
      <c r="O13" s="8">
        <f t="shared" ref="O13:O18" si="1">(($A$8*A13)+($B$8*B13)+($C$8*C13)+($D$8*D13)+($E$8*E13)+($F$8*F13))/(SUM($A$8:$F$8)*5)*10</f>
        <v>0</v>
      </c>
      <c r="P13" s="94"/>
      <c r="Q13" s="94"/>
    </row>
    <row r="14" spans="1:17" s="53" customFormat="1" ht="12" customHeight="1" x14ac:dyDescent="0.2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14"/>
      <c r="N14" s="52"/>
      <c r="O14" s="52"/>
    </row>
    <row r="15" spans="1:17" s="50" customFormat="1" ht="18" customHeight="1" x14ac:dyDescent="0.2">
      <c r="A15" s="93" t="s">
        <v>42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51"/>
      <c r="N15" s="48">
        <f t="shared" si="0"/>
        <v>0</v>
      </c>
      <c r="O15" s="48" t="e">
        <f t="shared" si="1"/>
        <v>#VALUE!</v>
      </c>
    </row>
    <row r="16" spans="1:17" s="50" customFormat="1" ht="18" customHeight="1" x14ac:dyDescent="0.2">
      <c r="M16" s="51"/>
      <c r="N16" s="48">
        <f t="shared" si="0"/>
        <v>0</v>
      </c>
      <c r="O16" s="48">
        <f t="shared" si="1"/>
        <v>0</v>
      </c>
    </row>
    <row r="17" spans="13:15" s="50" customFormat="1" ht="18" customHeight="1" x14ac:dyDescent="0.2">
      <c r="M17" s="51"/>
      <c r="N17" s="48">
        <f t="shared" si="0"/>
        <v>0</v>
      </c>
      <c r="O17" s="48">
        <f t="shared" si="1"/>
        <v>0</v>
      </c>
    </row>
    <row r="18" spans="13:15" x14ac:dyDescent="0.2">
      <c r="M18" s="10"/>
      <c r="N18" s="8">
        <f t="shared" si="0"/>
        <v>0</v>
      </c>
      <c r="O18" s="8">
        <f t="shared" si="1"/>
        <v>0</v>
      </c>
    </row>
    <row r="110" spans="1:1" hidden="1" x14ac:dyDescent="0.2"/>
    <row r="111" spans="1:1" hidden="1" x14ac:dyDescent="0.2">
      <c r="A111" s="9">
        <v>1</v>
      </c>
    </row>
    <row r="112" spans="1:1" hidden="1" x14ac:dyDescent="0.2">
      <c r="A112" s="9">
        <v>3</v>
      </c>
    </row>
    <row r="113" spans="1:1" hidden="1" x14ac:dyDescent="0.2">
      <c r="A113" s="9">
        <v>5</v>
      </c>
    </row>
  </sheetData>
  <autoFilter ref="A1:O1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A15:L15"/>
    <mergeCell ref="P13:Q13"/>
    <mergeCell ref="G6:L6"/>
    <mergeCell ref="A6:F6"/>
    <mergeCell ref="A1:O1"/>
    <mergeCell ref="A2:L2"/>
    <mergeCell ref="A3:L3"/>
    <mergeCell ref="A10:L10"/>
    <mergeCell ref="A11:F11"/>
    <mergeCell ref="G11:L11"/>
    <mergeCell ref="A4:L4"/>
    <mergeCell ref="A9:L9"/>
    <mergeCell ref="A5:L5"/>
    <mergeCell ref="A14:L14"/>
  </mergeCells>
  <phoneticPr fontId="1" type="noConversion"/>
  <dataValidations xWindow="393" yWindow="523" count="16">
    <dataValidation type="whole" allowBlank="1" showInputMessage="1" showErrorMessage="1" sqref="B14:L14">
      <formula1>1</formula1>
      <formula2>5</formula2>
    </dataValidation>
    <dataValidation type="whole" allowBlank="1" showInputMessage="1" showErrorMessage="1" sqref="B8:L8">
      <formula1>1</formula1>
      <formula2>10</formula2>
    </dataValidation>
    <dataValidation type="whole" allowBlank="1" showInputMessage="1" showErrorMessage="1" promptTitle="NOTE" prompt="This number reflects the weight the organization places on financial benefits. If you are scoring your project, please use Row 13 below." sqref="A8">
      <formula1>1</formula1>
      <formula2>10</formula2>
    </dataValidation>
    <dataValidation type="whole" allowBlank="1" showInputMessage="1" showErrorMessage="1" promptTitle="Enter Project Scores Here" prompt="Score your project in this row" sqref="A14">
      <formula1>1</formula1>
      <formula2>5</formula2>
    </dataValidation>
    <dataValidation type="list" allowBlank="1" showInputMessage="1" showErrorMessage="1" promptTitle="Enter Project Scores Here" prompt="Score your project in this row" sqref="A13">
      <formula1>A111:A113</formula1>
    </dataValidation>
    <dataValidation type="list" allowBlank="1" showInputMessage="1" showErrorMessage="1" sqref="B13">
      <formula1>A111:A113</formula1>
    </dataValidation>
    <dataValidation type="list" allowBlank="1" showInputMessage="1" showErrorMessage="1" sqref="C13">
      <formula1>A111:A113</formula1>
    </dataValidation>
    <dataValidation type="list" allowBlank="1" showInputMessage="1" showErrorMessage="1" sqref="D13">
      <formula1>A111:A113</formula1>
    </dataValidation>
    <dataValidation type="list" allowBlank="1" showInputMessage="1" showErrorMessage="1" sqref="E13">
      <formula1>A111:A113</formula1>
    </dataValidation>
    <dataValidation type="list" allowBlank="1" showInputMessage="1" showErrorMessage="1" sqref="F13">
      <formula1>A111:A113</formula1>
    </dataValidation>
    <dataValidation type="list" allowBlank="1" showInputMessage="1" showErrorMessage="1" sqref="G13">
      <formula1>A111:A113</formula1>
    </dataValidation>
    <dataValidation type="list" allowBlank="1" showInputMessage="1" showErrorMessage="1" sqref="H13">
      <formula1>A111:A113</formula1>
    </dataValidation>
    <dataValidation type="list" allowBlank="1" showInputMessage="1" showErrorMessage="1" sqref="I13">
      <formula1>A111:A113</formula1>
    </dataValidation>
    <dataValidation type="list" allowBlank="1" showInputMessage="1" showErrorMessage="1" sqref="J13">
      <formula1>A111:A113</formula1>
    </dataValidation>
    <dataValidation type="list" allowBlank="1" showInputMessage="1" showErrorMessage="1" sqref="K13">
      <formula1>A111:A113</formula1>
    </dataValidation>
    <dataValidation type="list" allowBlank="1" showInputMessage="1" showErrorMessage="1" sqref="L13">
      <formula1>A111:A113</formula1>
    </dataValidation>
  </dataValidations>
  <printOptions horizontalCentered="1" verticalCentered="1"/>
  <pageMargins left="0.25" right="0.25" top="0.75" bottom="0.75" header="0.3" footer="0.3"/>
  <pageSetup orientation="landscape"/>
  <headerFooter>
    <oddHeader>&amp;CProject Selection Tool (Advanced)</oddHeader>
    <oddFooter>&amp;C&amp;G_x000D_Copyright 2017 GoLeanSixSigma.com. All Rights Reserved.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00"/>
  <sheetViews>
    <sheetView showGridLines="0" workbookViewId="0">
      <selection sqref="A1:M1"/>
    </sheetView>
  </sheetViews>
  <sheetFormatPr defaultColWidth="9" defaultRowHeight="12" x14ac:dyDescent="0.2"/>
  <cols>
    <col min="1" max="1" width="9" style="31"/>
    <col min="2" max="3" width="9" style="34"/>
    <col min="4" max="16384" width="9" style="31"/>
  </cols>
  <sheetData>
    <row r="1" spans="1:13" ht="45" customHeight="1" x14ac:dyDescent="0.2">
      <c r="A1" s="100" t="s">
        <v>10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ht="24.95" customHeight="1" x14ac:dyDescent="0.2">
      <c r="A2" s="101" t="s">
        <v>25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36" customHeight="1" thickBot="1" x14ac:dyDescent="0.25">
      <c r="A3" s="102" t="str">
        <f>'1. Screen'!A3:B3</f>
        <v>[Insert Project Name Here]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18" customHeight="1" x14ac:dyDescent="0.2">
      <c r="A4" s="32"/>
      <c r="B4" s="40" t="s">
        <v>27</v>
      </c>
      <c r="C4" s="41" t="s">
        <v>28</v>
      </c>
    </row>
    <row r="5" spans="1:13" ht="15" customHeight="1" x14ac:dyDescent="0.2">
      <c r="A5" s="33"/>
      <c r="B5" s="110">
        <f>'4. Criteria'!N13</f>
        <v>0</v>
      </c>
      <c r="C5" s="112">
        <f>'4. Criteria'!O13</f>
        <v>0</v>
      </c>
    </row>
    <row r="6" spans="1:13" ht="15" customHeight="1" thickBot="1" x14ac:dyDescent="0.25">
      <c r="A6" s="35"/>
      <c r="B6" s="111"/>
      <c r="C6" s="113"/>
    </row>
    <row r="7" spans="1:13" ht="15" customHeight="1" x14ac:dyDescent="0.2">
      <c r="A7" s="35"/>
    </row>
    <row r="8" spans="1:13" ht="15" customHeight="1" x14ac:dyDescent="0.2">
      <c r="A8" s="109" t="s">
        <v>29</v>
      </c>
      <c r="B8" s="109"/>
      <c r="C8" s="109"/>
      <c r="D8" s="109"/>
    </row>
    <row r="9" spans="1:13" ht="15" customHeight="1" x14ac:dyDescent="0.2">
      <c r="A9" s="109"/>
      <c r="B9" s="109"/>
      <c r="C9" s="109"/>
      <c r="D9" s="109"/>
    </row>
    <row r="10" spans="1:13" ht="15" customHeight="1" x14ac:dyDescent="0.2">
      <c r="A10" s="109"/>
      <c r="B10" s="109"/>
      <c r="C10" s="109"/>
      <c r="D10" s="109"/>
    </row>
    <row r="11" spans="1:13" ht="15" customHeight="1" x14ac:dyDescent="0.2">
      <c r="A11" s="109"/>
      <c r="B11" s="109"/>
      <c r="C11" s="109"/>
      <c r="D11" s="109"/>
    </row>
    <row r="12" spans="1:13" ht="15" customHeight="1" x14ac:dyDescent="0.2">
      <c r="A12" s="109"/>
      <c r="B12" s="109"/>
      <c r="C12" s="109"/>
      <c r="D12" s="109"/>
    </row>
    <row r="13" spans="1:13" ht="15" customHeight="1" x14ac:dyDescent="0.2">
      <c r="A13" s="109"/>
      <c r="B13" s="109"/>
      <c r="C13" s="109"/>
      <c r="D13" s="109"/>
    </row>
    <row r="14" spans="1:13" ht="15" customHeight="1" x14ac:dyDescent="0.2">
      <c r="A14" s="109"/>
      <c r="B14" s="109"/>
      <c r="C14" s="109"/>
      <c r="D14" s="109"/>
    </row>
    <row r="15" spans="1:13" ht="15" customHeight="1" x14ac:dyDescent="0.2">
      <c r="A15" s="109"/>
      <c r="B15" s="109"/>
      <c r="C15" s="109"/>
      <c r="D15" s="109"/>
    </row>
    <row r="16" spans="1:13" ht="15" customHeight="1" x14ac:dyDescent="0.2">
      <c r="A16" s="109"/>
      <c r="B16" s="109"/>
      <c r="C16" s="109"/>
      <c r="D16" s="109"/>
    </row>
    <row r="17" spans="1:4" ht="15" customHeight="1" x14ac:dyDescent="0.2">
      <c r="A17" s="109"/>
      <c r="B17" s="109"/>
      <c r="C17" s="109"/>
      <c r="D17" s="109"/>
    </row>
    <row r="18" spans="1:4" ht="15" customHeight="1" x14ac:dyDescent="0.2">
      <c r="A18" s="109"/>
      <c r="B18" s="109"/>
      <c r="C18" s="109"/>
      <c r="D18" s="109"/>
    </row>
    <row r="19" spans="1:4" ht="15" customHeight="1" x14ac:dyDescent="0.2">
      <c r="A19" s="109"/>
      <c r="B19" s="109"/>
      <c r="C19" s="109"/>
      <c r="D19" s="109"/>
    </row>
    <row r="20" spans="1:4" ht="15" customHeight="1" x14ac:dyDescent="0.2">
      <c r="A20" s="109"/>
      <c r="B20" s="109"/>
      <c r="C20" s="109"/>
      <c r="D20" s="109"/>
    </row>
    <row r="21" spans="1:4" ht="15" customHeight="1" x14ac:dyDescent="0.2">
      <c r="A21" s="109"/>
      <c r="B21" s="109"/>
      <c r="C21" s="109"/>
      <c r="D21" s="109"/>
    </row>
    <row r="22" spans="1:4" ht="15" customHeight="1" x14ac:dyDescent="0.2">
      <c r="A22" s="109"/>
      <c r="B22" s="109"/>
      <c r="C22" s="109"/>
      <c r="D22" s="109"/>
    </row>
    <row r="23" spans="1:4" ht="15" customHeight="1" x14ac:dyDescent="0.2">
      <c r="A23" s="109"/>
      <c r="B23" s="109"/>
      <c r="C23" s="109"/>
      <c r="D23" s="109"/>
    </row>
    <row r="24" spans="1:4" ht="15" customHeight="1" x14ac:dyDescent="0.2">
      <c r="A24" s="109"/>
      <c r="B24" s="109"/>
      <c r="C24" s="109"/>
      <c r="D24" s="109"/>
    </row>
    <row r="25" spans="1:4" ht="15" customHeight="1" x14ac:dyDescent="0.2">
      <c r="A25" s="109"/>
      <c r="B25" s="109"/>
      <c r="C25" s="109"/>
      <c r="D25" s="109"/>
    </row>
    <row r="26" spans="1:4" ht="15" customHeight="1" x14ac:dyDescent="0.2">
      <c r="A26" s="109"/>
      <c r="B26" s="109"/>
      <c r="C26" s="109"/>
      <c r="D26" s="109"/>
    </row>
    <row r="27" spans="1:4" ht="15" customHeight="1" x14ac:dyDescent="0.2">
      <c r="A27" s="109"/>
      <c r="B27" s="109"/>
      <c r="C27" s="109"/>
      <c r="D27" s="109"/>
    </row>
    <row r="28" spans="1:4" ht="15" customHeight="1" x14ac:dyDescent="0.2">
      <c r="A28" s="36"/>
      <c r="B28" s="36"/>
      <c r="C28" s="36"/>
    </row>
    <row r="29" spans="1:4" ht="15" customHeight="1" x14ac:dyDescent="0.2">
      <c r="A29" s="36"/>
      <c r="B29" s="36"/>
      <c r="C29" s="36"/>
    </row>
    <row r="30" spans="1:4" ht="15" customHeight="1" x14ac:dyDescent="0.2">
      <c r="A30" s="36"/>
      <c r="B30" s="36"/>
      <c r="C30" s="36"/>
    </row>
    <row r="31" spans="1:4" ht="15" customHeight="1" x14ac:dyDescent="0.2">
      <c r="A31" s="36"/>
      <c r="B31" s="36"/>
      <c r="C31" s="36"/>
    </row>
    <row r="32" spans="1:4" ht="15" customHeight="1" x14ac:dyDescent="0.2">
      <c r="A32" s="36"/>
      <c r="B32" s="36"/>
      <c r="C32" s="36"/>
    </row>
    <row r="33" spans="1:3" ht="15" customHeight="1" x14ac:dyDescent="0.2">
      <c r="A33" s="36"/>
      <c r="B33" s="36"/>
      <c r="C33" s="36"/>
    </row>
    <row r="34" spans="1:3" ht="15" customHeight="1" x14ac:dyDescent="0.2">
      <c r="A34" s="37"/>
    </row>
    <row r="35" spans="1:3" ht="15" customHeight="1" x14ac:dyDescent="0.2"/>
    <row r="36" spans="1:3" ht="15" customHeight="1" x14ac:dyDescent="0.2"/>
    <row r="37" spans="1:3" x14ac:dyDescent="0.2">
      <c r="B37" s="31"/>
      <c r="C37" s="31"/>
    </row>
    <row r="38" spans="1:3" x14ac:dyDescent="0.2">
      <c r="B38" s="31"/>
      <c r="C38" s="31"/>
    </row>
    <row r="39" spans="1:3" x14ac:dyDescent="0.2">
      <c r="B39" s="31"/>
      <c r="C39" s="31"/>
    </row>
    <row r="40" spans="1:3" x14ac:dyDescent="0.2">
      <c r="B40" s="31"/>
      <c r="C40" s="31"/>
    </row>
    <row r="41" spans="1:3" x14ac:dyDescent="0.2">
      <c r="B41" s="31"/>
      <c r="C41" s="31"/>
    </row>
    <row r="42" spans="1:3" x14ac:dyDescent="0.2">
      <c r="B42" s="31"/>
      <c r="C42" s="31"/>
    </row>
    <row r="43" spans="1:3" x14ac:dyDescent="0.2">
      <c r="B43" s="31"/>
      <c r="C43" s="31"/>
    </row>
    <row r="44" spans="1:3" x14ac:dyDescent="0.2">
      <c r="B44" s="31"/>
      <c r="C44" s="31"/>
    </row>
    <row r="45" spans="1:3" x14ac:dyDescent="0.2">
      <c r="B45" s="31"/>
      <c r="C45" s="31"/>
    </row>
    <row r="46" spans="1:3" x14ac:dyDescent="0.2">
      <c r="B46" s="31"/>
      <c r="C46" s="31"/>
    </row>
    <row r="47" spans="1:3" x14ac:dyDescent="0.2">
      <c r="B47" s="31"/>
      <c r="C47" s="31"/>
    </row>
    <row r="48" spans="1:3" x14ac:dyDescent="0.2">
      <c r="B48" s="31"/>
      <c r="C48" s="31"/>
    </row>
    <row r="49" spans="2:3" x14ac:dyDescent="0.2">
      <c r="B49" s="31"/>
      <c r="C49" s="31"/>
    </row>
    <row r="50" spans="2:3" x14ac:dyDescent="0.2">
      <c r="B50" s="31"/>
      <c r="C50" s="31"/>
    </row>
    <row r="51" spans="2:3" x14ac:dyDescent="0.2">
      <c r="B51" s="31"/>
      <c r="C51" s="31"/>
    </row>
    <row r="52" spans="2:3" x14ac:dyDescent="0.2">
      <c r="B52" s="31"/>
      <c r="C52" s="31"/>
    </row>
    <row r="53" spans="2:3" x14ac:dyDescent="0.2">
      <c r="B53" s="31"/>
      <c r="C53" s="31"/>
    </row>
    <row r="54" spans="2:3" x14ac:dyDescent="0.2">
      <c r="B54" s="31"/>
      <c r="C54" s="31"/>
    </row>
    <row r="55" spans="2:3" x14ac:dyDescent="0.2">
      <c r="B55" s="31"/>
      <c r="C55" s="31"/>
    </row>
    <row r="56" spans="2:3" x14ac:dyDescent="0.2">
      <c r="B56" s="31"/>
      <c r="C56" s="31"/>
    </row>
    <row r="57" spans="2:3" x14ac:dyDescent="0.2">
      <c r="B57" s="31"/>
      <c r="C57" s="31"/>
    </row>
    <row r="58" spans="2:3" x14ac:dyDescent="0.2">
      <c r="B58" s="31"/>
      <c r="C58" s="31"/>
    </row>
    <row r="59" spans="2:3" x14ac:dyDescent="0.2">
      <c r="B59" s="31"/>
      <c r="C59" s="31"/>
    </row>
    <row r="60" spans="2:3" x14ac:dyDescent="0.2">
      <c r="B60" s="31"/>
      <c r="C60" s="31"/>
    </row>
    <row r="61" spans="2:3" x14ac:dyDescent="0.2">
      <c r="B61" s="31"/>
      <c r="C61" s="31"/>
    </row>
    <row r="62" spans="2:3" x14ac:dyDescent="0.2">
      <c r="B62" s="31"/>
      <c r="C62" s="31"/>
    </row>
    <row r="63" spans="2:3" x14ac:dyDescent="0.2">
      <c r="B63" s="31"/>
      <c r="C63" s="31"/>
    </row>
    <row r="64" spans="2:3" x14ac:dyDescent="0.2">
      <c r="B64" s="31"/>
      <c r="C64" s="31"/>
    </row>
    <row r="65" spans="2:3" x14ac:dyDescent="0.2">
      <c r="B65" s="31"/>
      <c r="C65" s="31"/>
    </row>
    <row r="66" spans="2:3" x14ac:dyDescent="0.2">
      <c r="B66" s="31"/>
      <c r="C66" s="31"/>
    </row>
    <row r="67" spans="2:3" x14ac:dyDescent="0.2">
      <c r="B67" s="31"/>
      <c r="C67" s="31"/>
    </row>
    <row r="68" spans="2:3" x14ac:dyDescent="0.2">
      <c r="B68" s="31"/>
      <c r="C68" s="31"/>
    </row>
    <row r="69" spans="2:3" x14ac:dyDescent="0.2">
      <c r="B69" s="31"/>
      <c r="C69" s="31"/>
    </row>
    <row r="70" spans="2:3" x14ac:dyDescent="0.2">
      <c r="B70" s="31"/>
      <c r="C70" s="31"/>
    </row>
    <row r="71" spans="2:3" x14ac:dyDescent="0.2">
      <c r="B71" s="31"/>
      <c r="C71" s="31"/>
    </row>
    <row r="72" spans="2:3" x14ac:dyDescent="0.2">
      <c r="B72" s="31"/>
      <c r="C72" s="31"/>
    </row>
    <row r="73" spans="2:3" x14ac:dyDescent="0.2">
      <c r="B73" s="31"/>
      <c r="C73" s="31"/>
    </row>
    <row r="74" spans="2:3" x14ac:dyDescent="0.2">
      <c r="B74" s="31"/>
      <c r="C74" s="31"/>
    </row>
    <row r="75" spans="2:3" x14ac:dyDescent="0.2">
      <c r="B75" s="31"/>
      <c r="C75" s="31"/>
    </row>
    <row r="76" spans="2:3" x14ac:dyDescent="0.2">
      <c r="B76" s="31"/>
      <c r="C76" s="31"/>
    </row>
    <row r="77" spans="2:3" x14ac:dyDescent="0.2">
      <c r="B77" s="31"/>
      <c r="C77" s="31"/>
    </row>
    <row r="78" spans="2:3" x14ac:dyDescent="0.2">
      <c r="B78" s="31"/>
      <c r="C78" s="31"/>
    </row>
    <row r="79" spans="2:3" x14ac:dyDescent="0.2">
      <c r="B79" s="31"/>
      <c r="C79" s="31"/>
    </row>
    <row r="80" spans="2:3" x14ac:dyDescent="0.2">
      <c r="B80" s="31"/>
      <c r="C80" s="31"/>
    </row>
    <row r="81" spans="2:3" x14ac:dyDescent="0.2">
      <c r="B81" s="31"/>
      <c r="C81" s="31"/>
    </row>
    <row r="82" spans="2:3" x14ac:dyDescent="0.2">
      <c r="B82" s="31"/>
      <c r="C82" s="31"/>
    </row>
    <row r="83" spans="2:3" x14ac:dyDescent="0.2">
      <c r="B83" s="31"/>
      <c r="C83" s="31"/>
    </row>
    <row r="84" spans="2:3" x14ac:dyDescent="0.2">
      <c r="B84" s="31"/>
      <c r="C84" s="31"/>
    </row>
    <row r="85" spans="2:3" x14ac:dyDescent="0.2">
      <c r="B85" s="31"/>
      <c r="C85" s="31"/>
    </row>
    <row r="86" spans="2:3" x14ac:dyDescent="0.2">
      <c r="B86" s="31"/>
      <c r="C86" s="31"/>
    </row>
    <row r="87" spans="2:3" x14ac:dyDescent="0.2">
      <c r="B87" s="31"/>
      <c r="C87" s="31"/>
    </row>
    <row r="88" spans="2:3" x14ac:dyDescent="0.2">
      <c r="B88" s="31"/>
      <c r="C88" s="31"/>
    </row>
    <row r="89" spans="2:3" x14ac:dyDescent="0.2">
      <c r="B89" s="31"/>
      <c r="C89" s="31"/>
    </row>
    <row r="90" spans="2:3" x14ac:dyDescent="0.2">
      <c r="B90" s="31"/>
      <c r="C90" s="31"/>
    </row>
    <row r="91" spans="2:3" x14ac:dyDescent="0.2">
      <c r="B91" s="31"/>
      <c r="C91" s="31"/>
    </row>
    <row r="92" spans="2:3" x14ac:dyDescent="0.2">
      <c r="B92" s="31"/>
      <c r="C92" s="31"/>
    </row>
    <row r="93" spans="2:3" x14ac:dyDescent="0.2">
      <c r="B93" s="31"/>
      <c r="C93" s="31"/>
    </row>
    <row r="94" spans="2:3" x14ac:dyDescent="0.2">
      <c r="B94" s="31"/>
      <c r="C94" s="31"/>
    </row>
    <row r="95" spans="2:3" x14ac:dyDescent="0.2">
      <c r="B95" s="31"/>
      <c r="C95" s="31"/>
    </row>
    <row r="96" spans="2:3" x14ac:dyDescent="0.2">
      <c r="B96" s="31"/>
      <c r="C96" s="31"/>
    </row>
    <row r="97" spans="2:3" x14ac:dyDescent="0.2">
      <c r="B97" s="31"/>
      <c r="C97" s="31"/>
    </row>
    <row r="98" spans="2:3" x14ac:dyDescent="0.2">
      <c r="B98" s="31"/>
      <c r="C98" s="31"/>
    </row>
    <row r="99" spans="2:3" x14ac:dyDescent="0.2">
      <c r="B99" s="31"/>
      <c r="C99" s="31"/>
    </row>
    <row r="100" spans="2:3" x14ac:dyDescent="0.2">
      <c r="B100" s="31"/>
      <c r="C100" s="31"/>
    </row>
    <row r="101" spans="2:3" x14ac:dyDescent="0.2">
      <c r="B101" s="31"/>
      <c r="C101" s="31"/>
    </row>
    <row r="102" spans="2:3" x14ac:dyDescent="0.2">
      <c r="B102" s="31"/>
      <c r="C102" s="31"/>
    </row>
    <row r="103" spans="2:3" x14ac:dyDescent="0.2">
      <c r="B103" s="31"/>
      <c r="C103" s="31"/>
    </row>
    <row r="104" spans="2:3" x14ac:dyDescent="0.2">
      <c r="B104" s="31"/>
      <c r="C104" s="31"/>
    </row>
    <row r="105" spans="2:3" x14ac:dyDescent="0.2">
      <c r="B105" s="31"/>
      <c r="C105" s="31"/>
    </row>
    <row r="106" spans="2:3" x14ac:dyDescent="0.2">
      <c r="B106" s="31"/>
      <c r="C106" s="31"/>
    </row>
    <row r="107" spans="2:3" x14ac:dyDescent="0.2">
      <c r="B107" s="31"/>
      <c r="C107" s="31"/>
    </row>
    <row r="108" spans="2:3" x14ac:dyDescent="0.2">
      <c r="B108" s="31"/>
      <c r="C108" s="31"/>
    </row>
    <row r="109" spans="2:3" x14ac:dyDescent="0.2">
      <c r="B109" s="31"/>
      <c r="C109" s="31"/>
    </row>
    <row r="110" spans="2:3" x14ac:dyDescent="0.2">
      <c r="B110" s="31"/>
      <c r="C110" s="31"/>
    </row>
    <row r="111" spans="2:3" x14ac:dyDescent="0.2">
      <c r="B111" s="31"/>
      <c r="C111" s="31"/>
    </row>
    <row r="112" spans="2:3" x14ac:dyDescent="0.2">
      <c r="B112" s="31"/>
      <c r="C112" s="31"/>
    </row>
    <row r="113" spans="2:3" x14ac:dyDescent="0.2">
      <c r="B113" s="31"/>
      <c r="C113" s="31"/>
    </row>
    <row r="114" spans="2:3" x14ac:dyDescent="0.2">
      <c r="B114" s="31"/>
      <c r="C114" s="31"/>
    </row>
    <row r="115" spans="2:3" x14ac:dyDescent="0.2">
      <c r="B115" s="31"/>
      <c r="C115" s="31"/>
    </row>
    <row r="116" spans="2:3" x14ac:dyDescent="0.2">
      <c r="B116" s="31"/>
      <c r="C116" s="31"/>
    </row>
    <row r="117" spans="2:3" x14ac:dyDescent="0.2">
      <c r="B117" s="31"/>
      <c r="C117" s="31"/>
    </row>
    <row r="118" spans="2:3" x14ac:dyDescent="0.2">
      <c r="B118" s="31"/>
      <c r="C118" s="31"/>
    </row>
    <row r="119" spans="2:3" x14ac:dyDescent="0.2">
      <c r="B119" s="31"/>
      <c r="C119" s="31"/>
    </row>
    <row r="120" spans="2:3" x14ac:dyDescent="0.2">
      <c r="B120" s="31"/>
      <c r="C120" s="31"/>
    </row>
    <row r="121" spans="2:3" x14ac:dyDescent="0.2">
      <c r="B121" s="31"/>
      <c r="C121" s="31"/>
    </row>
    <row r="122" spans="2:3" x14ac:dyDescent="0.2">
      <c r="B122" s="31"/>
      <c r="C122" s="31"/>
    </row>
    <row r="123" spans="2:3" x14ac:dyDescent="0.2">
      <c r="B123" s="31"/>
      <c r="C123" s="31"/>
    </row>
    <row r="124" spans="2:3" x14ac:dyDescent="0.2">
      <c r="B124" s="31"/>
      <c r="C124" s="31"/>
    </row>
    <row r="125" spans="2:3" x14ac:dyDescent="0.2">
      <c r="B125" s="31"/>
      <c r="C125" s="31"/>
    </row>
    <row r="126" spans="2:3" x14ac:dyDescent="0.2">
      <c r="B126" s="31"/>
      <c r="C126" s="31"/>
    </row>
    <row r="127" spans="2:3" x14ac:dyDescent="0.2">
      <c r="B127" s="31"/>
      <c r="C127" s="31"/>
    </row>
    <row r="128" spans="2:3" x14ac:dyDescent="0.2">
      <c r="B128" s="31"/>
      <c r="C128" s="31"/>
    </row>
    <row r="129" spans="2:3" x14ac:dyDescent="0.2">
      <c r="B129" s="31"/>
      <c r="C129" s="31"/>
    </row>
    <row r="130" spans="2:3" x14ac:dyDescent="0.2">
      <c r="B130" s="31"/>
      <c r="C130" s="31"/>
    </row>
    <row r="131" spans="2:3" x14ac:dyDescent="0.2">
      <c r="B131" s="31"/>
      <c r="C131" s="31"/>
    </row>
    <row r="132" spans="2:3" x14ac:dyDescent="0.2">
      <c r="B132" s="31"/>
      <c r="C132" s="31"/>
    </row>
    <row r="133" spans="2:3" x14ac:dyDescent="0.2">
      <c r="B133" s="31"/>
      <c r="C133" s="31"/>
    </row>
    <row r="134" spans="2:3" x14ac:dyDescent="0.2">
      <c r="B134" s="31"/>
      <c r="C134" s="31"/>
    </row>
    <row r="135" spans="2:3" x14ac:dyDescent="0.2">
      <c r="B135" s="31"/>
      <c r="C135" s="31"/>
    </row>
    <row r="136" spans="2:3" x14ac:dyDescent="0.2">
      <c r="B136" s="31"/>
      <c r="C136" s="31"/>
    </row>
    <row r="137" spans="2:3" x14ac:dyDescent="0.2">
      <c r="B137" s="31"/>
      <c r="C137" s="31"/>
    </row>
    <row r="138" spans="2:3" x14ac:dyDescent="0.2">
      <c r="B138" s="31"/>
      <c r="C138" s="31"/>
    </row>
    <row r="139" spans="2:3" x14ac:dyDescent="0.2">
      <c r="B139" s="31"/>
      <c r="C139" s="31"/>
    </row>
    <row r="140" spans="2:3" x14ac:dyDescent="0.2">
      <c r="B140" s="31"/>
      <c r="C140" s="31"/>
    </row>
    <row r="141" spans="2:3" x14ac:dyDescent="0.2">
      <c r="B141" s="31"/>
      <c r="C141" s="31"/>
    </row>
    <row r="142" spans="2:3" x14ac:dyDescent="0.2">
      <c r="B142" s="31"/>
      <c r="C142" s="31"/>
    </row>
    <row r="143" spans="2:3" x14ac:dyDescent="0.2">
      <c r="B143" s="31"/>
      <c r="C143" s="31"/>
    </row>
    <row r="144" spans="2:3" x14ac:dyDescent="0.2">
      <c r="B144" s="31"/>
      <c r="C144" s="31"/>
    </row>
    <row r="145" spans="2:3" x14ac:dyDescent="0.2">
      <c r="B145" s="31"/>
      <c r="C145" s="31"/>
    </row>
    <row r="146" spans="2:3" x14ac:dyDescent="0.2">
      <c r="B146" s="31"/>
      <c r="C146" s="31"/>
    </row>
    <row r="147" spans="2:3" x14ac:dyDescent="0.2">
      <c r="B147" s="31"/>
      <c r="C147" s="31"/>
    </row>
    <row r="148" spans="2:3" x14ac:dyDescent="0.2">
      <c r="B148" s="31"/>
      <c r="C148" s="31"/>
    </row>
    <row r="149" spans="2:3" x14ac:dyDescent="0.2">
      <c r="B149" s="31"/>
      <c r="C149" s="31"/>
    </row>
    <row r="150" spans="2:3" x14ac:dyDescent="0.2">
      <c r="B150" s="31"/>
      <c r="C150" s="31"/>
    </row>
    <row r="151" spans="2:3" x14ac:dyDescent="0.2">
      <c r="B151" s="31"/>
      <c r="C151" s="31"/>
    </row>
    <row r="152" spans="2:3" x14ac:dyDescent="0.2">
      <c r="B152" s="31"/>
      <c r="C152" s="31"/>
    </row>
    <row r="153" spans="2:3" x14ac:dyDescent="0.2">
      <c r="B153" s="31"/>
      <c r="C153" s="31"/>
    </row>
    <row r="154" spans="2:3" x14ac:dyDescent="0.2">
      <c r="B154" s="31"/>
      <c r="C154" s="31"/>
    </row>
    <row r="155" spans="2:3" x14ac:dyDescent="0.2">
      <c r="B155" s="31"/>
      <c r="C155" s="31"/>
    </row>
    <row r="156" spans="2:3" x14ac:dyDescent="0.2">
      <c r="B156" s="31"/>
      <c r="C156" s="31"/>
    </row>
    <row r="157" spans="2:3" x14ac:dyDescent="0.2">
      <c r="B157" s="31"/>
      <c r="C157" s="31"/>
    </row>
    <row r="158" spans="2:3" x14ac:dyDescent="0.2">
      <c r="B158" s="31"/>
      <c r="C158" s="31"/>
    </row>
    <row r="159" spans="2:3" x14ac:dyDescent="0.2">
      <c r="B159" s="31"/>
      <c r="C159" s="31"/>
    </row>
    <row r="160" spans="2:3" x14ac:dyDescent="0.2">
      <c r="B160" s="31"/>
      <c r="C160" s="31"/>
    </row>
    <row r="161" spans="2:3" x14ac:dyDescent="0.2">
      <c r="B161" s="31"/>
      <c r="C161" s="31"/>
    </row>
    <row r="162" spans="2:3" x14ac:dyDescent="0.2">
      <c r="B162" s="31"/>
      <c r="C162" s="31"/>
    </row>
    <row r="163" spans="2:3" x14ac:dyDescent="0.2">
      <c r="B163" s="31"/>
      <c r="C163" s="31"/>
    </row>
    <row r="164" spans="2:3" x14ac:dyDescent="0.2">
      <c r="B164" s="31"/>
      <c r="C164" s="31"/>
    </row>
    <row r="165" spans="2:3" x14ac:dyDescent="0.2">
      <c r="B165" s="31"/>
      <c r="C165" s="31"/>
    </row>
    <row r="166" spans="2:3" x14ac:dyDescent="0.2">
      <c r="B166" s="31"/>
      <c r="C166" s="31"/>
    </row>
    <row r="167" spans="2:3" x14ac:dyDescent="0.2">
      <c r="B167" s="31"/>
      <c r="C167" s="31"/>
    </row>
    <row r="168" spans="2:3" x14ac:dyDescent="0.2">
      <c r="B168" s="31"/>
      <c r="C168" s="31"/>
    </row>
    <row r="169" spans="2:3" x14ac:dyDescent="0.2">
      <c r="B169" s="31"/>
      <c r="C169" s="31"/>
    </row>
    <row r="170" spans="2:3" x14ac:dyDescent="0.2">
      <c r="B170" s="31"/>
      <c r="C170" s="31"/>
    </row>
    <row r="171" spans="2:3" x14ac:dyDescent="0.2">
      <c r="B171" s="31"/>
      <c r="C171" s="31"/>
    </row>
    <row r="172" spans="2:3" x14ac:dyDescent="0.2">
      <c r="B172" s="31"/>
      <c r="C172" s="31"/>
    </row>
    <row r="173" spans="2:3" x14ac:dyDescent="0.2">
      <c r="B173" s="31"/>
      <c r="C173" s="31"/>
    </row>
    <row r="174" spans="2:3" x14ac:dyDescent="0.2">
      <c r="B174" s="31"/>
      <c r="C174" s="31"/>
    </row>
    <row r="175" spans="2:3" x14ac:dyDescent="0.2">
      <c r="B175" s="31"/>
      <c r="C175" s="31"/>
    </row>
    <row r="176" spans="2:3" x14ac:dyDescent="0.2">
      <c r="B176" s="31"/>
      <c r="C176" s="31"/>
    </row>
    <row r="177" spans="2:3" x14ac:dyDescent="0.2">
      <c r="B177" s="31"/>
      <c r="C177" s="31"/>
    </row>
    <row r="178" spans="2:3" x14ac:dyDescent="0.2">
      <c r="B178" s="31"/>
      <c r="C178" s="31"/>
    </row>
    <row r="179" spans="2:3" x14ac:dyDescent="0.2">
      <c r="B179" s="31"/>
      <c r="C179" s="31"/>
    </row>
    <row r="180" spans="2:3" x14ac:dyDescent="0.2">
      <c r="B180" s="31"/>
      <c r="C180" s="31"/>
    </row>
    <row r="181" spans="2:3" x14ac:dyDescent="0.2">
      <c r="B181" s="31"/>
      <c r="C181" s="31"/>
    </row>
    <row r="182" spans="2:3" x14ac:dyDescent="0.2">
      <c r="B182" s="31"/>
      <c r="C182" s="31"/>
    </row>
    <row r="183" spans="2:3" x14ac:dyDescent="0.2">
      <c r="B183" s="31"/>
      <c r="C183" s="31"/>
    </row>
    <row r="184" spans="2:3" x14ac:dyDescent="0.2">
      <c r="B184" s="31"/>
      <c r="C184" s="31"/>
    </row>
    <row r="185" spans="2:3" x14ac:dyDescent="0.2">
      <c r="B185" s="31"/>
      <c r="C185" s="31"/>
    </row>
    <row r="186" spans="2:3" x14ac:dyDescent="0.2">
      <c r="B186" s="31"/>
      <c r="C186" s="31"/>
    </row>
    <row r="187" spans="2:3" x14ac:dyDescent="0.2">
      <c r="B187" s="31"/>
      <c r="C187" s="31"/>
    </row>
    <row r="188" spans="2:3" x14ac:dyDescent="0.2">
      <c r="B188" s="31"/>
      <c r="C188" s="31"/>
    </row>
    <row r="189" spans="2:3" x14ac:dyDescent="0.2">
      <c r="B189" s="31"/>
      <c r="C189" s="31"/>
    </row>
    <row r="190" spans="2:3" x14ac:dyDescent="0.2">
      <c r="B190" s="31"/>
      <c r="C190" s="31"/>
    </row>
    <row r="191" spans="2:3" x14ac:dyDescent="0.2">
      <c r="B191" s="31"/>
      <c r="C191" s="31"/>
    </row>
    <row r="192" spans="2:3" x14ac:dyDescent="0.2">
      <c r="B192" s="31"/>
      <c r="C192" s="31"/>
    </row>
    <row r="193" spans="2:3" x14ac:dyDescent="0.2">
      <c r="B193" s="31"/>
      <c r="C193" s="31"/>
    </row>
    <row r="194" spans="2:3" x14ac:dyDescent="0.2">
      <c r="B194" s="31"/>
      <c r="C194" s="31"/>
    </row>
    <row r="195" spans="2:3" x14ac:dyDescent="0.2">
      <c r="B195" s="31"/>
      <c r="C195" s="31"/>
    </row>
    <row r="196" spans="2:3" x14ac:dyDescent="0.2">
      <c r="B196" s="31"/>
      <c r="C196" s="31"/>
    </row>
    <row r="197" spans="2:3" x14ac:dyDescent="0.2">
      <c r="B197" s="31"/>
      <c r="C197" s="31"/>
    </row>
    <row r="198" spans="2:3" x14ac:dyDescent="0.2">
      <c r="B198" s="31"/>
      <c r="C198" s="31"/>
    </row>
    <row r="199" spans="2:3" x14ac:dyDescent="0.2">
      <c r="B199" s="31"/>
      <c r="C199" s="31"/>
    </row>
    <row r="200" spans="2:3" x14ac:dyDescent="0.2">
      <c r="B200" s="31"/>
      <c r="C200" s="31"/>
    </row>
    <row r="201" spans="2:3" x14ac:dyDescent="0.2">
      <c r="B201" s="31"/>
      <c r="C201" s="31"/>
    </row>
    <row r="202" spans="2:3" x14ac:dyDescent="0.2">
      <c r="B202" s="31"/>
      <c r="C202" s="31"/>
    </row>
    <row r="203" spans="2:3" x14ac:dyDescent="0.2">
      <c r="B203" s="31"/>
      <c r="C203" s="31"/>
    </row>
    <row r="204" spans="2:3" x14ac:dyDescent="0.2">
      <c r="B204" s="31"/>
      <c r="C204" s="31"/>
    </row>
    <row r="205" spans="2:3" x14ac:dyDescent="0.2">
      <c r="B205" s="31"/>
      <c r="C205" s="31"/>
    </row>
    <row r="206" spans="2:3" x14ac:dyDescent="0.2">
      <c r="B206" s="31"/>
      <c r="C206" s="31"/>
    </row>
    <row r="207" spans="2:3" x14ac:dyDescent="0.2">
      <c r="B207" s="31"/>
      <c r="C207" s="31"/>
    </row>
    <row r="208" spans="2:3" x14ac:dyDescent="0.2">
      <c r="B208" s="31"/>
      <c r="C208" s="31"/>
    </row>
    <row r="209" spans="2:3" x14ac:dyDescent="0.2">
      <c r="B209" s="31"/>
      <c r="C209" s="31"/>
    </row>
    <row r="210" spans="2:3" x14ac:dyDescent="0.2">
      <c r="B210" s="31"/>
      <c r="C210" s="31"/>
    </row>
    <row r="211" spans="2:3" x14ac:dyDescent="0.2">
      <c r="B211" s="31"/>
      <c r="C211" s="31"/>
    </row>
    <row r="212" spans="2:3" x14ac:dyDescent="0.2">
      <c r="B212" s="31"/>
      <c r="C212" s="31"/>
    </row>
    <row r="213" spans="2:3" x14ac:dyDescent="0.2">
      <c r="B213" s="31"/>
      <c r="C213" s="31"/>
    </row>
    <row r="214" spans="2:3" x14ac:dyDescent="0.2">
      <c r="B214" s="31"/>
      <c r="C214" s="31"/>
    </row>
    <row r="215" spans="2:3" x14ac:dyDescent="0.2">
      <c r="B215" s="31"/>
      <c r="C215" s="31"/>
    </row>
    <row r="216" spans="2:3" x14ac:dyDescent="0.2">
      <c r="B216" s="31"/>
      <c r="C216" s="31"/>
    </row>
    <row r="217" spans="2:3" x14ac:dyDescent="0.2">
      <c r="B217" s="31"/>
      <c r="C217" s="31"/>
    </row>
    <row r="218" spans="2:3" x14ac:dyDescent="0.2">
      <c r="B218" s="31"/>
      <c r="C218" s="31"/>
    </row>
    <row r="219" spans="2:3" x14ac:dyDescent="0.2">
      <c r="B219" s="31"/>
      <c r="C219" s="31"/>
    </row>
    <row r="220" spans="2:3" x14ac:dyDescent="0.2">
      <c r="B220" s="31"/>
      <c r="C220" s="31"/>
    </row>
    <row r="221" spans="2:3" x14ac:dyDescent="0.2">
      <c r="B221" s="31"/>
      <c r="C221" s="31"/>
    </row>
    <row r="222" spans="2:3" x14ac:dyDescent="0.2">
      <c r="B222" s="31"/>
      <c r="C222" s="31"/>
    </row>
    <row r="223" spans="2:3" x14ac:dyDescent="0.2">
      <c r="B223" s="31"/>
      <c r="C223" s="31"/>
    </row>
    <row r="224" spans="2:3" x14ac:dyDescent="0.2">
      <c r="B224" s="31"/>
      <c r="C224" s="31"/>
    </row>
    <row r="225" spans="2:3" x14ac:dyDescent="0.2">
      <c r="B225" s="31"/>
      <c r="C225" s="31"/>
    </row>
    <row r="226" spans="2:3" x14ac:dyDescent="0.2">
      <c r="B226" s="31"/>
      <c r="C226" s="31"/>
    </row>
    <row r="227" spans="2:3" x14ac:dyDescent="0.2">
      <c r="B227" s="31"/>
      <c r="C227" s="31"/>
    </row>
    <row r="228" spans="2:3" x14ac:dyDescent="0.2">
      <c r="B228" s="31"/>
      <c r="C228" s="31"/>
    </row>
    <row r="229" spans="2:3" x14ac:dyDescent="0.2">
      <c r="B229" s="31"/>
      <c r="C229" s="31"/>
    </row>
    <row r="230" spans="2:3" x14ac:dyDescent="0.2">
      <c r="B230" s="31"/>
      <c r="C230" s="31"/>
    </row>
    <row r="231" spans="2:3" x14ac:dyDescent="0.2">
      <c r="B231" s="31"/>
      <c r="C231" s="31"/>
    </row>
    <row r="232" spans="2:3" x14ac:dyDescent="0.2">
      <c r="B232" s="31"/>
      <c r="C232" s="31"/>
    </row>
    <row r="233" spans="2:3" x14ac:dyDescent="0.2">
      <c r="B233" s="31"/>
      <c r="C233" s="31"/>
    </row>
    <row r="234" spans="2:3" x14ac:dyDescent="0.2">
      <c r="B234" s="31"/>
      <c r="C234" s="31"/>
    </row>
    <row r="235" spans="2:3" x14ac:dyDescent="0.2">
      <c r="B235" s="31"/>
      <c r="C235" s="31"/>
    </row>
    <row r="236" spans="2:3" x14ac:dyDescent="0.2">
      <c r="B236" s="31"/>
      <c r="C236" s="31"/>
    </row>
    <row r="237" spans="2:3" x14ac:dyDescent="0.2">
      <c r="B237" s="31"/>
      <c r="C237" s="31"/>
    </row>
    <row r="238" spans="2:3" x14ac:dyDescent="0.2">
      <c r="B238" s="31"/>
      <c r="C238" s="31"/>
    </row>
    <row r="239" spans="2:3" x14ac:dyDescent="0.2">
      <c r="B239" s="31"/>
      <c r="C239" s="31"/>
    </row>
    <row r="240" spans="2:3" x14ac:dyDescent="0.2">
      <c r="B240" s="31"/>
      <c r="C240" s="31"/>
    </row>
    <row r="241" spans="2:3" x14ac:dyDescent="0.2">
      <c r="B241" s="31"/>
      <c r="C241" s="31"/>
    </row>
    <row r="242" spans="2:3" x14ac:dyDescent="0.2">
      <c r="B242" s="31"/>
      <c r="C242" s="31"/>
    </row>
    <row r="243" spans="2:3" x14ac:dyDescent="0.2">
      <c r="B243" s="31"/>
      <c r="C243" s="31"/>
    </row>
    <row r="244" spans="2:3" x14ac:dyDescent="0.2">
      <c r="B244" s="31"/>
      <c r="C244" s="31"/>
    </row>
    <row r="245" spans="2:3" x14ac:dyDescent="0.2">
      <c r="B245" s="31"/>
      <c r="C245" s="31"/>
    </row>
    <row r="246" spans="2:3" x14ac:dyDescent="0.2">
      <c r="B246" s="31"/>
      <c r="C246" s="31"/>
    </row>
    <row r="247" spans="2:3" x14ac:dyDescent="0.2">
      <c r="B247" s="31"/>
      <c r="C247" s="31"/>
    </row>
    <row r="248" spans="2:3" x14ac:dyDescent="0.2">
      <c r="B248" s="31"/>
      <c r="C248" s="31"/>
    </row>
    <row r="249" spans="2:3" x14ac:dyDescent="0.2">
      <c r="B249" s="31"/>
      <c r="C249" s="31"/>
    </row>
    <row r="250" spans="2:3" x14ac:dyDescent="0.2">
      <c r="B250" s="31"/>
      <c r="C250" s="31"/>
    </row>
    <row r="251" spans="2:3" x14ac:dyDescent="0.2">
      <c r="B251" s="31"/>
      <c r="C251" s="31"/>
    </row>
    <row r="252" spans="2:3" x14ac:dyDescent="0.2">
      <c r="B252" s="31"/>
      <c r="C252" s="31"/>
    </row>
    <row r="253" spans="2:3" x14ac:dyDescent="0.2">
      <c r="B253" s="31"/>
      <c r="C253" s="31"/>
    </row>
    <row r="254" spans="2:3" x14ac:dyDescent="0.2">
      <c r="B254" s="31"/>
      <c r="C254" s="31"/>
    </row>
    <row r="255" spans="2:3" x14ac:dyDescent="0.2">
      <c r="B255" s="31"/>
      <c r="C255" s="31"/>
    </row>
    <row r="256" spans="2:3" x14ac:dyDescent="0.2">
      <c r="B256" s="31"/>
      <c r="C256" s="31"/>
    </row>
    <row r="257" spans="2:3" x14ac:dyDescent="0.2">
      <c r="B257" s="31"/>
      <c r="C257" s="31"/>
    </row>
    <row r="258" spans="2:3" x14ac:dyDescent="0.2">
      <c r="B258" s="31"/>
      <c r="C258" s="31"/>
    </row>
    <row r="259" spans="2:3" x14ac:dyDescent="0.2">
      <c r="B259" s="31"/>
      <c r="C259" s="31"/>
    </row>
    <row r="260" spans="2:3" x14ac:dyDescent="0.2">
      <c r="B260" s="31"/>
      <c r="C260" s="31"/>
    </row>
    <row r="261" spans="2:3" x14ac:dyDescent="0.2">
      <c r="B261" s="31"/>
      <c r="C261" s="31"/>
    </row>
    <row r="262" spans="2:3" x14ac:dyDescent="0.2">
      <c r="B262" s="31"/>
      <c r="C262" s="31"/>
    </row>
    <row r="263" spans="2:3" x14ac:dyDescent="0.2">
      <c r="B263" s="31"/>
      <c r="C263" s="31"/>
    </row>
    <row r="264" spans="2:3" x14ac:dyDescent="0.2">
      <c r="B264" s="31"/>
      <c r="C264" s="31"/>
    </row>
    <row r="265" spans="2:3" x14ac:dyDescent="0.2">
      <c r="B265" s="31"/>
      <c r="C265" s="31"/>
    </row>
    <row r="266" spans="2:3" x14ac:dyDescent="0.2">
      <c r="B266" s="31"/>
      <c r="C266" s="31"/>
    </row>
    <row r="267" spans="2:3" x14ac:dyDescent="0.2">
      <c r="B267" s="31"/>
      <c r="C267" s="31"/>
    </row>
    <row r="268" spans="2:3" x14ac:dyDescent="0.2">
      <c r="B268" s="31"/>
      <c r="C268" s="31"/>
    </row>
    <row r="269" spans="2:3" x14ac:dyDescent="0.2">
      <c r="B269" s="31"/>
      <c r="C269" s="31"/>
    </row>
    <row r="270" spans="2:3" x14ac:dyDescent="0.2">
      <c r="B270" s="31"/>
      <c r="C270" s="31"/>
    </row>
    <row r="271" spans="2:3" x14ac:dyDescent="0.2">
      <c r="B271" s="31"/>
      <c r="C271" s="31"/>
    </row>
    <row r="272" spans="2:3" x14ac:dyDescent="0.2">
      <c r="B272" s="31"/>
      <c r="C272" s="31"/>
    </row>
    <row r="273" spans="2:3" x14ac:dyDescent="0.2">
      <c r="B273" s="31"/>
      <c r="C273" s="31"/>
    </row>
    <row r="274" spans="2:3" x14ac:dyDescent="0.2">
      <c r="B274" s="31"/>
      <c r="C274" s="31"/>
    </row>
    <row r="275" spans="2:3" x14ac:dyDescent="0.2">
      <c r="B275" s="31"/>
      <c r="C275" s="31"/>
    </row>
    <row r="276" spans="2:3" x14ac:dyDescent="0.2">
      <c r="B276" s="31"/>
      <c r="C276" s="31"/>
    </row>
    <row r="277" spans="2:3" x14ac:dyDescent="0.2">
      <c r="B277" s="31"/>
      <c r="C277" s="31"/>
    </row>
    <row r="278" spans="2:3" x14ac:dyDescent="0.2">
      <c r="B278" s="31"/>
      <c r="C278" s="31"/>
    </row>
    <row r="279" spans="2:3" x14ac:dyDescent="0.2">
      <c r="B279" s="31"/>
      <c r="C279" s="31"/>
    </row>
    <row r="280" spans="2:3" x14ac:dyDescent="0.2">
      <c r="B280" s="31"/>
      <c r="C280" s="31"/>
    </row>
    <row r="281" spans="2:3" x14ac:dyDescent="0.2">
      <c r="B281" s="31"/>
      <c r="C281" s="31"/>
    </row>
    <row r="282" spans="2:3" x14ac:dyDescent="0.2">
      <c r="B282" s="31"/>
      <c r="C282" s="31"/>
    </row>
    <row r="283" spans="2:3" x14ac:dyDescent="0.2">
      <c r="B283" s="31"/>
      <c r="C283" s="31"/>
    </row>
    <row r="284" spans="2:3" x14ac:dyDescent="0.2">
      <c r="B284" s="31"/>
      <c r="C284" s="31"/>
    </row>
    <row r="285" spans="2:3" x14ac:dyDescent="0.2">
      <c r="B285" s="31"/>
      <c r="C285" s="31"/>
    </row>
    <row r="286" spans="2:3" x14ac:dyDescent="0.2">
      <c r="B286" s="31"/>
      <c r="C286" s="31"/>
    </row>
    <row r="287" spans="2:3" x14ac:dyDescent="0.2">
      <c r="B287" s="31"/>
      <c r="C287" s="31"/>
    </row>
    <row r="288" spans="2:3" x14ac:dyDescent="0.2">
      <c r="B288" s="31"/>
      <c r="C288" s="31"/>
    </row>
    <row r="289" spans="2:3" x14ac:dyDescent="0.2">
      <c r="B289" s="31"/>
      <c r="C289" s="31"/>
    </row>
    <row r="290" spans="2:3" x14ac:dyDescent="0.2">
      <c r="B290" s="31"/>
      <c r="C290" s="31"/>
    </row>
    <row r="291" spans="2:3" x14ac:dyDescent="0.2">
      <c r="B291" s="31"/>
      <c r="C291" s="31"/>
    </row>
    <row r="292" spans="2:3" x14ac:dyDescent="0.2">
      <c r="B292" s="31"/>
      <c r="C292" s="31"/>
    </row>
    <row r="293" spans="2:3" x14ac:dyDescent="0.2">
      <c r="B293" s="31"/>
      <c r="C293" s="31"/>
    </row>
    <row r="294" spans="2:3" x14ac:dyDescent="0.2">
      <c r="B294" s="31"/>
      <c r="C294" s="31"/>
    </row>
    <row r="295" spans="2:3" x14ac:dyDescent="0.2">
      <c r="B295" s="31"/>
      <c r="C295" s="31"/>
    </row>
    <row r="296" spans="2:3" x14ac:dyDescent="0.2">
      <c r="B296" s="31"/>
      <c r="C296" s="31"/>
    </row>
    <row r="297" spans="2:3" x14ac:dyDescent="0.2">
      <c r="B297" s="31"/>
      <c r="C297" s="31"/>
    </row>
    <row r="298" spans="2:3" x14ac:dyDescent="0.2">
      <c r="B298" s="31"/>
      <c r="C298" s="31"/>
    </row>
    <row r="299" spans="2:3" x14ac:dyDescent="0.2">
      <c r="B299" s="31"/>
      <c r="C299" s="31"/>
    </row>
    <row r="300" spans="2:3" x14ac:dyDescent="0.2">
      <c r="B300" s="31"/>
      <c r="C300" s="31"/>
    </row>
  </sheetData>
  <mergeCells count="6">
    <mergeCell ref="A1:M1"/>
    <mergeCell ref="A2:M2"/>
    <mergeCell ref="A3:M3"/>
    <mergeCell ref="A8:D27"/>
    <mergeCell ref="B5:B6"/>
    <mergeCell ref="C5:C6"/>
  </mergeCells>
  <phoneticPr fontId="1" type="noConversion"/>
  <printOptions horizontalCentered="1" verticalCentered="1"/>
  <pageMargins left="0.25" right="0.25" top="0.75" bottom="0.75" header="0.3" footer="0.3"/>
  <pageSetup orientation="landscape" horizontalDpi="4294967292" verticalDpi="4294967292"/>
  <headerFooter>
    <oddHeader>&amp;CProject Selection Tool (Advanced)</oddHeader>
    <oddFooter>&amp;C&amp;G_x000D_Copyright 2017 GoLeanSixSigma.com. All Rights Reserved.</oddFooter>
  </headerFooter>
  <drawing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workbookViewId="0">
      <selection activeCell="A6" sqref="A6:D11"/>
    </sheetView>
  </sheetViews>
  <sheetFormatPr defaultColWidth="10.85546875" defaultRowHeight="15" x14ac:dyDescent="0.2"/>
  <cols>
    <col min="1" max="4" width="13.85546875" style="54" customWidth="1"/>
    <col min="5" max="5" width="3.42578125" style="54" customWidth="1"/>
    <col min="6" max="9" width="13.85546875" style="54" customWidth="1"/>
    <col min="10" max="16384" width="10.85546875" style="54"/>
  </cols>
  <sheetData>
    <row r="1" spans="1:9" ht="45" customHeight="1" x14ac:dyDescent="0.2">
      <c r="A1" s="114" t="s">
        <v>47</v>
      </c>
      <c r="B1" s="114"/>
      <c r="C1" s="114"/>
      <c r="D1" s="114"/>
      <c r="E1" s="114"/>
      <c r="F1" s="114"/>
      <c r="G1" s="114"/>
      <c r="H1" s="114"/>
      <c r="I1" s="114"/>
    </row>
    <row r="2" spans="1:9" ht="15.75" x14ac:dyDescent="0.25">
      <c r="A2" s="116"/>
      <c r="B2" s="116"/>
      <c r="C2" s="120"/>
      <c r="D2" s="120"/>
      <c r="E2" s="120"/>
      <c r="F2" s="120"/>
      <c r="G2" s="120"/>
      <c r="H2" s="120"/>
      <c r="I2" s="120"/>
    </row>
    <row r="3" spans="1:9" ht="36" customHeight="1" x14ac:dyDescent="0.2">
      <c r="A3" s="117" t="str">
        <f>'1. Screen'!A3:B3</f>
        <v>[Insert Project Name Here]</v>
      </c>
      <c r="B3" s="117"/>
      <c r="C3" s="117"/>
      <c r="D3" s="117"/>
      <c r="E3" s="117"/>
      <c r="F3" s="117"/>
      <c r="G3" s="117"/>
      <c r="H3" s="117"/>
      <c r="I3" s="117"/>
    </row>
    <row r="5" spans="1:9" ht="15.75" x14ac:dyDescent="0.2">
      <c r="A5" s="115" t="s">
        <v>48</v>
      </c>
      <c r="B5" s="115"/>
      <c r="C5" s="115"/>
      <c r="D5" s="115"/>
      <c r="F5" s="115" t="s">
        <v>49</v>
      </c>
      <c r="G5" s="115"/>
      <c r="H5" s="115"/>
      <c r="I5" s="115"/>
    </row>
    <row r="6" spans="1:9" x14ac:dyDescent="0.2">
      <c r="A6" s="123"/>
      <c r="B6" s="123"/>
      <c r="C6" s="123"/>
      <c r="D6" s="123"/>
      <c r="F6" s="123"/>
      <c r="G6" s="123"/>
      <c r="H6" s="123"/>
      <c r="I6" s="123"/>
    </row>
    <row r="7" spans="1:9" x14ac:dyDescent="0.2">
      <c r="A7" s="123"/>
      <c r="B7" s="123"/>
      <c r="C7" s="123"/>
      <c r="D7" s="123"/>
      <c r="F7" s="123"/>
      <c r="G7" s="123"/>
      <c r="H7" s="123"/>
      <c r="I7" s="123"/>
    </row>
    <row r="8" spans="1:9" x14ac:dyDescent="0.2">
      <c r="A8" s="123"/>
      <c r="B8" s="123"/>
      <c r="C8" s="123"/>
      <c r="D8" s="123"/>
      <c r="F8" s="123"/>
      <c r="G8" s="123"/>
      <c r="H8" s="123"/>
      <c r="I8" s="123"/>
    </row>
    <row r="9" spans="1:9" x14ac:dyDescent="0.2">
      <c r="A9" s="123"/>
      <c r="B9" s="123"/>
      <c r="C9" s="123"/>
      <c r="D9" s="123"/>
      <c r="F9" s="123"/>
      <c r="G9" s="123"/>
      <c r="H9" s="123"/>
      <c r="I9" s="123"/>
    </row>
    <row r="10" spans="1:9" x14ac:dyDescent="0.2">
      <c r="A10" s="123"/>
      <c r="B10" s="123"/>
      <c r="C10" s="123"/>
      <c r="D10" s="123"/>
      <c r="F10" s="123"/>
      <c r="G10" s="123"/>
      <c r="H10" s="123"/>
      <c r="I10" s="123"/>
    </row>
    <row r="11" spans="1:9" x14ac:dyDescent="0.2">
      <c r="A11" s="123"/>
      <c r="B11" s="123"/>
      <c r="C11" s="123"/>
      <c r="D11" s="123"/>
      <c r="F11" s="123"/>
      <c r="G11" s="123"/>
      <c r="H11" s="123"/>
      <c r="I11" s="123"/>
    </row>
    <row r="13" spans="1:9" ht="15.75" x14ac:dyDescent="0.2">
      <c r="A13" s="115" t="s">
        <v>50</v>
      </c>
      <c r="B13" s="115"/>
      <c r="C13" s="115"/>
      <c r="D13" s="115"/>
      <c r="F13" s="115" t="s">
        <v>51</v>
      </c>
      <c r="G13" s="115"/>
      <c r="H13" s="115"/>
      <c r="I13" s="115"/>
    </row>
    <row r="14" spans="1:9" x14ac:dyDescent="0.2">
      <c r="A14" s="122" t="str">
        <f>'3. Goal'!A11:C11</f>
        <v xml:space="preserve">   the   from  to  by 1/0/1900</v>
      </c>
      <c r="B14" s="123"/>
      <c r="C14" s="123"/>
      <c r="D14" s="123"/>
      <c r="F14" s="55" t="s">
        <v>52</v>
      </c>
      <c r="G14" s="56" t="s">
        <v>53</v>
      </c>
      <c r="H14" s="56" t="s">
        <v>54</v>
      </c>
      <c r="I14" s="57"/>
    </row>
    <row r="15" spans="1:9" x14ac:dyDescent="0.2">
      <c r="A15" s="123"/>
      <c r="B15" s="123"/>
      <c r="C15" s="123"/>
      <c r="D15" s="123"/>
      <c r="F15" s="58" t="s">
        <v>55</v>
      </c>
      <c r="G15" s="59"/>
      <c r="H15" s="60"/>
      <c r="I15" s="57"/>
    </row>
    <row r="16" spans="1:9" x14ac:dyDescent="0.2">
      <c r="A16" s="123"/>
      <c r="B16" s="123"/>
      <c r="C16" s="123"/>
      <c r="D16" s="123"/>
      <c r="F16" s="58" t="s">
        <v>56</v>
      </c>
      <c r="G16" s="59"/>
      <c r="H16" s="60"/>
      <c r="I16" s="57"/>
    </row>
    <row r="17" spans="1:9" x14ac:dyDescent="0.2">
      <c r="A17" s="123"/>
      <c r="B17" s="123"/>
      <c r="C17" s="123"/>
      <c r="D17" s="123"/>
      <c r="F17" s="58" t="s">
        <v>57</v>
      </c>
      <c r="G17" s="59"/>
      <c r="H17" s="60"/>
      <c r="I17" s="57"/>
    </row>
    <row r="18" spans="1:9" x14ac:dyDescent="0.2">
      <c r="A18" s="123"/>
      <c r="B18" s="123"/>
      <c r="C18" s="123"/>
      <c r="D18" s="123"/>
      <c r="F18" s="58" t="s">
        <v>58</v>
      </c>
      <c r="G18" s="59"/>
      <c r="H18" s="60"/>
      <c r="I18" s="57"/>
    </row>
    <row r="19" spans="1:9" x14ac:dyDescent="0.2">
      <c r="A19" s="123"/>
      <c r="B19" s="123"/>
      <c r="C19" s="123"/>
      <c r="D19" s="123"/>
      <c r="F19" s="58" t="s">
        <v>59</v>
      </c>
      <c r="G19" s="59"/>
      <c r="H19" s="60"/>
      <c r="I19" s="57"/>
    </row>
    <row r="21" spans="1:9" ht="15.75" x14ac:dyDescent="0.2">
      <c r="A21" s="115" t="s">
        <v>60</v>
      </c>
      <c r="B21" s="115"/>
      <c r="C21" s="115"/>
      <c r="D21" s="115"/>
      <c r="F21" s="115" t="s">
        <v>61</v>
      </c>
      <c r="G21" s="115"/>
      <c r="H21" s="115"/>
      <c r="I21" s="115"/>
    </row>
    <row r="22" spans="1:9" x14ac:dyDescent="0.2">
      <c r="A22" s="61" t="s">
        <v>62</v>
      </c>
      <c r="B22" s="118"/>
      <c r="C22" s="119"/>
      <c r="D22" s="119"/>
      <c r="F22" s="55" t="s">
        <v>63</v>
      </c>
      <c r="G22" s="55" t="s">
        <v>64</v>
      </c>
      <c r="H22" s="121" t="s">
        <v>65</v>
      </c>
      <c r="I22" s="121"/>
    </row>
    <row r="23" spans="1:9" x14ac:dyDescent="0.2">
      <c r="A23" s="61" t="s">
        <v>66</v>
      </c>
      <c r="B23" s="118"/>
      <c r="C23" s="119"/>
      <c r="D23" s="119"/>
      <c r="F23" s="57" t="s">
        <v>67</v>
      </c>
      <c r="G23" s="57"/>
      <c r="H23" s="62"/>
      <c r="I23" s="57"/>
    </row>
    <row r="24" spans="1:9" x14ac:dyDescent="0.2">
      <c r="A24" s="61"/>
      <c r="B24" s="57"/>
      <c r="C24" s="57"/>
      <c r="D24" s="57"/>
      <c r="F24" s="57" t="s">
        <v>68</v>
      </c>
      <c r="G24" s="57"/>
      <c r="H24" s="62"/>
      <c r="I24" s="57"/>
    </row>
    <row r="25" spans="1:9" x14ac:dyDescent="0.2">
      <c r="A25" s="61" t="s">
        <v>69</v>
      </c>
      <c r="B25" s="119"/>
      <c r="C25" s="119"/>
      <c r="D25" s="119"/>
      <c r="F25" s="57" t="s">
        <v>70</v>
      </c>
      <c r="G25" s="57"/>
      <c r="H25" s="62"/>
      <c r="I25" s="57"/>
    </row>
    <row r="26" spans="1:9" x14ac:dyDescent="0.2">
      <c r="A26" s="61" t="s">
        <v>71</v>
      </c>
      <c r="B26" s="119"/>
      <c r="C26" s="119"/>
      <c r="D26" s="119"/>
      <c r="F26" s="57" t="s">
        <v>70</v>
      </c>
      <c r="G26" s="57"/>
      <c r="H26" s="62"/>
      <c r="I26" s="57"/>
    </row>
    <row r="27" spans="1:9" x14ac:dyDescent="0.2">
      <c r="A27" s="57"/>
      <c r="B27" s="57"/>
      <c r="C27" s="57"/>
      <c r="D27" s="57"/>
      <c r="F27" s="57" t="s">
        <v>70</v>
      </c>
      <c r="G27" s="57"/>
      <c r="H27" s="62"/>
      <c r="I27" s="57"/>
    </row>
  </sheetData>
  <mergeCells count="18">
    <mergeCell ref="B23:D23"/>
    <mergeCell ref="B25:D25"/>
    <mergeCell ref="B26:D26"/>
    <mergeCell ref="C2:I2"/>
    <mergeCell ref="H22:I22"/>
    <mergeCell ref="A13:D13"/>
    <mergeCell ref="F13:I13"/>
    <mergeCell ref="A14:D19"/>
    <mergeCell ref="A21:D21"/>
    <mergeCell ref="F21:I21"/>
    <mergeCell ref="B22:D22"/>
    <mergeCell ref="A6:D11"/>
    <mergeCell ref="F6:I11"/>
    <mergeCell ref="A1:I1"/>
    <mergeCell ref="A5:D5"/>
    <mergeCell ref="F5:I5"/>
    <mergeCell ref="A2:B2"/>
    <mergeCell ref="A3:I3"/>
  </mergeCells>
  <phoneticPr fontId="1" type="noConversion"/>
  <printOptions horizontalCentered="1" verticalCentered="1"/>
  <pageMargins left="0.25" right="0.25" top="0.75" bottom="0.75" header="0.3" footer="0.3"/>
  <pageSetup orientation="landscape" horizontalDpi="4294967292" verticalDpi="4294967292" r:id="rId1"/>
  <headerFooter>
    <oddFooter>&amp;C&amp;G_x000D_Copyright 2017 GoLeanSixSigma.com. All Rights Reserved.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L2" sqref="L2"/>
    </sheetView>
  </sheetViews>
  <sheetFormatPr defaultColWidth="11.42578125" defaultRowHeight="12.75" x14ac:dyDescent="0.2"/>
  <sheetData/>
  <phoneticPr fontId="1" type="noConversion"/>
  <pageMargins left="0.25" right="0.25" top="0.75" bottom="0.75" header="0.3" footer="0.3"/>
  <pageSetup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1. Screen</vt:lpstr>
      <vt:lpstr>2. Project Type</vt:lpstr>
      <vt:lpstr>3. Goal</vt:lpstr>
      <vt:lpstr>4. Criteria</vt:lpstr>
      <vt:lpstr>5. Impact-Effort Matrix</vt:lpstr>
      <vt:lpstr>6. Project Charter</vt:lpstr>
      <vt:lpstr>Project Types Infographic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2019-08-16T21:05:53Z</dcterms:created>
  <dcterms:modified xsi:type="dcterms:W3CDTF">2020-10-06T13:42:01Z</dcterms:modified>
</cp:coreProperties>
</file>