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E:\Levy Rate Chart &amp; Calculator\"/>
    </mc:Choice>
  </mc:AlternateContent>
  <xr:revisionPtr revIDLastSave="0" documentId="13_ncr:1_{74556705-603D-46A5-809B-7208408048D4}" xr6:coauthVersionLast="47" xr6:coauthVersionMax="47" xr10:uidLastSave="{00000000-0000-0000-0000-000000000000}"/>
  <bookViews>
    <workbookView xWindow="-120" yWindow="-120" windowWidth="19440" windowHeight="1488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" i="1" l="1"/>
  <c r="D38" i="1"/>
  <c r="D36" i="1"/>
  <c r="D12" i="1"/>
  <c r="D22" i="1"/>
  <c r="D24" i="1" s="1"/>
  <c r="D14" i="1" l="1"/>
  <c r="D40" i="1"/>
  <c r="D26" i="1"/>
  <c r="D28" i="1" s="1"/>
</calcChain>
</file>

<file path=xl/sharedStrings.xml><?xml version="1.0" encoding="utf-8"?>
<sst xmlns="http://schemas.openxmlformats.org/spreadsheetml/2006/main" count="24" uniqueCount="13">
  <si>
    <t>CLASS II</t>
  </si>
  <si>
    <t>RESIDENTIAL HOMES - OWNER OCCUPIED</t>
  </si>
  <si>
    <t>CLASS II - WITH HOMESTEAD EXEMPTION</t>
  </si>
  <si>
    <t>CARS - RENTAL/BUSINESS PROPERTY - VACANT LAND</t>
  </si>
  <si>
    <t>Assessed Value Less $20,000 Homestead Exemption</t>
  </si>
  <si>
    <t>EXCESS LEVY TAX CALCULATOR</t>
  </si>
  <si>
    <t>CLASS III and IV</t>
  </si>
  <si>
    <t>PRESTON COUNTY BOARD OF EDUCATION</t>
  </si>
  <si>
    <t>Enter Amount in Highlighted Area</t>
  </si>
  <si>
    <r>
      <t>Enter Assessed Value (</t>
    </r>
    <r>
      <rPr>
        <b/>
        <sz val="8"/>
        <color indexed="12"/>
        <rFont val="Arial"/>
        <family val="2"/>
      </rPr>
      <t>shown as Net Value on Tax Form)</t>
    </r>
  </si>
  <si>
    <t>Your Current Excess School Levy</t>
  </si>
  <si>
    <t>Your New Excess School Levy</t>
  </si>
  <si>
    <t>Your Change in Excess School Levy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</si>
</sst>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b/>
      <sz val="12"/>
      <color indexed="12"/>
      <name val="Arial"/>
      <family val="2"/>
    </font>
    <font>
      <b/>
      <sz val="12"/>
      <color indexed="60"/>
      <name val="Arial"/>
      <family val="2"/>
    </font>
    <font>
      <b/>
      <sz val="12"/>
      <color indexed="21"/>
      <name val="Arial"/>
      <family val="2"/>
    </font>
    <font>
      <b/>
      <sz val="8"/>
      <color indexed="12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5" tint="-0.249977111117893"/>
      <name val="Arial"/>
      <family val="2"/>
    </font>
    <font>
      <b/>
      <sz val="12"/>
      <color theme="8" tint="-0.249977111117893"/>
      <name val="Arial"/>
      <family val="2"/>
    </font>
    <font>
      <sz val="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71">
    <xf numFmtId="0" fontId="0" fillId="0" borderId="0" xfId="0"/>
    <xf numFmtId="0" fontId="2" fillId="0" borderId="0" xfId="1" applyFont="1"/>
    <xf numFmtId="164" fontId="2" fillId="0" borderId="0" xfId="1" applyNumberFormat="1" applyFont="1"/>
    <xf numFmtId="0" fontId="3" fillId="0" borderId="1" xfId="1" applyFont="1" applyBorder="1" applyAlignment="1">
      <alignment horizontal="centerContinuous"/>
    </xf>
    <xf numFmtId="0" fontId="3" fillId="0" borderId="2" xfId="1" applyFont="1" applyBorder="1" applyAlignment="1">
      <alignment horizontal="centerContinuous"/>
    </xf>
    <xf numFmtId="0" fontId="3" fillId="0" borderId="3" xfId="1" applyFont="1" applyBorder="1" applyAlignment="1">
      <alignment horizontal="centerContinuous"/>
    </xf>
    <xf numFmtId="0" fontId="3" fillId="0" borderId="4" xfId="1" applyFont="1" applyBorder="1" applyAlignment="1">
      <alignment horizontal="centerContinuous"/>
    </xf>
    <xf numFmtId="0" fontId="3" fillId="0" borderId="5" xfId="1" applyFont="1" applyBorder="1" applyAlignment="1">
      <alignment horizontal="centerContinuous"/>
    </xf>
    <xf numFmtId="0" fontId="3" fillId="0" borderId="6" xfId="1" applyFont="1" applyBorder="1" applyAlignment="1">
      <alignment horizontal="centerContinuous"/>
    </xf>
    <xf numFmtId="0" fontId="3" fillId="0" borderId="0" xfId="1" applyFont="1"/>
    <xf numFmtId="0" fontId="3" fillId="2" borderId="7" xfId="1" applyFont="1" applyFill="1" applyBorder="1"/>
    <xf numFmtId="0" fontId="3" fillId="2" borderId="8" xfId="1" applyFont="1" applyFill="1" applyBorder="1"/>
    <xf numFmtId="164" fontId="3" fillId="0" borderId="0" xfId="1" applyNumberFormat="1" applyFont="1"/>
    <xf numFmtId="0" fontId="3" fillId="0" borderId="9" xfId="1" applyFont="1" applyBorder="1"/>
    <xf numFmtId="164" fontId="3" fillId="0" borderId="10" xfId="1" applyNumberFormat="1" applyFont="1" applyBorder="1"/>
    <xf numFmtId="0" fontId="3" fillId="0" borderId="4" xfId="1" applyFont="1" applyBorder="1"/>
    <xf numFmtId="0" fontId="3" fillId="0" borderId="5" xfId="1" applyFont="1" applyBorder="1"/>
    <xf numFmtId="0" fontId="4" fillId="0" borderId="1" xfId="1" applyFont="1" applyBorder="1" applyAlignment="1">
      <alignment horizontal="centerContinuous"/>
    </xf>
    <xf numFmtId="0" fontId="4" fillId="0" borderId="2" xfId="1" applyFont="1" applyBorder="1" applyAlignment="1">
      <alignment horizontal="centerContinuous"/>
    </xf>
    <xf numFmtId="0" fontId="4" fillId="0" borderId="3" xfId="1" applyFont="1" applyBorder="1" applyAlignment="1">
      <alignment horizontal="centerContinuous"/>
    </xf>
    <xf numFmtId="0" fontId="4" fillId="0" borderId="4" xfId="1" applyFont="1" applyBorder="1" applyAlignment="1">
      <alignment horizontal="centerContinuous"/>
    </xf>
    <xf numFmtId="0" fontId="4" fillId="0" borderId="5" xfId="1" applyFont="1" applyBorder="1" applyAlignment="1">
      <alignment horizontal="centerContinuous"/>
    </xf>
    <xf numFmtId="0" fontId="4" fillId="0" borderId="6" xfId="1" applyFont="1" applyBorder="1" applyAlignment="1">
      <alignment horizontal="centerContinuous"/>
    </xf>
    <xf numFmtId="0" fontId="4" fillId="0" borderId="0" xfId="1" applyFont="1"/>
    <xf numFmtId="164" fontId="4" fillId="0" borderId="0" xfId="1" applyNumberFormat="1" applyFont="1"/>
    <xf numFmtId="0" fontId="4" fillId="0" borderId="9" xfId="1" applyFont="1" applyBorder="1"/>
    <xf numFmtId="164" fontId="4" fillId="0" borderId="10" xfId="1" applyNumberFormat="1" applyFont="1" applyBorder="1"/>
    <xf numFmtId="0" fontId="4" fillId="0" borderId="5" xfId="1" applyFont="1" applyBorder="1"/>
    <xf numFmtId="0" fontId="5" fillId="0" borderId="2" xfId="1" applyFont="1" applyBorder="1" applyAlignment="1">
      <alignment horizontal="centerContinuous"/>
    </xf>
    <xf numFmtId="0" fontId="5" fillId="0" borderId="3" xfId="1" applyFont="1" applyBorder="1" applyAlignment="1">
      <alignment horizontal="centerContinuous"/>
    </xf>
    <xf numFmtId="0" fontId="5" fillId="0" borderId="4" xfId="1" applyFont="1" applyBorder="1" applyAlignment="1">
      <alignment horizontal="centerContinuous"/>
    </xf>
    <xf numFmtId="0" fontId="5" fillId="0" borderId="5" xfId="1" applyFont="1" applyBorder="1" applyAlignment="1">
      <alignment horizontal="centerContinuous"/>
    </xf>
    <xf numFmtId="0" fontId="5" fillId="0" borderId="6" xfId="1" applyFont="1" applyBorder="1" applyAlignment="1">
      <alignment horizontal="centerContinuous"/>
    </xf>
    <xf numFmtId="0" fontId="5" fillId="0" borderId="0" xfId="1" applyFont="1"/>
    <xf numFmtId="44" fontId="3" fillId="2" borderId="11" xfId="1" applyNumberFormat="1" applyFont="1" applyFill="1" applyBorder="1" applyProtection="1">
      <protection locked="0"/>
    </xf>
    <xf numFmtId="0" fontId="8" fillId="0" borderId="9" xfId="1" applyFont="1" applyBorder="1"/>
    <xf numFmtId="0" fontId="8" fillId="0" borderId="4" xfId="1" applyFont="1" applyBorder="1"/>
    <xf numFmtId="0" fontId="9" fillId="2" borderId="8" xfId="1" applyFont="1" applyFill="1" applyBorder="1"/>
    <xf numFmtId="44" fontId="9" fillId="2" borderId="11" xfId="1" applyNumberFormat="1" applyFont="1" applyFill="1" applyBorder="1" applyProtection="1">
      <protection locked="0"/>
    </xf>
    <xf numFmtId="0" fontId="9" fillId="0" borderId="0" xfId="1" applyFont="1"/>
    <xf numFmtId="164" fontId="9" fillId="0" borderId="0" xfId="1" applyNumberFormat="1" applyFont="1"/>
    <xf numFmtId="0" fontId="9" fillId="0" borderId="9" xfId="1" applyFont="1" applyBorder="1"/>
    <xf numFmtId="164" fontId="9" fillId="0" borderId="10" xfId="1" applyNumberFormat="1" applyFont="1" applyBorder="1"/>
    <xf numFmtId="0" fontId="9" fillId="0" borderId="4" xfId="1" applyFont="1" applyBorder="1"/>
    <xf numFmtId="0" fontId="9" fillId="0" borderId="5" xfId="1" applyFont="1" applyBorder="1"/>
    <xf numFmtId="0" fontId="9" fillId="0" borderId="1" xfId="1" applyFont="1" applyBorder="1" applyAlignment="1">
      <alignment horizontal="centerContinuous"/>
    </xf>
    <xf numFmtId="44" fontId="8" fillId="2" borderId="11" xfId="1" applyNumberFormat="1" applyFont="1" applyFill="1" applyBorder="1" applyProtection="1">
      <protection locked="0"/>
    </xf>
    <xf numFmtId="0" fontId="10" fillId="0" borderId="0" xfId="0" applyFont="1" applyAlignment="1">
      <alignment horizontal="right"/>
    </xf>
    <xf numFmtId="0" fontId="7" fillId="0" borderId="0" xfId="0" applyFont="1"/>
    <xf numFmtId="44" fontId="3" fillId="0" borderId="0" xfId="1" applyNumberFormat="1" applyFont="1"/>
    <xf numFmtId="44" fontId="3" fillId="0" borderId="3" xfId="1" applyNumberFormat="1" applyFont="1" applyBorder="1"/>
    <xf numFmtId="44" fontId="3" fillId="0" borderId="10" xfId="1" applyNumberFormat="1" applyFont="1" applyBorder="1"/>
    <xf numFmtId="44" fontId="3" fillId="0" borderId="6" xfId="1" applyNumberFormat="1" applyFont="1" applyBorder="1"/>
    <xf numFmtId="44" fontId="4" fillId="0" borderId="3" xfId="1" applyNumberFormat="1" applyFont="1" applyBorder="1"/>
    <xf numFmtId="44" fontId="4" fillId="0" borderId="10" xfId="1" applyNumberFormat="1" applyFont="1" applyBorder="1"/>
    <xf numFmtId="44" fontId="4" fillId="0" borderId="6" xfId="1" applyNumberFormat="1" applyFont="1" applyBorder="1"/>
    <xf numFmtId="44" fontId="9" fillId="0" borderId="3" xfId="1" applyNumberFormat="1" applyFont="1" applyBorder="1"/>
    <xf numFmtId="44" fontId="9" fillId="0" borderId="10" xfId="1" applyNumberFormat="1" applyFont="1" applyBorder="1"/>
    <xf numFmtId="44" fontId="9" fillId="0" borderId="6" xfId="1" applyNumberFormat="1" applyFont="1" applyBorder="1"/>
    <xf numFmtId="0" fontId="9" fillId="0" borderId="9" xfId="1" applyFont="1" applyBorder="1" applyAlignment="1">
      <alignment horizontal="left" wrapText="1"/>
    </xf>
    <xf numFmtId="0" fontId="9" fillId="0" borderId="0" xfId="1" applyFont="1" applyAlignment="1">
      <alignment horizontal="left" wrapText="1"/>
    </xf>
    <xf numFmtId="0" fontId="3" fillId="0" borderId="1" xfId="1" applyFont="1" applyBorder="1" applyAlignment="1">
      <alignment horizontal="left" wrapText="1"/>
    </xf>
    <xf numFmtId="0" fontId="3" fillId="0" borderId="2" xfId="1" applyFont="1" applyBorder="1" applyAlignment="1">
      <alignment horizontal="left" wrapText="1"/>
    </xf>
    <xf numFmtId="0" fontId="4" fillId="0" borderId="1" xfId="1" applyFont="1" applyBorder="1" applyAlignment="1">
      <alignment horizontal="left" wrapText="1"/>
    </xf>
    <xf numFmtId="0" fontId="4" fillId="0" borderId="2" xfId="1" applyFont="1" applyBorder="1" applyAlignment="1">
      <alignment horizontal="left" wrapText="1"/>
    </xf>
    <xf numFmtId="0" fontId="8" fillId="0" borderId="9" xfId="1" applyFont="1" applyBorder="1" applyAlignment="1">
      <alignment horizontal="left" wrapText="1"/>
    </xf>
    <xf numFmtId="0" fontId="8" fillId="0" borderId="0" xfId="1" applyFont="1" applyAlignment="1">
      <alignment horizontal="left" wrapText="1"/>
    </xf>
    <xf numFmtId="0" fontId="9" fillId="0" borderId="1" xfId="1" applyFont="1" applyBorder="1" applyAlignment="1">
      <alignment horizontal="left" wrapText="1"/>
    </xf>
    <xf numFmtId="0" fontId="9" fillId="0" borderId="2" xfId="1" applyFont="1" applyBorder="1" applyAlignment="1">
      <alignment horizontal="left" wrapText="1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</cellXfs>
  <cellStyles count="2">
    <cellStyle name="Normal" xfId="0" builtinId="0"/>
    <cellStyle name="Normal 3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57149</xdr:colOff>
      <xdr:row>6</xdr:row>
      <xdr:rowOff>114300</xdr:rowOff>
    </xdr:from>
    <xdr:to>
      <xdr:col>4</xdr:col>
      <xdr:colOff>1190624</xdr:colOff>
      <xdr:row>8</xdr:row>
      <xdr:rowOff>47625</xdr:rowOff>
    </xdr:to>
    <xdr:sp macro="" textlink="">
      <xdr:nvSpPr>
        <xdr:cNvPr id="2" name="Left Arrow 1">
          <a:extLst>
            <a:ext uri="{FF2B5EF4-FFF2-40B4-BE49-F238E27FC236}">
              <a16:creationId xmlns:a16="http://schemas.microsoft.com/office/drawing/2014/main" id="{4BF323C0-C07E-2D3E-89F5-606B30F967DF}"/>
            </a:ext>
          </a:extLst>
        </xdr:cNvPr>
        <xdr:cNvSpPr/>
      </xdr:nvSpPr>
      <xdr:spPr>
        <a:xfrm>
          <a:off x="6181724" y="1476375"/>
          <a:ext cx="1133475" cy="352425"/>
        </a:xfrm>
        <a:prstGeom prst="left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4</xdr:col>
      <xdr:colOff>0</xdr:colOff>
      <xdr:row>18</xdr:row>
      <xdr:rowOff>161925</xdr:rowOff>
    </xdr:from>
    <xdr:to>
      <xdr:col>4</xdr:col>
      <xdr:colOff>1133475</xdr:colOff>
      <xdr:row>20</xdr:row>
      <xdr:rowOff>95250</xdr:rowOff>
    </xdr:to>
    <xdr:sp macro="" textlink="">
      <xdr:nvSpPr>
        <xdr:cNvPr id="3" name="Left Arrow 2">
          <a:extLst>
            <a:ext uri="{FF2B5EF4-FFF2-40B4-BE49-F238E27FC236}">
              <a16:creationId xmlns:a16="http://schemas.microsoft.com/office/drawing/2014/main" id="{41392D1D-95C2-A5D8-5C3D-2EAD4A728756}"/>
            </a:ext>
          </a:extLst>
        </xdr:cNvPr>
        <xdr:cNvSpPr/>
      </xdr:nvSpPr>
      <xdr:spPr>
        <a:xfrm>
          <a:off x="6124575" y="4429125"/>
          <a:ext cx="1133475" cy="352425"/>
        </a:xfrm>
        <a:prstGeom prst="left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4</xdr:col>
      <xdr:colOff>47625</xdr:colOff>
      <xdr:row>32</xdr:row>
      <xdr:rowOff>142875</xdr:rowOff>
    </xdr:from>
    <xdr:to>
      <xdr:col>4</xdr:col>
      <xdr:colOff>1181100</xdr:colOff>
      <xdr:row>34</xdr:row>
      <xdr:rowOff>76200</xdr:rowOff>
    </xdr:to>
    <xdr:sp macro="" textlink="">
      <xdr:nvSpPr>
        <xdr:cNvPr id="4" name="Left Arrow 3">
          <a:extLst>
            <a:ext uri="{FF2B5EF4-FFF2-40B4-BE49-F238E27FC236}">
              <a16:creationId xmlns:a16="http://schemas.microsoft.com/office/drawing/2014/main" id="{5431BC4E-A59E-C26D-4ADC-DE8202AF9A93}"/>
            </a:ext>
          </a:extLst>
        </xdr:cNvPr>
        <xdr:cNvSpPr/>
      </xdr:nvSpPr>
      <xdr:spPr>
        <a:xfrm>
          <a:off x="6172200" y="7572375"/>
          <a:ext cx="1133475" cy="352425"/>
        </a:xfrm>
        <a:prstGeom prst="left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F40"/>
  <sheetViews>
    <sheetView tabSelected="1" topLeftCell="A13" zoomScale="85" zoomScaleNormal="85" workbookViewId="0">
      <selection activeCell="D20" sqref="D20"/>
    </sheetView>
  </sheetViews>
  <sheetFormatPr defaultRowHeight="15" x14ac:dyDescent="0.25"/>
  <cols>
    <col min="1" max="1" width="20.5703125" customWidth="1"/>
    <col min="2" max="2" width="27" customWidth="1"/>
    <col min="3" max="3" width="25.85546875" customWidth="1"/>
    <col min="4" max="4" width="22.5703125" customWidth="1"/>
    <col min="5" max="5" width="18.140625" customWidth="1"/>
    <col min="6" max="6" width="30.7109375" customWidth="1"/>
  </cols>
  <sheetData>
    <row r="1" spans="2:6" ht="23.25" x14ac:dyDescent="0.35">
      <c r="B1" s="69" t="s">
        <v>7</v>
      </c>
      <c r="C1" s="69"/>
      <c r="D1" s="69"/>
    </row>
    <row r="2" spans="2:6" ht="21" x14ac:dyDescent="0.35">
      <c r="B2" s="70" t="s">
        <v>5</v>
      </c>
      <c r="C2" s="70"/>
      <c r="D2" s="70"/>
    </row>
    <row r="4" spans="2:6" ht="15.75" thickBot="1" x14ac:dyDescent="0.3"/>
    <row r="5" spans="2:6" ht="15.75" x14ac:dyDescent="0.25">
      <c r="B5" s="3" t="s">
        <v>0</v>
      </c>
      <c r="C5" s="4"/>
      <c r="D5" s="5"/>
    </row>
    <row r="6" spans="2:6" ht="16.5" thickBot="1" x14ac:dyDescent="0.3">
      <c r="B6" s="6" t="s">
        <v>1</v>
      </c>
      <c r="C6" s="7"/>
      <c r="D6" s="8"/>
    </row>
    <row r="7" spans="2:6" ht="16.5" thickBot="1" x14ac:dyDescent="0.3">
      <c r="B7" s="9"/>
      <c r="C7" s="9"/>
      <c r="D7" s="9"/>
    </row>
    <row r="8" spans="2:6" ht="16.5" thickBot="1" x14ac:dyDescent="0.3">
      <c r="B8" s="10" t="s">
        <v>9</v>
      </c>
      <c r="C8" s="11"/>
      <c r="D8" s="34"/>
      <c r="E8" s="47"/>
      <c r="F8" s="48" t="s">
        <v>8</v>
      </c>
    </row>
    <row r="9" spans="2:6" ht="16.5" thickBot="1" x14ac:dyDescent="0.3">
      <c r="B9" s="9"/>
      <c r="C9" s="9"/>
      <c r="D9" s="12"/>
    </row>
    <row r="10" spans="2:6" ht="30.75" customHeight="1" x14ac:dyDescent="0.25">
      <c r="B10" s="61" t="s">
        <v>10</v>
      </c>
      <c r="C10" s="62"/>
      <c r="D10" s="50">
        <f>SUM(D8)*0.00211</f>
        <v>0</v>
      </c>
    </row>
    <row r="11" spans="2:6" ht="15.75" x14ac:dyDescent="0.25">
      <c r="B11" s="13"/>
      <c r="C11" s="9"/>
      <c r="D11" s="14"/>
    </row>
    <row r="12" spans="2:6" ht="15.75" x14ac:dyDescent="0.25">
      <c r="B12" s="13" t="s">
        <v>11</v>
      </c>
      <c r="C12" s="9"/>
      <c r="D12" s="51">
        <f>SUM(D8)*0.001934</f>
        <v>0</v>
      </c>
    </row>
    <row r="13" spans="2:6" ht="15.75" x14ac:dyDescent="0.25">
      <c r="B13" s="13"/>
      <c r="C13" s="9"/>
      <c r="D13" s="51"/>
    </row>
    <row r="14" spans="2:6" ht="16.5" thickBot="1" x14ac:dyDescent="0.3">
      <c r="B14" s="15" t="s">
        <v>12</v>
      </c>
      <c r="C14" s="16"/>
      <c r="D14" s="52">
        <f>D12-D10</f>
        <v>0</v>
      </c>
    </row>
    <row r="15" spans="2:6" ht="15.75" x14ac:dyDescent="0.25">
      <c r="B15" s="9"/>
      <c r="C15" s="9"/>
      <c r="D15" s="49"/>
    </row>
    <row r="16" spans="2:6" ht="18.75" thickBot="1" x14ac:dyDescent="0.3">
      <c r="B16" s="1"/>
      <c r="C16" s="1"/>
      <c r="D16" s="2"/>
    </row>
    <row r="17" spans="2:6" ht="15.75" x14ac:dyDescent="0.25">
      <c r="B17" s="17" t="s">
        <v>2</v>
      </c>
      <c r="C17" s="18"/>
      <c r="D17" s="19"/>
    </row>
    <row r="18" spans="2:6" ht="16.5" thickBot="1" x14ac:dyDescent="0.3">
      <c r="B18" s="20" t="s">
        <v>1</v>
      </c>
      <c r="C18" s="21"/>
      <c r="D18" s="22"/>
    </row>
    <row r="19" spans="2:6" ht="16.5" thickBot="1" x14ac:dyDescent="0.3">
      <c r="B19" s="23"/>
      <c r="C19" s="23"/>
      <c r="D19" s="23"/>
    </row>
    <row r="20" spans="2:6" ht="16.5" thickBot="1" x14ac:dyDescent="0.3">
      <c r="B20" s="10" t="s">
        <v>9</v>
      </c>
      <c r="C20" s="11"/>
      <c r="D20" s="46"/>
      <c r="F20" s="48" t="s">
        <v>8</v>
      </c>
    </row>
    <row r="21" spans="2:6" ht="16.5" thickBot="1" x14ac:dyDescent="0.3">
      <c r="B21" s="23"/>
      <c r="C21" s="23"/>
      <c r="D21" s="24"/>
    </row>
    <row r="22" spans="2:6" ht="34.5" customHeight="1" x14ac:dyDescent="0.25">
      <c r="B22" s="63" t="s">
        <v>4</v>
      </c>
      <c r="C22" s="64"/>
      <c r="D22" s="53">
        <f>SUM(D20)-20000</f>
        <v>-20000</v>
      </c>
    </row>
    <row r="23" spans="2:6" ht="15.75" x14ac:dyDescent="0.25">
      <c r="B23" s="25"/>
      <c r="C23" s="23"/>
      <c r="D23" s="26"/>
    </row>
    <row r="24" spans="2:6" ht="20.25" customHeight="1" x14ac:dyDescent="0.25">
      <c r="B24" s="65" t="s">
        <v>10</v>
      </c>
      <c r="C24" s="66"/>
      <c r="D24" s="54">
        <f>SUM(D22)*0.00211</f>
        <v>-42.199999999999996</v>
      </c>
    </row>
    <row r="25" spans="2:6" ht="15.75" x14ac:dyDescent="0.25">
      <c r="B25" s="25"/>
      <c r="C25" s="23"/>
      <c r="D25" s="26"/>
    </row>
    <row r="26" spans="2:6" ht="15.75" x14ac:dyDescent="0.25">
      <c r="B26" s="35" t="s">
        <v>11</v>
      </c>
      <c r="C26" s="23"/>
      <c r="D26" s="54">
        <f>SUM(D22)*0.001934</f>
        <v>-38.68</v>
      </c>
    </row>
    <row r="27" spans="2:6" ht="15.75" x14ac:dyDescent="0.25">
      <c r="B27" s="25"/>
      <c r="C27" s="23"/>
      <c r="D27" s="26"/>
    </row>
    <row r="28" spans="2:6" ht="16.5" thickBot="1" x14ac:dyDescent="0.3">
      <c r="B28" s="36" t="s">
        <v>12</v>
      </c>
      <c r="C28" s="27"/>
      <c r="D28" s="55">
        <f>D26-D24</f>
        <v>3.519999999999996</v>
      </c>
    </row>
    <row r="29" spans="2:6" ht="18" x14ac:dyDescent="0.25">
      <c r="B29" s="1"/>
      <c r="C29" s="1"/>
      <c r="D29" s="1"/>
    </row>
    <row r="30" spans="2:6" ht="18.75" thickBot="1" x14ac:dyDescent="0.3">
      <c r="B30" s="1"/>
      <c r="C30" s="1"/>
      <c r="D30" s="1"/>
    </row>
    <row r="31" spans="2:6" ht="15.75" x14ac:dyDescent="0.25">
      <c r="B31" s="45" t="s">
        <v>6</v>
      </c>
      <c r="C31" s="28"/>
      <c r="D31" s="29"/>
    </row>
    <row r="32" spans="2:6" ht="16.5" thickBot="1" x14ac:dyDescent="0.3">
      <c r="B32" s="30" t="s">
        <v>3</v>
      </c>
      <c r="C32" s="31"/>
      <c r="D32" s="32"/>
    </row>
    <row r="33" spans="2:6" ht="16.5" thickBot="1" x14ac:dyDescent="0.3">
      <c r="B33" s="33"/>
      <c r="C33" s="33"/>
      <c r="D33" s="33"/>
    </row>
    <row r="34" spans="2:6" ht="16.5" thickBot="1" x14ac:dyDescent="0.3">
      <c r="B34" s="10" t="s">
        <v>9</v>
      </c>
      <c r="C34" s="37"/>
      <c r="D34" s="38"/>
      <c r="F34" s="48" t="s">
        <v>8</v>
      </c>
    </row>
    <row r="35" spans="2:6" ht="16.5" thickBot="1" x14ac:dyDescent="0.3">
      <c r="B35" s="39"/>
      <c r="C35" s="39"/>
      <c r="D35" s="40"/>
    </row>
    <row r="36" spans="2:6" ht="19.5" customHeight="1" x14ac:dyDescent="0.25">
      <c r="B36" s="67" t="s">
        <v>10</v>
      </c>
      <c r="C36" s="68"/>
      <c r="D36" s="56">
        <f>SUM(D34)*0.00422</f>
        <v>0</v>
      </c>
    </row>
    <row r="37" spans="2:6" ht="15.75" x14ac:dyDescent="0.25">
      <c r="B37" s="41"/>
      <c r="C37" s="39"/>
      <c r="D37" s="42"/>
    </row>
    <row r="38" spans="2:6" ht="15.75" x14ac:dyDescent="0.25">
      <c r="B38" s="59" t="s">
        <v>11</v>
      </c>
      <c r="C38" s="60"/>
      <c r="D38" s="57">
        <f>SUM(D34)*0.003868</f>
        <v>0</v>
      </c>
    </row>
    <row r="39" spans="2:6" ht="15.75" x14ac:dyDescent="0.25">
      <c r="B39" s="41"/>
      <c r="C39" s="39"/>
      <c r="D39" s="42"/>
    </row>
    <row r="40" spans="2:6" ht="16.5" thickBot="1" x14ac:dyDescent="0.3">
      <c r="B40" s="43" t="s">
        <v>12</v>
      </c>
      <c r="C40" s="44"/>
      <c r="D40" s="58">
        <f>D38-D36</f>
        <v>0</v>
      </c>
    </row>
  </sheetData>
  <sheetProtection sheet="1" selectLockedCells="1"/>
  <mergeCells count="7">
    <mergeCell ref="B1:D1"/>
    <mergeCell ref="B2:D2"/>
    <mergeCell ref="B38:C38"/>
    <mergeCell ref="B10:C10"/>
    <mergeCell ref="B22:C22"/>
    <mergeCell ref="B24:C24"/>
    <mergeCell ref="B36:C36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Randolph County Schools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Katrina Kerstetter</cp:lastModifiedBy>
  <dcterms:created xsi:type="dcterms:W3CDTF">2010-08-20T03:13:18Z</dcterms:created>
  <dcterms:modified xsi:type="dcterms:W3CDTF">2024-01-29T15:39:57Z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60f4a70-4b6c-4bd4-a002-31edb9c00abe_Enabled">
    <vt:lpwstr>true</vt:lpwstr>
  </property>
  <property fmtid="{D5CDD505-2E9C-101B-9397-08002B2CF9AE}" pid="3" name="MSIP_Label_460f4a70-4b6c-4bd4-a002-31edb9c00abe_SetDate">
    <vt:lpwstr>2024-01-10T18:22:07Z</vt:lpwstr>
  </property>
  <property fmtid="{D5CDD505-2E9C-101B-9397-08002B2CF9AE}" pid="4" name="MSIP_Label_460f4a70-4b6c-4bd4-a002-31edb9c00abe_Method">
    <vt:lpwstr>Standard</vt:lpwstr>
  </property>
  <property fmtid="{D5CDD505-2E9C-101B-9397-08002B2CF9AE}" pid="5" name="MSIP_Label_460f4a70-4b6c-4bd4-a002-31edb9c00abe_Name">
    <vt:lpwstr>General</vt:lpwstr>
  </property>
  <property fmtid="{D5CDD505-2E9C-101B-9397-08002B2CF9AE}" pid="6" name="MSIP_Label_460f4a70-4b6c-4bd4-a002-31edb9c00abe_SiteId">
    <vt:lpwstr>e019b04b-330c-467a-8bae-09fb17374d6a</vt:lpwstr>
  </property>
  <property fmtid="{D5CDD505-2E9C-101B-9397-08002B2CF9AE}" pid="7" name="MSIP_Label_460f4a70-4b6c-4bd4-a002-31edb9c00abe_ActionId">
    <vt:lpwstr>a769dd76-7d25-4597-8bcd-e3dfd3774dd1</vt:lpwstr>
  </property>
  <property fmtid="{D5CDD505-2E9C-101B-9397-08002B2CF9AE}" pid="8" name="MSIP_Label_460f4a70-4b6c-4bd4-a002-31edb9c00abe_ContentBits">
    <vt:lpwstr>0</vt:lpwstr>
  </property>
</Properties>
</file>