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RTIME\WARTIME STATS FOLDER\"/>
    </mc:Choice>
  </mc:AlternateContent>
  <xr:revisionPtr revIDLastSave="0" documentId="13_ncr:1_{15960C72-5C4B-48B8-9EE4-79F9E55B1DC6}" xr6:coauthVersionLast="47" xr6:coauthVersionMax="47" xr10:uidLastSave="{00000000-0000-0000-0000-000000000000}"/>
  <bookViews>
    <workbookView xWindow="-120" yWindow="-120" windowWidth="29040" windowHeight="15720" xr2:uid="{3BC03BB9-308D-4A7D-AF76-E41576B75A22}"/>
  </bookViews>
  <sheets>
    <sheet name="Sheet1" sheetId="1" r:id="rId1"/>
    <sheet name="Yearly Standing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F19" i="1" l="1"/>
  <c r="CX7" i="1"/>
  <c r="DF7" i="1" s="1"/>
  <c r="DE19" i="1"/>
  <c r="DD19" i="1"/>
  <c r="DC19" i="1"/>
  <c r="DB19" i="1"/>
  <c r="DA19" i="1"/>
  <c r="CZ19" i="1"/>
  <c r="CY19" i="1"/>
  <c r="CX19" i="1"/>
  <c r="CW19" i="1"/>
  <c r="CV19" i="1"/>
  <c r="CU19" i="1"/>
  <c r="CT19" i="1"/>
  <c r="DC14" i="1"/>
  <c r="DB14" i="1"/>
  <c r="DA14" i="1"/>
  <c r="CZ14" i="1"/>
  <c r="CY14" i="1"/>
  <c r="CX14" i="1"/>
  <c r="DF14" i="1" s="1"/>
  <c r="CW14" i="1"/>
  <c r="CV14" i="1"/>
  <c r="CT14" i="1"/>
  <c r="DC18" i="1"/>
  <c r="DB18" i="1"/>
  <c r="DD18" i="1" s="1"/>
  <c r="DA18" i="1"/>
  <c r="CZ18" i="1"/>
  <c r="CY18" i="1"/>
  <c r="CX18" i="1"/>
  <c r="DF18" i="1" s="1"/>
  <c r="CW18" i="1"/>
  <c r="CV18" i="1"/>
  <c r="CU18" i="1"/>
  <c r="CT18" i="1"/>
  <c r="DC17" i="1"/>
  <c r="DE17" i="1" s="1"/>
  <c r="DB17" i="1"/>
  <c r="DA17" i="1"/>
  <c r="CZ17" i="1"/>
  <c r="CY17" i="1"/>
  <c r="CX17" i="1"/>
  <c r="DF17" i="1" s="1"/>
  <c r="CW17" i="1"/>
  <c r="CV17" i="1"/>
  <c r="CU17" i="1"/>
  <c r="CT17" i="1"/>
  <c r="DC16" i="1"/>
  <c r="DB16" i="1"/>
  <c r="DA16" i="1"/>
  <c r="CZ16" i="1"/>
  <c r="CY16" i="1"/>
  <c r="CX16" i="1"/>
  <c r="DF16" i="1" s="1"/>
  <c r="CW16" i="1"/>
  <c r="CV16" i="1"/>
  <c r="CU16" i="1"/>
  <c r="CT16" i="1"/>
  <c r="DC15" i="1"/>
  <c r="DB15" i="1"/>
  <c r="DA15" i="1"/>
  <c r="CZ15" i="1"/>
  <c r="CY15" i="1"/>
  <c r="CX15" i="1"/>
  <c r="DF15" i="1" s="1"/>
  <c r="CW15" i="1"/>
  <c r="CV15" i="1"/>
  <c r="CU15" i="1"/>
  <c r="CT15" i="1"/>
  <c r="DC13" i="1"/>
  <c r="DE13" i="1" s="1"/>
  <c r="DB13" i="1"/>
  <c r="DA13" i="1"/>
  <c r="CZ13" i="1"/>
  <c r="CY13" i="1"/>
  <c r="CX13" i="1"/>
  <c r="DF13" i="1" s="1"/>
  <c r="CW13" i="1"/>
  <c r="CV13" i="1"/>
  <c r="CU13" i="1"/>
  <c r="CT13" i="1"/>
  <c r="DC5" i="1"/>
  <c r="DB5" i="1"/>
  <c r="DA5" i="1"/>
  <c r="CZ5" i="1"/>
  <c r="CY5" i="1"/>
  <c r="CX5" i="1"/>
  <c r="DF5" i="1" s="1"/>
  <c r="CW5" i="1"/>
  <c r="CV5" i="1"/>
  <c r="CU5" i="1"/>
  <c r="DE5" i="1" s="1"/>
  <c r="CT5" i="1"/>
  <c r="DC11" i="1"/>
  <c r="DE11" i="1" s="1"/>
  <c r="DB11" i="1"/>
  <c r="DD11" i="1" s="1"/>
  <c r="DA11" i="1"/>
  <c r="CZ11" i="1"/>
  <c r="CY11" i="1"/>
  <c r="CX11" i="1"/>
  <c r="DF11" i="1" s="1"/>
  <c r="CW11" i="1"/>
  <c r="CV11" i="1"/>
  <c r="CU11" i="1"/>
  <c r="CT11" i="1"/>
  <c r="DC12" i="1"/>
  <c r="DB12" i="1"/>
  <c r="DA12" i="1"/>
  <c r="CZ12" i="1"/>
  <c r="CY12" i="1"/>
  <c r="CX12" i="1"/>
  <c r="DF12" i="1" s="1"/>
  <c r="CW12" i="1"/>
  <c r="CV12" i="1"/>
  <c r="CU12" i="1"/>
  <c r="CT12" i="1"/>
  <c r="DC3" i="1"/>
  <c r="DB3" i="1"/>
  <c r="DD3" i="1" s="1"/>
  <c r="DA3" i="1"/>
  <c r="CZ3" i="1"/>
  <c r="CY3" i="1"/>
  <c r="CX3" i="1"/>
  <c r="DF3" i="1" s="1"/>
  <c r="CW3" i="1"/>
  <c r="CV3" i="1"/>
  <c r="CU3" i="1"/>
  <c r="CT3" i="1"/>
  <c r="DC6" i="1"/>
  <c r="DE6" i="1" s="1"/>
  <c r="DB6" i="1"/>
  <c r="DA6" i="1"/>
  <c r="CZ6" i="1"/>
  <c r="CY6" i="1"/>
  <c r="CX6" i="1"/>
  <c r="DF6" i="1" s="1"/>
  <c r="CW6" i="1"/>
  <c r="CV6" i="1"/>
  <c r="CU6" i="1"/>
  <c r="CT6" i="1"/>
  <c r="DC10" i="1"/>
  <c r="DB10" i="1"/>
  <c r="DA10" i="1"/>
  <c r="CZ10" i="1"/>
  <c r="CY10" i="1"/>
  <c r="CX10" i="1"/>
  <c r="DF10" i="1" s="1"/>
  <c r="CW10" i="1"/>
  <c r="CV10" i="1"/>
  <c r="CU10" i="1"/>
  <c r="CT10" i="1"/>
  <c r="DC4" i="1"/>
  <c r="DB4" i="1"/>
  <c r="DA4" i="1"/>
  <c r="CZ4" i="1"/>
  <c r="CY4" i="1"/>
  <c r="CX4" i="1"/>
  <c r="DF4" i="1" s="1"/>
  <c r="CW4" i="1"/>
  <c r="CV4" i="1"/>
  <c r="CU4" i="1"/>
  <c r="CT4" i="1"/>
  <c r="DC8" i="1"/>
  <c r="DB8" i="1"/>
  <c r="DA8" i="1"/>
  <c r="CZ8" i="1"/>
  <c r="CY8" i="1"/>
  <c r="CX8" i="1"/>
  <c r="DF8" i="1" s="1"/>
  <c r="CW8" i="1"/>
  <c r="CV8" i="1"/>
  <c r="CU8" i="1"/>
  <c r="DE8" i="1" s="1"/>
  <c r="CT8" i="1"/>
  <c r="DC9" i="1"/>
  <c r="DB9" i="1"/>
  <c r="DA9" i="1"/>
  <c r="CZ9" i="1"/>
  <c r="CY9" i="1"/>
  <c r="CX9" i="1"/>
  <c r="DF9" i="1" s="1"/>
  <c r="CW9" i="1"/>
  <c r="CV9" i="1"/>
  <c r="CU9" i="1"/>
  <c r="DE9" i="1" s="1"/>
  <c r="CT9" i="1"/>
  <c r="DC7" i="1"/>
  <c r="DE7" i="1" s="1"/>
  <c r="DB7" i="1"/>
  <c r="DD7" i="1" s="1"/>
  <c r="DA7" i="1"/>
  <c r="CZ7" i="1"/>
  <c r="CY7" i="1"/>
  <c r="CW7" i="1"/>
  <c r="CV7" i="1"/>
  <c r="CU7" i="1"/>
  <c r="CT7" i="1"/>
  <c r="IL1" i="2"/>
  <c r="IK1" i="2"/>
  <c r="IJ1" i="2"/>
  <c r="II1" i="2"/>
  <c r="IH1" i="2"/>
  <c r="IF1" i="2"/>
  <c r="IE1" i="2"/>
  <c r="IG1" i="2" s="1"/>
  <c r="ID1" i="2"/>
  <c r="IA1" i="2"/>
  <c r="HZ1" i="2"/>
  <c r="HY1" i="2"/>
  <c r="HX1" i="2"/>
  <c r="HW1" i="2"/>
  <c r="HU1" i="2"/>
  <c r="HT1" i="2"/>
  <c r="HV1" i="2" s="1"/>
  <c r="HS1" i="2"/>
  <c r="HP1" i="2"/>
  <c r="HO1" i="2"/>
  <c r="HN1" i="2"/>
  <c r="HM1" i="2"/>
  <c r="HL1" i="2"/>
  <c r="HJ1" i="2"/>
  <c r="HI1" i="2"/>
  <c r="HK1" i="2" s="1"/>
  <c r="HH1" i="2"/>
  <c r="GV1" i="2"/>
  <c r="GK1" i="2"/>
  <c r="FZ1" i="2"/>
  <c r="CU14" i="1" s="1"/>
  <c r="FO1" i="2"/>
  <c r="FD1" i="2"/>
  <c r="ES1" i="2"/>
  <c r="EH1" i="2"/>
  <c r="DW1" i="2"/>
  <c r="DL1" i="2"/>
  <c r="DA1" i="2"/>
  <c r="CP1" i="2"/>
  <c r="CE1" i="2"/>
  <c r="BT1" i="2"/>
  <c r="BI1" i="2"/>
  <c r="AX1" i="2"/>
  <c r="AM1" i="2"/>
  <c r="AB1" i="2"/>
  <c r="Q1" i="2"/>
  <c r="HD1" i="2"/>
  <c r="HC1" i="2"/>
  <c r="HB1" i="2"/>
  <c r="HA1" i="2"/>
  <c r="GZ1" i="2"/>
  <c r="GX1" i="2"/>
  <c r="GW1" i="2"/>
  <c r="GS1" i="2"/>
  <c r="GR1" i="2"/>
  <c r="GQ1" i="2"/>
  <c r="GP1" i="2"/>
  <c r="GO1" i="2"/>
  <c r="GM1" i="2"/>
  <c r="GL1" i="2"/>
  <c r="GH1" i="2"/>
  <c r="GG1" i="2"/>
  <c r="GF1" i="2"/>
  <c r="GE1" i="2"/>
  <c r="GD1" i="2"/>
  <c r="GB1" i="2"/>
  <c r="GA1" i="2"/>
  <c r="FW1" i="2"/>
  <c r="FV1" i="2"/>
  <c r="FU1" i="2"/>
  <c r="FT1" i="2"/>
  <c r="FS1" i="2"/>
  <c r="FQ1" i="2"/>
  <c r="FP1" i="2"/>
  <c r="FL1" i="2"/>
  <c r="FK1" i="2"/>
  <c r="FJ1" i="2"/>
  <c r="FI1" i="2"/>
  <c r="FH1" i="2"/>
  <c r="FF1" i="2"/>
  <c r="FE1" i="2"/>
  <c r="FA1" i="2"/>
  <c r="EZ1" i="2"/>
  <c r="EY1" i="2"/>
  <c r="EX1" i="2"/>
  <c r="EW1" i="2"/>
  <c r="EU1" i="2"/>
  <c r="ET1" i="2"/>
  <c r="EP1" i="2"/>
  <c r="EO1" i="2"/>
  <c r="EN1" i="2"/>
  <c r="EM1" i="2"/>
  <c r="EL1" i="2"/>
  <c r="EJ1" i="2"/>
  <c r="EI1" i="2"/>
  <c r="EE1" i="2"/>
  <c r="ED1" i="2"/>
  <c r="EC1" i="2"/>
  <c r="EB1" i="2"/>
  <c r="EA1" i="2"/>
  <c r="DY1" i="2"/>
  <c r="DX1" i="2"/>
  <c r="DT1" i="2"/>
  <c r="DS1" i="2"/>
  <c r="DR1" i="2"/>
  <c r="DQ1" i="2"/>
  <c r="DP1" i="2"/>
  <c r="DN1" i="2"/>
  <c r="DM1" i="2"/>
  <c r="DI1" i="2"/>
  <c r="DH1" i="2"/>
  <c r="DG1" i="2"/>
  <c r="DF1" i="2"/>
  <c r="DE1" i="2"/>
  <c r="DC1" i="2"/>
  <c r="DB1" i="2"/>
  <c r="CX1" i="2"/>
  <c r="CW1" i="2"/>
  <c r="CV1" i="2"/>
  <c r="CU1" i="2"/>
  <c r="CT1" i="2"/>
  <c r="CR1" i="2"/>
  <c r="CQ1" i="2"/>
  <c r="CM1" i="2"/>
  <c r="CL1" i="2"/>
  <c r="CK1" i="2"/>
  <c r="CJ1" i="2"/>
  <c r="CI1" i="2"/>
  <c r="CG1" i="2"/>
  <c r="CF1" i="2"/>
  <c r="CB1" i="2"/>
  <c r="CA1" i="2"/>
  <c r="BZ1" i="2"/>
  <c r="BY1" i="2"/>
  <c r="BX1" i="2"/>
  <c r="BV1" i="2"/>
  <c r="BU1" i="2"/>
  <c r="BQ1" i="2"/>
  <c r="BP1" i="2"/>
  <c r="BO1" i="2"/>
  <c r="BN1" i="2"/>
  <c r="BM1" i="2"/>
  <c r="BK1" i="2"/>
  <c r="BJ1" i="2"/>
  <c r="BF1" i="2"/>
  <c r="BE1" i="2"/>
  <c r="BD1" i="2"/>
  <c r="BC1" i="2"/>
  <c r="BB1" i="2"/>
  <c r="AZ1" i="2"/>
  <c r="AY1" i="2"/>
  <c r="AU1" i="2"/>
  <c r="AT1" i="2"/>
  <c r="AS1" i="2"/>
  <c r="AR1" i="2"/>
  <c r="AQ1" i="2"/>
  <c r="AO1" i="2"/>
  <c r="AN1" i="2"/>
  <c r="AJ1" i="2"/>
  <c r="AI1" i="2"/>
  <c r="AH1" i="2"/>
  <c r="AG1" i="2"/>
  <c r="AF1" i="2"/>
  <c r="AD1" i="2"/>
  <c r="AC1" i="2"/>
  <c r="Y1" i="2"/>
  <c r="X1" i="2"/>
  <c r="W1" i="2"/>
  <c r="V1" i="2"/>
  <c r="U1" i="2"/>
  <c r="S1" i="2"/>
  <c r="R1" i="2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CR2" i="1"/>
  <c r="CQ2" i="1"/>
  <c r="CP2" i="1"/>
  <c r="CN2" i="1"/>
  <c r="CM2" i="1"/>
  <c r="CL2" i="1"/>
  <c r="CJ2" i="1"/>
  <c r="CI2" i="1"/>
  <c r="CH2" i="1"/>
  <c r="CF2" i="1"/>
  <c r="CE2" i="1"/>
  <c r="CD2" i="1"/>
  <c r="CB2" i="1"/>
  <c r="CA2" i="1"/>
  <c r="BZ2" i="1"/>
  <c r="BX2" i="1"/>
  <c r="BW2" i="1"/>
  <c r="BV2" i="1"/>
  <c r="CR1" i="1"/>
  <c r="CQ1" i="1"/>
  <c r="CP1" i="1"/>
  <c r="CO1" i="1"/>
  <c r="CN1" i="1"/>
  <c r="CM1" i="1"/>
  <c r="CL1" i="1"/>
  <c r="CK1" i="1"/>
  <c r="CJ1" i="1"/>
  <c r="CI1" i="1"/>
  <c r="CH1" i="1"/>
  <c r="CG1" i="1"/>
  <c r="CF1" i="1"/>
  <c r="CE1" i="1"/>
  <c r="CD1" i="1"/>
  <c r="CC1" i="1"/>
  <c r="CB1" i="1"/>
  <c r="CA1" i="1"/>
  <c r="BZ1" i="1"/>
  <c r="BY1" i="1"/>
  <c r="BX1" i="1"/>
  <c r="BW1" i="1"/>
  <c r="BV1" i="1"/>
  <c r="BU1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BT4" i="1"/>
  <c r="BS4" i="1"/>
  <c r="BR4" i="1"/>
  <c r="BQ4" i="1"/>
  <c r="BP4" i="1"/>
  <c r="BN4" i="1"/>
  <c r="BM4" i="1"/>
  <c r="BL4" i="1"/>
  <c r="BK4" i="1"/>
  <c r="BJ4" i="1"/>
  <c r="BI4" i="1"/>
  <c r="BH4" i="1"/>
  <c r="BG4" i="1"/>
  <c r="BF4" i="1"/>
  <c r="BE4" i="1"/>
  <c r="BD4" i="1"/>
  <c r="BB4" i="1"/>
  <c r="BA4" i="1"/>
  <c r="AZ4" i="1"/>
  <c r="AY4" i="1"/>
  <c r="AX4" i="1"/>
  <c r="AW4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BT2" i="1"/>
  <c r="BS2" i="1"/>
  <c r="BR2" i="1"/>
  <c r="BP2" i="1"/>
  <c r="BO2" i="1"/>
  <c r="BN2" i="1"/>
  <c r="BL2" i="1"/>
  <c r="BK2" i="1"/>
  <c r="BJ2" i="1"/>
  <c r="BH2" i="1"/>
  <c r="BG2" i="1"/>
  <c r="BF2" i="1"/>
  <c r="BD2" i="1"/>
  <c r="BC2" i="1"/>
  <c r="BB2" i="1"/>
  <c r="AZ2" i="1"/>
  <c r="AY2" i="1"/>
  <c r="AX2" i="1"/>
  <c r="BT1" i="1"/>
  <c r="BS1" i="1"/>
  <c r="BR1" i="1"/>
  <c r="BQ1" i="1"/>
  <c r="BP1" i="1"/>
  <c r="BO1" i="1"/>
  <c r="BN1" i="1"/>
  <c r="BM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AV2" i="1"/>
  <c r="AU2" i="1"/>
  <c r="AT2" i="1"/>
  <c r="AR2" i="1"/>
  <c r="AQ2" i="1"/>
  <c r="AP2" i="1"/>
  <c r="AN2" i="1"/>
  <c r="AM2" i="1"/>
  <c r="AL2" i="1"/>
  <c r="AJ2" i="1"/>
  <c r="AI2" i="1"/>
  <c r="AH2" i="1"/>
  <c r="AF2" i="1"/>
  <c r="AE2" i="1"/>
  <c r="AD2" i="1"/>
  <c r="AB2" i="1"/>
  <c r="AA2" i="1"/>
  <c r="Z2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X26" i="1"/>
  <c r="W26" i="1"/>
  <c r="V26" i="1"/>
  <c r="U26" i="1"/>
  <c r="X25" i="1"/>
  <c r="W25" i="1"/>
  <c r="V25" i="1"/>
  <c r="U25" i="1"/>
  <c r="X24" i="1"/>
  <c r="W24" i="1"/>
  <c r="V24" i="1"/>
  <c r="U24" i="1"/>
  <c r="X23" i="1"/>
  <c r="W23" i="1"/>
  <c r="V23" i="1"/>
  <c r="U23" i="1"/>
  <c r="X22" i="1"/>
  <c r="W22" i="1"/>
  <c r="V22" i="1"/>
  <c r="U22" i="1"/>
  <c r="X21" i="1"/>
  <c r="W21" i="1"/>
  <c r="V21" i="1"/>
  <c r="U21" i="1"/>
  <c r="X20" i="1"/>
  <c r="W20" i="1"/>
  <c r="V20" i="1"/>
  <c r="U20" i="1"/>
  <c r="X19" i="1"/>
  <c r="W19" i="1"/>
  <c r="V19" i="1"/>
  <c r="U19" i="1"/>
  <c r="X18" i="1"/>
  <c r="W18" i="1"/>
  <c r="V18" i="1"/>
  <c r="U18" i="1"/>
  <c r="X17" i="1"/>
  <c r="W17" i="1"/>
  <c r="V17" i="1"/>
  <c r="U17" i="1"/>
  <c r="X16" i="1"/>
  <c r="W16" i="1"/>
  <c r="V16" i="1"/>
  <c r="U16" i="1"/>
  <c r="X15" i="1"/>
  <c r="W15" i="1"/>
  <c r="V15" i="1"/>
  <c r="U15" i="1"/>
  <c r="X14" i="1"/>
  <c r="W14" i="1"/>
  <c r="V14" i="1"/>
  <c r="U14" i="1"/>
  <c r="X13" i="1"/>
  <c r="W13" i="1"/>
  <c r="V13" i="1"/>
  <c r="U13" i="1"/>
  <c r="X12" i="1"/>
  <c r="W12" i="1"/>
  <c r="V12" i="1"/>
  <c r="U12" i="1"/>
  <c r="X11" i="1"/>
  <c r="W11" i="1"/>
  <c r="V11" i="1"/>
  <c r="U11" i="1"/>
  <c r="X10" i="1"/>
  <c r="W10" i="1"/>
  <c r="V10" i="1"/>
  <c r="U10" i="1"/>
  <c r="X9" i="1"/>
  <c r="W9" i="1"/>
  <c r="V9" i="1"/>
  <c r="U9" i="1"/>
  <c r="X8" i="1"/>
  <c r="W8" i="1"/>
  <c r="V8" i="1"/>
  <c r="U8" i="1"/>
  <c r="X7" i="1"/>
  <c r="W7" i="1"/>
  <c r="V7" i="1"/>
  <c r="U7" i="1"/>
  <c r="X6" i="1"/>
  <c r="W6" i="1"/>
  <c r="V6" i="1"/>
  <c r="U6" i="1"/>
  <c r="X5" i="1"/>
  <c r="W5" i="1"/>
  <c r="V5" i="1"/>
  <c r="U5" i="1"/>
  <c r="X4" i="1"/>
  <c r="W4" i="1"/>
  <c r="V4" i="1"/>
  <c r="U4" i="1"/>
  <c r="X3" i="1"/>
  <c r="W3" i="1"/>
  <c r="V3" i="1"/>
  <c r="U3" i="1"/>
  <c r="X2" i="1"/>
  <c r="W2" i="1"/>
  <c r="V2" i="1"/>
  <c r="X1" i="1"/>
  <c r="W1" i="1"/>
  <c r="V1" i="1"/>
  <c r="U1" i="1"/>
  <c r="T34" i="1"/>
  <c r="S34" i="1"/>
  <c r="R34" i="1"/>
  <c r="Q34" i="1"/>
  <c r="T33" i="1"/>
  <c r="S33" i="1"/>
  <c r="R33" i="1"/>
  <c r="Q33" i="1"/>
  <c r="T32" i="1"/>
  <c r="S32" i="1"/>
  <c r="R32" i="1"/>
  <c r="Q32" i="1"/>
  <c r="T31" i="1"/>
  <c r="S31" i="1"/>
  <c r="R31" i="1"/>
  <c r="Q31" i="1"/>
  <c r="T30" i="1"/>
  <c r="S30" i="1"/>
  <c r="R30" i="1"/>
  <c r="Q30" i="1"/>
  <c r="T29" i="1"/>
  <c r="S29" i="1"/>
  <c r="R29" i="1"/>
  <c r="Q29" i="1"/>
  <c r="T28" i="1"/>
  <c r="S28" i="1"/>
  <c r="R28" i="1"/>
  <c r="Q28" i="1"/>
  <c r="T27" i="1"/>
  <c r="S27" i="1"/>
  <c r="R27" i="1"/>
  <c r="Q27" i="1"/>
  <c r="T26" i="1"/>
  <c r="S26" i="1"/>
  <c r="R26" i="1"/>
  <c r="Q26" i="1"/>
  <c r="T25" i="1"/>
  <c r="S25" i="1"/>
  <c r="R25" i="1"/>
  <c r="Q25" i="1"/>
  <c r="T24" i="1"/>
  <c r="S24" i="1"/>
  <c r="R24" i="1"/>
  <c r="Q24" i="1"/>
  <c r="T23" i="1"/>
  <c r="S23" i="1"/>
  <c r="R23" i="1"/>
  <c r="Q23" i="1"/>
  <c r="T22" i="1"/>
  <c r="S22" i="1"/>
  <c r="R22" i="1"/>
  <c r="Q22" i="1"/>
  <c r="T21" i="1"/>
  <c r="S21" i="1"/>
  <c r="R21" i="1"/>
  <c r="Q21" i="1"/>
  <c r="T20" i="1"/>
  <c r="S20" i="1"/>
  <c r="R20" i="1"/>
  <c r="Q20" i="1"/>
  <c r="T19" i="1"/>
  <c r="S19" i="1"/>
  <c r="R19" i="1"/>
  <c r="Q19" i="1"/>
  <c r="T18" i="1"/>
  <c r="S18" i="1"/>
  <c r="R18" i="1"/>
  <c r="Q18" i="1"/>
  <c r="T17" i="1"/>
  <c r="S17" i="1"/>
  <c r="R17" i="1"/>
  <c r="Q17" i="1"/>
  <c r="T16" i="1"/>
  <c r="S16" i="1"/>
  <c r="R16" i="1"/>
  <c r="Q16" i="1"/>
  <c r="T15" i="1"/>
  <c r="S15" i="1"/>
  <c r="R15" i="1"/>
  <c r="Q15" i="1"/>
  <c r="T14" i="1"/>
  <c r="S14" i="1"/>
  <c r="R14" i="1"/>
  <c r="Q14" i="1"/>
  <c r="T13" i="1"/>
  <c r="S13" i="1"/>
  <c r="R13" i="1"/>
  <c r="Q13" i="1"/>
  <c r="T12" i="1"/>
  <c r="S12" i="1"/>
  <c r="R12" i="1"/>
  <c r="Q12" i="1"/>
  <c r="T11" i="1"/>
  <c r="S11" i="1"/>
  <c r="R11" i="1"/>
  <c r="Q11" i="1"/>
  <c r="T10" i="1"/>
  <c r="S10" i="1"/>
  <c r="R10" i="1"/>
  <c r="Q10" i="1"/>
  <c r="T9" i="1"/>
  <c r="S9" i="1"/>
  <c r="R9" i="1"/>
  <c r="Q9" i="1"/>
  <c r="T8" i="1"/>
  <c r="S8" i="1"/>
  <c r="R8" i="1"/>
  <c r="Q8" i="1"/>
  <c r="T7" i="1"/>
  <c r="S7" i="1"/>
  <c r="R7" i="1"/>
  <c r="Q7" i="1"/>
  <c r="T6" i="1"/>
  <c r="S6" i="1"/>
  <c r="R6" i="1"/>
  <c r="Q6" i="1"/>
  <c r="T5" i="1"/>
  <c r="S5" i="1"/>
  <c r="R5" i="1"/>
  <c r="Q5" i="1"/>
  <c r="T4" i="1"/>
  <c r="S4" i="1"/>
  <c r="R4" i="1"/>
  <c r="Q4" i="1"/>
  <c r="T3" i="1"/>
  <c r="S3" i="1"/>
  <c r="R3" i="1"/>
  <c r="Q3" i="1"/>
  <c r="T2" i="1"/>
  <c r="S2" i="1"/>
  <c r="R2" i="1"/>
  <c r="T1" i="1"/>
  <c r="S1" i="1"/>
  <c r="R1" i="1"/>
  <c r="Q1" i="1"/>
  <c r="P34" i="1"/>
  <c r="O34" i="1"/>
  <c r="N34" i="1"/>
  <c r="M34" i="1"/>
  <c r="P33" i="1"/>
  <c r="O33" i="1"/>
  <c r="N33" i="1"/>
  <c r="M33" i="1"/>
  <c r="P32" i="1"/>
  <c r="O32" i="1"/>
  <c r="N32" i="1"/>
  <c r="M32" i="1"/>
  <c r="P31" i="1"/>
  <c r="O31" i="1"/>
  <c r="N31" i="1"/>
  <c r="M31" i="1"/>
  <c r="P30" i="1"/>
  <c r="O30" i="1"/>
  <c r="N30" i="1"/>
  <c r="M30" i="1"/>
  <c r="P29" i="1"/>
  <c r="O29" i="1"/>
  <c r="N29" i="1"/>
  <c r="M29" i="1"/>
  <c r="P28" i="1"/>
  <c r="O28" i="1"/>
  <c r="N28" i="1"/>
  <c r="M28" i="1"/>
  <c r="P27" i="1"/>
  <c r="O27" i="1"/>
  <c r="N27" i="1"/>
  <c r="M27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P5" i="1"/>
  <c r="O5" i="1"/>
  <c r="N5" i="1"/>
  <c r="M5" i="1"/>
  <c r="P4" i="1"/>
  <c r="O4" i="1"/>
  <c r="N4" i="1"/>
  <c r="M4" i="1"/>
  <c r="P3" i="1"/>
  <c r="O3" i="1"/>
  <c r="N3" i="1"/>
  <c r="M3" i="1"/>
  <c r="P2" i="1"/>
  <c r="O2" i="1"/>
  <c r="N2" i="1"/>
  <c r="P1" i="1"/>
  <c r="O1" i="1"/>
  <c r="N1" i="1"/>
  <c r="M1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L9" i="1"/>
  <c r="K9" i="1"/>
  <c r="J9" i="1"/>
  <c r="I9" i="1"/>
  <c r="L8" i="1"/>
  <c r="K8" i="1"/>
  <c r="J8" i="1"/>
  <c r="I8" i="1"/>
  <c r="L7" i="1"/>
  <c r="K7" i="1"/>
  <c r="J7" i="1"/>
  <c r="I7" i="1"/>
  <c r="L6" i="1"/>
  <c r="K6" i="1"/>
  <c r="J6" i="1"/>
  <c r="I6" i="1"/>
  <c r="L5" i="1"/>
  <c r="K5" i="1"/>
  <c r="J5" i="1"/>
  <c r="I5" i="1"/>
  <c r="L4" i="1"/>
  <c r="K4" i="1"/>
  <c r="J4" i="1"/>
  <c r="I4" i="1"/>
  <c r="L3" i="1"/>
  <c r="K3" i="1"/>
  <c r="J3" i="1"/>
  <c r="I3" i="1"/>
  <c r="L2" i="1"/>
  <c r="K2" i="1"/>
  <c r="J2" i="1"/>
  <c r="L1" i="1"/>
  <c r="K1" i="1"/>
  <c r="J1" i="1"/>
  <c r="I1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G6" i="1"/>
  <c r="F6" i="1"/>
  <c r="E6" i="1"/>
  <c r="H5" i="1"/>
  <c r="G5" i="1"/>
  <c r="F5" i="1"/>
  <c r="E5" i="1"/>
  <c r="H4" i="1"/>
  <c r="G4" i="1"/>
  <c r="F4" i="1"/>
  <c r="E4" i="1"/>
  <c r="H3" i="1"/>
  <c r="G3" i="1"/>
  <c r="F3" i="1"/>
  <c r="E3" i="1"/>
  <c r="H2" i="1"/>
  <c r="G2" i="1"/>
  <c r="F2" i="1"/>
  <c r="H1" i="1"/>
  <c r="G1" i="1"/>
  <c r="F1" i="1"/>
  <c r="E1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A1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D4" i="1"/>
  <c r="C4" i="1"/>
  <c r="B4" i="1"/>
  <c r="A4" i="1"/>
  <c r="D3" i="1"/>
  <c r="C3" i="1"/>
  <c r="B3" i="1"/>
  <c r="A3" i="1"/>
  <c r="D2" i="1"/>
  <c r="C2" i="1"/>
  <c r="B2" i="1"/>
  <c r="D1" i="1"/>
  <c r="C1" i="1"/>
  <c r="B1" i="1"/>
  <c r="DD8" i="1" l="1"/>
  <c r="DD12" i="1"/>
  <c r="DD4" i="1"/>
  <c r="DE12" i="1"/>
  <c r="DE15" i="1"/>
  <c r="DD13" i="1"/>
  <c r="DE3" i="1"/>
  <c r="DD10" i="1"/>
  <c r="DD16" i="1"/>
  <c r="DE10" i="1"/>
  <c r="DE16" i="1"/>
  <c r="DE18" i="1"/>
  <c r="DD6" i="1"/>
  <c r="DD17" i="1"/>
  <c r="DD9" i="1"/>
  <c r="DD5" i="1"/>
  <c r="DE4" i="1"/>
  <c r="DD15" i="1"/>
  <c r="DE14" i="1"/>
  <c r="DD14" i="1"/>
  <c r="BA1" i="2"/>
  <c r="FR1" i="2"/>
  <c r="CS1" i="2"/>
  <c r="T1" i="2"/>
  <c r="GN1" i="2"/>
  <c r="EV1" i="2"/>
  <c r="DZ1" i="2"/>
  <c r="DO1" i="2"/>
  <c r="AE1" i="2"/>
  <c r="GC1" i="2"/>
  <c r="AP1" i="2"/>
  <c r="BW1" i="2"/>
  <c r="CH1" i="2"/>
  <c r="FG1" i="2"/>
  <c r="DD1" i="2"/>
  <c r="GY1" i="2"/>
  <c r="BL1" i="2"/>
  <c r="EK1" i="2"/>
</calcChain>
</file>

<file path=xl/sharedStrings.xml><?xml version="1.0" encoding="utf-8"?>
<sst xmlns="http://schemas.openxmlformats.org/spreadsheetml/2006/main" count="1112" uniqueCount="134">
  <si>
    <t>W</t>
  </si>
  <si>
    <t>L</t>
  </si>
  <si>
    <t>PCT</t>
  </si>
  <si>
    <t>GB</t>
  </si>
  <si>
    <t>Home</t>
  </si>
  <si>
    <t>Road</t>
  </si>
  <si>
    <t>RS</t>
  </si>
  <si>
    <t>RA</t>
  </si>
  <si>
    <t>Diff</t>
  </si>
  <si>
    <t>Streak</t>
  </si>
  <si>
    <t>L 10</t>
  </si>
  <si>
    <t>Minnesota Twins</t>
  </si>
  <si>
    <t>-</t>
  </si>
  <si>
    <t>33 - 23</t>
  </si>
  <si>
    <t>32 - 24</t>
  </si>
  <si>
    <t>Lost 1</t>
  </si>
  <si>
    <t>Chicago Cubs Glen D. (London, ON)</t>
  </si>
  <si>
    <t>Toronto BlueJays</t>
  </si>
  <si>
    <t>31 - 25</t>
  </si>
  <si>
    <t>Won 4</t>
  </si>
  <si>
    <t>Florida Marlins Joe C. (Corona, CA)</t>
  </si>
  <si>
    <t>Chicago Cubs</t>
  </si>
  <si>
    <t>26 - 30</t>
  </si>
  <si>
    <t>Minnesota Twins Josh P. (Woodbury, MN)</t>
  </si>
  <si>
    <t>New York Yankees</t>
  </si>
  <si>
    <t>28 - 28</t>
  </si>
  <si>
    <t>30 - 26</t>
  </si>
  <si>
    <t>Won 1</t>
  </si>
  <si>
    <t>New York Yankees Chris Schenk (Ilwaco, WA)</t>
  </si>
  <si>
    <t>San Diego Padres</t>
  </si>
  <si>
    <t>22 - 34</t>
  </si>
  <si>
    <t>San Diego Padres Michael M. (IN)</t>
  </si>
  <si>
    <t>St. Louis Cardinals</t>
  </si>
  <si>
    <t>25 - 31</t>
  </si>
  <si>
    <t>27 - 29</t>
  </si>
  <si>
    <t>St. Louis Cardinals Bryan R (Boise , ID)</t>
  </si>
  <si>
    <t>Texas Rangers</t>
  </si>
  <si>
    <t>Lost 6</t>
  </si>
  <si>
    <t>Texas Rangers Mike Tappella (Hastings, MN)</t>
  </si>
  <si>
    <t>Florida Marlins</t>
  </si>
  <si>
    <t>24 - 32</t>
  </si>
  <si>
    <t>Toronto BlueJays David C. (Rochester, NY)</t>
  </si>
  <si>
    <t>Los Angeles Dodgers</t>
  </si>
  <si>
    <t>37 - 18</t>
  </si>
  <si>
    <t>43 - 12</t>
  </si>
  <si>
    <t>Won 3</t>
  </si>
  <si>
    <t>Atlanta Braves Chase Reeves GM</t>
  </si>
  <si>
    <t>35 - 20</t>
  </si>
  <si>
    <t>31 - 24</t>
  </si>
  <si>
    <t>Lost 3</t>
  </si>
  <si>
    <t>Baltimore Orioles Ray Y. (Port Colborne, ON)</t>
  </si>
  <si>
    <t>30 - 25</t>
  </si>
  <si>
    <t>27 - 28</t>
  </si>
  <si>
    <t>34 - 21</t>
  </si>
  <si>
    <t>Florida Marlins Scott Pollack (Glendale, AZ)</t>
  </si>
  <si>
    <t>26 - 29</t>
  </si>
  <si>
    <t>33 - 22</t>
  </si>
  <si>
    <t>Los Angeles Dodgers Domingo Cruz II (Philadelphia, PA)</t>
  </si>
  <si>
    <t>28 - 27</t>
  </si>
  <si>
    <t>24 - 31</t>
  </si>
  <si>
    <t>Atlanta Braves</t>
  </si>
  <si>
    <t>22 - 33</t>
  </si>
  <si>
    <t>Lost 4</t>
  </si>
  <si>
    <t>Oakland A's Taylor R (Boise , ID)</t>
  </si>
  <si>
    <t>23 - 32</t>
  </si>
  <si>
    <t>Won 6</t>
  </si>
  <si>
    <t>21 - 34</t>
  </si>
  <si>
    <t>Oakland A's</t>
  </si>
  <si>
    <t>13 - 42</t>
  </si>
  <si>
    <t>Lost 7</t>
  </si>
  <si>
    <t>Texas Rangers Josh B. (WA)</t>
  </si>
  <si>
    <t>Baltimore Orioles</t>
  </si>
  <si>
    <t>16 - 39</t>
  </si>
  <si>
    <t>17 - 38</t>
  </si>
  <si>
    <t>Toronto BlueJays Chris C. (Atlanta, GA)</t>
  </si>
  <si>
    <t>0 - 0</t>
  </si>
  <si>
    <t>Atlanta Braves Chase Reeves</t>
  </si>
  <si>
    <t>Kansas City Royals</t>
  </si>
  <si>
    <t>Kansas City Royals Scott Pollack (Glendale, AZ)</t>
  </si>
  <si>
    <t>New York Mets</t>
  </si>
  <si>
    <t>New York Mets Ray Y. (Port Colborne, ON)</t>
  </si>
  <si>
    <t>Seatlle Mariners</t>
  </si>
  <si>
    <t>Seatlle Mariners Josh B. (WA)</t>
  </si>
  <si>
    <t>Cubs</t>
  </si>
  <si>
    <t>W%</t>
  </si>
  <si>
    <t>Ply</t>
  </si>
  <si>
    <t>Chmp</t>
  </si>
  <si>
    <t>DNP</t>
  </si>
  <si>
    <t>Chris S</t>
  </si>
  <si>
    <t>Josh P</t>
  </si>
  <si>
    <t>Mike M</t>
  </si>
  <si>
    <t>Bryan R</t>
  </si>
  <si>
    <t>Mike T</t>
  </si>
  <si>
    <t>David C</t>
  </si>
  <si>
    <t>Joe C</t>
  </si>
  <si>
    <t>Chase R</t>
  </si>
  <si>
    <t>Dom C.</t>
  </si>
  <si>
    <t>Taylor R</t>
  </si>
  <si>
    <t>Ray Y</t>
  </si>
  <si>
    <t>Josh B</t>
  </si>
  <si>
    <t>Scott P</t>
  </si>
  <si>
    <t>Chris C</t>
  </si>
  <si>
    <t>Josh C</t>
  </si>
  <si>
    <t>Chris S NYY</t>
  </si>
  <si>
    <t>Josh P Twins</t>
  </si>
  <si>
    <t>Bryan R Cards</t>
  </si>
  <si>
    <t>Mike M Pads</t>
  </si>
  <si>
    <t>Mike T Texas</t>
  </si>
  <si>
    <t>David C Tor</t>
  </si>
  <si>
    <t>Joe C Marlins</t>
  </si>
  <si>
    <t>Chase R Braves</t>
  </si>
  <si>
    <t>Dom C Dodgers</t>
  </si>
  <si>
    <t>Taylor R A's</t>
  </si>
  <si>
    <t>Ray Y Mets</t>
  </si>
  <si>
    <t>Josh B Mariners</t>
  </si>
  <si>
    <t>Scott P Royals</t>
  </si>
  <si>
    <t>Chris C Tor</t>
  </si>
  <si>
    <t>Josh C Orioles</t>
  </si>
  <si>
    <t>Role</t>
  </si>
  <si>
    <t>GM/M</t>
  </si>
  <si>
    <t>GM</t>
  </si>
  <si>
    <t>Seasons</t>
  </si>
  <si>
    <t>Wins</t>
  </si>
  <si>
    <t>Losses</t>
  </si>
  <si>
    <t>Win %</t>
  </si>
  <si>
    <t>Run Scor</t>
  </si>
  <si>
    <t>Run Allow</t>
  </si>
  <si>
    <t>Run Diff</t>
  </si>
  <si>
    <t>Playoffs</t>
  </si>
  <si>
    <t>Champs</t>
  </si>
  <si>
    <t>Glen D Cubs</t>
  </si>
  <si>
    <t>Manager / GenMan</t>
  </si>
  <si>
    <t>Playoff%</t>
  </si>
  <si>
    <t>Champ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</si>
</sst>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70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Arial Rounded MT Bold"/>
      <family val="2"/>
    </font>
    <font>
      <sz val="10"/>
      <color theme="1"/>
      <name val="Arial Rounded MT Bold"/>
      <family val="2"/>
    </font>
    <font>
      <sz val="10"/>
      <color theme="1"/>
      <name val="Arial"/>
      <family val="2"/>
    </font>
    <font>
      <sz val="10"/>
      <color rgb="FF5A5872"/>
      <name val="Arial"/>
      <family val="2"/>
    </font>
    <font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rgb="FFFFFFFF"/>
      <name val="Arial"/>
      <family val="2"/>
    </font>
    <font>
      <sz val="10"/>
      <color rgb="FFEA9999"/>
      <name val="Arial"/>
      <family val="2"/>
    </font>
    <font>
      <sz val="10"/>
      <color rgb="FFFFFF00"/>
      <name val="Arial"/>
      <family val="2"/>
    </font>
    <font>
      <sz val="10"/>
      <color rgb="FFF3F3F3"/>
      <name val="Arial"/>
      <family val="2"/>
    </font>
    <font>
      <sz val="10"/>
      <color rgb="FFFF9900"/>
      <name val="Arial"/>
      <family val="2"/>
    </font>
    <font>
      <sz val="10"/>
      <color theme="0"/>
      <name val="Arial"/>
      <family val="2"/>
    </font>
    <font>
      <sz val="12"/>
      <color theme="1"/>
      <name val="Arial Black"/>
      <family val="2"/>
    </font>
    <font>
      <sz val="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8D8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5FF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7076B"/>
        <bgColor indexed="64"/>
      </patternFill>
    </fill>
    <fill>
      <patternFill patternType="solid">
        <fgColor rgb="FF66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6069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rgb="FF1515BE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8E7CC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0" fillId="0" borderId="0" xfId="0" applyNumberFormat="1"/>
    <xf numFmtId="164" fontId="2" fillId="4" borderId="0" xfId="0" applyNumberFormat="1" applyFon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164" fontId="2" fillId="6" borderId="0" xfId="0" applyNumberFormat="1" applyFont="1" applyFill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8" borderId="0" xfId="0" applyNumberFormat="1" applyFont="1" applyFill="1" applyAlignment="1">
      <alignment vertical="center"/>
    </xf>
    <xf numFmtId="165" fontId="0" fillId="0" borderId="0" xfId="0" applyNumberFormat="1"/>
    <xf numFmtId="2" fontId="2" fillId="0" borderId="0" xfId="0" applyNumberFormat="1" applyFont="1" applyAlignment="1">
      <alignment vertical="center"/>
    </xf>
    <xf numFmtId="2" fontId="2" fillId="4" borderId="0" xfId="0" applyNumberFormat="1" applyFont="1" applyFill="1" applyAlignment="1">
      <alignment vertical="center"/>
    </xf>
    <xf numFmtId="2" fontId="0" fillId="0" borderId="0" xfId="0" applyNumberFormat="1"/>
    <xf numFmtId="2" fontId="2" fillId="5" borderId="0" xfId="0" applyNumberFormat="1" applyFont="1" applyFill="1" applyAlignment="1">
      <alignment vertical="center"/>
    </xf>
    <xf numFmtId="2" fontId="2" fillId="7" borderId="0" xfId="0" applyNumberFormat="1" applyFont="1" applyFill="1" applyAlignment="1">
      <alignment vertical="center"/>
    </xf>
    <xf numFmtId="2" fontId="2" fillId="8" borderId="0" xfId="0" applyNumberFormat="1" applyFont="1" applyFill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4" fillId="9" borderId="2" xfId="0" applyFont="1" applyFill="1" applyBorder="1" applyAlignment="1">
      <alignment wrapText="1"/>
    </xf>
    <xf numFmtId="0" fontId="7" fillId="9" borderId="2" xfId="1" applyFill="1" applyBorder="1" applyAlignment="1">
      <alignment wrapText="1"/>
    </xf>
    <xf numFmtId="0" fontId="7" fillId="0" borderId="2" xfId="1" applyBorder="1" applyAlignment="1">
      <alignment wrapText="1"/>
    </xf>
    <xf numFmtId="0" fontId="7" fillId="10" borderId="2" xfId="1" applyFill="1" applyBorder="1" applyAlignment="1">
      <alignment wrapText="1"/>
    </xf>
    <xf numFmtId="0" fontId="5" fillId="10" borderId="2" xfId="0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center" wrapText="1"/>
    </xf>
    <xf numFmtId="16" fontId="5" fillId="10" borderId="2" xfId="0" applyNumberFormat="1" applyFont="1" applyFill="1" applyBorder="1" applyAlignment="1">
      <alignment horizontal="center" wrapText="1"/>
    </xf>
    <xf numFmtId="0" fontId="4" fillId="12" borderId="2" xfId="0" applyFont="1" applyFill="1" applyBorder="1" applyAlignment="1">
      <alignment wrapText="1"/>
    </xf>
    <xf numFmtId="0" fontId="7" fillId="11" borderId="2" xfId="1" applyFill="1" applyBorder="1" applyAlignment="1">
      <alignment wrapText="1"/>
    </xf>
    <xf numFmtId="0" fontId="5" fillId="13" borderId="2" xfId="0" applyFont="1" applyFill="1" applyBorder="1" applyAlignment="1">
      <alignment horizontal="center" wrapText="1"/>
    </xf>
    <xf numFmtId="16" fontId="5" fillId="11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6" fillId="14" borderId="2" xfId="0" applyFont="1" applyFill="1" applyBorder="1" applyAlignment="1">
      <alignment wrapText="1"/>
    </xf>
    <xf numFmtId="0" fontId="4" fillId="14" borderId="2" xfId="0" applyFont="1" applyFill="1" applyBorder="1" applyAlignment="1">
      <alignment wrapText="1"/>
    </xf>
    <xf numFmtId="0" fontId="4" fillId="15" borderId="1" xfId="0" applyFont="1" applyFill="1" applyBorder="1" applyAlignment="1">
      <alignment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15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4" fillId="27" borderId="1" xfId="0" applyFont="1" applyFill="1" applyBorder="1" applyAlignment="1">
      <alignment horizontal="center" vertical="center" wrapText="1"/>
    </xf>
    <xf numFmtId="0" fontId="4" fillId="27" borderId="1" xfId="0" applyFont="1" applyFill="1" applyBorder="1" applyAlignment="1">
      <alignment vertical="center" wrapText="1"/>
    </xf>
    <xf numFmtId="0" fontId="4" fillId="28" borderId="1" xfId="0" applyFont="1" applyFill="1" applyBorder="1" applyAlignment="1">
      <alignment horizontal="center" vertical="center" wrapText="1"/>
    </xf>
    <xf numFmtId="0" fontId="4" fillId="28" borderId="1" xfId="0" applyFont="1" applyFill="1" applyBorder="1" applyAlignment="1">
      <alignment vertical="center" wrapText="1"/>
    </xf>
    <xf numFmtId="0" fontId="0" fillId="0" borderId="0" xfId="0" applyAlignment="1"/>
    <xf numFmtId="0" fontId="8" fillId="2" borderId="2" xfId="0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4" fillId="15" borderId="4" xfId="0" applyFont="1" applyFill="1" applyBorder="1" applyAlignment="1">
      <alignment vertical="center" wrapText="1"/>
    </xf>
    <xf numFmtId="0" fontId="4" fillId="15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9" fontId="8" fillId="2" borderId="6" xfId="0" applyNumberFormat="1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15" borderId="3" xfId="0" applyFont="1" applyFill="1" applyBorder="1" applyAlignment="1">
      <alignment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1" fillId="19" borderId="2" xfId="0" applyFont="1" applyFill="1" applyBorder="1" applyAlignment="1">
      <alignment horizontal="center" vertical="center" wrapText="1"/>
    </xf>
    <xf numFmtId="0" fontId="9" fillId="20" borderId="2" xfId="0" applyFont="1" applyFill="1" applyBorder="1" applyAlignment="1">
      <alignment horizontal="center" vertical="center" wrapText="1"/>
    </xf>
    <xf numFmtId="0" fontId="9" fillId="21" borderId="2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4" fillId="23" borderId="2" xfId="0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 wrapText="1"/>
    </xf>
    <xf numFmtId="0" fontId="9" fillId="25" borderId="2" xfId="0" applyFont="1" applyFill="1" applyBorder="1" applyAlignment="1">
      <alignment horizontal="center" vertical="center" wrapText="1"/>
    </xf>
    <xf numFmtId="0" fontId="12" fillId="26" borderId="2" xfId="0" applyFont="1" applyFill="1" applyBorder="1" applyAlignment="1">
      <alignment horizontal="center" vertical="center" wrapText="1"/>
    </xf>
    <xf numFmtId="0" fontId="12" fillId="22" borderId="2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4" fillId="17" borderId="2" xfId="0" applyFont="1" applyFill="1" applyBorder="1" applyAlignment="1">
      <alignment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14" fillId="20" borderId="1" xfId="0" applyFont="1" applyFill="1" applyBorder="1" applyAlignment="1">
      <alignment horizontal="center" vertical="center" wrapText="1"/>
    </xf>
    <xf numFmtId="170" fontId="9" fillId="17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0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0" applyNumberFormat="1" applyAlignment="1">
      <alignment horizontal="center"/>
    </xf>
    <xf numFmtId="9" fontId="15" fillId="29" borderId="0" xfId="0" applyNumberFormat="1" applyFont="1" applyFill="1" applyAlignment="1">
      <alignment horizontal="center" vertical="center"/>
    </xf>
    <xf numFmtId="170" fontId="16" fillId="0" borderId="0" xfId="0" applyNumberFormat="1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cuments\WARTIME\WARTIME%20STATS%20FOLDER\All%20Time%20Records%20Wartime.xlsx" TargetMode="External"/><Relationship Id="rId1" Type="http://schemas.openxmlformats.org/officeDocument/2006/relationships/externalLinkPath" Target="All%20Time%20Records%20War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tter Totals"/>
      <sheetName val="Pitcher Totals"/>
      <sheetName val="Batting Records"/>
      <sheetName val="Pitching Records"/>
      <sheetName val="Yearly Total"/>
      <sheetName val="Yearly Records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1994</v>
          </cell>
          <cell r="B1" t="str">
            <v>Tony Gwynn</v>
          </cell>
          <cell r="C1" t="str">
            <v>SD</v>
          </cell>
          <cell r="D1">
            <v>0.39100000000000001</v>
          </cell>
          <cell r="E1">
            <v>1994</v>
          </cell>
          <cell r="F1" t="str">
            <v>Paul O'Neill</v>
          </cell>
          <cell r="G1" t="str">
            <v>NYY</v>
          </cell>
          <cell r="H1">
            <v>0.44800000000000001</v>
          </cell>
          <cell r="I1">
            <v>1994</v>
          </cell>
          <cell r="J1" t="str">
            <v>Albert Belle</v>
          </cell>
          <cell r="K1" t="str">
            <v>SD</v>
          </cell>
          <cell r="L1">
            <v>0.73599999999999999</v>
          </cell>
          <cell r="M1">
            <v>1994</v>
          </cell>
          <cell r="N1" t="str">
            <v>Albert Belle</v>
          </cell>
          <cell r="O1" t="str">
            <v>SD</v>
          </cell>
          <cell r="P1">
            <v>1.1759999999999999</v>
          </cell>
          <cell r="Q1">
            <v>1994</v>
          </cell>
          <cell r="R1" t="str">
            <v>Albert Belle</v>
          </cell>
          <cell r="S1" t="str">
            <v>SD</v>
          </cell>
          <cell r="T1">
            <v>111</v>
          </cell>
          <cell r="U1">
            <v>1994</v>
          </cell>
          <cell r="V1" t="str">
            <v>Tony Gwynn</v>
          </cell>
          <cell r="W1" t="str">
            <v>SD</v>
          </cell>
          <cell r="X1">
            <v>180</v>
          </cell>
          <cell r="Y1">
            <v>1994</v>
          </cell>
          <cell r="Z1" t="str">
            <v>Craig Biggio</v>
          </cell>
          <cell r="AA1" t="str">
            <v>SD</v>
          </cell>
          <cell r="AB1">
            <v>58</v>
          </cell>
          <cell r="AC1">
            <v>1994</v>
          </cell>
          <cell r="AD1" t="str">
            <v>Craig Biggio</v>
          </cell>
          <cell r="AE1" t="str">
            <v>SD</v>
          </cell>
          <cell r="AF1">
            <v>58</v>
          </cell>
          <cell r="AG1">
            <v>1994</v>
          </cell>
          <cell r="AH1" t="str">
            <v>Albert Belle</v>
          </cell>
          <cell r="AI1" t="str">
            <v>SD</v>
          </cell>
          <cell r="AJ1">
            <v>42</v>
          </cell>
          <cell r="AK1">
            <v>1994</v>
          </cell>
          <cell r="AL1" t="str">
            <v>Albert Belle</v>
          </cell>
          <cell r="AM1" t="str">
            <v>SD</v>
          </cell>
          <cell r="AN1">
            <v>121</v>
          </cell>
          <cell r="AO1">
            <v>1994</v>
          </cell>
          <cell r="AP1" t="str">
            <v>Kenny Lofton</v>
          </cell>
          <cell r="AQ1" t="str">
            <v>LAD</v>
          </cell>
          <cell r="AR1">
            <v>70</v>
          </cell>
          <cell r="AS1">
            <v>1993</v>
          </cell>
          <cell r="AT1" t="str">
            <v>Tony Phillips</v>
          </cell>
          <cell r="AU1" t="str">
            <v>Tor</v>
          </cell>
          <cell r="AV1">
            <v>106</v>
          </cell>
          <cell r="AW1">
            <v>1993</v>
          </cell>
          <cell r="AX1" t="str">
            <v>Kevin Appier</v>
          </cell>
          <cell r="AY1" t="str">
            <v>Tor</v>
          </cell>
          <cell r="AZ1">
            <v>2.0499999999999998</v>
          </cell>
          <cell r="BB1" t="str">
            <v xml:space="preserve">4 tied with </v>
          </cell>
          <cell r="BD1">
            <v>17</v>
          </cell>
          <cell r="BE1">
            <v>1993</v>
          </cell>
          <cell r="BF1" t="str">
            <v>Orel Hershiser</v>
          </cell>
          <cell r="BG1" t="str">
            <v>MIN</v>
          </cell>
          <cell r="BH1">
            <v>16</v>
          </cell>
          <cell r="BI1">
            <v>1994</v>
          </cell>
          <cell r="BJ1" t="str">
            <v>Doug Jones</v>
          </cell>
          <cell r="BK1" t="str">
            <v>MIA</v>
          </cell>
          <cell r="BL1">
            <v>28</v>
          </cell>
          <cell r="BN1" t="str">
            <v xml:space="preserve">2 tied with </v>
          </cell>
          <cell r="BP1">
            <v>7</v>
          </cell>
          <cell r="BQ1">
            <v>1993</v>
          </cell>
          <cell r="BR1" t="str">
            <v>Pete Harnisch</v>
          </cell>
          <cell r="BS1" t="str">
            <v>ChC</v>
          </cell>
          <cell r="BT1">
            <v>224.1</v>
          </cell>
          <cell r="BU1">
            <v>1993</v>
          </cell>
          <cell r="BV1" t="str">
            <v>Randy Johnson</v>
          </cell>
          <cell r="BW1" t="str">
            <v>TEX</v>
          </cell>
          <cell r="BX1">
            <v>248</v>
          </cell>
          <cell r="BY1">
            <v>1994</v>
          </cell>
          <cell r="BZ1" t="str">
            <v>Randy Johnson</v>
          </cell>
          <cell r="CA1" t="str">
            <v>TEX</v>
          </cell>
          <cell r="CB1">
            <v>11.11</v>
          </cell>
          <cell r="CC1">
            <v>1993</v>
          </cell>
          <cell r="CD1" t="str">
            <v>John Burkett</v>
          </cell>
          <cell r="CE1" t="str">
            <v>ChC</v>
          </cell>
          <cell r="CF1">
            <v>1.01</v>
          </cell>
          <cell r="CH1" t="str">
            <v xml:space="preserve">2 tied with </v>
          </cell>
          <cell r="CJ1">
            <v>0.20100000000000001</v>
          </cell>
          <cell r="CK1">
            <v>1994</v>
          </cell>
          <cell r="CL1" t="str">
            <v>Andy Ashby</v>
          </cell>
          <cell r="CM1" t="str">
            <v>SD</v>
          </cell>
          <cell r="CN1">
            <v>0.93</v>
          </cell>
          <cell r="CO1">
            <v>1993</v>
          </cell>
          <cell r="CP1" t="str">
            <v>Kevin Appier</v>
          </cell>
          <cell r="CQ1" t="str">
            <v>Tor</v>
          </cell>
          <cell r="CR1">
            <v>0.31</v>
          </cell>
        </row>
        <row r="2">
          <cell r="B2" t="str">
            <v>Batting Average</v>
          </cell>
          <cell r="C2" t="str">
            <v>Team</v>
          </cell>
          <cell r="D2" t="str">
            <v>AVG</v>
          </cell>
          <cell r="F2" t="str">
            <v>On Base Percentage</v>
          </cell>
          <cell r="G2" t="str">
            <v>Team</v>
          </cell>
          <cell r="H2" t="str">
            <v>OBP</v>
          </cell>
          <cell r="J2" t="str">
            <v>Slugging Percentage</v>
          </cell>
          <cell r="K2" t="str">
            <v>Team</v>
          </cell>
          <cell r="L2" t="str">
            <v>SLG</v>
          </cell>
          <cell r="N2" t="str">
            <v>On Base + Slugging</v>
          </cell>
          <cell r="O2" t="str">
            <v>Team</v>
          </cell>
          <cell r="P2" t="str">
            <v>OPS</v>
          </cell>
          <cell r="R2" t="str">
            <v>Runs Scored</v>
          </cell>
          <cell r="S2" t="str">
            <v>Team</v>
          </cell>
          <cell r="T2" t="str">
            <v>Runs</v>
          </cell>
          <cell r="V2" t="str">
            <v>Hits</v>
          </cell>
          <cell r="W2" t="str">
            <v>Team</v>
          </cell>
          <cell r="X2" t="str">
            <v>Hits</v>
          </cell>
          <cell r="Z2" t="str">
            <v>Doubles</v>
          </cell>
          <cell r="AA2" t="str">
            <v>Team</v>
          </cell>
          <cell r="AB2" t="str">
            <v>2B</v>
          </cell>
          <cell r="AD2" t="str">
            <v>Triples</v>
          </cell>
          <cell r="AE2" t="str">
            <v>Team</v>
          </cell>
          <cell r="AF2" t="str">
            <v>3B</v>
          </cell>
          <cell r="AH2" t="str">
            <v>Home Runs</v>
          </cell>
          <cell r="AI2" t="str">
            <v>Team</v>
          </cell>
          <cell r="AJ2" t="str">
            <v>HR</v>
          </cell>
          <cell r="AL2" t="str">
            <v>Runs Batted In</v>
          </cell>
          <cell r="AM2" t="str">
            <v>Team</v>
          </cell>
          <cell r="AN2" t="str">
            <v>RBI</v>
          </cell>
          <cell r="AP2" t="str">
            <v>Stolen Bases</v>
          </cell>
          <cell r="AQ2" t="str">
            <v>Team</v>
          </cell>
          <cell r="AR2" t="str">
            <v>SB</v>
          </cell>
          <cell r="AT2" t="str">
            <v>Walks</v>
          </cell>
          <cell r="AU2" t="str">
            <v>Team</v>
          </cell>
          <cell r="AV2" t="str">
            <v>BB</v>
          </cell>
          <cell r="AX2" t="str">
            <v>Earned Run Average</v>
          </cell>
          <cell r="AY2" t="str">
            <v>Team</v>
          </cell>
          <cell r="AZ2" t="str">
            <v>ERA</v>
          </cell>
          <cell r="BB2" t="str">
            <v>Wins</v>
          </cell>
          <cell r="BC2" t="str">
            <v>Team</v>
          </cell>
          <cell r="BD2" t="str">
            <v>W</v>
          </cell>
          <cell r="BF2" t="str">
            <v>Losses</v>
          </cell>
          <cell r="BG2" t="str">
            <v>Team</v>
          </cell>
          <cell r="BH2" t="str">
            <v>L</v>
          </cell>
          <cell r="BJ2" t="str">
            <v>Saves</v>
          </cell>
          <cell r="BK2" t="str">
            <v>Team</v>
          </cell>
          <cell r="BL2" t="str">
            <v>SV</v>
          </cell>
          <cell r="BN2" t="str">
            <v>Blown Saves</v>
          </cell>
          <cell r="BO2" t="str">
            <v>Team</v>
          </cell>
          <cell r="BP2" t="str">
            <v>BlSv</v>
          </cell>
          <cell r="BR2" t="str">
            <v>Innings Pitched</v>
          </cell>
          <cell r="BS2" t="str">
            <v>Team</v>
          </cell>
          <cell r="BT2" t="str">
            <v>IP</v>
          </cell>
          <cell r="BV2" t="str">
            <v>Strikeouts</v>
          </cell>
          <cell r="BW2" t="str">
            <v>Team</v>
          </cell>
          <cell r="BX2" t="str">
            <v>K</v>
          </cell>
          <cell r="BZ2" t="str">
            <v>Strikeouts Per 9 IP</v>
          </cell>
          <cell r="CA2" t="str">
            <v>Team</v>
          </cell>
          <cell r="CB2" t="str">
            <v>K/9</v>
          </cell>
          <cell r="CD2" t="str">
            <v>Walks Per 9 IP</v>
          </cell>
          <cell r="CE2" t="str">
            <v>Team</v>
          </cell>
          <cell r="CF2" t="str">
            <v>BB/9</v>
          </cell>
          <cell r="CH2" t="str">
            <v>Batting Avg Against</v>
          </cell>
          <cell r="CI2" t="str">
            <v>Team</v>
          </cell>
          <cell r="CJ2" t="str">
            <v>Avg</v>
          </cell>
          <cell r="CL2" t="str">
            <v>Walk+Hit per Ing.Pitched</v>
          </cell>
          <cell r="CM2" t="str">
            <v>Team</v>
          </cell>
          <cell r="CN2" t="str">
            <v>WHIP</v>
          </cell>
          <cell r="CP2" t="str">
            <v>Home Runs Per 9 IP</v>
          </cell>
          <cell r="CQ2" t="str">
            <v>Team</v>
          </cell>
          <cell r="CR2" t="str">
            <v>HR/9</v>
          </cell>
        </row>
        <row r="3">
          <cell r="A3">
            <v>1993</v>
          </cell>
          <cell r="B3" t="str">
            <v>Roberto Alomar</v>
          </cell>
          <cell r="C3" t="str">
            <v>ChC</v>
          </cell>
          <cell r="D3">
            <v>0.34499999999999997</v>
          </cell>
          <cell r="E3">
            <v>1993</v>
          </cell>
          <cell r="F3" t="str">
            <v>Roberto Alomar</v>
          </cell>
          <cell r="G3" t="str">
            <v>ChC</v>
          </cell>
          <cell r="H3">
            <v>0.435</v>
          </cell>
          <cell r="I3">
            <v>1993</v>
          </cell>
          <cell r="J3" t="str">
            <v>Barry Bonds</v>
          </cell>
          <cell r="K3" t="str">
            <v>MIN</v>
          </cell>
          <cell r="L3">
            <v>0.63900000000000001</v>
          </cell>
          <cell r="M3">
            <v>1993</v>
          </cell>
          <cell r="N3" t="str">
            <v>Barry Bonds</v>
          </cell>
          <cell r="O3" t="str">
            <v>MIN</v>
          </cell>
          <cell r="P3">
            <v>1.0680000000000001</v>
          </cell>
          <cell r="Q3">
            <v>1993</v>
          </cell>
          <cell r="R3" t="str">
            <v>Barry Bonds</v>
          </cell>
          <cell r="S3" t="str">
            <v>MIN</v>
          </cell>
          <cell r="T3">
            <v>104</v>
          </cell>
          <cell r="U3">
            <v>1993</v>
          </cell>
          <cell r="V3" t="str">
            <v>Roberto Alomar</v>
          </cell>
          <cell r="W3" t="str">
            <v>ChC</v>
          </cell>
          <cell r="X3">
            <v>154</v>
          </cell>
          <cell r="Y3">
            <v>1993</v>
          </cell>
          <cell r="Z3" t="str">
            <v>Andres Galarraga</v>
          </cell>
          <cell r="AA3" t="str">
            <v>Tor</v>
          </cell>
          <cell r="AB3">
            <v>48</v>
          </cell>
          <cell r="AC3">
            <v>1993</v>
          </cell>
          <cell r="AD3" t="str">
            <v>Ozzie Smith</v>
          </cell>
          <cell r="AE3" t="str">
            <v>TEX</v>
          </cell>
          <cell r="AF3">
            <v>10</v>
          </cell>
          <cell r="AG3">
            <v>1993</v>
          </cell>
          <cell r="AH3" t="str">
            <v>Ken Griffey Jr</v>
          </cell>
          <cell r="AI3" t="str">
            <v>Tor</v>
          </cell>
          <cell r="AJ3">
            <v>34</v>
          </cell>
          <cell r="AK3">
            <v>1993</v>
          </cell>
          <cell r="AL3" t="str">
            <v>Ken Griffey Jr</v>
          </cell>
          <cell r="AM3" t="str">
            <v>Tor</v>
          </cell>
          <cell r="AN3">
            <v>105</v>
          </cell>
          <cell r="AO3">
            <v>1993</v>
          </cell>
          <cell r="AP3" t="str">
            <v>Delino DeShields</v>
          </cell>
          <cell r="AQ3" t="str">
            <v>MIN</v>
          </cell>
          <cell r="AR3">
            <v>42</v>
          </cell>
          <cell r="AS3">
            <v>1993</v>
          </cell>
          <cell r="AT3" t="str">
            <v>Tony Phillips</v>
          </cell>
          <cell r="AU3" t="str">
            <v>Tor</v>
          </cell>
          <cell r="AV3">
            <v>106</v>
          </cell>
          <cell r="AW3">
            <v>1993</v>
          </cell>
          <cell r="AX3" t="str">
            <v>Kevin Appier</v>
          </cell>
          <cell r="AY3" t="str">
            <v>Tor</v>
          </cell>
          <cell r="AZ3">
            <v>2.0499999999999998</v>
          </cell>
          <cell r="BA3">
            <v>1993</v>
          </cell>
          <cell r="BB3" t="str">
            <v>Kevin Appier</v>
          </cell>
          <cell r="BC3" t="str">
            <v>Tor</v>
          </cell>
          <cell r="BD3">
            <v>17</v>
          </cell>
          <cell r="BE3">
            <v>1993</v>
          </cell>
          <cell r="BF3" t="str">
            <v>Orel Hershiser</v>
          </cell>
          <cell r="BG3" t="str">
            <v>MIN</v>
          </cell>
          <cell r="BH3">
            <v>16</v>
          </cell>
          <cell r="BI3">
            <v>1993</v>
          </cell>
          <cell r="BJ3" t="str">
            <v>Jeff Montgomery</v>
          </cell>
          <cell r="BK3" t="str">
            <v>MIN</v>
          </cell>
          <cell r="BL3">
            <v>22</v>
          </cell>
          <cell r="BM3">
            <v>1993</v>
          </cell>
          <cell r="BN3" t="str">
            <v>Jay Howell</v>
          </cell>
          <cell r="BO3" t="str">
            <v>StL</v>
          </cell>
          <cell r="BP3">
            <v>6</v>
          </cell>
          <cell r="BQ3">
            <v>1993</v>
          </cell>
          <cell r="BR3" t="str">
            <v>Pete Harnisch</v>
          </cell>
          <cell r="BS3" t="str">
            <v>ChC</v>
          </cell>
          <cell r="BT3">
            <v>224.1</v>
          </cell>
          <cell r="BU3">
            <v>1993</v>
          </cell>
          <cell r="BV3" t="str">
            <v>Randy Johnson</v>
          </cell>
          <cell r="BW3" t="str">
            <v>TEX</v>
          </cell>
          <cell r="BX3">
            <v>248</v>
          </cell>
          <cell r="BY3">
            <v>1993</v>
          </cell>
          <cell r="BZ3" t="str">
            <v>Randy Johnson</v>
          </cell>
          <cell r="CA3" t="str">
            <v>TEX</v>
          </cell>
          <cell r="CB3">
            <v>10.7</v>
          </cell>
          <cell r="CC3">
            <v>1993</v>
          </cell>
          <cell r="CD3" t="str">
            <v>John Burkett</v>
          </cell>
          <cell r="CE3" t="str">
            <v>ChC</v>
          </cell>
          <cell r="CF3">
            <v>1.01</v>
          </cell>
          <cell r="CG3">
            <v>1993</v>
          </cell>
          <cell r="CH3" t="str">
            <v>David Cone</v>
          </cell>
          <cell r="CI3" t="str">
            <v>SD</v>
          </cell>
          <cell r="CJ3">
            <v>0.20100000000000001</v>
          </cell>
          <cell r="CK3">
            <v>1993</v>
          </cell>
          <cell r="CL3" t="str">
            <v>Kevin Appier</v>
          </cell>
          <cell r="CM3" t="str">
            <v>Tor</v>
          </cell>
          <cell r="CN3">
            <v>1.1000000000000001</v>
          </cell>
          <cell r="CO3">
            <v>1993</v>
          </cell>
          <cell r="CP3" t="str">
            <v>Kevin Appier</v>
          </cell>
          <cell r="CQ3" t="str">
            <v>Tor</v>
          </cell>
          <cell r="CR3">
            <v>0.31</v>
          </cell>
        </row>
        <row r="4">
          <cell r="A4">
            <v>1994</v>
          </cell>
          <cell r="B4" t="str">
            <v>Tony Gwynn</v>
          </cell>
          <cell r="C4" t="str">
            <v>SD</v>
          </cell>
          <cell r="D4">
            <v>0.39100000000000001</v>
          </cell>
          <cell r="E4">
            <v>1994</v>
          </cell>
          <cell r="F4" t="str">
            <v>Paul O'Neill</v>
          </cell>
          <cell r="G4" t="str">
            <v>NYY</v>
          </cell>
          <cell r="H4">
            <v>0.44800000000000001</v>
          </cell>
          <cell r="I4">
            <v>1994</v>
          </cell>
          <cell r="J4" t="str">
            <v>Albert Belle</v>
          </cell>
          <cell r="K4" t="str">
            <v>SD</v>
          </cell>
          <cell r="L4">
            <v>0.73599999999999999</v>
          </cell>
          <cell r="M4">
            <v>1994</v>
          </cell>
          <cell r="N4" t="str">
            <v>Albert Belle</v>
          </cell>
          <cell r="O4" t="str">
            <v>SD</v>
          </cell>
          <cell r="P4">
            <v>1.1759999999999999</v>
          </cell>
          <cell r="Q4">
            <v>1994</v>
          </cell>
          <cell r="R4" t="str">
            <v>Albert Belle</v>
          </cell>
          <cell r="S4" t="str">
            <v>SD</v>
          </cell>
          <cell r="T4">
            <v>111</v>
          </cell>
          <cell r="U4">
            <v>1994</v>
          </cell>
          <cell r="V4" t="str">
            <v>Tony Gwynn</v>
          </cell>
          <cell r="W4" t="str">
            <v>SD</v>
          </cell>
          <cell r="X4">
            <v>180</v>
          </cell>
          <cell r="Y4">
            <v>1994</v>
          </cell>
          <cell r="Z4" t="str">
            <v>Craig Biggio</v>
          </cell>
          <cell r="AA4" t="str">
            <v>SD</v>
          </cell>
          <cell r="AB4">
            <v>58</v>
          </cell>
          <cell r="AC4">
            <v>1994</v>
          </cell>
          <cell r="AD4" t="str">
            <v>Kenny Lofton</v>
          </cell>
          <cell r="AE4" t="str">
            <v>LAD</v>
          </cell>
          <cell r="AF4">
            <v>14</v>
          </cell>
          <cell r="AG4">
            <v>1994</v>
          </cell>
          <cell r="AH4" t="str">
            <v>Albert Belle</v>
          </cell>
          <cell r="AI4" t="str">
            <v>SD</v>
          </cell>
          <cell r="AJ4">
            <v>42</v>
          </cell>
          <cell r="AK4">
            <v>1994</v>
          </cell>
          <cell r="AL4" t="str">
            <v>Albert Belle</v>
          </cell>
          <cell r="AM4" t="str">
            <v>SD</v>
          </cell>
          <cell r="AN4">
            <v>121</v>
          </cell>
          <cell r="AO4">
            <v>1994</v>
          </cell>
          <cell r="AP4" t="str">
            <v>Kenny Lofton</v>
          </cell>
          <cell r="AQ4" t="str">
            <v>LAD</v>
          </cell>
          <cell r="AR4">
            <v>70</v>
          </cell>
          <cell r="AS4">
            <v>1994</v>
          </cell>
          <cell r="AT4" t="str">
            <v>Frank Thomas</v>
          </cell>
          <cell r="AU4" t="str">
            <v>TEX</v>
          </cell>
          <cell r="AV4">
            <v>96</v>
          </cell>
          <cell r="AW4">
            <v>1994</v>
          </cell>
          <cell r="AX4" t="str">
            <v>Doug Drabek</v>
          </cell>
          <cell r="AY4" t="str">
            <v>NYY</v>
          </cell>
          <cell r="AZ4">
            <v>2.4700000000000002</v>
          </cell>
          <cell r="BA4">
            <v>1994</v>
          </cell>
          <cell r="BB4" t="str">
            <v>Ontiveros, Maddux, Ashby</v>
          </cell>
          <cell r="BD4">
            <v>17</v>
          </cell>
          <cell r="BE4">
            <v>1994</v>
          </cell>
          <cell r="BF4" t="str">
            <v>Roger Clemens</v>
          </cell>
          <cell r="BG4" t="str">
            <v>StL</v>
          </cell>
          <cell r="BH4">
            <v>14</v>
          </cell>
          <cell r="BI4">
            <v>1994</v>
          </cell>
          <cell r="BJ4" t="str">
            <v>Doug Jones</v>
          </cell>
          <cell r="BK4" t="str">
            <v>MIA</v>
          </cell>
          <cell r="BL4">
            <v>28</v>
          </cell>
          <cell r="BM4">
            <v>1994</v>
          </cell>
          <cell r="BN4" t="str">
            <v>Mike Jackson/Mike Fetters</v>
          </cell>
          <cell r="BP4">
            <v>7</v>
          </cell>
          <cell r="BQ4">
            <v>1994</v>
          </cell>
          <cell r="BR4" t="str">
            <v>Greg Maddux</v>
          </cell>
          <cell r="BS4" t="str">
            <v>LAD</v>
          </cell>
          <cell r="BT4">
            <v>215</v>
          </cell>
          <cell r="BU4">
            <v>1994</v>
          </cell>
          <cell r="BV4" t="str">
            <v>Randy Johnson</v>
          </cell>
          <cell r="BW4" t="str">
            <v>TEX</v>
          </cell>
          <cell r="BX4">
            <v>202</v>
          </cell>
          <cell r="BY4">
            <v>1994</v>
          </cell>
          <cell r="BZ4" t="str">
            <v>Randy Johnson</v>
          </cell>
          <cell r="CA4" t="str">
            <v>TEX</v>
          </cell>
          <cell r="CB4">
            <v>11.11</v>
          </cell>
          <cell r="CC4">
            <v>1994</v>
          </cell>
          <cell r="CD4" t="str">
            <v>Andy Ashby</v>
          </cell>
          <cell r="CE4" t="str">
            <v>SD</v>
          </cell>
          <cell r="CF4">
            <v>1.41</v>
          </cell>
          <cell r="CG4">
            <v>1994</v>
          </cell>
          <cell r="CH4" t="str">
            <v>Doug Drabek</v>
          </cell>
          <cell r="CI4" t="str">
            <v>NYY</v>
          </cell>
          <cell r="CJ4">
            <v>0.20100000000000001</v>
          </cell>
          <cell r="CK4">
            <v>1994</v>
          </cell>
          <cell r="CL4" t="str">
            <v>Andy Ashby</v>
          </cell>
          <cell r="CM4" t="str">
            <v>SD</v>
          </cell>
          <cell r="CN4">
            <v>0.93</v>
          </cell>
          <cell r="CO4">
            <v>1994</v>
          </cell>
          <cell r="CP4" t="str">
            <v>Tom Candiotti</v>
          </cell>
          <cell r="CQ4" t="str">
            <v>ChC</v>
          </cell>
          <cell r="CR4">
            <v>0.45</v>
          </cell>
        </row>
        <row r="5">
          <cell r="A5">
            <v>1996</v>
          </cell>
          <cell r="E5">
            <v>1996</v>
          </cell>
          <cell r="I5">
            <v>1996</v>
          </cell>
          <cell r="M5">
            <v>1996</v>
          </cell>
          <cell r="Q5">
            <v>1996</v>
          </cell>
          <cell r="U5">
            <v>1996</v>
          </cell>
          <cell r="Y5">
            <v>1996</v>
          </cell>
          <cell r="AC5">
            <v>1996</v>
          </cell>
          <cell r="AG5">
            <v>1996</v>
          </cell>
          <cell r="AK5">
            <v>1996</v>
          </cell>
          <cell r="AO5">
            <v>1996</v>
          </cell>
          <cell r="AS5">
            <v>1996</v>
          </cell>
          <cell r="AW5">
            <v>1996</v>
          </cell>
          <cell r="BA5">
            <v>1996</v>
          </cell>
          <cell r="BE5">
            <v>1996</v>
          </cell>
          <cell r="BI5">
            <v>1996</v>
          </cell>
          <cell r="BM5">
            <v>1996</v>
          </cell>
          <cell r="BQ5">
            <v>1996</v>
          </cell>
          <cell r="BU5">
            <v>1996</v>
          </cell>
          <cell r="BY5">
            <v>1996</v>
          </cell>
          <cell r="CC5">
            <v>1996</v>
          </cell>
          <cell r="CG5">
            <v>1996</v>
          </cell>
          <cell r="CK5">
            <v>1996</v>
          </cell>
          <cell r="CO5">
            <v>1996</v>
          </cell>
        </row>
        <row r="6">
          <cell r="A6">
            <v>1997</v>
          </cell>
          <cell r="E6">
            <v>1997</v>
          </cell>
          <cell r="I6">
            <v>1997</v>
          </cell>
          <cell r="M6">
            <v>1997</v>
          </cell>
          <cell r="Q6">
            <v>1997</v>
          </cell>
          <cell r="U6">
            <v>1997</v>
          </cell>
          <cell r="Y6">
            <v>1997</v>
          </cell>
          <cell r="AC6">
            <v>1997</v>
          </cell>
          <cell r="AG6">
            <v>1997</v>
          </cell>
          <cell r="AK6">
            <v>1997</v>
          </cell>
          <cell r="AO6">
            <v>1997</v>
          </cell>
          <cell r="AS6">
            <v>1997</v>
          </cell>
          <cell r="AW6">
            <v>1997</v>
          </cell>
          <cell r="BA6">
            <v>1997</v>
          </cell>
          <cell r="BE6">
            <v>1997</v>
          </cell>
          <cell r="BI6">
            <v>1997</v>
          </cell>
          <cell r="BM6">
            <v>1997</v>
          </cell>
          <cell r="BQ6">
            <v>1997</v>
          </cell>
          <cell r="BU6">
            <v>1997</v>
          </cell>
          <cell r="BY6">
            <v>1997</v>
          </cell>
          <cell r="CC6">
            <v>1997</v>
          </cell>
          <cell r="CG6">
            <v>1997</v>
          </cell>
          <cell r="CK6">
            <v>1997</v>
          </cell>
          <cell r="CO6">
            <v>1997</v>
          </cell>
        </row>
        <row r="7">
          <cell r="A7">
            <v>1998</v>
          </cell>
          <cell r="E7">
            <v>1998</v>
          </cell>
          <cell r="I7">
            <v>1998</v>
          </cell>
          <cell r="M7">
            <v>1998</v>
          </cell>
          <cell r="Q7">
            <v>1998</v>
          </cell>
          <cell r="U7">
            <v>1998</v>
          </cell>
          <cell r="Y7">
            <v>1998</v>
          </cell>
          <cell r="AC7">
            <v>1998</v>
          </cell>
          <cell r="AG7">
            <v>1998</v>
          </cell>
          <cell r="AK7">
            <v>1998</v>
          </cell>
          <cell r="AO7">
            <v>1998</v>
          </cell>
          <cell r="AS7">
            <v>1998</v>
          </cell>
          <cell r="AW7">
            <v>1998</v>
          </cell>
          <cell r="BA7">
            <v>1998</v>
          </cell>
          <cell r="BE7">
            <v>1998</v>
          </cell>
          <cell r="BI7">
            <v>1998</v>
          </cell>
          <cell r="BM7">
            <v>1998</v>
          </cell>
          <cell r="BQ7">
            <v>1998</v>
          </cell>
          <cell r="BU7">
            <v>1998</v>
          </cell>
          <cell r="BY7">
            <v>1998</v>
          </cell>
          <cell r="CC7">
            <v>1998</v>
          </cell>
          <cell r="CG7">
            <v>1998</v>
          </cell>
          <cell r="CK7">
            <v>1998</v>
          </cell>
          <cell r="CO7">
            <v>1998</v>
          </cell>
        </row>
        <row r="8">
          <cell r="A8">
            <v>1999</v>
          </cell>
          <cell r="E8">
            <v>1999</v>
          </cell>
          <cell r="I8">
            <v>1999</v>
          </cell>
          <cell r="M8">
            <v>1999</v>
          </cell>
          <cell r="Q8">
            <v>1999</v>
          </cell>
          <cell r="U8">
            <v>1999</v>
          </cell>
          <cell r="Y8">
            <v>1999</v>
          </cell>
          <cell r="AC8">
            <v>1999</v>
          </cell>
          <cell r="AG8">
            <v>1999</v>
          </cell>
          <cell r="AK8">
            <v>1999</v>
          </cell>
          <cell r="AO8">
            <v>1999</v>
          </cell>
          <cell r="AS8">
            <v>1999</v>
          </cell>
          <cell r="AW8">
            <v>1999</v>
          </cell>
          <cell r="BA8">
            <v>1999</v>
          </cell>
          <cell r="BE8">
            <v>1999</v>
          </cell>
          <cell r="BI8">
            <v>1999</v>
          </cell>
          <cell r="BM8">
            <v>1999</v>
          </cell>
          <cell r="BQ8">
            <v>1999</v>
          </cell>
          <cell r="BU8">
            <v>1999</v>
          </cell>
          <cell r="BY8">
            <v>1999</v>
          </cell>
          <cell r="CC8">
            <v>1999</v>
          </cell>
          <cell r="CG8">
            <v>1999</v>
          </cell>
          <cell r="CK8">
            <v>1999</v>
          </cell>
          <cell r="CO8">
            <v>1999</v>
          </cell>
        </row>
        <row r="9">
          <cell r="A9">
            <v>2000</v>
          </cell>
          <cell r="E9">
            <v>2000</v>
          </cell>
          <cell r="I9">
            <v>2000</v>
          </cell>
          <cell r="M9">
            <v>2000</v>
          </cell>
          <cell r="Q9">
            <v>2000</v>
          </cell>
          <cell r="U9">
            <v>2000</v>
          </cell>
          <cell r="Y9">
            <v>2000</v>
          </cell>
          <cell r="AC9">
            <v>2000</v>
          </cell>
          <cell r="AG9">
            <v>2000</v>
          </cell>
          <cell r="AK9">
            <v>2000</v>
          </cell>
          <cell r="AO9">
            <v>2000</v>
          </cell>
          <cell r="AS9">
            <v>2000</v>
          </cell>
          <cell r="AW9">
            <v>2000</v>
          </cell>
          <cell r="BA9">
            <v>2000</v>
          </cell>
          <cell r="BE9">
            <v>2000</v>
          </cell>
          <cell r="BI9">
            <v>2000</v>
          </cell>
          <cell r="BM9">
            <v>2000</v>
          </cell>
          <cell r="BQ9">
            <v>2000</v>
          </cell>
          <cell r="BU9">
            <v>2000</v>
          </cell>
          <cell r="BY9">
            <v>2000</v>
          </cell>
          <cell r="CC9">
            <v>2000</v>
          </cell>
          <cell r="CG9">
            <v>2000</v>
          </cell>
          <cell r="CK9">
            <v>2000</v>
          </cell>
          <cell r="CO9">
            <v>2000</v>
          </cell>
        </row>
        <row r="10">
          <cell r="A10">
            <v>2001</v>
          </cell>
          <cell r="E10">
            <v>2001</v>
          </cell>
          <cell r="I10">
            <v>2001</v>
          </cell>
          <cell r="M10">
            <v>2001</v>
          </cell>
          <cell r="Q10">
            <v>2001</v>
          </cell>
          <cell r="U10">
            <v>2001</v>
          </cell>
          <cell r="Y10">
            <v>2001</v>
          </cell>
          <cell r="AC10">
            <v>2001</v>
          </cell>
          <cell r="AG10">
            <v>2001</v>
          </cell>
          <cell r="AK10">
            <v>2001</v>
          </cell>
          <cell r="AO10">
            <v>2001</v>
          </cell>
          <cell r="AS10">
            <v>2001</v>
          </cell>
          <cell r="AW10">
            <v>2001</v>
          </cell>
          <cell r="BA10">
            <v>2001</v>
          </cell>
          <cell r="BE10">
            <v>2001</v>
          </cell>
          <cell r="BI10">
            <v>2001</v>
          </cell>
          <cell r="BM10">
            <v>2001</v>
          </cell>
          <cell r="BQ10">
            <v>2001</v>
          </cell>
          <cell r="BU10">
            <v>2001</v>
          </cell>
          <cell r="BY10">
            <v>2001</v>
          </cell>
          <cell r="CC10">
            <v>2001</v>
          </cell>
          <cell r="CG10">
            <v>2001</v>
          </cell>
          <cell r="CK10">
            <v>2001</v>
          </cell>
          <cell r="CO10">
            <v>2001</v>
          </cell>
        </row>
        <row r="11">
          <cell r="A11">
            <v>2002</v>
          </cell>
          <cell r="E11">
            <v>2002</v>
          </cell>
          <cell r="I11">
            <v>2002</v>
          </cell>
          <cell r="M11">
            <v>2002</v>
          </cell>
          <cell r="Q11">
            <v>2002</v>
          </cell>
          <cell r="U11">
            <v>2002</v>
          </cell>
          <cell r="Y11">
            <v>2002</v>
          </cell>
          <cell r="AC11">
            <v>2002</v>
          </cell>
          <cell r="AG11">
            <v>2002</v>
          </cell>
          <cell r="AK11">
            <v>2002</v>
          </cell>
          <cell r="AO11">
            <v>2002</v>
          </cell>
          <cell r="AS11">
            <v>2002</v>
          </cell>
          <cell r="AW11">
            <v>2002</v>
          </cell>
          <cell r="BA11">
            <v>2002</v>
          </cell>
          <cell r="BE11">
            <v>2002</v>
          </cell>
          <cell r="BI11">
            <v>2002</v>
          </cell>
          <cell r="BM11">
            <v>2002</v>
          </cell>
          <cell r="BQ11">
            <v>2002</v>
          </cell>
          <cell r="BU11">
            <v>2002</v>
          </cell>
          <cell r="BY11">
            <v>2002</v>
          </cell>
          <cell r="CC11">
            <v>2002</v>
          </cell>
          <cell r="CG11">
            <v>2002</v>
          </cell>
          <cell r="CK11">
            <v>2002</v>
          </cell>
          <cell r="CO11">
            <v>2002</v>
          </cell>
        </row>
        <row r="12">
          <cell r="A12">
            <v>2003</v>
          </cell>
          <cell r="E12">
            <v>2003</v>
          </cell>
          <cell r="I12">
            <v>2003</v>
          </cell>
          <cell r="M12">
            <v>2003</v>
          </cell>
          <cell r="Q12">
            <v>2003</v>
          </cell>
          <cell r="U12">
            <v>2003</v>
          </cell>
          <cell r="Y12">
            <v>2003</v>
          </cell>
          <cell r="AC12">
            <v>2003</v>
          </cell>
          <cell r="AG12">
            <v>2003</v>
          </cell>
          <cell r="AK12">
            <v>2003</v>
          </cell>
          <cell r="AO12">
            <v>2003</v>
          </cell>
          <cell r="AS12">
            <v>2003</v>
          </cell>
          <cell r="AW12">
            <v>2003</v>
          </cell>
          <cell r="BA12">
            <v>2003</v>
          </cell>
          <cell r="BE12">
            <v>2003</v>
          </cell>
          <cell r="BI12">
            <v>2003</v>
          </cell>
          <cell r="BM12">
            <v>2003</v>
          </cell>
          <cell r="BQ12">
            <v>2003</v>
          </cell>
          <cell r="BU12">
            <v>2003</v>
          </cell>
          <cell r="BY12">
            <v>2003</v>
          </cell>
          <cell r="CC12">
            <v>2003</v>
          </cell>
          <cell r="CG12">
            <v>2003</v>
          </cell>
          <cell r="CK12">
            <v>2003</v>
          </cell>
          <cell r="CO12">
            <v>2003</v>
          </cell>
        </row>
        <row r="13">
          <cell r="A13">
            <v>2004</v>
          </cell>
          <cell r="E13">
            <v>2004</v>
          </cell>
          <cell r="I13">
            <v>2004</v>
          </cell>
          <cell r="M13">
            <v>2004</v>
          </cell>
          <cell r="Q13">
            <v>2004</v>
          </cell>
          <cell r="U13">
            <v>2004</v>
          </cell>
          <cell r="Y13">
            <v>2004</v>
          </cell>
          <cell r="AC13">
            <v>2004</v>
          </cell>
          <cell r="AG13">
            <v>2004</v>
          </cell>
          <cell r="AK13">
            <v>2004</v>
          </cell>
          <cell r="AO13">
            <v>2004</v>
          </cell>
          <cell r="AS13">
            <v>2004</v>
          </cell>
          <cell r="AW13">
            <v>2004</v>
          </cell>
          <cell r="BA13">
            <v>2004</v>
          </cell>
          <cell r="BE13">
            <v>2004</v>
          </cell>
          <cell r="BI13">
            <v>2004</v>
          </cell>
          <cell r="BM13">
            <v>2004</v>
          </cell>
          <cell r="BQ13">
            <v>2004</v>
          </cell>
          <cell r="BU13">
            <v>2004</v>
          </cell>
          <cell r="BY13">
            <v>2004</v>
          </cell>
          <cell r="CC13">
            <v>2004</v>
          </cell>
          <cell r="CG13">
            <v>2004</v>
          </cell>
          <cell r="CK13">
            <v>2004</v>
          </cell>
          <cell r="CO13">
            <v>2004</v>
          </cell>
        </row>
        <row r="14">
          <cell r="A14">
            <v>2005</v>
          </cell>
          <cell r="E14">
            <v>2005</v>
          </cell>
          <cell r="I14">
            <v>2005</v>
          </cell>
          <cell r="M14">
            <v>2005</v>
          </cell>
          <cell r="Q14">
            <v>2005</v>
          </cell>
          <cell r="U14">
            <v>2005</v>
          </cell>
          <cell r="Y14">
            <v>2005</v>
          </cell>
          <cell r="AC14">
            <v>2005</v>
          </cell>
          <cell r="AG14">
            <v>2005</v>
          </cell>
          <cell r="AK14">
            <v>2005</v>
          </cell>
          <cell r="AO14">
            <v>2005</v>
          </cell>
          <cell r="AS14">
            <v>2005</v>
          </cell>
          <cell r="AW14">
            <v>2005</v>
          </cell>
          <cell r="BA14">
            <v>2005</v>
          </cell>
          <cell r="BE14">
            <v>2005</v>
          </cell>
          <cell r="BI14">
            <v>2005</v>
          </cell>
          <cell r="BM14">
            <v>2005</v>
          </cell>
          <cell r="BQ14">
            <v>2005</v>
          </cell>
          <cell r="BU14">
            <v>2005</v>
          </cell>
          <cell r="BY14">
            <v>2005</v>
          </cell>
          <cell r="CC14">
            <v>2005</v>
          </cell>
          <cell r="CG14">
            <v>2005</v>
          </cell>
          <cell r="CK14">
            <v>2005</v>
          </cell>
          <cell r="CO14">
            <v>2005</v>
          </cell>
        </row>
        <row r="15">
          <cell r="A15">
            <v>2006</v>
          </cell>
          <cell r="E15">
            <v>2006</v>
          </cell>
          <cell r="I15">
            <v>2006</v>
          </cell>
          <cell r="M15">
            <v>2006</v>
          </cell>
          <cell r="Q15">
            <v>2006</v>
          </cell>
          <cell r="U15">
            <v>2006</v>
          </cell>
          <cell r="Y15">
            <v>2006</v>
          </cell>
          <cell r="AC15">
            <v>2006</v>
          </cell>
          <cell r="AG15">
            <v>2006</v>
          </cell>
          <cell r="AK15">
            <v>2006</v>
          </cell>
          <cell r="AO15">
            <v>2006</v>
          </cell>
          <cell r="AS15">
            <v>2006</v>
          </cell>
          <cell r="AW15">
            <v>2006</v>
          </cell>
          <cell r="BA15">
            <v>2006</v>
          </cell>
          <cell r="BE15">
            <v>2006</v>
          </cell>
          <cell r="BI15">
            <v>2006</v>
          </cell>
          <cell r="BM15">
            <v>2006</v>
          </cell>
          <cell r="BQ15">
            <v>2006</v>
          </cell>
          <cell r="BU15">
            <v>2006</v>
          </cell>
          <cell r="BY15">
            <v>2006</v>
          </cell>
          <cell r="CC15">
            <v>2006</v>
          </cell>
          <cell r="CG15">
            <v>2006</v>
          </cell>
          <cell r="CK15">
            <v>2006</v>
          </cell>
          <cell r="CO15">
            <v>2006</v>
          </cell>
        </row>
        <row r="16">
          <cell r="A16">
            <v>2007</v>
          </cell>
          <cell r="E16">
            <v>2007</v>
          </cell>
          <cell r="I16">
            <v>2007</v>
          </cell>
          <cell r="M16">
            <v>2007</v>
          </cell>
          <cell r="Q16">
            <v>2007</v>
          </cell>
          <cell r="U16">
            <v>2007</v>
          </cell>
          <cell r="Y16">
            <v>2007</v>
          </cell>
          <cell r="AC16">
            <v>2007</v>
          </cell>
          <cell r="AG16">
            <v>2007</v>
          </cell>
          <cell r="AK16">
            <v>2007</v>
          </cell>
          <cell r="AO16">
            <v>2007</v>
          </cell>
          <cell r="AS16">
            <v>2007</v>
          </cell>
          <cell r="AW16">
            <v>2007</v>
          </cell>
          <cell r="BA16">
            <v>2007</v>
          </cell>
          <cell r="BE16">
            <v>2007</v>
          </cell>
          <cell r="BI16">
            <v>2007</v>
          </cell>
          <cell r="BM16">
            <v>2007</v>
          </cell>
          <cell r="BQ16">
            <v>2007</v>
          </cell>
          <cell r="BU16">
            <v>2007</v>
          </cell>
          <cell r="BY16">
            <v>2007</v>
          </cell>
          <cell r="CC16">
            <v>2007</v>
          </cell>
          <cell r="CG16">
            <v>2007</v>
          </cell>
          <cell r="CK16">
            <v>2007</v>
          </cell>
          <cell r="CO16">
            <v>2007</v>
          </cell>
        </row>
        <row r="17">
          <cell r="A17">
            <v>2008</v>
          </cell>
          <cell r="E17">
            <v>2008</v>
          </cell>
          <cell r="I17">
            <v>2008</v>
          </cell>
          <cell r="M17">
            <v>2008</v>
          </cell>
          <cell r="Q17">
            <v>2008</v>
          </cell>
          <cell r="U17">
            <v>2008</v>
          </cell>
          <cell r="Y17">
            <v>2008</v>
          </cell>
          <cell r="AC17">
            <v>2008</v>
          </cell>
          <cell r="AG17">
            <v>2008</v>
          </cell>
          <cell r="AK17">
            <v>2008</v>
          </cell>
          <cell r="AO17">
            <v>2008</v>
          </cell>
          <cell r="AS17">
            <v>2008</v>
          </cell>
          <cell r="AW17">
            <v>2008</v>
          </cell>
          <cell r="BA17">
            <v>2008</v>
          </cell>
          <cell r="BE17">
            <v>2008</v>
          </cell>
          <cell r="BI17">
            <v>2008</v>
          </cell>
          <cell r="BM17">
            <v>2008</v>
          </cell>
          <cell r="BQ17">
            <v>2008</v>
          </cell>
          <cell r="BU17">
            <v>2008</v>
          </cell>
          <cell r="BY17">
            <v>2008</v>
          </cell>
          <cell r="CC17">
            <v>2008</v>
          </cell>
          <cell r="CG17">
            <v>2008</v>
          </cell>
          <cell r="CK17">
            <v>2008</v>
          </cell>
          <cell r="CO17">
            <v>2008</v>
          </cell>
        </row>
        <row r="18">
          <cell r="A18">
            <v>2009</v>
          </cell>
          <cell r="E18">
            <v>2009</v>
          </cell>
          <cell r="I18">
            <v>2009</v>
          </cell>
          <cell r="M18">
            <v>2009</v>
          </cell>
          <cell r="Q18">
            <v>2009</v>
          </cell>
          <cell r="U18">
            <v>2009</v>
          </cell>
          <cell r="Y18">
            <v>2009</v>
          </cell>
          <cell r="AC18">
            <v>2009</v>
          </cell>
          <cell r="AG18">
            <v>2009</v>
          </cell>
          <cell r="AK18">
            <v>2009</v>
          </cell>
          <cell r="AO18">
            <v>2009</v>
          </cell>
          <cell r="AS18">
            <v>2009</v>
          </cell>
          <cell r="AW18">
            <v>2009</v>
          </cell>
          <cell r="BA18">
            <v>2009</v>
          </cell>
          <cell r="BE18">
            <v>2009</v>
          </cell>
          <cell r="BI18">
            <v>2009</v>
          </cell>
          <cell r="BM18">
            <v>2009</v>
          </cell>
          <cell r="BQ18">
            <v>2009</v>
          </cell>
          <cell r="BU18">
            <v>2009</v>
          </cell>
          <cell r="BY18">
            <v>2009</v>
          </cell>
          <cell r="CC18">
            <v>2009</v>
          </cell>
          <cell r="CG18">
            <v>2009</v>
          </cell>
          <cell r="CK18">
            <v>2009</v>
          </cell>
          <cell r="CO18">
            <v>2009</v>
          </cell>
        </row>
        <row r="19">
          <cell r="A19">
            <v>2010</v>
          </cell>
          <cell r="E19">
            <v>2010</v>
          </cell>
          <cell r="I19">
            <v>2010</v>
          </cell>
          <cell r="M19">
            <v>2010</v>
          </cell>
          <cell r="Q19">
            <v>2010</v>
          </cell>
          <cell r="U19">
            <v>2010</v>
          </cell>
          <cell r="Y19">
            <v>2010</v>
          </cell>
          <cell r="AC19">
            <v>2010</v>
          </cell>
          <cell r="AG19">
            <v>2010</v>
          </cell>
          <cell r="AK19">
            <v>2010</v>
          </cell>
          <cell r="AO19">
            <v>2010</v>
          </cell>
          <cell r="AS19">
            <v>2010</v>
          </cell>
          <cell r="AW19">
            <v>2010</v>
          </cell>
          <cell r="BA19">
            <v>2010</v>
          </cell>
          <cell r="BE19">
            <v>2010</v>
          </cell>
          <cell r="BI19">
            <v>2010</v>
          </cell>
          <cell r="BM19">
            <v>2010</v>
          </cell>
          <cell r="BQ19">
            <v>2010</v>
          </cell>
          <cell r="BU19">
            <v>2010</v>
          </cell>
          <cell r="BY19">
            <v>2010</v>
          </cell>
          <cell r="CC19">
            <v>2010</v>
          </cell>
          <cell r="CG19">
            <v>2010</v>
          </cell>
          <cell r="CK19">
            <v>2010</v>
          </cell>
          <cell r="CO19">
            <v>2010</v>
          </cell>
        </row>
        <row r="20">
          <cell r="A20">
            <v>2011</v>
          </cell>
          <cell r="E20">
            <v>2011</v>
          </cell>
          <cell r="I20">
            <v>2011</v>
          </cell>
          <cell r="M20">
            <v>2011</v>
          </cell>
          <cell r="Q20">
            <v>2011</v>
          </cell>
          <cell r="U20">
            <v>2011</v>
          </cell>
          <cell r="Y20">
            <v>2011</v>
          </cell>
          <cell r="AC20">
            <v>2011</v>
          </cell>
          <cell r="AG20">
            <v>2011</v>
          </cell>
          <cell r="AK20">
            <v>2011</v>
          </cell>
          <cell r="AO20">
            <v>2011</v>
          </cell>
          <cell r="AS20">
            <v>2011</v>
          </cell>
          <cell r="AW20">
            <v>2011</v>
          </cell>
          <cell r="BA20">
            <v>2011</v>
          </cell>
          <cell r="BE20">
            <v>2011</v>
          </cell>
          <cell r="BI20">
            <v>2011</v>
          </cell>
          <cell r="BM20">
            <v>2011</v>
          </cell>
          <cell r="BQ20">
            <v>2011</v>
          </cell>
          <cell r="BU20">
            <v>2011</v>
          </cell>
          <cell r="BY20">
            <v>2011</v>
          </cell>
          <cell r="CC20">
            <v>2011</v>
          </cell>
          <cell r="CG20">
            <v>2011</v>
          </cell>
          <cell r="CK20">
            <v>2011</v>
          </cell>
          <cell r="CO20">
            <v>2011</v>
          </cell>
        </row>
        <row r="21">
          <cell r="A21">
            <v>2012</v>
          </cell>
          <cell r="E21">
            <v>2012</v>
          </cell>
          <cell r="I21">
            <v>2012</v>
          </cell>
          <cell r="M21">
            <v>2012</v>
          </cell>
          <cell r="Q21">
            <v>2012</v>
          </cell>
          <cell r="U21">
            <v>2012</v>
          </cell>
          <cell r="Y21">
            <v>2012</v>
          </cell>
          <cell r="AC21">
            <v>2012</v>
          </cell>
          <cell r="AG21">
            <v>2012</v>
          </cell>
          <cell r="AK21">
            <v>2012</v>
          </cell>
          <cell r="AO21">
            <v>2012</v>
          </cell>
          <cell r="AS21">
            <v>2012</v>
          </cell>
          <cell r="AW21">
            <v>2012</v>
          </cell>
          <cell r="BA21">
            <v>2012</v>
          </cell>
          <cell r="BE21">
            <v>2012</v>
          </cell>
          <cell r="BI21">
            <v>2012</v>
          </cell>
          <cell r="BM21">
            <v>2012</v>
          </cell>
          <cell r="BQ21">
            <v>2012</v>
          </cell>
          <cell r="BU21">
            <v>2012</v>
          </cell>
          <cell r="BY21">
            <v>2012</v>
          </cell>
          <cell r="CC21">
            <v>2012</v>
          </cell>
          <cell r="CG21">
            <v>2012</v>
          </cell>
          <cell r="CK21">
            <v>2012</v>
          </cell>
          <cell r="CO21">
            <v>2012</v>
          </cell>
        </row>
        <row r="22">
          <cell r="A22">
            <v>2013</v>
          </cell>
          <cell r="E22">
            <v>2013</v>
          </cell>
          <cell r="I22">
            <v>2013</v>
          </cell>
          <cell r="M22">
            <v>2013</v>
          </cell>
          <cell r="Q22">
            <v>2013</v>
          </cell>
          <cell r="U22">
            <v>2013</v>
          </cell>
          <cell r="Y22">
            <v>2013</v>
          </cell>
          <cell r="AC22">
            <v>2013</v>
          </cell>
          <cell r="AG22">
            <v>2013</v>
          </cell>
          <cell r="AK22">
            <v>2013</v>
          </cell>
          <cell r="AO22">
            <v>2013</v>
          </cell>
          <cell r="AS22">
            <v>2013</v>
          </cell>
          <cell r="AW22">
            <v>2013</v>
          </cell>
          <cell r="BA22">
            <v>2013</v>
          </cell>
          <cell r="BE22">
            <v>2013</v>
          </cell>
          <cell r="BI22">
            <v>2013</v>
          </cell>
          <cell r="BM22">
            <v>2013</v>
          </cell>
          <cell r="BQ22">
            <v>2013</v>
          </cell>
          <cell r="BU22">
            <v>2013</v>
          </cell>
          <cell r="BY22">
            <v>2013</v>
          </cell>
          <cell r="CC22">
            <v>2013</v>
          </cell>
          <cell r="CG22">
            <v>2013</v>
          </cell>
          <cell r="CK22">
            <v>2013</v>
          </cell>
          <cell r="CO22">
            <v>2013</v>
          </cell>
        </row>
        <row r="23">
          <cell r="A23">
            <v>2014</v>
          </cell>
          <cell r="E23">
            <v>2014</v>
          </cell>
          <cell r="I23">
            <v>2014</v>
          </cell>
          <cell r="M23">
            <v>2014</v>
          </cell>
          <cell r="Q23">
            <v>2014</v>
          </cell>
          <cell r="U23">
            <v>2014</v>
          </cell>
          <cell r="Y23">
            <v>2014</v>
          </cell>
          <cell r="AC23">
            <v>2014</v>
          </cell>
          <cell r="AG23">
            <v>2014</v>
          </cell>
          <cell r="AK23">
            <v>2014</v>
          </cell>
          <cell r="AO23">
            <v>2014</v>
          </cell>
          <cell r="AS23">
            <v>2014</v>
          </cell>
          <cell r="AW23">
            <v>2014</v>
          </cell>
          <cell r="BA23">
            <v>2014</v>
          </cell>
          <cell r="BE23">
            <v>2014</v>
          </cell>
          <cell r="BI23">
            <v>2014</v>
          </cell>
          <cell r="BM23">
            <v>2014</v>
          </cell>
          <cell r="BQ23">
            <v>2014</v>
          </cell>
          <cell r="BU23">
            <v>2014</v>
          </cell>
          <cell r="BY23">
            <v>2014</v>
          </cell>
          <cell r="CC23">
            <v>2014</v>
          </cell>
          <cell r="CG23">
            <v>2014</v>
          </cell>
          <cell r="CK23">
            <v>2014</v>
          </cell>
          <cell r="CO23">
            <v>2014</v>
          </cell>
        </row>
        <row r="24">
          <cell r="A24">
            <v>2015</v>
          </cell>
          <cell r="E24">
            <v>2015</v>
          </cell>
          <cell r="I24">
            <v>2015</v>
          </cell>
          <cell r="M24">
            <v>2015</v>
          </cell>
          <cell r="Q24">
            <v>2015</v>
          </cell>
          <cell r="U24">
            <v>2015</v>
          </cell>
          <cell r="Y24">
            <v>2015</v>
          </cell>
          <cell r="AC24">
            <v>2015</v>
          </cell>
          <cell r="AG24">
            <v>2015</v>
          </cell>
          <cell r="AK24">
            <v>2015</v>
          </cell>
          <cell r="AO24">
            <v>2015</v>
          </cell>
          <cell r="AS24">
            <v>2015</v>
          </cell>
          <cell r="AW24">
            <v>2015</v>
          </cell>
          <cell r="BA24">
            <v>2015</v>
          </cell>
          <cell r="BE24">
            <v>2015</v>
          </cell>
          <cell r="BI24">
            <v>2015</v>
          </cell>
          <cell r="BM24">
            <v>2015</v>
          </cell>
          <cell r="BQ24">
            <v>2015</v>
          </cell>
          <cell r="BU24">
            <v>2015</v>
          </cell>
          <cell r="BY24">
            <v>2015</v>
          </cell>
          <cell r="CC24">
            <v>2015</v>
          </cell>
          <cell r="CG24">
            <v>2015</v>
          </cell>
          <cell r="CK24">
            <v>2015</v>
          </cell>
          <cell r="CO24">
            <v>2015</v>
          </cell>
        </row>
        <row r="25">
          <cell r="A25">
            <v>2016</v>
          </cell>
          <cell r="E25">
            <v>2016</v>
          </cell>
          <cell r="I25">
            <v>2016</v>
          </cell>
          <cell r="M25">
            <v>2016</v>
          </cell>
          <cell r="Q25">
            <v>2016</v>
          </cell>
          <cell r="U25">
            <v>2016</v>
          </cell>
          <cell r="Y25">
            <v>2016</v>
          </cell>
          <cell r="AC25">
            <v>2016</v>
          </cell>
          <cell r="AG25">
            <v>2016</v>
          </cell>
          <cell r="AK25">
            <v>2016</v>
          </cell>
          <cell r="AO25">
            <v>2016</v>
          </cell>
          <cell r="AS25">
            <v>2016</v>
          </cell>
          <cell r="AW25">
            <v>2016</v>
          </cell>
          <cell r="BA25">
            <v>2016</v>
          </cell>
          <cell r="BE25">
            <v>2016</v>
          </cell>
          <cell r="BI25">
            <v>2016</v>
          </cell>
          <cell r="BM25">
            <v>2016</v>
          </cell>
          <cell r="BQ25">
            <v>2016</v>
          </cell>
          <cell r="BU25">
            <v>2016</v>
          </cell>
          <cell r="BY25">
            <v>2016</v>
          </cell>
          <cell r="CC25">
            <v>2016</v>
          </cell>
          <cell r="CG25">
            <v>2016</v>
          </cell>
          <cell r="CK25">
            <v>2016</v>
          </cell>
          <cell r="CO25">
            <v>2016</v>
          </cell>
        </row>
        <row r="26">
          <cell r="A26">
            <v>2017</v>
          </cell>
          <cell r="E26">
            <v>2017</v>
          </cell>
          <cell r="I26">
            <v>2017</v>
          </cell>
          <cell r="M26">
            <v>2017</v>
          </cell>
          <cell r="Q26">
            <v>2017</v>
          </cell>
          <cell r="U26">
            <v>2017</v>
          </cell>
          <cell r="Y26">
            <v>2017</v>
          </cell>
          <cell r="AC26">
            <v>2017</v>
          </cell>
          <cell r="AG26">
            <v>2017</v>
          </cell>
          <cell r="AK26">
            <v>2017</v>
          </cell>
          <cell r="AO26">
            <v>2017</v>
          </cell>
          <cell r="AS26">
            <v>2017</v>
          </cell>
          <cell r="AW26">
            <v>2017</v>
          </cell>
          <cell r="BA26">
            <v>2017</v>
          </cell>
          <cell r="BE26">
            <v>2017</v>
          </cell>
          <cell r="BI26">
            <v>2017</v>
          </cell>
          <cell r="BM26">
            <v>2017</v>
          </cell>
          <cell r="BQ26">
            <v>2017</v>
          </cell>
          <cell r="BU26">
            <v>2017</v>
          </cell>
          <cell r="BY26">
            <v>2017</v>
          </cell>
          <cell r="CC26">
            <v>2017</v>
          </cell>
          <cell r="CG26">
            <v>2017</v>
          </cell>
          <cell r="CK26">
            <v>2017</v>
          </cell>
          <cell r="CO26">
            <v>2017</v>
          </cell>
        </row>
        <row r="27">
          <cell r="A27">
            <v>2018</v>
          </cell>
          <cell r="E27">
            <v>2018</v>
          </cell>
          <cell r="I27">
            <v>2018</v>
          </cell>
          <cell r="M27">
            <v>2018</v>
          </cell>
          <cell r="Q27">
            <v>2018</v>
          </cell>
          <cell r="U27">
            <v>2018</v>
          </cell>
          <cell r="Y27">
            <v>2018</v>
          </cell>
          <cell r="AC27">
            <v>2018</v>
          </cell>
          <cell r="AG27">
            <v>2018</v>
          </cell>
          <cell r="AK27">
            <v>2018</v>
          </cell>
          <cell r="AO27">
            <v>2018</v>
          </cell>
          <cell r="AS27">
            <v>2018</v>
          </cell>
          <cell r="AW27">
            <v>2018</v>
          </cell>
          <cell r="BA27">
            <v>2018</v>
          </cell>
          <cell r="BE27">
            <v>2018</v>
          </cell>
          <cell r="BI27">
            <v>2018</v>
          </cell>
          <cell r="BM27">
            <v>2018</v>
          </cell>
          <cell r="BQ27">
            <v>2018</v>
          </cell>
          <cell r="BU27">
            <v>2018</v>
          </cell>
          <cell r="BY27">
            <v>2018</v>
          </cell>
          <cell r="CC27">
            <v>2018</v>
          </cell>
          <cell r="CG27">
            <v>2018</v>
          </cell>
          <cell r="CK27">
            <v>2018</v>
          </cell>
          <cell r="CO27">
            <v>2018</v>
          </cell>
        </row>
        <row r="28">
          <cell r="A28">
            <v>2019</v>
          </cell>
          <cell r="E28">
            <v>2019</v>
          </cell>
          <cell r="I28">
            <v>2019</v>
          </cell>
          <cell r="M28">
            <v>2019</v>
          </cell>
          <cell r="Q28">
            <v>2019</v>
          </cell>
          <cell r="U28">
            <v>2019</v>
          </cell>
          <cell r="Y28">
            <v>2019</v>
          </cell>
          <cell r="AC28">
            <v>2019</v>
          </cell>
          <cell r="AG28">
            <v>2019</v>
          </cell>
          <cell r="AK28">
            <v>2019</v>
          </cell>
          <cell r="AO28">
            <v>2019</v>
          </cell>
          <cell r="AS28">
            <v>2019</v>
          </cell>
          <cell r="AW28">
            <v>2019</v>
          </cell>
          <cell r="BA28">
            <v>2019</v>
          </cell>
          <cell r="BE28">
            <v>2019</v>
          </cell>
          <cell r="BI28">
            <v>2019</v>
          </cell>
          <cell r="BM28">
            <v>2019</v>
          </cell>
          <cell r="BQ28">
            <v>2019</v>
          </cell>
          <cell r="BU28">
            <v>2019</v>
          </cell>
          <cell r="BY28">
            <v>2019</v>
          </cell>
          <cell r="CC28">
            <v>2019</v>
          </cell>
          <cell r="CG28">
            <v>2019</v>
          </cell>
          <cell r="CK28">
            <v>2019</v>
          </cell>
          <cell r="CO28">
            <v>2019</v>
          </cell>
        </row>
        <row r="29">
          <cell r="A29">
            <v>2020</v>
          </cell>
          <cell r="E29">
            <v>2020</v>
          </cell>
          <cell r="I29">
            <v>2020</v>
          </cell>
          <cell r="M29">
            <v>2020</v>
          </cell>
          <cell r="Q29">
            <v>2020</v>
          </cell>
          <cell r="U29">
            <v>2020</v>
          </cell>
          <cell r="Y29">
            <v>2020</v>
          </cell>
          <cell r="AC29">
            <v>2020</v>
          </cell>
          <cell r="AG29">
            <v>2020</v>
          </cell>
          <cell r="AK29">
            <v>2020</v>
          </cell>
          <cell r="AO29">
            <v>2020</v>
          </cell>
          <cell r="AS29">
            <v>2020</v>
          </cell>
          <cell r="AW29">
            <v>2020</v>
          </cell>
          <cell r="BA29">
            <v>2020</v>
          </cell>
          <cell r="BE29">
            <v>2020</v>
          </cell>
          <cell r="BI29">
            <v>2020</v>
          </cell>
          <cell r="BM29">
            <v>2020</v>
          </cell>
          <cell r="BQ29">
            <v>2020</v>
          </cell>
          <cell r="BU29">
            <v>2020</v>
          </cell>
          <cell r="BY29">
            <v>2020</v>
          </cell>
          <cell r="CC29">
            <v>2020</v>
          </cell>
          <cell r="CG29">
            <v>2020</v>
          </cell>
          <cell r="CK29">
            <v>2020</v>
          </cell>
          <cell r="CO29">
            <v>2020</v>
          </cell>
        </row>
        <row r="30">
          <cell r="A30">
            <v>2021</v>
          </cell>
          <cell r="E30">
            <v>2021</v>
          </cell>
          <cell r="I30">
            <v>2021</v>
          </cell>
          <cell r="M30">
            <v>2021</v>
          </cell>
          <cell r="Q30">
            <v>2021</v>
          </cell>
          <cell r="U30">
            <v>2021</v>
          </cell>
          <cell r="Y30">
            <v>2021</v>
          </cell>
          <cell r="AC30">
            <v>2021</v>
          </cell>
          <cell r="AG30">
            <v>2021</v>
          </cell>
          <cell r="AK30">
            <v>2021</v>
          </cell>
          <cell r="AO30">
            <v>2021</v>
          </cell>
          <cell r="AS30">
            <v>2021</v>
          </cell>
          <cell r="AW30">
            <v>2021</v>
          </cell>
          <cell r="BA30">
            <v>2021</v>
          </cell>
          <cell r="BE30">
            <v>2021</v>
          </cell>
          <cell r="BI30">
            <v>2021</v>
          </cell>
          <cell r="BM30">
            <v>2021</v>
          </cell>
          <cell r="BQ30">
            <v>2021</v>
          </cell>
          <cell r="BU30">
            <v>2021</v>
          </cell>
          <cell r="BY30">
            <v>2021</v>
          </cell>
          <cell r="CC30">
            <v>2021</v>
          </cell>
          <cell r="CG30">
            <v>2021</v>
          </cell>
          <cell r="CK30">
            <v>2021</v>
          </cell>
          <cell r="CO30">
            <v>2021</v>
          </cell>
        </row>
        <row r="31">
          <cell r="A31">
            <v>2022</v>
          </cell>
          <cell r="E31">
            <v>2022</v>
          </cell>
          <cell r="I31">
            <v>2022</v>
          </cell>
          <cell r="M31">
            <v>2022</v>
          </cell>
          <cell r="Q31">
            <v>2022</v>
          </cell>
          <cell r="U31">
            <v>2022</v>
          </cell>
          <cell r="Y31">
            <v>2022</v>
          </cell>
          <cell r="AC31">
            <v>2022</v>
          </cell>
          <cell r="AG31">
            <v>2022</v>
          </cell>
          <cell r="AK31">
            <v>2022</v>
          </cell>
          <cell r="AO31">
            <v>2022</v>
          </cell>
          <cell r="AS31">
            <v>2022</v>
          </cell>
          <cell r="AW31">
            <v>2022</v>
          </cell>
          <cell r="BA31">
            <v>2022</v>
          </cell>
          <cell r="BE31">
            <v>2022</v>
          </cell>
          <cell r="BI31">
            <v>2022</v>
          </cell>
          <cell r="BM31">
            <v>2022</v>
          </cell>
          <cell r="BQ31">
            <v>2022</v>
          </cell>
          <cell r="BU31">
            <v>2022</v>
          </cell>
          <cell r="BY31">
            <v>2022</v>
          </cell>
          <cell r="CC31">
            <v>2022</v>
          </cell>
          <cell r="CG31">
            <v>2022</v>
          </cell>
          <cell r="CK31">
            <v>2022</v>
          </cell>
          <cell r="CO31">
            <v>2022</v>
          </cell>
        </row>
        <row r="32">
          <cell r="A32">
            <v>2023</v>
          </cell>
          <cell r="E32">
            <v>2023</v>
          </cell>
          <cell r="I32">
            <v>2023</v>
          </cell>
          <cell r="M32">
            <v>2023</v>
          </cell>
          <cell r="Q32">
            <v>2023</v>
          </cell>
          <cell r="U32">
            <v>2023</v>
          </cell>
          <cell r="Y32">
            <v>2023</v>
          </cell>
          <cell r="AC32">
            <v>2023</v>
          </cell>
          <cell r="AG32">
            <v>2023</v>
          </cell>
          <cell r="AK32">
            <v>2023</v>
          </cell>
          <cell r="AO32">
            <v>2023</v>
          </cell>
          <cell r="AS32">
            <v>2023</v>
          </cell>
          <cell r="AW32">
            <v>2023</v>
          </cell>
          <cell r="BA32">
            <v>2023</v>
          </cell>
          <cell r="BE32">
            <v>2023</v>
          </cell>
          <cell r="BI32">
            <v>2023</v>
          </cell>
          <cell r="BM32">
            <v>2023</v>
          </cell>
          <cell r="BQ32">
            <v>2023</v>
          </cell>
          <cell r="BU32">
            <v>2023</v>
          </cell>
          <cell r="BY32">
            <v>2023</v>
          </cell>
          <cell r="CC32">
            <v>2023</v>
          </cell>
          <cell r="CG32">
            <v>2023</v>
          </cell>
          <cell r="CK32">
            <v>2023</v>
          </cell>
          <cell r="CO32">
            <v>2023</v>
          </cell>
        </row>
        <row r="33">
          <cell r="A33">
            <v>2024</v>
          </cell>
          <cell r="E33">
            <v>2024</v>
          </cell>
          <cell r="I33">
            <v>2024</v>
          </cell>
          <cell r="M33">
            <v>2024</v>
          </cell>
          <cell r="Q33">
            <v>2024</v>
          </cell>
          <cell r="U33">
            <v>2024</v>
          </cell>
          <cell r="Y33">
            <v>2024</v>
          </cell>
          <cell r="AC33">
            <v>2024</v>
          </cell>
          <cell r="AG33">
            <v>2024</v>
          </cell>
          <cell r="AK33">
            <v>2024</v>
          </cell>
          <cell r="AO33">
            <v>2024</v>
          </cell>
          <cell r="AS33">
            <v>2024</v>
          </cell>
          <cell r="AW33">
            <v>2024</v>
          </cell>
          <cell r="BA33">
            <v>2024</v>
          </cell>
          <cell r="BE33">
            <v>2024</v>
          </cell>
          <cell r="BI33">
            <v>2024</v>
          </cell>
          <cell r="BM33">
            <v>2024</v>
          </cell>
          <cell r="BQ33">
            <v>2024</v>
          </cell>
          <cell r="BU33">
            <v>2024</v>
          </cell>
          <cell r="BY33">
            <v>2024</v>
          </cell>
          <cell r="CC33">
            <v>2024</v>
          </cell>
          <cell r="CG33">
            <v>2024</v>
          </cell>
          <cell r="CK33">
            <v>2024</v>
          </cell>
          <cell r="CO33">
            <v>2024</v>
          </cell>
        </row>
        <row r="34">
          <cell r="A34">
            <v>2025</v>
          </cell>
          <cell r="E34">
            <v>2025</v>
          </cell>
          <cell r="I34">
            <v>2025</v>
          </cell>
          <cell r="M34">
            <v>2025</v>
          </cell>
          <cell r="Q34">
            <v>2025</v>
          </cell>
          <cell r="U34">
            <v>2025</v>
          </cell>
          <cell r="Y34">
            <v>2025</v>
          </cell>
          <cell r="AC34">
            <v>2025</v>
          </cell>
          <cell r="AG34">
            <v>2025</v>
          </cell>
          <cell r="AK34">
            <v>2025</v>
          </cell>
          <cell r="AO34">
            <v>2025</v>
          </cell>
          <cell r="AS34">
            <v>2025</v>
          </cell>
          <cell r="AW34">
            <v>2025</v>
          </cell>
          <cell r="BA34">
            <v>2025</v>
          </cell>
          <cell r="BE34">
            <v>2025</v>
          </cell>
          <cell r="BI34">
            <v>2025</v>
          </cell>
          <cell r="BM34">
            <v>2025</v>
          </cell>
          <cell r="BQ34">
            <v>2025</v>
          </cell>
          <cell r="BU34">
            <v>2025</v>
          </cell>
          <cell r="BY34">
            <v>2025</v>
          </cell>
          <cell r="CC34">
            <v>2025</v>
          </cell>
          <cell r="CG34">
            <v>2025</v>
          </cell>
          <cell r="CK34">
            <v>2025</v>
          </cell>
          <cell r="CO34">
            <v>2025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ynastyleaguebaseball.com/Team.aspx?OrgID=145773&amp;TeamID=1" TargetMode="External"/><Relationship Id="rId18" Type="http://schemas.openxmlformats.org/officeDocument/2006/relationships/hyperlink" Target="https://www.dynastyleaguebaseball.com/yui-dt0-href-RA" TargetMode="External"/><Relationship Id="rId26" Type="http://schemas.openxmlformats.org/officeDocument/2006/relationships/hyperlink" Target="https://www.dynastyleaguebaseball.com/Team.aspx?OrgID=149058&amp;TeamID=9" TargetMode="External"/><Relationship Id="rId39" Type="http://schemas.openxmlformats.org/officeDocument/2006/relationships/hyperlink" Target="https://www.dynastyleaguebaseball.com/Team.aspx?OrgID=156318&amp;TeamID=12" TargetMode="External"/><Relationship Id="rId21" Type="http://schemas.openxmlformats.org/officeDocument/2006/relationships/hyperlink" Target="https://www.dynastyleaguebaseball.com/Team.aspx?OrgID=149058&amp;TeamID=8" TargetMode="External"/><Relationship Id="rId34" Type="http://schemas.openxmlformats.org/officeDocument/2006/relationships/hyperlink" Target="https://www.dynastyleaguebaseball.com/yui-dt0-href-RS" TargetMode="External"/><Relationship Id="rId42" Type="http://schemas.openxmlformats.org/officeDocument/2006/relationships/hyperlink" Target="https://www.dynastyleaguebaseball.com/Team.aspx?OrgID=156318&amp;TeamID=3" TargetMode="External"/><Relationship Id="rId47" Type="http://schemas.openxmlformats.org/officeDocument/2006/relationships/hyperlink" Target="https://www.dynastyleaguebaseball.com/Team.aspx?OrgID=156318&amp;TeamID=7" TargetMode="External"/><Relationship Id="rId7" Type="http://schemas.openxmlformats.org/officeDocument/2006/relationships/hyperlink" Target="https://www.dynastyleaguebaseball.com/Team.aspx?OrgID=145773&amp;TeamID=7" TargetMode="External"/><Relationship Id="rId2" Type="http://schemas.openxmlformats.org/officeDocument/2006/relationships/hyperlink" Target="https://www.dynastyleaguebaseball.com/yui-dt0-href-PCT" TargetMode="External"/><Relationship Id="rId16" Type="http://schemas.openxmlformats.org/officeDocument/2006/relationships/hyperlink" Target="https://www.dynastyleaguebaseball.com/yui-dt0-href-GB" TargetMode="External"/><Relationship Id="rId29" Type="http://schemas.openxmlformats.org/officeDocument/2006/relationships/hyperlink" Target="https://www.dynastyleaguebaseball.com/Team.aspx?OrgID=149058&amp;TeamID=10" TargetMode="External"/><Relationship Id="rId1" Type="http://schemas.openxmlformats.org/officeDocument/2006/relationships/hyperlink" Target="https://www.dynastyleaguebaseball.com/yui-dt0-href-L" TargetMode="External"/><Relationship Id="rId6" Type="http://schemas.openxmlformats.org/officeDocument/2006/relationships/hyperlink" Target="https://www.dynastyleaguebaseball.com/Team.aspx?OrgID=145773&amp;TeamID=4" TargetMode="External"/><Relationship Id="rId11" Type="http://schemas.openxmlformats.org/officeDocument/2006/relationships/hyperlink" Target="https://www.dynastyleaguebaseball.com/Team.aspx?OrgID=145773&amp;TeamID=6" TargetMode="External"/><Relationship Id="rId24" Type="http://schemas.openxmlformats.org/officeDocument/2006/relationships/hyperlink" Target="https://www.dynastyleaguebaseball.com/Team.aspx?OrgID=149058&amp;TeamID=7" TargetMode="External"/><Relationship Id="rId32" Type="http://schemas.openxmlformats.org/officeDocument/2006/relationships/hyperlink" Target="https://www.dynastyleaguebaseball.com/yui-dt0-href-PCT" TargetMode="External"/><Relationship Id="rId37" Type="http://schemas.openxmlformats.org/officeDocument/2006/relationships/hyperlink" Target="https://www.dynastyleaguebaseball.com/Team.aspx?OrgID=156318&amp;TeamID=5" TargetMode="External"/><Relationship Id="rId40" Type="http://schemas.openxmlformats.org/officeDocument/2006/relationships/hyperlink" Target="https://www.dynastyleaguebaseball.com/Team.aspx?OrgID=156318&amp;TeamID=4" TargetMode="External"/><Relationship Id="rId45" Type="http://schemas.openxmlformats.org/officeDocument/2006/relationships/hyperlink" Target="https://www.dynastyleaguebaseball.com/Team.aspx?OrgID=156318&amp;TeamID=8" TargetMode="External"/><Relationship Id="rId5" Type="http://schemas.openxmlformats.org/officeDocument/2006/relationships/hyperlink" Target="https://www.dynastyleaguebaseball.com/yui-dt0-href-RA" TargetMode="External"/><Relationship Id="rId15" Type="http://schemas.openxmlformats.org/officeDocument/2006/relationships/hyperlink" Target="https://www.dynastyleaguebaseball.com/yui-dt0-href-PCT" TargetMode="External"/><Relationship Id="rId23" Type="http://schemas.openxmlformats.org/officeDocument/2006/relationships/hyperlink" Target="https://www.dynastyleaguebaseball.com/Team.aspx?OrgID=149058&amp;TeamID=3" TargetMode="External"/><Relationship Id="rId28" Type="http://schemas.openxmlformats.org/officeDocument/2006/relationships/hyperlink" Target="https://www.dynastyleaguebaseball.com/Team.aspx?OrgID=149058&amp;TeamID=6" TargetMode="External"/><Relationship Id="rId36" Type="http://schemas.openxmlformats.org/officeDocument/2006/relationships/hyperlink" Target="https://www.dynastyleaguebaseball.com/Team.aspx?OrgID=156318&amp;TeamID=9" TargetMode="External"/><Relationship Id="rId10" Type="http://schemas.openxmlformats.org/officeDocument/2006/relationships/hyperlink" Target="https://www.dynastyleaguebaseball.com/Team.aspx?OrgID=145773&amp;TeamID=2" TargetMode="External"/><Relationship Id="rId19" Type="http://schemas.openxmlformats.org/officeDocument/2006/relationships/hyperlink" Target="https://www.dynastyleaguebaseball.com/Team.aspx?OrgID=149058&amp;TeamID=12" TargetMode="External"/><Relationship Id="rId31" Type="http://schemas.openxmlformats.org/officeDocument/2006/relationships/hyperlink" Target="https://www.dynastyleaguebaseball.com/yui-dt0-href-L" TargetMode="External"/><Relationship Id="rId44" Type="http://schemas.openxmlformats.org/officeDocument/2006/relationships/hyperlink" Target="https://www.dynastyleaguebaseball.com/Team.aspx?OrgID=156318&amp;TeamID=2" TargetMode="External"/><Relationship Id="rId4" Type="http://schemas.openxmlformats.org/officeDocument/2006/relationships/hyperlink" Target="https://www.dynastyleaguebaseball.com/yui-dt0-href-RS" TargetMode="External"/><Relationship Id="rId9" Type="http://schemas.openxmlformats.org/officeDocument/2006/relationships/hyperlink" Target="https://www.dynastyleaguebaseball.com/Team.aspx?OrgID=145773&amp;TeamID=3" TargetMode="External"/><Relationship Id="rId14" Type="http://schemas.openxmlformats.org/officeDocument/2006/relationships/hyperlink" Target="https://www.dynastyleaguebaseball.com/yui-dt0-href-L" TargetMode="External"/><Relationship Id="rId22" Type="http://schemas.openxmlformats.org/officeDocument/2006/relationships/hyperlink" Target="https://www.dynastyleaguebaseball.com/Team.aspx?OrgID=149058&amp;TeamID=2" TargetMode="External"/><Relationship Id="rId27" Type="http://schemas.openxmlformats.org/officeDocument/2006/relationships/hyperlink" Target="https://www.dynastyleaguebaseball.com/Team.aspx?OrgID=149058&amp;TeamID=1" TargetMode="External"/><Relationship Id="rId30" Type="http://schemas.openxmlformats.org/officeDocument/2006/relationships/hyperlink" Target="https://www.dynastyleaguebaseball.com/Team.aspx?OrgID=149058&amp;TeamID=11" TargetMode="External"/><Relationship Id="rId35" Type="http://schemas.openxmlformats.org/officeDocument/2006/relationships/hyperlink" Target="https://www.dynastyleaguebaseball.com/yui-dt0-href-RA" TargetMode="External"/><Relationship Id="rId43" Type="http://schemas.openxmlformats.org/officeDocument/2006/relationships/hyperlink" Target="https://www.dynastyleaguebaseball.com/Team.aspx?OrgID=156318&amp;TeamID=10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https://www.dynastyleaguebaseball.com/Team.aspx?OrgID=145773&amp;TeamID=5" TargetMode="External"/><Relationship Id="rId3" Type="http://schemas.openxmlformats.org/officeDocument/2006/relationships/hyperlink" Target="https://www.dynastyleaguebaseball.com/yui-dt0-href-GB" TargetMode="External"/><Relationship Id="rId12" Type="http://schemas.openxmlformats.org/officeDocument/2006/relationships/hyperlink" Target="https://www.dynastyleaguebaseball.com/Team.aspx?OrgID=145773&amp;TeamID=8" TargetMode="External"/><Relationship Id="rId17" Type="http://schemas.openxmlformats.org/officeDocument/2006/relationships/hyperlink" Target="https://www.dynastyleaguebaseball.com/yui-dt0-href-RS" TargetMode="External"/><Relationship Id="rId25" Type="http://schemas.openxmlformats.org/officeDocument/2006/relationships/hyperlink" Target="https://www.dynastyleaguebaseball.com/Team.aspx?OrgID=149058&amp;TeamID=4" TargetMode="External"/><Relationship Id="rId33" Type="http://schemas.openxmlformats.org/officeDocument/2006/relationships/hyperlink" Target="https://www.dynastyleaguebaseball.com/yui-dt0-href-GB" TargetMode="External"/><Relationship Id="rId38" Type="http://schemas.openxmlformats.org/officeDocument/2006/relationships/hyperlink" Target="https://www.dynastyleaguebaseball.com/Team.aspx?OrgID=156318&amp;TeamID=1" TargetMode="External"/><Relationship Id="rId46" Type="http://schemas.openxmlformats.org/officeDocument/2006/relationships/hyperlink" Target="https://www.dynastyleaguebaseball.com/Team.aspx?OrgID=156318&amp;TeamID=6" TargetMode="External"/><Relationship Id="rId20" Type="http://schemas.openxmlformats.org/officeDocument/2006/relationships/hyperlink" Target="https://www.dynastyleaguebaseball.com/Team.aspx?OrgID=149058&amp;TeamID=5" TargetMode="External"/><Relationship Id="rId41" Type="http://schemas.openxmlformats.org/officeDocument/2006/relationships/hyperlink" Target="https://www.dynastyleaguebaseball.com/Team.aspx?OrgID=156318&amp;TeamID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F018-5E49-4599-995F-28E6C6C9D455}">
  <dimension ref="A1:DF34"/>
  <sheetViews>
    <sheetView tabSelected="1" topLeftCell="CK1" workbookViewId="0">
      <selection activeCell="CY22" sqref="CY22"/>
    </sheetView>
  </sheetViews>
  <sheetFormatPr defaultRowHeight="15" x14ac:dyDescent="0.25"/>
  <cols>
    <col min="1" max="1" width="7" bestFit="1" customWidth="1"/>
    <col min="2" max="2" width="20.140625" bestFit="1" customWidth="1"/>
    <col min="3" max="3" width="7.5703125" bestFit="1" customWidth="1"/>
    <col min="4" max="4" width="6.42578125" style="13" bestFit="1" customWidth="1"/>
    <col min="5" max="5" width="7" bestFit="1" customWidth="1"/>
    <col min="6" max="6" width="25.42578125" bestFit="1" customWidth="1"/>
    <col min="7" max="7" width="7.5703125" bestFit="1" customWidth="1"/>
    <col min="8" max="8" width="6.42578125" style="13" bestFit="1" customWidth="1"/>
    <col min="9" max="9" width="7" bestFit="1" customWidth="1"/>
    <col min="10" max="10" width="25.5703125" bestFit="1" customWidth="1"/>
    <col min="11" max="11" width="7.5703125" bestFit="1" customWidth="1"/>
    <col min="12" max="12" width="6.28515625" style="13" bestFit="1" customWidth="1"/>
    <col min="13" max="13" width="7" bestFit="1" customWidth="1"/>
    <col min="14" max="14" width="23.7109375" bestFit="1" customWidth="1"/>
    <col min="15" max="15" width="7.5703125" bestFit="1" customWidth="1"/>
    <col min="16" max="16" width="7.7109375" style="13" bestFit="1" customWidth="1"/>
    <col min="17" max="17" width="7" bestFit="1" customWidth="1"/>
    <col min="18" max="18" width="16.140625" bestFit="1" customWidth="1"/>
    <col min="19" max="19" width="7.5703125" bestFit="1" customWidth="1"/>
    <col min="20" max="20" width="7.140625" bestFit="1" customWidth="1"/>
    <col min="21" max="21" width="7" bestFit="1" customWidth="1"/>
    <col min="22" max="22" width="19.5703125" bestFit="1" customWidth="1"/>
    <col min="23" max="23" width="7.5703125" bestFit="1" customWidth="1"/>
    <col min="24" max="24" width="5.7109375" bestFit="1" customWidth="1"/>
    <col min="25" max="25" width="7" bestFit="1" customWidth="1"/>
    <col min="26" max="26" width="22.140625" bestFit="1" customWidth="1"/>
    <col min="27" max="27" width="7.5703125" bestFit="1" customWidth="1"/>
    <col min="28" max="28" width="4.42578125" bestFit="1" customWidth="1"/>
    <col min="29" max="29" width="7" bestFit="1" customWidth="1"/>
    <col min="30" max="30" width="16.5703125" bestFit="1" customWidth="1"/>
    <col min="31" max="31" width="7.5703125" bestFit="1" customWidth="1"/>
    <col min="32" max="32" width="4.42578125" bestFit="1" customWidth="1"/>
    <col min="33" max="33" width="7" bestFit="1" customWidth="1"/>
    <col min="34" max="34" width="17" bestFit="1" customWidth="1"/>
    <col min="35" max="35" width="7.5703125" bestFit="1" customWidth="1"/>
    <col min="36" max="36" width="4.7109375" bestFit="1" customWidth="1"/>
    <col min="37" max="37" width="7" bestFit="1" customWidth="1"/>
    <col min="38" max="38" width="18.42578125" bestFit="1" customWidth="1"/>
    <col min="39" max="39" width="7.5703125" bestFit="1" customWidth="1"/>
    <col min="40" max="40" width="5.5703125" bestFit="1" customWidth="1"/>
    <col min="41" max="41" width="7" bestFit="1" customWidth="1"/>
    <col min="42" max="42" width="20.7109375" bestFit="1" customWidth="1"/>
    <col min="43" max="43" width="7.5703125" bestFit="1" customWidth="1"/>
    <col min="44" max="44" width="4.5703125" bestFit="1" customWidth="1"/>
    <col min="45" max="45" width="7" bestFit="1" customWidth="1"/>
    <col min="46" max="46" width="17.7109375" bestFit="1" customWidth="1"/>
    <col min="47" max="47" width="7.5703125" bestFit="1" customWidth="1"/>
    <col min="48" max="48" width="5.5703125" bestFit="1" customWidth="1"/>
    <col min="49" max="49" width="7" bestFit="1" customWidth="1"/>
    <col min="50" max="50" width="25.42578125" bestFit="1" customWidth="1"/>
    <col min="51" max="51" width="7.5703125" bestFit="1" customWidth="1"/>
    <col min="52" max="53" width="7" bestFit="1" customWidth="1"/>
    <col min="54" max="54" width="19.5703125" customWidth="1"/>
    <col min="55" max="55" width="7.5703125" bestFit="1" customWidth="1"/>
    <col min="56" max="56" width="4.140625" bestFit="1" customWidth="1"/>
    <col min="57" max="57" width="7" bestFit="1" customWidth="1"/>
    <col min="58" max="58" width="19" bestFit="1" customWidth="1"/>
    <col min="59" max="59" width="7.5703125" bestFit="1" customWidth="1"/>
    <col min="60" max="60" width="4.140625" bestFit="1" customWidth="1"/>
    <col min="61" max="61" width="7" bestFit="1" customWidth="1"/>
    <col min="62" max="62" width="20.42578125" bestFit="1" customWidth="1"/>
    <col min="63" max="63" width="7.5703125" bestFit="1" customWidth="1"/>
    <col min="64" max="64" width="4.42578125" bestFit="1" customWidth="1"/>
    <col min="65" max="65" width="7" bestFit="1" customWidth="1"/>
    <col min="66" max="66" width="18.7109375" customWidth="1"/>
    <col min="67" max="67" width="7.5703125" bestFit="1" customWidth="1"/>
    <col min="68" max="68" width="6.42578125" bestFit="1" customWidth="1"/>
    <col min="69" max="69" width="7" bestFit="1" customWidth="1"/>
    <col min="70" max="70" width="19.140625" bestFit="1" customWidth="1"/>
    <col min="71" max="71" width="7.5703125" bestFit="1" customWidth="1"/>
    <col min="72" max="72" width="8.42578125" style="19" bestFit="1" customWidth="1"/>
    <col min="73" max="73" width="7" bestFit="1" customWidth="1"/>
    <col min="74" max="74" width="19.140625" bestFit="1" customWidth="1"/>
    <col min="75" max="75" width="7.5703125" bestFit="1" customWidth="1"/>
    <col min="76" max="76" width="5.5703125" bestFit="1" customWidth="1"/>
    <col min="77" max="77" width="7" bestFit="1" customWidth="1"/>
    <col min="78" max="78" width="22.85546875" bestFit="1" customWidth="1"/>
    <col min="79" max="79" width="7.5703125" bestFit="1" customWidth="1"/>
    <col min="80" max="80" width="8.42578125" style="22" bestFit="1" customWidth="1"/>
    <col min="81" max="81" width="7" bestFit="1" customWidth="1"/>
    <col min="82" max="82" width="17.7109375" bestFit="1" customWidth="1"/>
    <col min="83" max="83" width="7.5703125" bestFit="1" customWidth="1"/>
    <col min="84" max="84" width="7" style="22" bestFit="1" customWidth="1"/>
    <col min="85" max="85" width="7" bestFit="1" customWidth="1"/>
    <col min="86" max="86" width="22.28515625" customWidth="1"/>
    <col min="87" max="87" width="7.5703125" bestFit="1" customWidth="1"/>
    <col min="88" max="88" width="6.28515625" style="13" bestFit="1" customWidth="1"/>
    <col min="89" max="89" width="7" bestFit="1" customWidth="1"/>
    <col min="90" max="90" width="26" customWidth="1"/>
    <col min="91" max="91" width="7.5703125" bestFit="1" customWidth="1"/>
    <col min="92" max="92" width="7.42578125" style="22" bestFit="1" customWidth="1"/>
    <col min="93" max="93" width="7" bestFit="1" customWidth="1"/>
    <col min="94" max="94" width="23.28515625" customWidth="1"/>
    <col min="95" max="95" width="7.5703125" bestFit="1" customWidth="1"/>
    <col min="96" max="96" width="7" style="22" bestFit="1" customWidth="1"/>
    <col min="97" max="97" width="3" customWidth="1"/>
    <col min="98" max="98" width="17" bestFit="1" customWidth="1"/>
    <col min="99" max="101" width="8.7109375" style="91" customWidth="1"/>
    <col min="102" max="102" width="8.7109375" style="92" customWidth="1"/>
    <col min="103" max="107" width="8.7109375" style="91" customWidth="1"/>
    <col min="110" max="110" width="1.85546875" bestFit="1" customWidth="1"/>
  </cols>
  <sheetData>
    <row r="1" spans="1:110" s="2" customFormat="1" ht="15.95" customHeight="1" x14ac:dyDescent="0.25">
      <c r="A1" s="1">
        <f>'[1]Yearly Records'!A1</f>
        <v>1994</v>
      </c>
      <c r="B1" s="1" t="str">
        <f>'[1]Yearly Records'!B1</f>
        <v>Tony Gwynn</v>
      </c>
      <c r="C1" s="1" t="str">
        <f>'[1]Yearly Records'!C1</f>
        <v>SD</v>
      </c>
      <c r="D1" s="11">
        <f>'[1]Yearly Records'!D1</f>
        <v>0.39100000000000001</v>
      </c>
      <c r="E1" s="1">
        <f>'[1]Yearly Records'!E1</f>
        <v>1994</v>
      </c>
      <c r="F1" s="1" t="str">
        <f>'[1]Yearly Records'!F1</f>
        <v>Paul O'Neill</v>
      </c>
      <c r="G1" s="1" t="str">
        <f>'[1]Yearly Records'!G1</f>
        <v>NYY</v>
      </c>
      <c r="H1" s="11">
        <f>'[1]Yearly Records'!H1</f>
        <v>0.44800000000000001</v>
      </c>
      <c r="I1" s="1">
        <f>'[1]Yearly Records'!I1</f>
        <v>1994</v>
      </c>
      <c r="J1" s="1" t="str">
        <f>'[1]Yearly Records'!J1</f>
        <v>Albert Belle</v>
      </c>
      <c r="K1" s="1" t="str">
        <f>'[1]Yearly Records'!K1</f>
        <v>SD</v>
      </c>
      <c r="L1" s="11">
        <f>'[1]Yearly Records'!L1</f>
        <v>0.73599999999999999</v>
      </c>
      <c r="M1" s="1">
        <f>'[1]Yearly Records'!M1</f>
        <v>1994</v>
      </c>
      <c r="N1" s="1" t="str">
        <f>'[1]Yearly Records'!N1</f>
        <v>Albert Belle</v>
      </c>
      <c r="O1" s="1" t="str">
        <f>'[1]Yearly Records'!O1</f>
        <v>SD</v>
      </c>
      <c r="P1" s="11">
        <f>'[1]Yearly Records'!P1</f>
        <v>1.1759999999999999</v>
      </c>
      <c r="Q1" s="1">
        <f>'[1]Yearly Records'!Q1</f>
        <v>1994</v>
      </c>
      <c r="R1" s="1" t="str">
        <f>'[1]Yearly Records'!R1</f>
        <v>Albert Belle</v>
      </c>
      <c r="S1" s="1" t="str">
        <f>'[1]Yearly Records'!S1</f>
        <v>SD</v>
      </c>
      <c r="T1" s="1">
        <f>'[1]Yearly Records'!T1</f>
        <v>111</v>
      </c>
      <c r="U1" s="1">
        <f>'[1]Yearly Records'!U1</f>
        <v>1994</v>
      </c>
      <c r="V1" s="1" t="str">
        <f>'[1]Yearly Records'!V1</f>
        <v>Tony Gwynn</v>
      </c>
      <c r="W1" s="1" t="str">
        <f>'[1]Yearly Records'!W1</f>
        <v>SD</v>
      </c>
      <c r="X1" s="1">
        <f>'[1]Yearly Records'!X1</f>
        <v>180</v>
      </c>
      <c r="Y1" s="1">
        <f>'[1]Yearly Records'!Y1</f>
        <v>1994</v>
      </c>
      <c r="Z1" s="1" t="str">
        <f>'[1]Yearly Records'!Z1</f>
        <v>Craig Biggio</v>
      </c>
      <c r="AA1" s="1" t="str">
        <f>'[1]Yearly Records'!AA1</f>
        <v>SD</v>
      </c>
      <c r="AB1" s="1">
        <f>'[1]Yearly Records'!AB1</f>
        <v>58</v>
      </c>
      <c r="AC1" s="1">
        <f>'[1]Yearly Records'!AC1</f>
        <v>1994</v>
      </c>
      <c r="AD1" s="1" t="str">
        <f>'[1]Yearly Records'!AD1</f>
        <v>Craig Biggio</v>
      </c>
      <c r="AE1" s="1" t="str">
        <f>'[1]Yearly Records'!AE1</f>
        <v>SD</v>
      </c>
      <c r="AF1" s="1">
        <f>'[1]Yearly Records'!AF1</f>
        <v>58</v>
      </c>
      <c r="AG1" s="1">
        <f>'[1]Yearly Records'!AG1</f>
        <v>1994</v>
      </c>
      <c r="AH1" s="1" t="str">
        <f>'[1]Yearly Records'!AH1</f>
        <v>Albert Belle</v>
      </c>
      <c r="AI1" s="1" t="str">
        <f>'[1]Yearly Records'!AI1</f>
        <v>SD</v>
      </c>
      <c r="AJ1" s="1">
        <f>'[1]Yearly Records'!AJ1</f>
        <v>42</v>
      </c>
      <c r="AK1" s="1">
        <f>'[1]Yearly Records'!AK1</f>
        <v>1994</v>
      </c>
      <c r="AL1" s="1" t="str">
        <f>'[1]Yearly Records'!AL1</f>
        <v>Albert Belle</v>
      </c>
      <c r="AM1" s="1" t="str">
        <f>'[1]Yearly Records'!AM1</f>
        <v>SD</v>
      </c>
      <c r="AN1" s="1">
        <f>'[1]Yearly Records'!AN1</f>
        <v>121</v>
      </c>
      <c r="AO1" s="1">
        <f>'[1]Yearly Records'!AO1</f>
        <v>1994</v>
      </c>
      <c r="AP1" s="1" t="str">
        <f>'[1]Yearly Records'!AP1</f>
        <v>Kenny Lofton</v>
      </c>
      <c r="AQ1" s="1" t="str">
        <f>'[1]Yearly Records'!AQ1</f>
        <v>LAD</v>
      </c>
      <c r="AR1" s="1">
        <f>'[1]Yearly Records'!AR1</f>
        <v>70</v>
      </c>
      <c r="AS1" s="1">
        <f>'[1]Yearly Records'!AS1</f>
        <v>1993</v>
      </c>
      <c r="AT1" s="1" t="str">
        <f>'[1]Yearly Records'!AT1</f>
        <v>Tony Phillips</v>
      </c>
      <c r="AU1" s="1" t="str">
        <f>'[1]Yearly Records'!AU1</f>
        <v>Tor</v>
      </c>
      <c r="AV1" s="1">
        <f>'[1]Yearly Records'!AV1</f>
        <v>106</v>
      </c>
      <c r="AW1" s="1">
        <f>'[1]Yearly Records'!AW1</f>
        <v>1993</v>
      </c>
      <c r="AX1" s="1" t="str">
        <f>'[1]Yearly Records'!AX1</f>
        <v>Kevin Appier</v>
      </c>
      <c r="AY1" s="1" t="str">
        <f>'[1]Yearly Records'!AY1</f>
        <v>Tor</v>
      </c>
      <c r="AZ1" s="1">
        <f>'[1]Yearly Records'!AZ1</f>
        <v>2.0499999999999998</v>
      </c>
      <c r="BA1" s="1">
        <f>'[1]Yearly Records'!BA1</f>
        <v>0</v>
      </c>
      <c r="BB1" s="1" t="str">
        <f>'[1]Yearly Records'!BB1</f>
        <v xml:space="preserve">4 tied with </v>
      </c>
      <c r="BC1" s="1">
        <f>'[1]Yearly Records'!BC1</f>
        <v>0</v>
      </c>
      <c r="BD1" s="1">
        <f>'[1]Yearly Records'!BD1</f>
        <v>17</v>
      </c>
      <c r="BE1" s="1">
        <f>'[1]Yearly Records'!BE1</f>
        <v>1993</v>
      </c>
      <c r="BF1" s="1" t="str">
        <f>'[1]Yearly Records'!BF1</f>
        <v>Orel Hershiser</v>
      </c>
      <c r="BG1" s="1" t="str">
        <f>'[1]Yearly Records'!BG1</f>
        <v>MIN</v>
      </c>
      <c r="BH1" s="1">
        <f>'[1]Yearly Records'!BH1</f>
        <v>16</v>
      </c>
      <c r="BI1" s="1">
        <f>'[1]Yearly Records'!BI1</f>
        <v>1994</v>
      </c>
      <c r="BJ1" s="1" t="str">
        <f>'[1]Yearly Records'!BJ1</f>
        <v>Doug Jones</v>
      </c>
      <c r="BK1" s="1" t="str">
        <f>'[1]Yearly Records'!BK1</f>
        <v>MIA</v>
      </c>
      <c r="BL1" s="1">
        <f>'[1]Yearly Records'!BL1</f>
        <v>28</v>
      </c>
      <c r="BM1" s="1">
        <f>'[1]Yearly Records'!BM1</f>
        <v>0</v>
      </c>
      <c r="BN1" s="1" t="str">
        <f>'[1]Yearly Records'!BN1</f>
        <v xml:space="preserve">2 tied with </v>
      </c>
      <c r="BO1" s="1">
        <f>'[1]Yearly Records'!BO1</f>
        <v>0</v>
      </c>
      <c r="BP1" s="1">
        <f>'[1]Yearly Records'!BP1</f>
        <v>7</v>
      </c>
      <c r="BQ1" s="1">
        <f>'[1]Yearly Records'!BQ1</f>
        <v>1993</v>
      </c>
      <c r="BR1" s="1" t="str">
        <f>'[1]Yearly Records'!BR1</f>
        <v>Pete Harnisch</v>
      </c>
      <c r="BS1" s="1" t="str">
        <f>'[1]Yearly Records'!BS1</f>
        <v>ChC</v>
      </c>
      <c r="BT1" s="17">
        <f>'[1]Yearly Records'!BT1</f>
        <v>224.1</v>
      </c>
      <c r="BU1" s="1">
        <f>'[1]Yearly Records'!BU1</f>
        <v>1993</v>
      </c>
      <c r="BV1" s="1" t="str">
        <f>'[1]Yearly Records'!BV1</f>
        <v>Randy Johnson</v>
      </c>
      <c r="BW1" s="1" t="str">
        <f>'[1]Yearly Records'!BW1</f>
        <v>TEX</v>
      </c>
      <c r="BX1" s="1">
        <f>'[1]Yearly Records'!BX1</f>
        <v>248</v>
      </c>
      <c r="BY1" s="1">
        <f>'[1]Yearly Records'!BY1</f>
        <v>1994</v>
      </c>
      <c r="BZ1" s="1" t="str">
        <f>'[1]Yearly Records'!BZ1</f>
        <v>Randy Johnson</v>
      </c>
      <c r="CA1" s="1" t="str">
        <f>'[1]Yearly Records'!CA1</f>
        <v>TEX</v>
      </c>
      <c r="CB1" s="20">
        <f>'[1]Yearly Records'!CB1</f>
        <v>11.11</v>
      </c>
      <c r="CC1" s="1">
        <f>'[1]Yearly Records'!CC1</f>
        <v>1993</v>
      </c>
      <c r="CD1" s="1" t="str">
        <f>'[1]Yearly Records'!CD1</f>
        <v>John Burkett</v>
      </c>
      <c r="CE1" s="1" t="str">
        <f>'[1]Yearly Records'!CE1</f>
        <v>ChC</v>
      </c>
      <c r="CF1" s="20">
        <f>'[1]Yearly Records'!CF1</f>
        <v>1.01</v>
      </c>
      <c r="CG1" s="1">
        <f>'[1]Yearly Records'!CG1</f>
        <v>0</v>
      </c>
      <c r="CH1" s="1" t="str">
        <f>'[1]Yearly Records'!CH1</f>
        <v xml:space="preserve">2 tied with </v>
      </c>
      <c r="CI1" s="1">
        <f>'[1]Yearly Records'!CI1</f>
        <v>0</v>
      </c>
      <c r="CJ1" s="11">
        <f>'[1]Yearly Records'!CJ1</f>
        <v>0.20100000000000001</v>
      </c>
      <c r="CK1" s="1">
        <f>'[1]Yearly Records'!CK1</f>
        <v>1994</v>
      </c>
      <c r="CL1" s="1" t="str">
        <f>'[1]Yearly Records'!CL1</f>
        <v>Andy Ashby</v>
      </c>
      <c r="CM1" s="1" t="str">
        <f>'[1]Yearly Records'!CM1</f>
        <v>SD</v>
      </c>
      <c r="CN1" s="20">
        <f>'[1]Yearly Records'!CN1</f>
        <v>0.93</v>
      </c>
      <c r="CO1" s="1">
        <f>'[1]Yearly Records'!CO1</f>
        <v>1993</v>
      </c>
      <c r="CP1" s="1" t="str">
        <f>'[1]Yearly Records'!CP1</f>
        <v>Kevin Appier</v>
      </c>
      <c r="CQ1" s="1" t="str">
        <f>'[1]Yearly Records'!CQ1</f>
        <v>Tor</v>
      </c>
      <c r="CR1" s="20">
        <f>'[1]Yearly Records'!CR1</f>
        <v>0.31</v>
      </c>
      <c r="CU1" s="87"/>
      <c r="CV1" s="87"/>
      <c r="CW1" s="87"/>
      <c r="CX1" s="88"/>
      <c r="CY1" s="87"/>
      <c r="CZ1" s="87"/>
      <c r="DA1" s="87"/>
      <c r="DB1" s="87"/>
      <c r="DC1" s="87"/>
    </row>
    <row r="2" spans="1:110" s="2" customFormat="1" ht="15.95" customHeight="1" x14ac:dyDescent="0.25">
      <c r="B2" s="3" t="str">
        <f>'[1]Yearly Records'!B2</f>
        <v>Batting Average</v>
      </c>
      <c r="C2" s="3" t="str">
        <f>'[1]Yearly Records'!C2</f>
        <v>Team</v>
      </c>
      <c r="D2" s="12" t="str">
        <f>'[1]Yearly Records'!D2</f>
        <v>AVG</v>
      </c>
      <c r="F2" s="5" t="str">
        <f>'[1]Yearly Records'!F2</f>
        <v>On Base Percentage</v>
      </c>
      <c r="G2" s="5" t="str">
        <f>'[1]Yearly Records'!G2</f>
        <v>Team</v>
      </c>
      <c r="H2" s="14" t="str">
        <f>'[1]Yearly Records'!H2</f>
        <v>OBP</v>
      </c>
      <c r="J2" s="6" t="str">
        <f>'[1]Yearly Records'!J2</f>
        <v>Slugging Percentage</v>
      </c>
      <c r="K2" s="6" t="str">
        <f>'[1]Yearly Records'!K2</f>
        <v>Team</v>
      </c>
      <c r="L2" s="15" t="str">
        <f>'[1]Yearly Records'!L2</f>
        <v>SLG</v>
      </c>
      <c r="N2" s="7" t="str">
        <f>'[1]Yearly Records'!N2</f>
        <v>On Base + Slugging</v>
      </c>
      <c r="O2" s="7" t="str">
        <f>'[1]Yearly Records'!O2</f>
        <v>Team</v>
      </c>
      <c r="P2" s="16" t="str">
        <f>'[1]Yearly Records'!P2</f>
        <v>OPS</v>
      </c>
      <c r="R2" s="8" t="str">
        <f>'[1]Yearly Records'!R2</f>
        <v>Runs Scored</v>
      </c>
      <c r="S2" s="8" t="str">
        <f>'[1]Yearly Records'!S2</f>
        <v>Team</v>
      </c>
      <c r="T2" s="8" t="str">
        <f>'[1]Yearly Records'!T2</f>
        <v>Runs</v>
      </c>
      <c r="V2" s="9" t="str">
        <f>'[1]Yearly Records'!V2</f>
        <v>Hits</v>
      </c>
      <c r="W2" s="9" t="str">
        <f>'[1]Yearly Records'!W2</f>
        <v>Team</v>
      </c>
      <c r="X2" s="9" t="str">
        <f>'[1]Yearly Records'!X2</f>
        <v>Hits</v>
      </c>
      <c r="Z2" s="3" t="str">
        <f>'[1]Yearly Records'!Z2</f>
        <v>Doubles</v>
      </c>
      <c r="AA2" s="3" t="str">
        <f>'[1]Yearly Records'!AA2</f>
        <v>Team</v>
      </c>
      <c r="AB2" s="3" t="str">
        <f>'[1]Yearly Records'!AB2</f>
        <v>2B</v>
      </c>
      <c r="AD2" s="5" t="str">
        <f>'[1]Yearly Records'!AD2</f>
        <v>Triples</v>
      </c>
      <c r="AE2" s="5" t="str">
        <f>'[1]Yearly Records'!AE2</f>
        <v>Team</v>
      </c>
      <c r="AF2" s="5" t="str">
        <f>'[1]Yearly Records'!AF2</f>
        <v>3B</v>
      </c>
      <c r="AH2" s="6" t="str">
        <f>'[1]Yearly Records'!AH2</f>
        <v>Home Runs</v>
      </c>
      <c r="AI2" s="6" t="str">
        <f>'[1]Yearly Records'!AI2</f>
        <v>Team</v>
      </c>
      <c r="AJ2" s="6" t="str">
        <f>'[1]Yearly Records'!AJ2</f>
        <v>HR</v>
      </c>
      <c r="AL2" s="7" t="str">
        <f>'[1]Yearly Records'!AL2</f>
        <v>Runs Batted In</v>
      </c>
      <c r="AM2" s="7" t="str">
        <f>'[1]Yearly Records'!AM2</f>
        <v>Team</v>
      </c>
      <c r="AN2" s="7" t="str">
        <f>'[1]Yearly Records'!AN2</f>
        <v>RBI</v>
      </c>
      <c r="AP2" s="8" t="str">
        <f>'[1]Yearly Records'!AP2</f>
        <v>Stolen Bases</v>
      </c>
      <c r="AQ2" s="8" t="str">
        <f>'[1]Yearly Records'!AQ2</f>
        <v>Team</v>
      </c>
      <c r="AR2" s="8" t="str">
        <f>'[1]Yearly Records'!AR2</f>
        <v>SB</v>
      </c>
      <c r="AT2" s="9" t="str">
        <f>'[1]Yearly Records'!AT2</f>
        <v>Walks</v>
      </c>
      <c r="AU2" s="9" t="str">
        <f>'[1]Yearly Records'!AU2</f>
        <v>Team</v>
      </c>
      <c r="AV2" s="9" t="str">
        <f>'[1]Yearly Records'!AV2</f>
        <v>BB</v>
      </c>
      <c r="AX2" s="3" t="str">
        <f>'[1]Yearly Records'!AX2</f>
        <v>Earned Run Average</v>
      </c>
      <c r="AY2" s="3" t="str">
        <f>'[1]Yearly Records'!AY2</f>
        <v>Team</v>
      </c>
      <c r="AZ2" s="3" t="str">
        <f>'[1]Yearly Records'!AZ2</f>
        <v>ERA</v>
      </c>
      <c r="BB2" s="5" t="str">
        <f>'[1]Yearly Records'!BB2</f>
        <v>Wins</v>
      </c>
      <c r="BC2" s="5" t="str">
        <f>'[1]Yearly Records'!BC2</f>
        <v>Team</v>
      </c>
      <c r="BD2" s="5" t="str">
        <f>'[1]Yearly Records'!BD2</f>
        <v>W</v>
      </c>
      <c r="BF2" s="6" t="str">
        <f>'[1]Yearly Records'!BF2</f>
        <v>Losses</v>
      </c>
      <c r="BG2" s="6" t="str">
        <f>'[1]Yearly Records'!BG2</f>
        <v>Team</v>
      </c>
      <c r="BH2" s="6" t="str">
        <f>'[1]Yearly Records'!BH2</f>
        <v>L</v>
      </c>
      <c r="BJ2" s="7" t="str">
        <f>'[1]Yearly Records'!BJ2</f>
        <v>Saves</v>
      </c>
      <c r="BK2" s="7" t="str">
        <f>'[1]Yearly Records'!BK2</f>
        <v>Team</v>
      </c>
      <c r="BL2" s="7" t="str">
        <f>'[1]Yearly Records'!BL2</f>
        <v>SV</v>
      </c>
      <c r="BN2" s="8" t="str">
        <f>'[1]Yearly Records'!BN2</f>
        <v>Blown Saves</v>
      </c>
      <c r="BO2" s="8" t="str">
        <f>'[1]Yearly Records'!BO2</f>
        <v>Team</v>
      </c>
      <c r="BP2" s="8" t="str">
        <f>'[1]Yearly Records'!BP2</f>
        <v>BlSv</v>
      </c>
      <c r="BR2" s="9" t="str">
        <f>'[1]Yearly Records'!BR2</f>
        <v>Innings Pitched</v>
      </c>
      <c r="BS2" s="9" t="str">
        <f>'[1]Yearly Records'!BS2</f>
        <v>Team</v>
      </c>
      <c r="BT2" s="18" t="str">
        <f>'[1]Yearly Records'!BT2</f>
        <v>IP</v>
      </c>
      <c r="BV2" s="3" t="str">
        <f>'[1]Yearly Records'!BV2</f>
        <v>Strikeouts</v>
      </c>
      <c r="BW2" s="3" t="str">
        <f>'[1]Yearly Records'!BW2</f>
        <v>Team</v>
      </c>
      <c r="BX2" s="3" t="str">
        <f>'[1]Yearly Records'!BX2</f>
        <v>K</v>
      </c>
      <c r="BZ2" s="5" t="str">
        <f>'[1]Yearly Records'!BZ2</f>
        <v>Strikeouts Per 9 IP</v>
      </c>
      <c r="CA2" s="5" t="str">
        <f>'[1]Yearly Records'!CA2</f>
        <v>Team</v>
      </c>
      <c r="CB2" s="21" t="str">
        <f>'[1]Yearly Records'!CB2</f>
        <v>K/9</v>
      </c>
      <c r="CD2" s="6" t="str">
        <f>'[1]Yearly Records'!CD2</f>
        <v>Walks Per 9 IP</v>
      </c>
      <c r="CE2" s="6" t="str">
        <f>'[1]Yearly Records'!CE2</f>
        <v>Team</v>
      </c>
      <c r="CF2" s="23" t="str">
        <f>'[1]Yearly Records'!CF2</f>
        <v>BB/9</v>
      </c>
      <c r="CH2" s="7" t="str">
        <f>'[1]Yearly Records'!CH2</f>
        <v>Batting Avg Against</v>
      </c>
      <c r="CI2" s="7" t="str">
        <f>'[1]Yearly Records'!CI2</f>
        <v>Team</v>
      </c>
      <c r="CJ2" s="16" t="str">
        <f>'[1]Yearly Records'!CJ2</f>
        <v>Avg</v>
      </c>
      <c r="CL2" s="8" t="str">
        <f>'[1]Yearly Records'!CL2</f>
        <v>Walk+Hit per Ing.Pitched</v>
      </c>
      <c r="CM2" s="8" t="str">
        <f>'[1]Yearly Records'!CM2</f>
        <v>Team</v>
      </c>
      <c r="CN2" s="24" t="str">
        <f>'[1]Yearly Records'!CN2</f>
        <v>WHIP</v>
      </c>
      <c r="CP2" s="9" t="str">
        <f>'[1]Yearly Records'!CP2</f>
        <v>Home Runs Per 9 IP</v>
      </c>
      <c r="CQ2" s="9" t="str">
        <f>'[1]Yearly Records'!CQ2</f>
        <v>Team</v>
      </c>
      <c r="CR2" s="25" t="str">
        <f>'[1]Yearly Records'!CR2</f>
        <v>HR/9</v>
      </c>
      <c r="CT2" s="68" t="s">
        <v>131</v>
      </c>
      <c r="CU2" s="68" t="s">
        <v>121</v>
      </c>
      <c r="CV2" s="68" t="s">
        <v>122</v>
      </c>
      <c r="CW2" s="68" t="s">
        <v>123</v>
      </c>
      <c r="CX2" s="86" t="s">
        <v>124</v>
      </c>
      <c r="CY2" s="68" t="s">
        <v>125</v>
      </c>
      <c r="CZ2" s="68" t="s">
        <v>126</v>
      </c>
      <c r="DA2" s="68" t="s">
        <v>127</v>
      </c>
      <c r="DB2" s="68" t="s">
        <v>128</v>
      </c>
      <c r="DC2" s="68" t="s">
        <v>129</v>
      </c>
      <c r="DD2" s="68" t="s">
        <v>132</v>
      </c>
      <c r="DE2" s="68" t="s">
        <v>133</v>
      </c>
    </row>
    <row r="3" spans="1:110" s="2" customFormat="1" ht="15.95" customHeight="1" x14ac:dyDescent="0.25">
      <c r="A3" s="4">
        <f>'[1]Yearly Records'!A3</f>
        <v>1993</v>
      </c>
      <c r="B3" s="1" t="str">
        <f>'[1]Yearly Records'!B3</f>
        <v>Roberto Alomar</v>
      </c>
      <c r="C3" s="1" t="str">
        <f>'[1]Yearly Records'!C3</f>
        <v>ChC</v>
      </c>
      <c r="D3" s="11">
        <f>'[1]Yearly Records'!D3</f>
        <v>0.34499999999999997</v>
      </c>
      <c r="E3" s="4">
        <f>'[1]Yearly Records'!E3</f>
        <v>1993</v>
      </c>
      <c r="F3" s="1" t="str">
        <f>'[1]Yearly Records'!F3</f>
        <v>Roberto Alomar</v>
      </c>
      <c r="G3" s="1" t="str">
        <f>'[1]Yearly Records'!G3</f>
        <v>ChC</v>
      </c>
      <c r="H3" s="11">
        <f>'[1]Yearly Records'!H3</f>
        <v>0.435</v>
      </c>
      <c r="I3" s="4">
        <f>'[1]Yearly Records'!I3</f>
        <v>1993</v>
      </c>
      <c r="J3" s="1" t="str">
        <f>'[1]Yearly Records'!J3</f>
        <v>Barry Bonds</v>
      </c>
      <c r="K3" s="1" t="str">
        <f>'[1]Yearly Records'!K3</f>
        <v>MIN</v>
      </c>
      <c r="L3" s="11">
        <f>'[1]Yearly Records'!L3</f>
        <v>0.63900000000000001</v>
      </c>
      <c r="M3" s="4">
        <f>'[1]Yearly Records'!M3</f>
        <v>1993</v>
      </c>
      <c r="N3" s="1" t="str">
        <f>'[1]Yearly Records'!N3</f>
        <v>Barry Bonds</v>
      </c>
      <c r="O3" s="1" t="str">
        <f>'[1]Yearly Records'!O3</f>
        <v>MIN</v>
      </c>
      <c r="P3" s="11">
        <f>'[1]Yearly Records'!P3</f>
        <v>1.0680000000000001</v>
      </c>
      <c r="Q3" s="4">
        <f>'[1]Yearly Records'!Q3</f>
        <v>1993</v>
      </c>
      <c r="R3" s="1" t="str">
        <f>'[1]Yearly Records'!R3</f>
        <v>Barry Bonds</v>
      </c>
      <c r="S3" s="1" t="str">
        <f>'[1]Yearly Records'!S3</f>
        <v>MIN</v>
      </c>
      <c r="T3" s="1">
        <f>'[1]Yearly Records'!T3</f>
        <v>104</v>
      </c>
      <c r="U3" s="4">
        <f>'[1]Yearly Records'!U3</f>
        <v>1993</v>
      </c>
      <c r="V3" s="1" t="str">
        <f>'[1]Yearly Records'!V3</f>
        <v>Roberto Alomar</v>
      </c>
      <c r="W3" s="1" t="str">
        <f>'[1]Yearly Records'!W3</f>
        <v>ChC</v>
      </c>
      <c r="X3" s="1">
        <f>'[1]Yearly Records'!X3</f>
        <v>154</v>
      </c>
      <c r="Y3" s="4">
        <f>'[1]Yearly Records'!Y3</f>
        <v>1993</v>
      </c>
      <c r="Z3" s="1" t="str">
        <f>'[1]Yearly Records'!Z3</f>
        <v>Andres Galarraga</v>
      </c>
      <c r="AA3" s="1" t="str">
        <f>'[1]Yearly Records'!AA3</f>
        <v>Tor</v>
      </c>
      <c r="AB3" s="1">
        <f>'[1]Yearly Records'!AB3</f>
        <v>48</v>
      </c>
      <c r="AC3" s="4">
        <f>'[1]Yearly Records'!AC3</f>
        <v>1993</v>
      </c>
      <c r="AD3" s="1" t="str">
        <f>'[1]Yearly Records'!AD3</f>
        <v>Ozzie Smith</v>
      </c>
      <c r="AE3" s="1" t="str">
        <f>'[1]Yearly Records'!AE3</f>
        <v>TEX</v>
      </c>
      <c r="AF3" s="1">
        <f>'[1]Yearly Records'!AF3</f>
        <v>10</v>
      </c>
      <c r="AG3" s="4">
        <f>'[1]Yearly Records'!AG3</f>
        <v>1993</v>
      </c>
      <c r="AH3" s="1" t="str">
        <f>'[1]Yearly Records'!AH3</f>
        <v>Ken Griffey Jr</v>
      </c>
      <c r="AI3" s="1" t="str">
        <f>'[1]Yearly Records'!AI3</f>
        <v>Tor</v>
      </c>
      <c r="AJ3" s="1">
        <f>'[1]Yearly Records'!AJ3</f>
        <v>34</v>
      </c>
      <c r="AK3" s="4">
        <f>'[1]Yearly Records'!AK3</f>
        <v>1993</v>
      </c>
      <c r="AL3" s="1" t="str">
        <f>'[1]Yearly Records'!AL3</f>
        <v>Ken Griffey Jr</v>
      </c>
      <c r="AM3" s="1" t="str">
        <f>'[1]Yearly Records'!AM3</f>
        <v>Tor</v>
      </c>
      <c r="AN3" s="1">
        <f>'[1]Yearly Records'!AN3</f>
        <v>105</v>
      </c>
      <c r="AO3" s="4">
        <f>'[1]Yearly Records'!AO3</f>
        <v>1993</v>
      </c>
      <c r="AP3" s="1" t="str">
        <f>'[1]Yearly Records'!AP3</f>
        <v>Delino DeShields</v>
      </c>
      <c r="AQ3" s="1" t="str">
        <f>'[1]Yearly Records'!AQ3</f>
        <v>MIN</v>
      </c>
      <c r="AR3" s="1">
        <f>'[1]Yearly Records'!AR3</f>
        <v>42</v>
      </c>
      <c r="AS3" s="4">
        <f>'[1]Yearly Records'!AS3</f>
        <v>1993</v>
      </c>
      <c r="AT3" s="1" t="str">
        <f>'[1]Yearly Records'!AT3</f>
        <v>Tony Phillips</v>
      </c>
      <c r="AU3" s="1" t="str">
        <f>'[1]Yearly Records'!AU3</f>
        <v>Tor</v>
      </c>
      <c r="AV3" s="1">
        <f>'[1]Yearly Records'!AV3</f>
        <v>106</v>
      </c>
      <c r="AW3" s="4">
        <f>'[1]Yearly Records'!AW3</f>
        <v>1993</v>
      </c>
      <c r="AX3" s="1" t="str">
        <f>'[1]Yearly Records'!AX3</f>
        <v>Kevin Appier</v>
      </c>
      <c r="AY3" s="1" t="str">
        <f>'[1]Yearly Records'!AY3</f>
        <v>Tor</v>
      </c>
      <c r="AZ3" s="1">
        <f>'[1]Yearly Records'!AZ3</f>
        <v>2.0499999999999998</v>
      </c>
      <c r="BA3" s="4">
        <f>'[1]Yearly Records'!BA3</f>
        <v>1993</v>
      </c>
      <c r="BB3" s="1" t="str">
        <f>'[1]Yearly Records'!BB3</f>
        <v>Kevin Appier</v>
      </c>
      <c r="BC3" s="1" t="str">
        <f>'[1]Yearly Records'!BC3</f>
        <v>Tor</v>
      </c>
      <c r="BD3" s="1">
        <f>'[1]Yearly Records'!BD3</f>
        <v>17</v>
      </c>
      <c r="BE3" s="4">
        <f>'[1]Yearly Records'!BE3</f>
        <v>1993</v>
      </c>
      <c r="BF3" s="1" t="str">
        <f>'[1]Yearly Records'!BF3</f>
        <v>Orel Hershiser</v>
      </c>
      <c r="BG3" s="1" t="str">
        <f>'[1]Yearly Records'!BG3</f>
        <v>MIN</v>
      </c>
      <c r="BH3" s="1">
        <f>'[1]Yearly Records'!BH3</f>
        <v>16</v>
      </c>
      <c r="BI3" s="4">
        <f>'[1]Yearly Records'!BI3</f>
        <v>1993</v>
      </c>
      <c r="BJ3" s="1" t="str">
        <f>'[1]Yearly Records'!BJ3</f>
        <v>Jeff Montgomery</v>
      </c>
      <c r="BK3" s="1" t="str">
        <f>'[1]Yearly Records'!BK3</f>
        <v>MIN</v>
      </c>
      <c r="BL3" s="1">
        <f>'[1]Yearly Records'!BL3</f>
        <v>22</v>
      </c>
      <c r="BM3" s="4">
        <f>'[1]Yearly Records'!BM3</f>
        <v>1993</v>
      </c>
      <c r="BN3" s="1" t="str">
        <f>'[1]Yearly Records'!BN3</f>
        <v>Jay Howell</v>
      </c>
      <c r="BO3" s="1" t="str">
        <f>'[1]Yearly Records'!BO3</f>
        <v>StL</v>
      </c>
      <c r="BP3" s="1">
        <f>'[1]Yearly Records'!BP3</f>
        <v>6</v>
      </c>
      <c r="BQ3" s="4">
        <f>'[1]Yearly Records'!BQ3</f>
        <v>1993</v>
      </c>
      <c r="BR3" s="1" t="str">
        <f>'[1]Yearly Records'!BR3</f>
        <v>Pete Harnisch</v>
      </c>
      <c r="BS3" s="1" t="str">
        <f>'[1]Yearly Records'!BS3</f>
        <v>ChC</v>
      </c>
      <c r="BT3" s="17">
        <f>'[1]Yearly Records'!BT3</f>
        <v>224.1</v>
      </c>
      <c r="BU3" s="4">
        <f>'[1]Yearly Records'!BU3</f>
        <v>1993</v>
      </c>
      <c r="BV3" s="1" t="str">
        <f>'[1]Yearly Records'!BV3</f>
        <v>Randy Johnson</v>
      </c>
      <c r="BW3" s="1" t="str">
        <f>'[1]Yearly Records'!BW3</f>
        <v>TEX</v>
      </c>
      <c r="BX3" s="1">
        <f>'[1]Yearly Records'!BX3</f>
        <v>248</v>
      </c>
      <c r="BY3" s="4">
        <f>'[1]Yearly Records'!BY3</f>
        <v>1993</v>
      </c>
      <c r="BZ3" s="1" t="str">
        <f>'[1]Yearly Records'!BZ3</f>
        <v>Randy Johnson</v>
      </c>
      <c r="CA3" s="1" t="str">
        <f>'[1]Yearly Records'!CA3</f>
        <v>TEX</v>
      </c>
      <c r="CB3" s="20">
        <f>'[1]Yearly Records'!CB3</f>
        <v>10.7</v>
      </c>
      <c r="CC3" s="4">
        <f>'[1]Yearly Records'!CC3</f>
        <v>1993</v>
      </c>
      <c r="CD3" s="1" t="str">
        <f>'[1]Yearly Records'!CD3</f>
        <v>John Burkett</v>
      </c>
      <c r="CE3" s="1" t="str">
        <f>'[1]Yearly Records'!CE3</f>
        <v>ChC</v>
      </c>
      <c r="CF3" s="20">
        <f>'[1]Yearly Records'!CF3</f>
        <v>1.01</v>
      </c>
      <c r="CG3" s="4">
        <f>'[1]Yearly Records'!CG3</f>
        <v>1993</v>
      </c>
      <c r="CH3" s="1" t="str">
        <f>'[1]Yearly Records'!CH3</f>
        <v>David Cone</v>
      </c>
      <c r="CI3" s="1" t="str">
        <f>'[1]Yearly Records'!CI3</f>
        <v>SD</v>
      </c>
      <c r="CJ3" s="11">
        <f>'[1]Yearly Records'!CJ3</f>
        <v>0.20100000000000001</v>
      </c>
      <c r="CK3" s="4">
        <f>'[1]Yearly Records'!CK3</f>
        <v>1993</v>
      </c>
      <c r="CL3" s="1" t="str">
        <f>'[1]Yearly Records'!CL3</f>
        <v>Kevin Appier</v>
      </c>
      <c r="CM3" s="1" t="str">
        <f>'[1]Yearly Records'!CM3</f>
        <v>Tor</v>
      </c>
      <c r="CN3" s="20">
        <f>'[1]Yearly Records'!CN3</f>
        <v>1.1000000000000001</v>
      </c>
      <c r="CO3" s="4">
        <f>'[1]Yearly Records'!CO3</f>
        <v>1993</v>
      </c>
      <c r="CP3" s="1" t="str">
        <f>'[1]Yearly Records'!CP3</f>
        <v>Kevin Appier</v>
      </c>
      <c r="CQ3" s="1" t="str">
        <f>'[1]Yearly Records'!CQ3</f>
        <v>Tor</v>
      </c>
      <c r="CR3" s="20">
        <f>'[1]Yearly Records'!CR3</f>
        <v>0.31</v>
      </c>
      <c r="CT3" s="2" t="str">
        <f>'Yearly Standinges'!CD1</f>
        <v>David C Tor</v>
      </c>
      <c r="CU3" s="89">
        <f>'Yearly Standinges'!CE1</f>
        <v>2</v>
      </c>
      <c r="CV3" s="89">
        <f>'Yearly Standinges'!CF1</f>
        <v>122</v>
      </c>
      <c r="CW3" s="89">
        <f>'Yearly Standinges'!CG1</f>
        <v>100</v>
      </c>
      <c r="CX3" s="90">
        <f>'Yearly Standinges'!CH1</f>
        <v>0.5495495495495496</v>
      </c>
      <c r="CY3" s="89">
        <f>'Yearly Standinges'!CI1</f>
        <v>1153</v>
      </c>
      <c r="CZ3" s="89">
        <f>'Yearly Standinges'!CJ1</f>
        <v>998</v>
      </c>
      <c r="DA3" s="89">
        <f>'Yearly Standinges'!CK1</f>
        <v>155</v>
      </c>
      <c r="DB3" s="89">
        <f>'Yearly Standinges'!CL1</f>
        <v>1</v>
      </c>
      <c r="DC3" s="89">
        <f>'Yearly Standinges'!CM1</f>
        <v>1</v>
      </c>
      <c r="DD3" s="93">
        <f>IFERROR(DB3/CU3,0)</f>
        <v>0.5</v>
      </c>
      <c r="DE3" s="93">
        <f>IFERROR(DC3/CU3,0)</f>
        <v>0.5</v>
      </c>
      <c r="DF3" s="94">
        <f>IFERROR(CX3,0)</f>
        <v>0.5495495495495496</v>
      </c>
    </row>
    <row r="4" spans="1:110" s="2" customFormat="1" ht="15.95" customHeight="1" x14ac:dyDescent="0.25">
      <c r="A4" s="4">
        <f>'[1]Yearly Records'!A4</f>
        <v>1994</v>
      </c>
      <c r="B4" s="1" t="str">
        <f>'[1]Yearly Records'!B4</f>
        <v>Tony Gwynn</v>
      </c>
      <c r="C4" s="1" t="str">
        <f>'[1]Yearly Records'!C4</f>
        <v>SD</v>
      </c>
      <c r="D4" s="11">
        <f>'[1]Yearly Records'!D4</f>
        <v>0.39100000000000001</v>
      </c>
      <c r="E4" s="4">
        <f>'[1]Yearly Records'!E4</f>
        <v>1994</v>
      </c>
      <c r="F4" s="1" t="str">
        <f>'[1]Yearly Records'!F4</f>
        <v>Paul O'Neill</v>
      </c>
      <c r="G4" s="1" t="str">
        <f>'[1]Yearly Records'!G4</f>
        <v>NYY</v>
      </c>
      <c r="H4" s="11">
        <f>'[1]Yearly Records'!H4</f>
        <v>0.44800000000000001</v>
      </c>
      <c r="I4" s="4">
        <f>'[1]Yearly Records'!I4</f>
        <v>1994</v>
      </c>
      <c r="J4" s="1" t="str">
        <f>'[1]Yearly Records'!J4</f>
        <v>Albert Belle</v>
      </c>
      <c r="K4" s="1" t="str">
        <f>'[1]Yearly Records'!K4</f>
        <v>SD</v>
      </c>
      <c r="L4" s="11">
        <f>'[1]Yearly Records'!L4</f>
        <v>0.73599999999999999</v>
      </c>
      <c r="M4" s="4">
        <f>'[1]Yearly Records'!M4</f>
        <v>1994</v>
      </c>
      <c r="N4" s="1" t="str">
        <f>'[1]Yearly Records'!N4</f>
        <v>Albert Belle</v>
      </c>
      <c r="O4" s="1" t="str">
        <f>'[1]Yearly Records'!O4</f>
        <v>SD</v>
      </c>
      <c r="P4" s="11">
        <f>'[1]Yearly Records'!P4</f>
        <v>1.1759999999999999</v>
      </c>
      <c r="Q4" s="4">
        <f>'[1]Yearly Records'!Q4</f>
        <v>1994</v>
      </c>
      <c r="R4" s="1" t="str">
        <f>'[1]Yearly Records'!R4</f>
        <v>Albert Belle</v>
      </c>
      <c r="S4" s="1" t="str">
        <f>'[1]Yearly Records'!S4</f>
        <v>SD</v>
      </c>
      <c r="T4" s="1">
        <f>'[1]Yearly Records'!T4</f>
        <v>111</v>
      </c>
      <c r="U4" s="4">
        <f>'[1]Yearly Records'!U4</f>
        <v>1994</v>
      </c>
      <c r="V4" s="1" t="str">
        <f>'[1]Yearly Records'!V4</f>
        <v>Tony Gwynn</v>
      </c>
      <c r="W4" s="1" t="str">
        <f>'[1]Yearly Records'!W4</f>
        <v>SD</v>
      </c>
      <c r="X4" s="1">
        <f>'[1]Yearly Records'!X4</f>
        <v>180</v>
      </c>
      <c r="Y4" s="4">
        <f>'[1]Yearly Records'!Y4</f>
        <v>1994</v>
      </c>
      <c r="Z4" s="1" t="str">
        <f>'[1]Yearly Records'!Z4</f>
        <v>Craig Biggio</v>
      </c>
      <c r="AA4" s="1" t="str">
        <f>'[1]Yearly Records'!AA4</f>
        <v>SD</v>
      </c>
      <c r="AB4" s="1">
        <f>'[1]Yearly Records'!AB4</f>
        <v>58</v>
      </c>
      <c r="AC4" s="4">
        <f>'[1]Yearly Records'!AC4</f>
        <v>1994</v>
      </c>
      <c r="AD4" s="1" t="str">
        <f>'[1]Yearly Records'!AD4</f>
        <v>Kenny Lofton</v>
      </c>
      <c r="AE4" s="1" t="str">
        <f>'[1]Yearly Records'!AE4</f>
        <v>LAD</v>
      </c>
      <c r="AF4" s="1">
        <f>'[1]Yearly Records'!AF4</f>
        <v>14</v>
      </c>
      <c r="AG4" s="4">
        <f>'[1]Yearly Records'!AG4</f>
        <v>1994</v>
      </c>
      <c r="AH4" s="1" t="str">
        <f>'[1]Yearly Records'!AH4</f>
        <v>Albert Belle</v>
      </c>
      <c r="AI4" s="1" t="str">
        <f>'[1]Yearly Records'!AI4</f>
        <v>SD</v>
      </c>
      <c r="AJ4" s="1">
        <f>'[1]Yearly Records'!AJ4</f>
        <v>42</v>
      </c>
      <c r="AK4" s="4">
        <f>'[1]Yearly Records'!AK4</f>
        <v>1994</v>
      </c>
      <c r="AL4" s="1" t="str">
        <f>'[1]Yearly Records'!AL4</f>
        <v>Albert Belle</v>
      </c>
      <c r="AM4" s="1" t="str">
        <f>'[1]Yearly Records'!AM4</f>
        <v>SD</v>
      </c>
      <c r="AN4" s="1">
        <f>'[1]Yearly Records'!AN4</f>
        <v>121</v>
      </c>
      <c r="AO4" s="4">
        <f>'[1]Yearly Records'!AO4</f>
        <v>1994</v>
      </c>
      <c r="AP4" s="1" t="str">
        <f>'[1]Yearly Records'!AP4</f>
        <v>Kenny Lofton</v>
      </c>
      <c r="AQ4" s="1" t="str">
        <f>'[1]Yearly Records'!AQ4</f>
        <v>LAD</v>
      </c>
      <c r="AR4" s="1">
        <f>'[1]Yearly Records'!AR4</f>
        <v>70</v>
      </c>
      <c r="AS4" s="4">
        <f>'[1]Yearly Records'!AS4</f>
        <v>1994</v>
      </c>
      <c r="AT4" s="1" t="str">
        <f>'[1]Yearly Records'!AT4</f>
        <v>Frank Thomas</v>
      </c>
      <c r="AU4" s="1" t="str">
        <f>'[1]Yearly Records'!AU4</f>
        <v>TEX</v>
      </c>
      <c r="AV4" s="1">
        <f>'[1]Yearly Records'!AV4</f>
        <v>96</v>
      </c>
      <c r="AW4" s="4">
        <f>'[1]Yearly Records'!AW4</f>
        <v>1994</v>
      </c>
      <c r="AX4" s="1" t="str">
        <f>'[1]Yearly Records'!AX4</f>
        <v>Doug Drabek</v>
      </c>
      <c r="AY4" s="1" t="str">
        <f>'[1]Yearly Records'!AY4</f>
        <v>NYY</v>
      </c>
      <c r="AZ4" s="1">
        <f>'[1]Yearly Records'!AZ4</f>
        <v>2.4700000000000002</v>
      </c>
      <c r="BA4" s="4">
        <f>'[1]Yearly Records'!BA4</f>
        <v>1994</v>
      </c>
      <c r="BB4" s="10" t="str">
        <f>'[1]Yearly Records'!BB4</f>
        <v>Ontiveros, Maddux, Ashby</v>
      </c>
      <c r="BC4" s="1"/>
      <c r="BD4" s="1">
        <f>'[1]Yearly Records'!BD4</f>
        <v>17</v>
      </c>
      <c r="BE4" s="4">
        <f>'[1]Yearly Records'!BE4</f>
        <v>1994</v>
      </c>
      <c r="BF4" s="1" t="str">
        <f>'[1]Yearly Records'!BF4</f>
        <v>Roger Clemens</v>
      </c>
      <c r="BG4" s="1" t="str">
        <f>'[1]Yearly Records'!BG4</f>
        <v>StL</v>
      </c>
      <c r="BH4" s="1">
        <f>'[1]Yearly Records'!BH4</f>
        <v>14</v>
      </c>
      <c r="BI4" s="4">
        <f>'[1]Yearly Records'!BI4</f>
        <v>1994</v>
      </c>
      <c r="BJ4" s="1" t="str">
        <f>'[1]Yearly Records'!BJ4</f>
        <v>Doug Jones</v>
      </c>
      <c r="BK4" s="1" t="str">
        <f>'[1]Yearly Records'!BK4</f>
        <v>MIA</v>
      </c>
      <c r="BL4" s="1">
        <f>'[1]Yearly Records'!BL4</f>
        <v>28</v>
      </c>
      <c r="BM4" s="4">
        <f>'[1]Yearly Records'!BM4</f>
        <v>1994</v>
      </c>
      <c r="BN4" s="10" t="str">
        <f>'[1]Yearly Records'!BN4</f>
        <v>Mike Jackson/Mike Fetters</v>
      </c>
      <c r="BO4" s="1"/>
      <c r="BP4" s="1">
        <f>'[1]Yearly Records'!BP4</f>
        <v>7</v>
      </c>
      <c r="BQ4" s="4">
        <f>'[1]Yearly Records'!BQ4</f>
        <v>1994</v>
      </c>
      <c r="BR4" s="1" t="str">
        <f>'[1]Yearly Records'!BR4</f>
        <v>Greg Maddux</v>
      </c>
      <c r="BS4" s="1" t="str">
        <f>'[1]Yearly Records'!BS4</f>
        <v>LAD</v>
      </c>
      <c r="BT4" s="17">
        <f>'[1]Yearly Records'!BT4</f>
        <v>215</v>
      </c>
      <c r="BU4" s="4">
        <f>'[1]Yearly Records'!BU4</f>
        <v>1994</v>
      </c>
      <c r="BV4" s="1" t="str">
        <f>'[1]Yearly Records'!BV4</f>
        <v>Randy Johnson</v>
      </c>
      <c r="BW4" s="1" t="str">
        <f>'[1]Yearly Records'!BW4</f>
        <v>TEX</v>
      </c>
      <c r="BX4" s="1">
        <f>'[1]Yearly Records'!BX4</f>
        <v>202</v>
      </c>
      <c r="BY4" s="4">
        <f>'[1]Yearly Records'!BY4</f>
        <v>1994</v>
      </c>
      <c r="BZ4" s="1" t="str">
        <f>'[1]Yearly Records'!BZ4</f>
        <v>Randy Johnson</v>
      </c>
      <c r="CA4" s="1" t="str">
        <f>'[1]Yearly Records'!CA4</f>
        <v>TEX</v>
      </c>
      <c r="CB4" s="20">
        <f>'[1]Yearly Records'!CB4</f>
        <v>11.11</v>
      </c>
      <c r="CC4" s="4">
        <f>'[1]Yearly Records'!CC4</f>
        <v>1994</v>
      </c>
      <c r="CD4" s="1" t="str">
        <f>'[1]Yearly Records'!CD4</f>
        <v>Andy Ashby</v>
      </c>
      <c r="CE4" s="1" t="str">
        <f>'[1]Yearly Records'!CE4</f>
        <v>SD</v>
      </c>
      <c r="CF4" s="20">
        <f>'[1]Yearly Records'!CF4</f>
        <v>1.41</v>
      </c>
      <c r="CG4" s="4">
        <f>'[1]Yearly Records'!CG4</f>
        <v>1994</v>
      </c>
      <c r="CH4" s="1" t="str">
        <f>'[1]Yearly Records'!CH4</f>
        <v>Doug Drabek</v>
      </c>
      <c r="CI4" s="1" t="str">
        <f>'[1]Yearly Records'!CI4</f>
        <v>NYY</v>
      </c>
      <c r="CJ4" s="11">
        <f>'[1]Yearly Records'!CJ4</f>
        <v>0.20100000000000001</v>
      </c>
      <c r="CK4" s="4">
        <f>'[1]Yearly Records'!CK4</f>
        <v>1994</v>
      </c>
      <c r="CL4" s="1" t="str">
        <f>'[1]Yearly Records'!CL4</f>
        <v>Andy Ashby</v>
      </c>
      <c r="CM4" s="1" t="str">
        <f>'[1]Yearly Records'!CM4</f>
        <v>SD</v>
      </c>
      <c r="CN4" s="20">
        <f>'[1]Yearly Records'!CN4</f>
        <v>0.93</v>
      </c>
      <c r="CO4" s="4">
        <f>'[1]Yearly Records'!CO4</f>
        <v>1994</v>
      </c>
      <c r="CP4" s="1" t="str">
        <f>'[1]Yearly Records'!CP4</f>
        <v>Tom Candiotti</v>
      </c>
      <c r="CQ4" s="1" t="str">
        <f>'[1]Yearly Records'!CQ4</f>
        <v>ChC</v>
      </c>
      <c r="CR4" s="20">
        <f>'[1]Yearly Records'!CR4</f>
        <v>0.45</v>
      </c>
      <c r="CT4" s="2" t="str">
        <f>'Yearly Standinges'!AW1</f>
        <v>Mike M Pads</v>
      </c>
      <c r="CU4" s="89">
        <f>'Yearly Standinges'!AX1</f>
        <v>2</v>
      </c>
      <c r="CV4" s="89">
        <f>'Yearly Standinges'!AY1</f>
        <v>116</v>
      </c>
      <c r="CW4" s="89">
        <f>'Yearly Standinges'!AZ1</f>
        <v>106</v>
      </c>
      <c r="CX4" s="90">
        <f>'Yearly Standinges'!BA1</f>
        <v>0.52252252252252251</v>
      </c>
      <c r="CY4" s="89">
        <f>'Yearly Standinges'!BB1</f>
        <v>1199</v>
      </c>
      <c r="CZ4" s="89">
        <f>'Yearly Standinges'!BC1</f>
        <v>1081</v>
      </c>
      <c r="DA4" s="89">
        <f>'Yearly Standinges'!BD1</f>
        <v>118</v>
      </c>
      <c r="DB4" s="89">
        <f>'Yearly Standinges'!BE1</f>
        <v>1</v>
      </c>
      <c r="DC4" s="89">
        <f>'Yearly Standinges'!BF1</f>
        <v>1</v>
      </c>
      <c r="DD4" s="93">
        <f>IFERROR(DB4/CU4,0)</f>
        <v>0.5</v>
      </c>
      <c r="DE4" s="93">
        <f>IFERROR(DC4/CU4,0)</f>
        <v>0.5</v>
      </c>
      <c r="DF4" s="94">
        <f>IFERROR(CX4,0)</f>
        <v>0.52252252252252251</v>
      </c>
    </row>
    <row r="5" spans="1:110" s="2" customFormat="1" ht="15.95" customHeight="1" x14ac:dyDescent="0.25">
      <c r="A5" s="4">
        <f>'[1]Yearly Records'!A5</f>
        <v>1996</v>
      </c>
      <c r="B5" s="1" t="str">
        <f>IF('[1]Yearly Records'!B5=0," ",'[1]Yearly Records'!B5)</f>
        <v xml:space="preserve"> </v>
      </c>
      <c r="C5" s="1" t="str">
        <f>IF('[1]Yearly Records'!C5=0," ",'[1]Yearly Records'!C5)</f>
        <v xml:space="preserve"> </v>
      </c>
      <c r="D5" s="11" t="str">
        <f>IF('[1]Yearly Records'!D5=0," ",'[1]Yearly Records'!D5)</f>
        <v xml:space="preserve"> </v>
      </c>
      <c r="E5" s="4">
        <f>'[1]Yearly Records'!E5</f>
        <v>1996</v>
      </c>
      <c r="F5" s="1" t="str">
        <f>IF('[1]Yearly Records'!F5=0," ",'[1]Yearly Records'!F5)</f>
        <v xml:space="preserve"> </v>
      </c>
      <c r="G5" s="1" t="str">
        <f>IF('[1]Yearly Records'!G5=0," ",'[1]Yearly Records'!G5)</f>
        <v xml:space="preserve"> </v>
      </c>
      <c r="H5" s="11" t="str">
        <f>IF('[1]Yearly Records'!H5=0," ",'[1]Yearly Records'!H5)</f>
        <v xml:space="preserve"> </v>
      </c>
      <c r="I5" s="4">
        <f>'[1]Yearly Records'!I5</f>
        <v>1996</v>
      </c>
      <c r="J5" s="1" t="str">
        <f>IF('[1]Yearly Records'!J5=0," ",'[1]Yearly Records'!J5)</f>
        <v xml:space="preserve"> </v>
      </c>
      <c r="K5" s="1" t="str">
        <f>IF('[1]Yearly Records'!K5=0," ",'[1]Yearly Records'!K5)</f>
        <v xml:space="preserve"> </v>
      </c>
      <c r="L5" s="11" t="str">
        <f>IF('[1]Yearly Records'!L5=0," ",'[1]Yearly Records'!L5)</f>
        <v xml:space="preserve"> </v>
      </c>
      <c r="M5" s="4">
        <f>'[1]Yearly Records'!M5</f>
        <v>1996</v>
      </c>
      <c r="N5" s="1" t="str">
        <f>IF('[1]Yearly Records'!N5=0," ",'[1]Yearly Records'!N5)</f>
        <v xml:space="preserve"> </v>
      </c>
      <c r="O5" s="1" t="str">
        <f>IF('[1]Yearly Records'!O5=0," ",'[1]Yearly Records'!O5)</f>
        <v xml:space="preserve"> </v>
      </c>
      <c r="P5" s="11" t="str">
        <f>IF('[1]Yearly Records'!P5=0," ",'[1]Yearly Records'!P5)</f>
        <v xml:space="preserve"> </v>
      </c>
      <c r="Q5" s="4">
        <f>'[1]Yearly Records'!Q5</f>
        <v>1996</v>
      </c>
      <c r="R5" s="1" t="str">
        <f>IF('[1]Yearly Records'!R5=0," ",'[1]Yearly Records'!R5)</f>
        <v xml:space="preserve"> </v>
      </c>
      <c r="S5" s="1" t="str">
        <f>IF('[1]Yearly Records'!S5=0," ",'[1]Yearly Records'!S5)</f>
        <v xml:space="preserve"> </v>
      </c>
      <c r="T5" s="1" t="str">
        <f>IF('[1]Yearly Records'!T5=0," ",'[1]Yearly Records'!T5)</f>
        <v xml:space="preserve"> </v>
      </c>
      <c r="U5" s="4">
        <f>'[1]Yearly Records'!U5</f>
        <v>1996</v>
      </c>
      <c r="V5" s="1" t="str">
        <f>IF('[1]Yearly Records'!V5=0," ",'[1]Yearly Records'!V5)</f>
        <v xml:space="preserve"> </v>
      </c>
      <c r="W5" s="1" t="str">
        <f>IF('[1]Yearly Records'!W5=0," ",'[1]Yearly Records'!W5)</f>
        <v xml:space="preserve"> </v>
      </c>
      <c r="X5" s="1" t="str">
        <f>IF('[1]Yearly Records'!X5=0," ",'[1]Yearly Records'!X5)</f>
        <v xml:space="preserve"> </v>
      </c>
      <c r="Y5" s="4">
        <f>'[1]Yearly Records'!Y5</f>
        <v>1996</v>
      </c>
      <c r="Z5" s="1" t="str">
        <f>IF('[1]Yearly Records'!Z5=0," ",'[1]Yearly Records'!Z5)</f>
        <v xml:space="preserve"> </v>
      </c>
      <c r="AA5" s="1" t="str">
        <f>IF('[1]Yearly Records'!AA5=0," ",'[1]Yearly Records'!AA5)</f>
        <v xml:space="preserve"> </v>
      </c>
      <c r="AB5" s="1" t="str">
        <f>IF('[1]Yearly Records'!AB5=0," ",'[1]Yearly Records'!AB5)</f>
        <v xml:space="preserve"> </v>
      </c>
      <c r="AC5" s="4">
        <f>'[1]Yearly Records'!AC5</f>
        <v>1996</v>
      </c>
      <c r="AD5" s="1" t="str">
        <f>IF('[1]Yearly Records'!AD5=0," ",'[1]Yearly Records'!AD5)</f>
        <v xml:space="preserve"> </v>
      </c>
      <c r="AE5" s="1" t="str">
        <f>IF('[1]Yearly Records'!AE5=0," ",'[1]Yearly Records'!AE5)</f>
        <v xml:space="preserve"> </v>
      </c>
      <c r="AF5" s="1" t="str">
        <f>IF('[1]Yearly Records'!AF5=0," ",'[1]Yearly Records'!AF5)</f>
        <v xml:space="preserve"> </v>
      </c>
      <c r="AG5" s="4">
        <f>'[1]Yearly Records'!AG5</f>
        <v>1996</v>
      </c>
      <c r="AH5" s="1" t="str">
        <f>IF('[1]Yearly Records'!AH5=0," ",'[1]Yearly Records'!AH5)</f>
        <v xml:space="preserve"> </v>
      </c>
      <c r="AI5" s="1" t="str">
        <f>IF('[1]Yearly Records'!AI5=0," ",'[1]Yearly Records'!AI5)</f>
        <v xml:space="preserve"> </v>
      </c>
      <c r="AJ5" s="1" t="str">
        <f>IF('[1]Yearly Records'!AJ5=0," ",'[1]Yearly Records'!AJ5)</f>
        <v xml:space="preserve"> </v>
      </c>
      <c r="AK5" s="4">
        <f>'[1]Yearly Records'!AK5</f>
        <v>1996</v>
      </c>
      <c r="AL5" s="1" t="str">
        <f>IF('[1]Yearly Records'!AL5=0," ",'[1]Yearly Records'!AL5)</f>
        <v xml:space="preserve"> </v>
      </c>
      <c r="AM5" s="1" t="str">
        <f>IF('[1]Yearly Records'!AM5=0," ",'[1]Yearly Records'!AM5)</f>
        <v xml:space="preserve"> </v>
      </c>
      <c r="AN5" s="1" t="str">
        <f>IF('[1]Yearly Records'!AN5=0," ",'[1]Yearly Records'!AN5)</f>
        <v xml:space="preserve"> </v>
      </c>
      <c r="AO5" s="4">
        <f>'[1]Yearly Records'!AO5</f>
        <v>1996</v>
      </c>
      <c r="AP5" s="1" t="str">
        <f>IF('[1]Yearly Records'!AP5=0," ",'[1]Yearly Records'!AP5)</f>
        <v xml:space="preserve"> </v>
      </c>
      <c r="AQ5" s="1" t="str">
        <f>IF('[1]Yearly Records'!AQ5=0," ",'[1]Yearly Records'!AQ5)</f>
        <v xml:space="preserve"> </v>
      </c>
      <c r="AR5" s="1" t="str">
        <f>IF('[1]Yearly Records'!AR5=0," ",'[1]Yearly Records'!AR5)</f>
        <v xml:space="preserve"> </v>
      </c>
      <c r="AS5" s="4">
        <f>'[1]Yearly Records'!AS5</f>
        <v>1996</v>
      </c>
      <c r="AT5" s="1" t="str">
        <f>IF('[1]Yearly Records'!AT5=0," ",'[1]Yearly Records'!AT5)</f>
        <v xml:space="preserve"> </v>
      </c>
      <c r="AU5" s="1" t="str">
        <f>IF('[1]Yearly Records'!AU5=0," ",'[1]Yearly Records'!AU5)</f>
        <v xml:space="preserve"> </v>
      </c>
      <c r="AV5" s="1" t="str">
        <f>IF('[1]Yearly Records'!AV5=0," ",'[1]Yearly Records'!AV5)</f>
        <v xml:space="preserve"> </v>
      </c>
      <c r="AW5" s="4">
        <f>'[1]Yearly Records'!AW5</f>
        <v>1996</v>
      </c>
      <c r="AX5" s="1" t="str">
        <f>IF('[1]Yearly Records'!AX5=0," ",'[1]Yearly Records'!AX5)</f>
        <v xml:space="preserve"> </v>
      </c>
      <c r="AY5" s="1" t="str">
        <f>IF('[1]Yearly Records'!AY5=0," ",'[1]Yearly Records'!AY5)</f>
        <v xml:space="preserve"> </v>
      </c>
      <c r="AZ5" s="1" t="str">
        <f>IF('[1]Yearly Records'!AZ5=0," ",'[1]Yearly Records'!AZ5)</f>
        <v xml:space="preserve"> </v>
      </c>
      <c r="BA5" s="4">
        <f>'[1]Yearly Records'!BA5</f>
        <v>1996</v>
      </c>
      <c r="BB5" s="1" t="str">
        <f>IF('[1]Yearly Records'!BB5=0," ",'[1]Yearly Records'!BB5)</f>
        <v xml:space="preserve"> </v>
      </c>
      <c r="BC5" s="1" t="str">
        <f>IF('[1]Yearly Records'!BC5=0," ",'[1]Yearly Records'!BC5)</f>
        <v xml:space="preserve"> </v>
      </c>
      <c r="BD5" s="1" t="str">
        <f>IF('[1]Yearly Records'!BD5=0," ",'[1]Yearly Records'!BD5)</f>
        <v xml:space="preserve"> </v>
      </c>
      <c r="BE5" s="4">
        <f>'[1]Yearly Records'!BE5</f>
        <v>1996</v>
      </c>
      <c r="BF5" s="1" t="str">
        <f>IF('[1]Yearly Records'!BF5=0," ",'[1]Yearly Records'!BF5)</f>
        <v xml:space="preserve"> </v>
      </c>
      <c r="BG5" s="1" t="str">
        <f>IF('[1]Yearly Records'!BG5=0," ",'[1]Yearly Records'!BG5)</f>
        <v xml:space="preserve"> </v>
      </c>
      <c r="BH5" s="1" t="str">
        <f>IF('[1]Yearly Records'!BH5=0," ",'[1]Yearly Records'!BH5)</f>
        <v xml:space="preserve"> </v>
      </c>
      <c r="BI5" s="4">
        <f>'[1]Yearly Records'!BI5</f>
        <v>1996</v>
      </c>
      <c r="BJ5" s="1" t="str">
        <f>IF('[1]Yearly Records'!BJ5=0," ",'[1]Yearly Records'!BJ5)</f>
        <v xml:space="preserve"> </v>
      </c>
      <c r="BK5" s="1" t="str">
        <f>IF('[1]Yearly Records'!BK5=0," ",'[1]Yearly Records'!BK5)</f>
        <v xml:space="preserve"> </v>
      </c>
      <c r="BL5" s="1" t="str">
        <f>IF('[1]Yearly Records'!BL5=0," ",'[1]Yearly Records'!BL5)</f>
        <v xml:space="preserve"> </v>
      </c>
      <c r="BM5" s="4">
        <f>'[1]Yearly Records'!BM5</f>
        <v>1996</v>
      </c>
      <c r="BN5" s="1" t="str">
        <f>IF('[1]Yearly Records'!BN5=0," ",'[1]Yearly Records'!BN5)</f>
        <v xml:space="preserve"> </v>
      </c>
      <c r="BO5" s="1" t="str">
        <f>IF('[1]Yearly Records'!BO5=0," ",'[1]Yearly Records'!BO5)</f>
        <v xml:space="preserve"> </v>
      </c>
      <c r="BP5" s="1" t="str">
        <f>IF('[1]Yearly Records'!BP5=0," ",'[1]Yearly Records'!BP5)</f>
        <v xml:space="preserve"> </v>
      </c>
      <c r="BQ5" s="4">
        <f>'[1]Yearly Records'!BQ5</f>
        <v>1996</v>
      </c>
      <c r="BR5" s="1" t="str">
        <f>IF('[1]Yearly Records'!BR5=0," ",'[1]Yearly Records'!BR5)</f>
        <v xml:space="preserve"> </v>
      </c>
      <c r="BS5" s="1" t="str">
        <f>IF('[1]Yearly Records'!BS5=0," ",'[1]Yearly Records'!BS5)</f>
        <v xml:space="preserve"> </v>
      </c>
      <c r="BT5" s="17" t="str">
        <f>IF('[1]Yearly Records'!BT5=0," ",'[1]Yearly Records'!BT5)</f>
        <v xml:space="preserve"> </v>
      </c>
      <c r="BU5" s="4">
        <f>'[1]Yearly Records'!BU5</f>
        <v>1996</v>
      </c>
      <c r="BV5" s="1" t="str">
        <f>IF('[1]Yearly Records'!BV5=0," ",'[1]Yearly Records'!BV5)</f>
        <v xml:space="preserve"> </v>
      </c>
      <c r="BW5" s="1" t="str">
        <f>IF('[1]Yearly Records'!BW5=0," ",'[1]Yearly Records'!BW5)</f>
        <v xml:space="preserve"> </v>
      </c>
      <c r="BX5" s="1" t="str">
        <f>IF('[1]Yearly Records'!BX5=0," ",'[1]Yearly Records'!BX5)</f>
        <v xml:space="preserve"> </v>
      </c>
      <c r="BY5" s="4">
        <f>'[1]Yearly Records'!BY5</f>
        <v>1996</v>
      </c>
      <c r="BZ5" s="1" t="str">
        <f>IF('[1]Yearly Records'!BZ5=0," ",'[1]Yearly Records'!BZ5)</f>
        <v xml:space="preserve"> </v>
      </c>
      <c r="CA5" s="1" t="str">
        <f>IF('[1]Yearly Records'!CA5=0," ",'[1]Yearly Records'!CA5)</f>
        <v xml:space="preserve"> </v>
      </c>
      <c r="CB5" s="20" t="str">
        <f>IF('[1]Yearly Records'!CB5=0," ",'[1]Yearly Records'!CB5)</f>
        <v xml:space="preserve"> </v>
      </c>
      <c r="CC5" s="4">
        <f>'[1]Yearly Records'!CC5</f>
        <v>1996</v>
      </c>
      <c r="CD5" s="1" t="str">
        <f>IF('[1]Yearly Records'!CD5=0," ",'[1]Yearly Records'!CD5)</f>
        <v xml:space="preserve"> </v>
      </c>
      <c r="CE5" s="1" t="str">
        <f>IF('[1]Yearly Records'!CE5=0," ",'[1]Yearly Records'!CE5)</f>
        <v xml:space="preserve"> </v>
      </c>
      <c r="CF5" s="20" t="str">
        <f>IF('[1]Yearly Records'!CF5=0," ",'[1]Yearly Records'!CF5)</f>
        <v xml:space="preserve"> </v>
      </c>
      <c r="CG5" s="4">
        <f>'[1]Yearly Records'!CG5</f>
        <v>1996</v>
      </c>
      <c r="CH5" s="1" t="str">
        <f>IF('[1]Yearly Records'!CH5=0," ",'[1]Yearly Records'!CH5)</f>
        <v xml:space="preserve"> </v>
      </c>
      <c r="CI5" s="1" t="str">
        <f>IF('[1]Yearly Records'!CI5=0," ",'[1]Yearly Records'!CI5)</f>
        <v xml:space="preserve"> </v>
      </c>
      <c r="CJ5" s="11" t="str">
        <f>IF('[1]Yearly Records'!CJ5=0," ",'[1]Yearly Records'!CJ5)</f>
        <v xml:space="preserve"> </v>
      </c>
      <c r="CK5" s="4">
        <f>'[1]Yearly Records'!CK5</f>
        <v>1996</v>
      </c>
      <c r="CL5" s="1" t="str">
        <f>IF('[1]Yearly Records'!CL5=0," ",'[1]Yearly Records'!CL5)</f>
        <v xml:space="preserve"> </v>
      </c>
      <c r="CM5" s="1" t="str">
        <f>IF('[1]Yearly Records'!CM5=0," ",'[1]Yearly Records'!CM5)</f>
        <v xml:space="preserve"> </v>
      </c>
      <c r="CN5" s="20" t="str">
        <f>IF('[1]Yearly Records'!CN5=0," ",'[1]Yearly Records'!CN5)</f>
        <v xml:space="preserve"> </v>
      </c>
      <c r="CO5" s="4">
        <f>'[1]Yearly Records'!CO5</f>
        <v>1996</v>
      </c>
      <c r="CP5" s="1" t="str">
        <f>IF('[1]Yearly Records'!CP5=0," ",'[1]Yearly Records'!CP5)</f>
        <v xml:space="preserve"> </v>
      </c>
      <c r="CQ5" s="1" t="str">
        <f>IF('[1]Yearly Records'!CQ5=0," ",'[1]Yearly Records'!CQ5)</f>
        <v xml:space="preserve"> </v>
      </c>
      <c r="CR5" s="20" t="str">
        <f>IF('[1]Yearly Records'!CR5=0," ",'[1]Yearly Records'!CR5)</f>
        <v xml:space="preserve"> </v>
      </c>
      <c r="CT5" s="2" t="str">
        <f>'Yearly Standinges'!DK1</f>
        <v>Dom C Dodgers</v>
      </c>
      <c r="CU5" s="89">
        <f>'Yearly Standinges'!DL1</f>
        <v>1</v>
      </c>
      <c r="CV5" s="89">
        <f>'Yearly Standinges'!DM1</f>
        <v>80</v>
      </c>
      <c r="CW5" s="89">
        <f>'Yearly Standinges'!DN1</f>
        <v>30</v>
      </c>
      <c r="CX5" s="90">
        <f>'Yearly Standinges'!DO1</f>
        <v>0.72727272727272729</v>
      </c>
      <c r="CY5" s="89">
        <f>'Yearly Standinges'!DP1</f>
        <v>588</v>
      </c>
      <c r="CZ5" s="89">
        <f>'Yearly Standinges'!DQ1</f>
        <v>433</v>
      </c>
      <c r="DA5" s="89">
        <f>'Yearly Standinges'!DR1</f>
        <v>155</v>
      </c>
      <c r="DB5" s="89">
        <f>'Yearly Standinges'!DS1</f>
        <v>1</v>
      </c>
      <c r="DC5" s="89">
        <f>'Yearly Standinges'!DT1</f>
        <v>0</v>
      </c>
      <c r="DD5" s="93">
        <f>IFERROR(DB5/CU5,0)</f>
        <v>1</v>
      </c>
      <c r="DE5" s="93">
        <f>IFERROR(DC5/CU5,0)</f>
        <v>0</v>
      </c>
      <c r="DF5" s="94">
        <f>IFERROR(CX5,0)</f>
        <v>0.72727272727272729</v>
      </c>
    </row>
    <row r="6" spans="1:110" s="2" customFormat="1" ht="15.95" customHeight="1" x14ac:dyDescent="0.25">
      <c r="A6" s="4">
        <f>'[1]Yearly Records'!A6</f>
        <v>1997</v>
      </c>
      <c r="B6" s="1" t="str">
        <f>IF('[1]Yearly Records'!B6=0," ",'[1]Yearly Records'!B6)</f>
        <v xml:space="preserve"> </v>
      </c>
      <c r="C6" s="1" t="str">
        <f>IF('[1]Yearly Records'!C6=0," ",'[1]Yearly Records'!C6)</f>
        <v xml:space="preserve"> </v>
      </c>
      <c r="D6" s="11" t="str">
        <f>IF('[1]Yearly Records'!D6=0," ",'[1]Yearly Records'!D6)</f>
        <v xml:space="preserve"> </v>
      </c>
      <c r="E6" s="4">
        <f>'[1]Yearly Records'!E6</f>
        <v>1997</v>
      </c>
      <c r="F6" s="1" t="str">
        <f>IF('[1]Yearly Records'!F6=0," ",'[1]Yearly Records'!F6)</f>
        <v xml:space="preserve"> </v>
      </c>
      <c r="G6" s="1" t="str">
        <f>IF('[1]Yearly Records'!G6=0," ",'[1]Yearly Records'!G6)</f>
        <v xml:space="preserve"> </v>
      </c>
      <c r="H6" s="11" t="str">
        <f>IF('[1]Yearly Records'!H6=0," ",'[1]Yearly Records'!H6)</f>
        <v xml:space="preserve"> </v>
      </c>
      <c r="I6" s="4">
        <f>'[1]Yearly Records'!I6</f>
        <v>1997</v>
      </c>
      <c r="J6" s="1" t="str">
        <f>IF('[1]Yearly Records'!J6=0," ",'[1]Yearly Records'!J6)</f>
        <v xml:space="preserve"> </v>
      </c>
      <c r="K6" s="1" t="str">
        <f>IF('[1]Yearly Records'!K6=0," ",'[1]Yearly Records'!K6)</f>
        <v xml:space="preserve"> </v>
      </c>
      <c r="L6" s="11" t="str">
        <f>IF('[1]Yearly Records'!L6=0," ",'[1]Yearly Records'!L6)</f>
        <v xml:space="preserve"> </v>
      </c>
      <c r="M6" s="4">
        <f>'[1]Yearly Records'!M6</f>
        <v>1997</v>
      </c>
      <c r="N6" s="1" t="str">
        <f>IF('[1]Yearly Records'!N6=0," ",'[1]Yearly Records'!N6)</f>
        <v xml:space="preserve"> </v>
      </c>
      <c r="O6" s="1" t="str">
        <f>IF('[1]Yearly Records'!O6=0," ",'[1]Yearly Records'!O6)</f>
        <v xml:space="preserve"> </v>
      </c>
      <c r="P6" s="11" t="str">
        <f>IF('[1]Yearly Records'!P6=0," ",'[1]Yearly Records'!P6)</f>
        <v xml:space="preserve"> </v>
      </c>
      <c r="Q6" s="4">
        <f>'[1]Yearly Records'!Q6</f>
        <v>1997</v>
      </c>
      <c r="R6" s="1" t="str">
        <f>IF('[1]Yearly Records'!R6=0," ",'[1]Yearly Records'!R6)</f>
        <v xml:space="preserve"> </v>
      </c>
      <c r="S6" s="1" t="str">
        <f>IF('[1]Yearly Records'!S6=0," ",'[1]Yearly Records'!S6)</f>
        <v xml:space="preserve"> </v>
      </c>
      <c r="T6" s="1" t="str">
        <f>IF('[1]Yearly Records'!T6=0," ",'[1]Yearly Records'!T6)</f>
        <v xml:space="preserve"> </v>
      </c>
      <c r="U6" s="4">
        <f>'[1]Yearly Records'!U6</f>
        <v>1997</v>
      </c>
      <c r="V6" s="1" t="str">
        <f>IF('[1]Yearly Records'!V6=0," ",'[1]Yearly Records'!V6)</f>
        <v xml:space="preserve"> </v>
      </c>
      <c r="W6" s="1" t="str">
        <f>IF('[1]Yearly Records'!W6=0," ",'[1]Yearly Records'!W6)</f>
        <v xml:space="preserve"> </v>
      </c>
      <c r="X6" s="1" t="str">
        <f>IF('[1]Yearly Records'!X6=0," ",'[1]Yearly Records'!X6)</f>
        <v xml:space="preserve"> </v>
      </c>
      <c r="Y6" s="4">
        <f>'[1]Yearly Records'!Y6</f>
        <v>1997</v>
      </c>
      <c r="Z6" s="1" t="str">
        <f>IF('[1]Yearly Records'!Z6=0," ",'[1]Yearly Records'!Z6)</f>
        <v xml:space="preserve"> </v>
      </c>
      <c r="AA6" s="1" t="str">
        <f>IF('[1]Yearly Records'!AA6=0," ",'[1]Yearly Records'!AA6)</f>
        <v xml:space="preserve"> </v>
      </c>
      <c r="AB6" s="1" t="str">
        <f>IF('[1]Yearly Records'!AB6=0," ",'[1]Yearly Records'!AB6)</f>
        <v xml:space="preserve"> </v>
      </c>
      <c r="AC6" s="4">
        <f>'[1]Yearly Records'!AC6</f>
        <v>1997</v>
      </c>
      <c r="AD6" s="1" t="str">
        <f>IF('[1]Yearly Records'!AD6=0," ",'[1]Yearly Records'!AD6)</f>
        <v xml:space="preserve"> </v>
      </c>
      <c r="AE6" s="1" t="str">
        <f>IF('[1]Yearly Records'!AE6=0," ",'[1]Yearly Records'!AE6)</f>
        <v xml:space="preserve"> </v>
      </c>
      <c r="AF6" s="1" t="str">
        <f>IF('[1]Yearly Records'!AF6=0," ",'[1]Yearly Records'!AF6)</f>
        <v xml:space="preserve"> </v>
      </c>
      <c r="AG6" s="4">
        <f>'[1]Yearly Records'!AG6</f>
        <v>1997</v>
      </c>
      <c r="AH6" s="1" t="str">
        <f>IF('[1]Yearly Records'!AH6=0," ",'[1]Yearly Records'!AH6)</f>
        <v xml:space="preserve"> </v>
      </c>
      <c r="AI6" s="1" t="str">
        <f>IF('[1]Yearly Records'!AI6=0," ",'[1]Yearly Records'!AI6)</f>
        <v xml:space="preserve"> </v>
      </c>
      <c r="AJ6" s="1" t="str">
        <f>IF('[1]Yearly Records'!AJ6=0," ",'[1]Yearly Records'!AJ6)</f>
        <v xml:space="preserve"> </v>
      </c>
      <c r="AK6" s="4">
        <f>'[1]Yearly Records'!AK6</f>
        <v>1997</v>
      </c>
      <c r="AL6" s="1" t="str">
        <f>IF('[1]Yearly Records'!AL6=0," ",'[1]Yearly Records'!AL6)</f>
        <v xml:space="preserve"> </v>
      </c>
      <c r="AM6" s="1" t="str">
        <f>IF('[1]Yearly Records'!AM6=0," ",'[1]Yearly Records'!AM6)</f>
        <v xml:space="preserve"> </v>
      </c>
      <c r="AN6" s="1" t="str">
        <f>IF('[1]Yearly Records'!AN6=0," ",'[1]Yearly Records'!AN6)</f>
        <v xml:space="preserve"> </v>
      </c>
      <c r="AO6" s="4">
        <f>'[1]Yearly Records'!AO6</f>
        <v>1997</v>
      </c>
      <c r="AP6" s="1" t="str">
        <f>IF('[1]Yearly Records'!AP6=0," ",'[1]Yearly Records'!AP6)</f>
        <v xml:space="preserve"> </v>
      </c>
      <c r="AQ6" s="1" t="str">
        <f>IF('[1]Yearly Records'!AQ6=0," ",'[1]Yearly Records'!AQ6)</f>
        <v xml:space="preserve"> </v>
      </c>
      <c r="AR6" s="1" t="str">
        <f>IF('[1]Yearly Records'!AR6=0," ",'[1]Yearly Records'!AR6)</f>
        <v xml:space="preserve"> </v>
      </c>
      <c r="AS6" s="4">
        <f>'[1]Yearly Records'!AS6</f>
        <v>1997</v>
      </c>
      <c r="AT6" s="1" t="str">
        <f>IF('[1]Yearly Records'!AT6=0," ",'[1]Yearly Records'!AT6)</f>
        <v xml:space="preserve"> </v>
      </c>
      <c r="AU6" s="1" t="str">
        <f>IF('[1]Yearly Records'!AU6=0," ",'[1]Yearly Records'!AU6)</f>
        <v xml:space="preserve"> </v>
      </c>
      <c r="AV6" s="1" t="str">
        <f>IF('[1]Yearly Records'!AV6=0," ",'[1]Yearly Records'!AV6)</f>
        <v xml:space="preserve"> </v>
      </c>
      <c r="AW6" s="4">
        <f>'[1]Yearly Records'!AW6</f>
        <v>1997</v>
      </c>
      <c r="AX6" s="1" t="str">
        <f>IF('[1]Yearly Records'!AX6=0," ",'[1]Yearly Records'!AX6)</f>
        <v xml:space="preserve"> </v>
      </c>
      <c r="AY6" s="1" t="str">
        <f>IF('[1]Yearly Records'!AY6=0," ",'[1]Yearly Records'!AY6)</f>
        <v xml:space="preserve"> </v>
      </c>
      <c r="AZ6" s="1" t="str">
        <f>IF('[1]Yearly Records'!AZ6=0," ",'[1]Yearly Records'!AZ6)</f>
        <v xml:space="preserve"> </v>
      </c>
      <c r="BA6" s="4">
        <f>'[1]Yearly Records'!BA6</f>
        <v>1997</v>
      </c>
      <c r="BB6" s="1" t="str">
        <f>IF('[1]Yearly Records'!BB6=0," ",'[1]Yearly Records'!BB6)</f>
        <v xml:space="preserve"> </v>
      </c>
      <c r="BC6" s="1" t="str">
        <f>IF('[1]Yearly Records'!BC6=0," ",'[1]Yearly Records'!BC6)</f>
        <v xml:space="preserve"> </v>
      </c>
      <c r="BD6" s="1" t="str">
        <f>IF('[1]Yearly Records'!BD6=0," ",'[1]Yearly Records'!BD6)</f>
        <v xml:space="preserve"> </v>
      </c>
      <c r="BE6" s="4">
        <f>'[1]Yearly Records'!BE6</f>
        <v>1997</v>
      </c>
      <c r="BF6" s="1" t="str">
        <f>IF('[1]Yearly Records'!BF6=0," ",'[1]Yearly Records'!BF6)</f>
        <v xml:space="preserve"> </v>
      </c>
      <c r="BG6" s="1" t="str">
        <f>IF('[1]Yearly Records'!BG6=0," ",'[1]Yearly Records'!BG6)</f>
        <v xml:space="preserve"> </v>
      </c>
      <c r="BH6" s="1" t="str">
        <f>IF('[1]Yearly Records'!BH6=0," ",'[1]Yearly Records'!BH6)</f>
        <v xml:space="preserve"> </v>
      </c>
      <c r="BI6" s="4">
        <f>'[1]Yearly Records'!BI6</f>
        <v>1997</v>
      </c>
      <c r="BJ6" s="1" t="str">
        <f>IF('[1]Yearly Records'!BJ6=0," ",'[1]Yearly Records'!BJ6)</f>
        <v xml:space="preserve"> </v>
      </c>
      <c r="BK6" s="1" t="str">
        <f>IF('[1]Yearly Records'!BK6=0," ",'[1]Yearly Records'!BK6)</f>
        <v xml:space="preserve"> </v>
      </c>
      <c r="BL6" s="1" t="str">
        <f>IF('[1]Yearly Records'!BL6=0," ",'[1]Yearly Records'!BL6)</f>
        <v xml:space="preserve"> </v>
      </c>
      <c r="BM6" s="4">
        <f>'[1]Yearly Records'!BM6</f>
        <v>1997</v>
      </c>
      <c r="BN6" s="1" t="str">
        <f>IF('[1]Yearly Records'!BN6=0," ",'[1]Yearly Records'!BN6)</f>
        <v xml:space="preserve"> </v>
      </c>
      <c r="BO6" s="1" t="str">
        <f>IF('[1]Yearly Records'!BO6=0," ",'[1]Yearly Records'!BO6)</f>
        <v xml:space="preserve"> </v>
      </c>
      <c r="BP6" s="1" t="str">
        <f>IF('[1]Yearly Records'!BP6=0," ",'[1]Yearly Records'!BP6)</f>
        <v xml:space="preserve"> </v>
      </c>
      <c r="BQ6" s="4">
        <f>'[1]Yearly Records'!BQ6</f>
        <v>1997</v>
      </c>
      <c r="BR6" s="1" t="str">
        <f>IF('[1]Yearly Records'!BR6=0," ",'[1]Yearly Records'!BR6)</f>
        <v xml:space="preserve"> </v>
      </c>
      <c r="BS6" s="1" t="str">
        <f>IF('[1]Yearly Records'!BS6=0," ",'[1]Yearly Records'!BS6)</f>
        <v xml:space="preserve"> </v>
      </c>
      <c r="BT6" s="17" t="str">
        <f>IF('[1]Yearly Records'!BT6=0," ",'[1]Yearly Records'!BT6)</f>
        <v xml:space="preserve"> </v>
      </c>
      <c r="BU6" s="4">
        <f>'[1]Yearly Records'!BU6</f>
        <v>1997</v>
      </c>
      <c r="BV6" s="1" t="str">
        <f>IF('[1]Yearly Records'!BV6=0," ",'[1]Yearly Records'!BV6)</f>
        <v xml:space="preserve"> </v>
      </c>
      <c r="BW6" s="1" t="str">
        <f>IF('[1]Yearly Records'!BW6=0," ",'[1]Yearly Records'!BW6)</f>
        <v xml:space="preserve"> </v>
      </c>
      <c r="BX6" s="1" t="str">
        <f>IF('[1]Yearly Records'!BX6=0," ",'[1]Yearly Records'!BX6)</f>
        <v xml:space="preserve"> </v>
      </c>
      <c r="BY6" s="4">
        <f>'[1]Yearly Records'!BY6</f>
        <v>1997</v>
      </c>
      <c r="BZ6" s="1" t="str">
        <f>IF('[1]Yearly Records'!BZ6=0," ",'[1]Yearly Records'!BZ6)</f>
        <v xml:space="preserve"> </v>
      </c>
      <c r="CA6" s="1" t="str">
        <f>IF('[1]Yearly Records'!CA6=0," ",'[1]Yearly Records'!CA6)</f>
        <v xml:space="preserve"> </v>
      </c>
      <c r="CB6" s="20" t="str">
        <f>IF('[1]Yearly Records'!CB6=0," ",'[1]Yearly Records'!CB6)</f>
        <v xml:space="preserve"> </v>
      </c>
      <c r="CC6" s="4">
        <f>'[1]Yearly Records'!CC6</f>
        <v>1997</v>
      </c>
      <c r="CD6" s="1" t="str">
        <f>IF('[1]Yearly Records'!CD6=0," ",'[1]Yearly Records'!CD6)</f>
        <v xml:space="preserve"> </v>
      </c>
      <c r="CE6" s="1" t="str">
        <f>IF('[1]Yearly Records'!CE6=0," ",'[1]Yearly Records'!CE6)</f>
        <v xml:space="preserve"> </v>
      </c>
      <c r="CF6" s="20" t="str">
        <f>IF('[1]Yearly Records'!CF6=0," ",'[1]Yearly Records'!CF6)</f>
        <v xml:space="preserve"> </v>
      </c>
      <c r="CG6" s="4">
        <f>'[1]Yearly Records'!CG6</f>
        <v>1997</v>
      </c>
      <c r="CH6" s="1" t="str">
        <f>IF('[1]Yearly Records'!CH6=0," ",'[1]Yearly Records'!CH6)</f>
        <v xml:space="preserve"> </v>
      </c>
      <c r="CI6" s="1" t="str">
        <f>IF('[1]Yearly Records'!CI6=0," ",'[1]Yearly Records'!CI6)</f>
        <v xml:space="preserve"> </v>
      </c>
      <c r="CJ6" s="11" t="str">
        <f>IF('[1]Yearly Records'!CJ6=0," ",'[1]Yearly Records'!CJ6)</f>
        <v xml:space="preserve"> </v>
      </c>
      <c r="CK6" s="4">
        <f>'[1]Yearly Records'!CK6</f>
        <v>1997</v>
      </c>
      <c r="CL6" s="1" t="str">
        <f>IF('[1]Yearly Records'!CL6=0," ",'[1]Yearly Records'!CL6)</f>
        <v xml:space="preserve"> </v>
      </c>
      <c r="CM6" s="1" t="str">
        <f>IF('[1]Yearly Records'!CM6=0," ",'[1]Yearly Records'!CM6)</f>
        <v xml:space="preserve"> </v>
      </c>
      <c r="CN6" s="20" t="str">
        <f>IF('[1]Yearly Records'!CN6=0," ",'[1]Yearly Records'!CN6)</f>
        <v xml:space="preserve"> </v>
      </c>
      <c r="CO6" s="4">
        <f>'[1]Yearly Records'!CO6</f>
        <v>1997</v>
      </c>
      <c r="CP6" s="1" t="str">
        <f>IF('[1]Yearly Records'!CP6=0," ",'[1]Yearly Records'!CP6)</f>
        <v xml:space="preserve"> </v>
      </c>
      <c r="CQ6" s="1" t="str">
        <f>IF('[1]Yearly Records'!CQ6=0," ",'[1]Yearly Records'!CQ6)</f>
        <v xml:space="preserve"> </v>
      </c>
      <c r="CR6" s="20" t="str">
        <f>IF('[1]Yearly Records'!CR6=0," ",'[1]Yearly Records'!CR6)</f>
        <v xml:space="preserve"> </v>
      </c>
      <c r="CT6" s="2" t="str">
        <f>'Yearly Standinges'!BS1</f>
        <v>Mike T Texas</v>
      </c>
      <c r="CU6" s="89">
        <f>'Yearly Standinges'!BT1</f>
        <v>2</v>
      </c>
      <c r="CV6" s="89">
        <f>'Yearly Standinges'!BU1</f>
        <v>114</v>
      </c>
      <c r="CW6" s="89">
        <f>'Yearly Standinges'!BV1</f>
        <v>108</v>
      </c>
      <c r="CX6" s="90">
        <f>'Yearly Standinges'!BW1</f>
        <v>0.51351351351351349</v>
      </c>
      <c r="CY6" s="89">
        <f>'Yearly Standinges'!BX1</f>
        <v>1058</v>
      </c>
      <c r="CZ6" s="89">
        <f>'Yearly Standinges'!BY1</f>
        <v>1077</v>
      </c>
      <c r="DA6" s="89">
        <f>'Yearly Standinges'!BZ1</f>
        <v>-19</v>
      </c>
      <c r="DB6" s="89">
        <f>'Yearly Standinges'!CA1</f>
        <v>2</v>
      </c>
      <c r="DC6" s="89">
        <f>'Yearly Standinges'!CB1</f>
        <v>0</v>
      </c>
      <c r="DD6" s="93">
        <f>IFERROR(DB6/CU6,0)</f>
        <v>1</v>
      </c>
      <c r="DE6" s="93">
        <f>IFERROR(DC6/CU6,0)</f>
        <v>0</v>
      </c>
      <c r="DF6" s="94">
        <f>IFERROR(CX6,0)</f>
        <v>0.51351351351351349</v>
      </c>
    </row>
    <row r="7" spans="1:110" s="2" customFormat="1" ht="15.95" customHeight="1" x14ac:dyDescent="0.25">
      <c r="A7" s="4">
        <f>'[1]Yearly Records'!A7</f>
        <v>1998</v>
      </c>
      <c r="B7" s="1" t="str">
        <f>IF('[1]Yearly Records'!B7=0," ",'[1]Yearly Records'!B7)</f>
        <v xml:space="preserve"> </v>
      </c>
      <c r="C7" s="1" t="str">
        <f>IF('[1]Yearly Records'!C7=0," ",'[1]Yearly Records'!C7)</f>
        <v xml:space="preserve"> </v>
      </c>
      <c r="D7" s="11" t="str">
        <f>IF('[1]Yearly Records'!D7=0," ",'[1]Yearly Records'!D7)</f>
        <v xml:space="preserve"> </v>
      </c>
      <c r="E7" s="4">
        <f>'[1]Yearly Records'!E7</f>
        <v>1998</v>
      </c>
      <c r="F7" s="1" t="str">
        <f>IF('[1]Yearly Records'!F7=0," ",'[1]Yearly Records'!F7)</f>
        <v xml:space="preserve"> </v>
      </c>
      <c r="G7" s="1" t="str">
        <f>IF('[1]Yearly Records'!G7=0," ",'[1]Yearly Records'!G7)</f>
        <v xml:space="preserve"> </v>
      </c>
      <c r="H7" s="11" t="str">
        <f>IF('[1]Yearly Records'!H7=0," ",'[1]Yearly Records'!H7)</f>
        <v xml:space="preserve"> </v>
      </c>
      <c r="I7" s="4">
        <f>'[1]Yearly Records'!I7</f>
        <v>1998</v>
      </c>
      <c r="J7" s="1" t="str">
        <f>IF('[1]Yearly Records'!J7=0," ",'[1]Yearly Records'!J7)</f>
        <v xml:space="preserve"> </v>
      </c>
      <c r="K7" s="1" t="str">
        <f>IF('[1]Yearly Records'!K7=0," ",'[1]Yearly Records'!K7)</f>
        <v xml:space="preserve"> </v>
      </c>
      <c r="L7" s="11" t="str">
        <f>IF('[1]Yearly Records'!L7=0," ",'[1]Yearly Records'!L7)</f>
        <v xml:space="preserve"> </v>
      </c>
      <c r="M7" s="4">
        <f>'[1]Yearly Records'!M7</f>
        <v>1998</v>
      </c>
      <c r="N7" s="1" t="str">
        <f>IF('[1]Yearly Records'!N7=0," ",'[1]Yearly Records'!N7)</f>
        <v xml:space="preserve"> </v>
      </c>
      <c r="O7" s="1" t="str">
        <f>IF('[1]Yearly Records'!O7=0," ",'[1]Yearly Records'!O7)</f>
        <v xml:space="preserve"> </v>
      </c>
      <c r="P7" s="11" t="str">
        <f>IF('[1]Yearly Records'!P7=0," ",'[1]Yearly Records'!P7)</f>
        <v xml:space="preserve"> </v>
      </c>
      <c r="Q7" s="4">
        <f>'[1]Yearly Records'!Q7</f>
        <v>1998</v>
      </c>
      <c r="R7" s="1" t="str">
        <f>IF('[1]Yearly Records'!R7=0," ",'[1]Yearly Records'!R7)</f>
        <v xml:space="preserve"> </v>
      </c>
      <c r="S7" s="1" t="str">
        <f>IF('[1]Yearly Records'!S7=0," ",'[1]Yearly Records'!S7)</f>
        <v xml:space="preserve"> </v>
      </c>
      <c r="T7" s="1" t="str">
        <f>IF('[1]Yearly Records'!T7=0," ",'[1]Yearly Records'!T7)</f>
        <v xml:space="preserve"> </v>
      </c>
      <c r="U7" s="4">
        <f>'[1]Yearly Records'!U7</f>
        <v>1998</v>
      </c>
      <c r="V7" s="1" t="str">
        <f>IF('[1]Yearly Records'!V7=0," ",'[1]Yearly Records'!V7)</f>
        <v xml:space="preserve"> </v>
      </c>
      <c r="W7" s="1" t="str">
        <f>IF('[1]Yearly Records'!W7=0," ",'[1]Yearly Records'!W7)</f>
        <v xml:space="preserve"> </v>
      </c>
      <c r="X7" s="1" t="str">
        <f>IF('[1]Yearly Records'!X7=0," ",'[1]Yearly Records'!X7)</f>
        <v xml:space="preserve"> </v>
      </c>
      <c r="Y7" s="4">
        <f>'[1]Yearly Records'!Y7</f>
        <v>1998</v>
      </c>
      <c r="Z7" s="1" t="str">
        <f>IF('[1]Yearly Records'!Z7=0," ",'[1]Yearly Records'!Z7)</f>
        <v xml:space="preserve"> </v>
      </c>
      <c r="AA7" s="1" t="str">
        <f>IF('[1]Yearly Records'!AA7=0," ",'[1]Yearly Records'!AA7)</f>
        <v xml:space="preserve"> </v>
      </c>
      <c r="AB7" s="1" t="str">
        <f>IF('[1]Yearly Records'!AB7=0," ",'[1]Yearly Records'!AB7)</f>
        <v xml:space="preserve"> </v>
      </c>
      <c r="AC7" s="4">
        <f>'[1]Yearly Records'!AC7</f>
        <v>1998</v>
      </c>
      <c r="AD7" s="1" t="str">
        <f>IF('[1]Yearly Records'!AD7=0," ",'[1]Yearly Records'!AD7)</f>
        <v xml:space="preserve"> </v>
      </c>
      <c r="AE7" s="1" t="str">
        <f>IF('[1]Yearly Records'!AE7=0," ",'[1]Yearly Records'!AE7)</f>
        <v xml:space="preserve"> </v>
      </c>
      <c r="AF7" s="1" t="str">
        <f>IF('[1]Yearly Records'!AF7=0," ",'[1]Yearly Records'!AF7)</f>
        <v xml:space="preserve"> </v>
      </c>
      <c r="AG7" s="4">
        <f>'[1]Yearly Records'!AG7</f>
        <v>1998</v>
      </c>
      <c r="AH7" s="1" t="str">
        <f>IF('[1]Yearly Records'!AH7=0," ",'[1]Yearly Records'!AH7)</f>
        <v xml:space="preserve"> </v>
      </c>
      <c r="AI7" s="1" t="str">
        <f>IF('[1]Yearly Records'!AI7=0," ",'[1]Yearly Records'!AI7)</f>
        <v xml:space="preserve"> </v>
      </c>
      <c r="AJ7" s="1" t="str">
        <f>IF('[1]Yearly Records'!AJ7=0," ",'[1]Yearly Records'!AJ7)</f>
        <v xml:space="preserve"> </v>
      </c>
      <c r="AK7" s="4">
        <f>'[1]Yearly Records'!AK7</f>
        <v>1998</v>
      </c>
      <c r="AL7" s="1" t="str">
        <f>IF('[1]Yearly Records'!AL7=0," ",'[1]Yearly Records'!AL7)</f>
        <v xml:space="preserve"> </v>
      </c>
      <c r="AM7" s="1" t="str">
        <f>IF('[1]Yearly Records'!AM7=0," ",'[1]Yearly Records'!AM7)</f>
        <v xml:space="preserve"> </v>
      </c>
      <c r="AN7" s="1" t="str">
        <f>IF('[1]Yearly Records'!AN7=0," ",'[1]Yearly Records'!AN7)</f>
        <v xml:space="preserve"> </v>
      </c>
      <c r="AO7" s="4">
        <f>'[1]Yearly Records'!AO7</f>
        <v>1998</v>
      </c>
      <c r="AP7" s="1" t="str">
        <f>IF('[1]Yearly Records'!AP7=0," ",'[1]Yearly Records'!AP7)</f>
        <v xml:space="preserve"> </v>
      </c>
      <c r="AQ7" s="1" t="str">
        <f>IF('[1]Yearly Records'!AQ7=0," ",'[1]Yearly Records'!AQ7)</f>
        <v xml:space="preserve"> </v>
      </c>
      <c r="AR7" s="1" t="str">
        <f>IF('[1]Yearly Records'!AR7=0," ",'[1]Yearly Records'!AR7)</f>
        <v xml:space="preserve"> </v>
      </c>
      <c r="AS7" s="4">
        <f>'[1]Yearly Records'!AS7</f>
        <v>1998</v>
      </c>
      <c r="AT7" s="1" t="str">
        <f>IF('[1]Yearly Records'!AT7=0," ",'[1]Yearly Records'!AT7)</f>
        <v xml:space="preserve"> </v>
      </c>
      <c r="AU7" s="1" t="str">
        <f>IF('[1]Yearly Records'!AU7=0," ",'[1]Yearly Records'!AU7)</f>
        <v xml:space="preserve"> </v>
      </c>
      <c r="AV7" s="1" t="str">
        <f>IF('[1]Yearly Records'!AV7=0," ",'[1]Yearly Records'!AV7)</f>
        <v xml:space="preserve"> </v>
      </c>
      <c r="AW7" s="4">
        <f>'[1]Yearly Records'!AW7</f>
        <v>1998</v>
      </c>
      <c r="AX7" s="1" t="str">
        <f>IF('[1]Yearly Records'!AX7=0," ",'[1]Yearly Records'!AX7)</f>
        <v xml:space="preserve"> </v>
      </c>
      <c r="AY7" s="1" t="str">
        <f>IF('[1]Yearly Records'!AY7=0," ",'[1]Yearly Records'!AY7)</f>
        <v xml:space="preserve"> </v>
      </c>
      <c r="AZ7" s="1" t="str">
        <f>IF('[1]Yearly Records'!AZ7=0," ",'[1]Yearly Records'!AZ7)</f>
        <v xml:space="preserve"> </v>
      </c>
      <c r="BA7" s="4">
        <f>'[1]Yearly Records'!BA7</f>
        <v>1998</v>
      </c>
      <c r="BB7" s="1" t="str">
        <f>IF('[1]Yearly Records'!BB7=0," ",'[1]Yearly Records'!BB7)</f>
        <v xml:space="preserve"> </v>
      </c>
      <c r="BC7" s="1" t="str">
        <f>IF('[1]Yearly Records'!BC7=0," ",'[1]Yearly Records'!BC7)</f>
        <v xml:space="preserve"> </v>
      </c>
      <c r="BD7" s="1" t="str">
        <f>IF('[1]Yearly Records'!BD7=0," ",'[1]Yearly Records'!BD7)</f>
        <v xml:space="preserve"> </v>
      </c>
      <c r="BE7" s="4">
        <f>'[1]Yearly Records'!BE7</f>
        <v>1998</v>
      </c>
      <c r="BF7" s="1" t="str">
        <f>IF('[1]Yearly Records'!BF7=0," ",'[1]Yearly Records'!BF7)</f>
        <v xml:space="preserve"> </v>
      </c>
      <c r="BG7" s="1" t="str">
        <f>IF('[1]Yearly Records'!BG7=0," ",'[1]Yearly Records'!BG7)</f>
        <v xml:space="preserve"> </v>
      </c>
      <c r="BH7" s="1" t="str">
        <f>IF('[1]Yearly Records'!BH7=0," ",'[1]Yearly Records'!BH7)</f>
        <v xml:space="preserve"> </v>
      </c>
      <c r="BI7" s="4">
        <f>'[1]Yearly Records'!BI7</f>
        <v>1998</v>
      </c>
      <c r="BJ7" s="1" t="str">
        <f>IF('[1]Yearly Records'!BJ7=0," ",'[1]Yearly Records'!BJ7)</f>
        <v xml:space="preserve"> </v>
      </c>
      <c r="BK7" s="1" t="str">
        <f>IF('[1]Yearly Records'!BK7=0," ",'[1]Yearly Records'!BK7)</f>
        <v xml:space="preserve"> </v>
      </c>
      <c r="BL7" s="1" t="str">
        <f>IF('[1]Yearly Records'!BL7=0," ",'[1]Yearly Records'!BL7)</f>
        <v xml:space="preserve"> </v>
      </c>
      <c r="BM7" s="4">
        <f>'[1]Yearly Records'!BM7</f>
        <v>1998</v>
      </c>
      <c r="BN7" s="1" t="str">
        <f>IF('[1]Yearly Records'!BN7=0," ",'[1]Yearly Records'!BN7)</f>
        <v xml:space="preserve"> </v>
      </c>
      <c r="BO7" s="1" t="str">
        <f>IF('[1]Yearly Records'!BO7=0," ",'[1]Yearly Records'!BO7)</f>
        <v xml:space="preserve"> </v>
      </c>
      <c r="BP7" s="1" t="str">
        <f>IF('[1]Yearly Records'!BP7=0," ",'[1]Yearly Records'!BP7)</f>
        <v xml:space="preserve"> </v>
      </c>
      <c r="BQ7" s="4">
        <f>'[1]Yearly Records'!BQ7</f>
        <v>1998</v>
      </c>
      <c r="BR7" s="1" t="str">
        <f>IF('[1]Yearly Records'!BR7=0," ",'[1]Yearly Records'!BR7)</f>
        <v xml:space="preserve"> </v>
      </c>
      <c r="BS7" s="1" t="str">
        <f>IF('[1]Yearly Records'!BS7=0," ",'[1]Yearly Records'!BS7)</f>
        <v xml:space="preserve"> </v>
      </c>
      <c r="BT7" s="17" t="str">
        <f>IF('[1]Yearly Records'!BT7=0," ",'[1]Yearly Records'!BT7)</f>
        <v xml:space="preserve"> </v>
      </c>
      <c r="BU7" s="4">
        <f>'[1]Yearly Records'!BU7</f>
        <v>1998</v>
      </c>
      <c r="BV7" s="1" t="str">
        <f>IF('[1]Yearly Records'!BV7=0," ",'[1]Yearly Records'!BV7)</f>
        <v xml:space="preserve"> </v>
      </c>
      <c r="BW7" s="1" t="str">
        <f>IF('[1]Yearly Records'!BW7=0," ",'[1]Yearly Records'!BW7)</f>
        <v xml:space="preserve"> </v>
      </c>
      <c r="BX7" s="1" t="str">
        <f>IF('[1]Yearly Records'!BX7=0," ",'[1]Yearly Records'!BX7)</f>
        <v xml:space="preserve"> </v>
      </c>
      <c r="BY7" s="4">
        <f>'[1]Yearly Records'!BY7</f>
        <v>1998</v>
      </c>
      <c r="BZ7" s="1" t="str">
        <f>IF('[1]Yearly Records'!BZ7=0," ",'[1]Yearly Records'!BZ7)</f>
        <v xml:space="preserve"> </v>
      </c>
      <c r="CA7" s="1" t="str">
        <f>IF('[1]Yearly Records'!CA7=0," ",'[1]Yearly Records'!CA7)</f>
        <v xml:space="preserve"> </v>
      </c>
      <c r="CB7" s="20" t="str">
        <f>IF('[1]Yearly Records'!CB7=0," ",'[1]Yearly Records'!CB7)</f>
        <v xml:space="preserve"> </v>
      </c>
      <c r="CC7" s="4">
        <f>'[1]Yearly Records'!CC7</f>
        <v>1998</v>
      </c>
      <c r="CD7" s="1" t="str">
        <f>IF('[1]Yearly Records'!CD7=0," ",'[1]Yearly Records'!CD7)</f>
        <v xml:space="preserve"> </v>
      </c>
      <c r="CE7" s="1" t="str">
        <f>IF('[1]Yearly Records'!CE7=0," ",'[1]Yearly Records'!CE7)</f>
        <v xml:space="preserve"> </v>
      </c>
      <c r="CF7" s="20" t="str">
        <f>IF('[1]Yearly Records'!CF7=0," ",'[1]Yearly Records'!CF7)</f>
        <v xml:space="preserve"> </v>
      </c>
      <c r="CG7" s="4">
        <f>'[1]Yearly Records'!CG7</f>
        <v>1998</v>
      </c>
      <c r="CH7" s="1" t="str">
        <f>IF('[1]Yearly Records'!CH7=0," ",'[1]Yearly Records'!CH7)</f>
        <v xml:space="preserve"> </v>
      </c>
      <c r="CI7" s="1" t="str">
        <f>IF('[1]Yearly Records'!CI7=0," ",'[1]Yearly Records'!CI7)</f>
        <v xml:space="preserve"> </v>
      </c>
      <c r="CJ7" s="11" t="str">
        <f>IF('[1]Yearly Records'!CJ7=0," ",'[1]Yearly Records'!CJ7)</f>
        <v xml:space="preserve"> </v>
      </c>
      <c r="CK7" s="4">
        <f>'[1]Yearly Records'!CK7</f>
        <v>1998</v>
      </c>
      <c r="CL7" s="1" t="str">
        <f>IF('[1]Yearly Records'!CL7=0," ",'[1]Yearly Records'!CL7)</f>
        <v xml:space="preserve"> </v>
      </c>
      <c r="CM7" s="1" t="str">
        <f>IF('[1]Yearly Records'!CM7=0," ",'[1]Yearly Records'!CM7)</f>
        <v xml:space="preserve"> </v>
      </c>
      <c r="CN7" s="20" t="str">
        <f>IF('[1]Yearly Records'!CN7=0," ",'[1]Yearly Records'!CN7)</f>
        <v xml:space="preserve"> </v>
      </c>
      <c r="CO7" s="4">
        <f>'[1]Yearly Records'!CO7</f>
        <v>1998</v>
      </c>
      <c r="CP7" s="1" t="str">
        <f>IF('[1]Yearly Records'!CP7=0," ",'[1]Yearly Records'!CP7)</f>
        <v xml:space="preserve"> </v>
      </c>
      <c r="CQ7" s="1" t="str">
        <f>IF('[1]Yearly Records'!CQ7=0," ",'[1]Yearly Records'!CQ7)</f>
        <v xml:space="preserve"> </v>
      </c>
      <c r="CR7" s="20" t="str">
        <f>IF('[1]Yearly Records'!CR7=0," ",'[1]Yearly Records'!CR7)</f>
        <v xml:space="preserve"> </v>
      </c>
      <c r="CT7" s="2" t="str">
        <f>'Yearly Standinges'!P1</f>
        <v>Glen D Cubs</v>
      </c>
      <c r="CU7" s="89">
        <f>'Yearly Standinges'!Q1</f>
        <v>2</v>
      </c>
      <c r="CV7" s="89">
        <f>'Yearly Standinges'!R1</f>
        <v>125</v>
      </c>
      <c r="CW7" s="89">
        <f>'Yearly Standinges'!S1</f>
        <v>97</v>
      </c>
      <c r="CX7" s="90">
        <f>'Yearly Standinges'!T1</f>
        <v>0.56306306306306309</v>
      </c>
      <c r="CY7" s="89">
        <f>'Yearly Standinges'!U1</f>
        <v>1155</v>
      </c>
      <c r="CZ7" s="89">
        <f>'Yearly Standinges'!V1</f>
        <v>990</v>
      </c>
      <c r="DA7" s="89">
        <f>'Yearly Standinges'!W1</f>
        <v>165</v>
      </c>
      <c r="DB7" s="89">
        <f>'Yearly Standinges'!X1</f>
        <v>1</v>
      </c>
      <c r="DC7" s="89">
        <f>'Yearly Standinges'!Y1</f>
        <v>0</v>
      </c>
      <c r="DD7" s="93">
        <f>IFERROR(DB7/CU7,0)</f>
        <v>0.5</v>
      </c>
      <c r="DE7" s="93">
        <f>IFERROR(DC7/CU7,0)</f>
        <v>0</v>
      </c>
      <c r="DF7" s="94">
        <f>IFERROR(CX7,0)</f>
        <v>0.56306306306306309</v>
      </c>
    </row>
    <row r="8" spans="1:110" s="2" customFormat="1" ht="15.95" customHeight="1" x14ac:dyDescent="0.25">
      <c r="A8" s="4">
        <f>'[1]Yearly Records'!A8</f>
        <v>1999</v>
      </c>
      <c r="B8" s="1" t="str">
        <f>IF('[1]Yearly Records'!B8=0," ",'[1]Yearly Records'!B8)</f>
        <v xml:space="preserve"> </v>
      </c>
      <c r="C8" s="1" t="str">
        <f>IF('[1]Yearly Records'!C8=0," ",'[1]Yearly Records'!C8)</f>
        <v xml:space="preserve"> </v>
      </c>
      <c r="D8" s="11" t="str">
        <f>IF('[1]Yearly Records'!D8=0," ",'[1]Yearly Records'!D8)</f>
        <v xml:space="preserve"> </v>
      </c>
      <c r="E8" s="4">
        <f>'[1]Yearly Records'!E8</f>
        <v>1999</v>
      </c>
      <c r="F8" s="1" t="str">
        <f>IF('[1]Yearly Records'!F8=0," ",'[1]Yearly Records'!F8)</f>
        <v xml:space="preserve"> </v>
      </c>
      <c r="G8" s="1" t="str">
        <f>IF('[1]Yearly Records'!G8=0," ",'[1]Yearly Records'!G8)</f>
        <v xml:space="preserve"> </v>
      </c>
      <c r="H8" s="11" t="str">
        <f>IF('[1]Yearly Records'!H8=0," ",'[1]Yearly Records'!H8)</f>
        <v xml:space="preserve"> </v>
      </c>
      <c r="I8" s="4">
        <f>'[1]Yearly Records'!I8</f>
        <v>1999</v>
      </c>
      <c r="J8" s="1" t="str">
        <f>IF('[1]Yearly Records'!J8=0," ",'[1]Yearly Records'!J8)</f>
        <v xml:space="preserve"> </v>
      </c>
      <c r="K8" s="1" t="str">
        <f>IF('[1]Yearly Records'!K8=0," ",'[1]Yearly Records'!K8)</f>
        <v xml:space="preserve"> </v>
      </c>
      <c r="L8" s="11" t="str">
        <f>IF('[1]Yearly Records'!L8=0," ",'[1]Yearly Records'!L8)</f>
        <v xml:space="preserve"> </v>
      </c>
      <c r="M8" s="4">
        <f>'[1]Yearly Records'!M8</f>
        <v>1999</v>
      </c>
      <c r="N8" s="1" t="str">
        <f>IF('[1]Yearly Records'!N8=0," ",'[1]Yearly Records'!N8)</f>
        <v xml:space="preserve"> </v>
      </c>
      <c r="O8" s="1" t="str">
        <f>IF('[1]Yearly Records'!O8=0," ",'[1]Yearly Records'!O8)</f>
        <v xml:space="preserve"> </v>
      </c>
      <c r="P8" s="11" t="str">
        <f>IF('[1]Yearly Records'!P8=0," ",'[1]Yearly Records'!P8)</f>
        <v xml:space="preserve"> </v>
      </c>
      <c r="Q8" s="4">
        <f>'[1]Yearly Records'!Q8</f>
        <v>1999</v>
      </c>
      <c r="R8" s="1" t="str">
        <f>IF('[1]Yearly Records'!R8=0," ",'[1]Yearly Records'!R8)</f>
        <v xml:space="preserve"> </v>
      </c>
      <c r="S8" s="1" t="str">
        <f>IF('[1]Yearly Records'!S8=0," ",'[1]Yearly Records'!S8)</f>
        <v xml:space="preserve"> </v>
      </c>
      <c r="T8" s="1" t="str">
        <f>IF('[1]Yearly Records'!T8=0," ",'[1]Yearly Records'!T8)</f>
        <v xml:space="preserve"> </v>
      </c>
      <c r="U8" s="4">
        <f>'[1]Yearly Records'!U8</f>
        <v>1999</v>
      </c>
      <c r="V8" s="1" t="str">
        <f>IF('[1]Yearly Records'!V8=0," ",'[1]Yearly Records'!V8)</f>
        <v xml:space="preserve"> </v>
      </c>
      <c r="W8" s="1" t="str">
        <f>IF('[1]Yearly Records'!W8=0," ",'[1]Yearly Records'!W8)</f>
        <v xml:space="preserve"> </v>
      </c>
      <c r="X8" s="1" t="str">
        <f>IF('[1]Yearly Records'!X8=0," ",'[1]Yearly Records'!X8)</f>
        <v xml:space="preserve"> </v>
      </c>
      <c r="Y8" s="4">
        <f>'[1]Yearly Records'!Y8</f>
        <v>1999</v>
      </c>
      <c r="Z8" s="1" t="str">
        <f>IF('[1]Yearly Records'!Z8=0," ",'[1]Yearly Records'!Z8)</f>
        <v xml:space="preserve"> </v>
      </c>
      <c r="AA8" s="1" t="str">
        <f>IF('[1]Yearly Records'!AA8=0," ",'[1]Yearly Records'!AA8)</f>
        <v xml:space="preserve"> </v>
      </c>
      <c r="AB8" s="1" t="str">
        <f>IF('[1]Yearly Records'!AB8=0," ",'[1]Yearly Records'!AB8)</f>
        <v xml:space="preserve"> </v>
      </c>
      <c r="AC8" s="4">
        <f>'[1]Yearly Records'!AC8</f>
        <v>1999</v>
      </c>
      <c r="AD8" s="1" t="str">
        <f>IF('[1]Yearly Records'!AD8=0," ",'[1]Yearly Records'!AD8)</f>
        <v xml:space="preserve"> </v>
      </c>
      <c r="AE8" s="1" t="str">
        <f>IF('[1]Yearly Records'!AE8=0," ",'[1]Yearly Records'!AE8)</f>
        <v xml:space="preserve"> </v>
      </c>
      <c r="AF8" s="1" t="str">
        <f>IF('[1]Yearly Records'!AF8=0," ",'[1]Yearly Records'!AF8)</f>
        <v xml:space="preserve"> </v>
      </c>
      <c r="AG8" s="4">
        <f>'[1]Yearly Records'!AG8</f>
        <v>1999</v>
      </c>
      <c r="AH8" s="1" t="str">
        <f>IF('[1]Yearly Records'!AH8=0," ",'[1]Yearly Records'!AH8)</f>
        <v xml:space="preserve"> </v>
      </c>
      <c r="AI8" s="1" t="str">
        <f>IF('[1]Yearly Records'!AI8=0," ",'[1]Yearly Records'!AI8)</f>
        <v xml:space="preserve"> </v>
      </c>
      <c r="AJ8" s="1" t="str">
        <f>IF('[1]Yearly Records'!AJ8=0," ",'[1]Yearly Records'!AJ8)</f>
        <v xml:space="preserve"> </v>
      </c>
      <c r="AK8" s="4">
        <f>'[1]Yearly Records'!AK8</f>
        <v>1999</v>
      </c>
      <c r="AL8" s="1" t="str">
        <f>IF('[1]Yearly Records'!AL8=0," ",'[1]Yearly Records'!AL8)</f>
        <v xml:space="preserve"> </v>
      </c>
      <c r="AM8" s="1" t="str">
        <f>IF('[1]Yearly Records'!AM8=0," ",'[1]Yearly Records'!AM8)</f>
        <v xml:space="preserve"> </v>
      </c>
      <c r="AN8" s="1" t="str">
        <f>IF('[1]Yearly Records'!AN8=0," ",'[1]Yearly Records'!AN8)</f>
        <v xml:space="preserve"> </v>
      </c>
      <c r="AO8" s="4">
        <f>'[1]Yearly Records'!AO8</f>
        <v>1999</v>
      </c>
      <c r="AP8" s="1" t="str">
        <f>IF('[1]Yearly Records'!AP8=0," ",'[1]Yearly Records'!AP8)</f>
        <v xml:space="preserve"> </v>
      </c>
      <c r="AQ8" s="1" t="str">
        <f>IF('[1]Yearly Records'!AQ8=0," ",'[1]Yearly Records'!AQ8)</f>
        <v xml:space="preserve"> </v>
      </c>
      <c r="AR8" s="1" t="str">
        <f>IF('[1]Yearly Records'!AR8=0," ",'[1]Yearly Records'!AR8)</f>
        <v xml:space="preserve"> </v>
      </c>
      <c r="AS8" s="4">
        <f>'[1]Yearly Records'!AS8</f>
        <v>1999</v>
      </c>
      <c r="AT8" s="1" t="str">
        <f>IF('[1]Yearly Records'!AT8=0," ",'[1]Yearly Records'!AT8)</f>
        <v xml:space="preserve"> </v>
      </c>
      <c r="AU8" s="1" t="str">
        <f>IF('[1]Yearly Records'!AU8=0," ",'[1]Yearly Records'!AU8)</f>
        <v xml:space="preserve"> </v>
      </c>
      <c r="AV8" s="1" t="str">
        <f>IF('[1]Yearly Records'!AV8=0," ",'[1]Yearly Records'!AV8)</f>
        <v xml:space="preserve"> </v>
      </c>
      <c r="AW8" s="4">
        <f>'[1]Yearly Records'!AW8</f>
        <v>1999</v>
      </c>
      <c r="AX8" s="1" t="str">
        <f>IF('[1]Yearly Records'!AX8=0," ",'[1]Yearly Records'!AX8)</f>
        <v xml:space="preserve"> </v>
      </c>
      <c r="AY8" s="1" t="str">
        <f>IF('[1]Yearly Records'!AY8=0," ",'[1]Yearly Records'!AY8)</f>
        <v xml:space="preserve"> </v>
      </c>
      <c r="AZ8" s="1" t="str">
        <f>IF('[1]Yearly Records'!AZ8=0," ",'[1]Yearly Records'!AZ8)</f>
        <v xml:space="preserve"> </v>
      </c>
      <c r="BA8" s="4">
        <f>'[1]Yearly Records'!BA8</f>
        <v>1999</v>
      </c>
      <c r="BB8" s="1" t="str">
        <f>IF('[1]Yearly Records'!BB8=0," ",'[1]Yearly Records'!BB8)</f>
        <v xml:space="preserve"> </v>
      </c>
      <c r="BC8" s="1" t="str">
        <f>IF('[1]Yearly Records'!BC8=0," ",'[1]Yearly Records'!BC8)</f>
        <v xml:space="preserve"> </v>
      </c>
      <c r="BD8" s="1" t="str">
        <f>IF('[1]Yearly Records'!BD8=0," ",'[1]Yearly Records'!BD8)</f>
        <v xml:space="preserve"> </v>
      </c>
      <c r="BE8" s="4">
        <f>'[1]Yearly Records'!BE8</f>
        <v>1999</v>
      </c>
      <c r="BF8" s="1" t="str">
        <f>IF('[1]Yearly Records'!BF8=0," ",'[1]Yearly Records'!BF8)</f>
        <v xml:space="preserve"> </v>
      </c>
      <c r="BG8" s="1" t="str">
        <f>IF('[1]Yearly Records'!BG8=0," ",'[1]Yearly Records'!BG8)</f>
        <v xml:space="preserve"> </v>
      </c>
      <c r="BH8" s="1" t="str">
        <f>IF('[1]Yearly Records'!BH8=0," ",'[1]Yearly Records'!BH8)</f>
        <v xml:space="preserve"> </v>
      </c>
      <c r="BI8" s="4">
        <f>'[1]Yearly Records'!BI8</f>
        <v>1999</v>
      </c>
      <c r="BJ8" s="1" t="str">
        <f>IF('[1]Yearly Records'!BJ8=0," ",'[1]Yearly Records'!BJ8)</f>
        <v xml:space="preserve"> </v>
      </c>
      <c r="BK8" s="1" t="str">
        <f>IF('[1]Yearly Records'!BK8=0," ",'[1]Yearly Records'!BK8)</f>
        <v xml:space="preserve"> </v>
      </c>
      <c r="BL8" s="1" t="str">
        <f>IF('[1]Yearly Records'!BL8=0," ",'[1]Yearly Records'!BL8)</f>
        <v xml:space="preserve"> </v>
      </c>
      <c r="BM8" s="4">
        <f>'[1]Yearly Records'!BM8</f>
        <v>1999</v>
      </c>
      <c r="BN8" s="1" t="str">
        <f>IF('[1]Yearly Records'!BN8=0," ",'[1]Yearly Records'!BN8)</f>
        <v xml:space="preserve"> </v>
      </c>
      <c r="BO8" s="1" t="str">
        <f>IF('[1]Yearly Records'!BO8=0," ",'[1]Yearly Records'!BO8)</f>
        <v xml:space="preserve"> </v>
      </c>
      <c r="BP8" s="1" t="str">
        <f>IF('[1]Yearly Records'!BP8=0," ",'[1]Yearly Records'!BP8)</f>
        <v xml:space="preserve"> </v>
      </c>
      <c r="BQ8" s="4">
        <f>'[1]Yearly Records'!BQ8</f>
        <v>1999</v>
      </c>
      <c r="BR8" s="1" t="str">
        <f>IF('[1]Yearly Records'!BR8=0," ",'[1]Yearly Records'!BR8)</f>
        <v xml:space="preserve"> </v>
      </c>
      <c r="BS8" s="1" t="str">
        <f>IF('[1]Yearly Records'!BS8=0," ",'[1]Yearly Records'!BS8)</f>
        <v xml:space="preserve"> </v>
      </c>
      <c r="BT8" s="17" t="str">
        <f>IF('[1]Yearly Records'!BT8=0," ",'[1]Yearly Records'!BT8)</f>
        <v xml:space="preserve"> </v>
      </c>
      <c r="BU8" s="4">
        <f>'[1]Yearly Records'!BU8</f>
        <v>1999</v>
      </c>
      <c r="BV8" s="1" t="str">
        <f>IF('[1]Yearly Records'!BV8=0," ",'[1]Yearly Records'!BV8)</f>
        <v xml:space="preserve"> </v>
      </c>
      <c r="BW8" s="1" t="str">
        <f>IF('[1]Yearly Records'!BW8=0," ",'[1]Yearly Records'!BW8)</f>
        <v xml:space="preserve"> </v>
      </c>
      <c r="BX8" s="1" t="str">
        <f>IF('[1]Yearly Records'!BX8=0," ",'[1]Yearly Records'!BX8)</f>
        <v xml:space="preserve"> </v>
      </c>
      <c r="BY8" s="4">
        <f>'[1]Yearly Records'!BY8</f>
        <v>1999</v>
      </c>
      <c r="BZ8" s="1" t="str">
        <f>IF('[1]Yearly Records'!BZ8=0," ",'[1]Yearly Records'!BZ8)</f>
        <v xml:space="preserve"> </v>
      </c>
      <c r="CA8" s="1" t="str">
        <f>IF('[1]Yearly Records'!CA8=0," ",'[1]Yearly Records'!CA8)</f>
        <v xml:space="preserve"> </v>
      </c>
      <c r="CB8" s="20" t="str">
        <f>IF('[1]Yearly Records'!CB8=0," ",'[1]Yearly Records'!CB8)</f>
        <v xml:space="preserve"> </v>
      </c>
      <c r="CC8" s="4">
        <f>'[1]Yearly Records'!CC8</f>
        <v>1999</v>
      </c>
      <c r="CD8" s="1" t="str">
        <f>IF('[1]Yearly Records'!CD8=0," ",'[1]Yearly Records'!CD8)</f>
        <v xml:space="preserve"> </v>
      </c>
      <c r="CE8" s="1" t="str">
        <f>IF('[1]Yearly Records'!CE8=0," ",'[1]Yearly Records'!CE8)</f>
        <v xml:space="preserve"> </v>
      </c>
      <c r="CF8" s="20" t="str">
        <f>IF('[1]Yearly Records'!CF8=0," ",'[1]Yearly Records'!CF8)</f>
        <v xml:space="preserve"> </v>
      </c>
      <c r="CG8" s="4">
        <f>'[1]Yearly Records'!CG8</f>
        <v>1999</v>
      </c>
      <c r="CH8" s="1" t="str">
        <f>IF('[1]Yearly Records'!CH8=0," ",'[1]Yearly Records'!CH8)</f>
        <v xml:space="preserve"> </v>
      </c>
      <c r="CI8" s="1" t="str">
        <f>IF('[1]Yearly Records'!CI8=0," ",'[1]Yearly Records'!CI8)</f>
        <v xml:space="preserve"> </v>
      </c>
      <c r="CJ8" s="11" t="str">
        <f>IF('[1]Yearly Records'!CJ8=0," ",'[1]Yearly Records'!CJ8)</f>
        <v xml:space="preserve"> </v>
      </c>
      <c r="CK8" s="4">
        <f>'[1]Yearly Records'!CK8</f>
        <v>1999</v>
      </c>
      <c r="CL8" s="1" t="str">
        <f>IF('[1]Yearly Records'!CL8=0," ",'[1]Yearly Records'!CL8)</f>
        <v xml:space="preserve"> </v>
      </c>
      <c r="CM8" s="1" t="str">
        <f>IF('[1]Yearly Records'!CM8=0," ",'[1]Yearly Records'!CM8)</f>
        <v xml:space="preserve"> </v>
      </c>
      <c r="CN8" s="20" t="str">
        <f>IF('[1]Yearly Records'!CN8=0," ",'[1]Yearly Records'!CN8)</f>
        <v xml:space="preserve"> </v>
      </c>
      <c r="CO8" s="4">
        <f>'[1]Yearly Records'!CO8</f>
        <v>1999</v>
      </c>
      <c r="CP8" s="1" t="str">
        <f>IF('[1]Yearly Records'!CP8=0," ",'[1]Yearly Records'!CP8)</f>
        <v xml:space="preserve"> </v>
      </c>
      <c r="CQ8" s="1" t="str">
        <f>IF('[1]Yearly Records'!CQ8=0," ",'[1]Yearly Records'!CQ8)</f>
        <v xml:space="preserve"> </v>
      </c>
      <c r="CR8" s="20" t="str">
        <f>IF('[1]Yearly Records'!CR8=0," ",'[1]Yearly Records'!CR8)</f>
        <v xml:space="preserve"> </v>
      </c>
      <c r="CT8" s="2" t="str">
        <f>'Yearly Standinges'!AL1</f>
        <v>Josh P Twins</v>
      </c>
      <c r="CU8" s="89">
        <f>'Yearly Standinges'!AM1</f>
        <v>2</v>
      </c>
      <c r="CV8" s="89">
        <f>'Yearly Standinges'!AN1</f>
        <v>120</v>
      </c>
      <c r="CW8" s="89">
        <f>'Yearly Standinges'!AO1</f>
        <v>102</v>
      </c>
      <c r="CX8" s="90">
        <f>'Yearly Standinges'!AP1</f>
        <v>0.54054054054054057</v>
      </c>
      <c r="CY8" s="89">
        <f>'Yearly Standinges'!AQ1</f>
        <v>1210</v>
      </c>
      <c r="CZ8" s="89">
        <f>'Yearly Standinges'!AR1</f>
        <v>1061</v>
      </c>
      <c r="DA8" s="89">
        <f>'Yearly Standinges'!AS1</f>
        <v>149</v>
      </c>
      <c r="DB8" s="89">
        <f>'Yearly Standinges'!AT1</f>
        <v>1</v>
      </c>
      <c r="DC8" s="89">
        <f>'Yearly Standinges'!AU1</f>
        <v>0</v>
      </c>
      <c r="DD8" s="93">
        <f>IFERROR(DB8/CU8,0)</f>
        <v>0.5</v>
      </c>
      <c r="DE8" s="93">
        <f>IFERROR(DC8/CU8,0)</f>
        <v>0</v>
      </c>
      <c r="DF8" s="94">
        <f>IFERROR(CX8,0)</f>
        <v>0.54054054054054057</v>
      </c>
    </row>
    <row r="9" spans="1:110" s="2" customFormat="1" ht="15.95" customHeight="1" x14ac:dyDescent="0.25">
      <c r="A9" s="4">
        <f>'[1]Yearly Records'!A9</f>
        <v>2000</v>
      </c>
      <c r="B9" s="1" t="str">
        <f>IF('[1]Yearly Records'!B9=0," ",'[1]Yearly Records'!B9)</f>
        <v xml:space="preserve"> </v>
      </c>
      <c r="C9" s="1" t="str">
        <f>IF('[1]Yearly Records'!C9=0," ",'[1]Yearly Records'!C9)</f>
        <v xml:space="preserve"> </v>
      </c>
      <c r="D9" s="11" t="str">
        <f>IF('[1]Yearly Records'!D9=0," ",'[1]Yearly Records'!D9)</f>
        <v xml:space="preserve"> </v>
      </c>
      <c r="E9" s="4">
        <f>'[1]Yearly Records'!E9</f>
        <v>2000</v>
      </c>
      <c r="F9" s="1" t="str">
        <f>IF('[1]Yearly Records'!F9=0," ",'[1]Yearly Records'!F9)</f>
        <v xml:space="preserve"> </v>
      </c>
      <c r="G9" s="1" t="str">
        <f>IF('[1]Yearly Records'!G9=0," ",'[1]Yearly Records'!G9)</f>
        <v xml:space="preserve"> </v>
      </c>
      <c r="H9" s="11" t="str">
        <f>IF('[1]Yearly Records'!H9=0," ",'[1]Yearly Records'!H9)</f>
        <v xml:space="preserve"> </v>
      </c>
      <c r="I9" s="4">
        <f>'[1]Yearly Records'!I9</f>
        <v>2000</v>
      </c>
      <c r="J9" s="1" t="str">
        <f>IF('[1]Yearly Records'!J9=0," ",'[1]Yearly Records'!J9)</f>
        <v xml:space="preserve"> </v>
      </c>
      <c r="K9" s="1" t="str">
        <f>IF('[1]Yearly Records'!K9=0," ",'[1]Yearly Records'!K9)</f>
        <v xml:space="preserve"> </v>
      </c>
      <c r="L9" s="11" t="str">
        <f>IF('[1]Yearly Records'!L9=0," ",'[1]Yearly Records'!L9)</f>
        <v xml:space="preserve"> </v>
      </c>
      <c r="M9" s="4">
        <f>'[1]Yearly Records'!M9</f>
        <v>2000</v>
      </c>
      <c r="N9" s="1" t="str">
        <f>IF('[1]Yearly Records'!N9=0," ",'[1]Yearly Records'!N9)</f>
        <v xml:space="preserve"> </v>
      </c>
      <c r="O9" s="1" t="str">
        <f>IF('[1]Yearly Records'!O9=0," ",'[1]Yearly Records'!O9)</f>
        <v xml:space="preserve"> </v>
      </c>
      <c r="P9" s="11" t="str">
        <f>IF('[1]Yearly Records'!P9=0," ",'[1]Yearly Records'!P9)</f>
        <v xml:space="preserve"> </v>
      </c>
      <c r="Q9" s="4">
        <f>'[1]Yearly Records'!Q9</f>
        <v>2000</v>
      </c>
      <c r="R9" s="1" t="str">
        <f>IF('[1]Yearly Records'!R9=0," ",'[1]Yearly Records'!R9)</f>
        <v xml:space="preserve"> </v>
      </c>
      <c r="S9" s="1" t="str">
        <f>IF('[1]Yearly Records'!S9=0," ",'[1]Yearly Records'!S9)</f>
        <v xml:space="preserve"> </v>
      </c>
      <c r="T9" s="1" t="str">
        <f>IF('[1]Yearly Records'!T9=0," ",'[1]Yearly Records'!T9)</f>
        <v xml:space="preserve"> </v>
      </c>
      <c r="U9" s="4">
        <f>'[1]Yearly Records'!U9</f>
        <v>2000</v>
      </c>
      <c r="V9" s="1" t="str">
        <f>IF('[1]Yearly Records'!V9=0," ",'[1]Yearly Records'!V9)</f>
        <v xml:space="preserve"> </v>
      </c>
      <c r="W9" s="1" t="str">
        <f>IF('[1]Yearly Records'!W9=0," ",'[1]Yearly Records'!W9)</f>
        <v xml:space="preserve"> </v>
      </c>
      <c r="X9" s="1" t="str">
        <f>IF('[1]Yearly Records'!X9=0," ",'[1]Yearly Records'!X9)</f>
        <v xml:space="preserve"> </v>
      </c>
      <c r="Y9" s="4">
        <f>'[1]Yearly Records'!Y9</f>
        <v>2000</v>
      </c>
      <c r="Z9" s="1" t="str">
        <f>IF('[1]Yearly Records'!Z9=0," ",'[1]Yearly Records'!Z9)</f>
        <v xml:space="preserve"> </v>
      </c>
      <c r="AA9" s="1" t="str">
        <f>IF('[1]Yearly Records'!AA9=0," ",'[1]Yearly Records'!AA9)</f>
        <v xml:space="preserve"> </v>
      </c>
      <c r="AB9" s="1" t="str">
        <f>IF('[1]Yearly Records'!AB9=0," ",'[1]Yearly Records'!AB9)</f>
        <v xml:space="preserve"> </v>
      </c>
      <c r="AC9" s="4">
        <f>'[1]Yearly Records'!AC9</f>
        <v>2000</v>
      </c>
      <c r="AD9" s="1" t="str">
        <f>IF('[1]Yearly Records'!AD9=0," ",'[1]Yearly Records'!AD9)</f>
        <v xml:space="preserve"> </v>
      </c>
      <c r="AE9" s="1" t="str">
        <f>IF('[1]Yearly Records'!AE9=0," ",'[1]Yearly Records'!AE9)</f>
        <v xml:space="preserve"> </v>
      </c>
      <c r="AF9" s="1" t="str">
        <f>IF('[1]Yearly Records'!AF9=0," ",'[1]Yearly Records'!AF9)</f>
        <v xml:space="preserve"> </v>
      </c>
      <c r="AG9" s="4">
        <f>'[1]Yearly Records'!AG9</f>
        <v>2000</v>
      </c>
      <c r="AH9" s="1" t="str">
        <f>IF('[1]Yearly Records'!AH9=0," ",'[1]Yearly Records'!AH9)</f>
        <v xml:space="preserve"> </v>
      </c>
      <c r="AI9" s="1" t="str">
        <f>IF('[1]Yearly Records'!AI9=0," ",'[1]Yearly Records'!AI9)</f>
        <v xml:space="preserve"> </v>
      </c>
      <c r="AJ9" s="1" t="str">
        <f>IF('[1]Yearly Records'!AJ9=0," ",'[1]Yearly Records'!AJ9)</f>
        <v xml:space="preserve"> </v>
      </c>
      <c r="AK9" s="4">
        <f>'[1]Yearly Records'!AK9</f>
        <v>2000</v>
      </c>
      <c r="AL9" s="1" t="str">
        <f>IF('[1]Yearly Records'!AL9=0," ",'[1]Yearly Records'!AL9)</f>
        <v xml:space="preserve"> </v>
      </c>
      <c r="AM9" s="1" t="str">
        <f>IF('[1]Yearly Records'!AM9=0," ",'[1]Yearly Records'!AM9)</f>
        <v xml:space="preserve"> </v>
      </c>
      <c r="AN9" s="1" t="str">
        <f>IF('[1]Yearly Records'!AN9=0," ",'[1]Yearly Records'!AN9)</f>
        <v xml:space="preserve"> </v>
      </c>
      <c r="AO9" s="4">
        <f>'[1]Yearly Records'!AO9</f>
        <v>2000</v>
      </c>
      <c r="AP9" s="1" t="str">
        <f>IF('[1]Yearly Records'!AP9=0," ",'[1]Yearly Records'!AP9)</f>
        <v xml:space="preserve"> </v>
      </c>
      <c r="AQ9" s="1" t="str">
        <f>IF('[1]Yearly Records'!AQ9=0," ",'[1]Yearly Records'!AQ9)</f>
        <v xml:space="preserve"> </v>
      </c>
      <c r="AR9" s="1" t="str">
        <f>IF('[1]Yearly Records'!AR9=0," ",'[1]Yearly Records'!AR9)</f>
        <v xml:space="preserve"> </v>
      </c>
      <c r="AS9" s="4">
        <f>'[1]Yearly Records'!AS9</f>
        <v>2000</v>
      </c>
      <c r="AT9" s="1" t="str">
        <f>IF('[1]Yearly Records'!AT9=0," ",'[1]Yearly Records'!AT9)</f>
        <v xml:space="preserve"> </v>
      </c>
      <c r="AU9" s="1" t="str">
        <f>IF('[1]Yearly Records'!AU9=0," ",'[1]Yearly Records'!AU9)</f>
        <v xml:space="preserve"> </v>
      </c>
      <c r="AV9" s="1" t="str">
        <f>IF('[1]Yearly Records'!AV9=0," ",'[1]Yearly Records'!AV9)</f>
        <v xml:space="preserve"> </v>
      </c>
      <c r="AW9" s="4">
        <f>'[1]Yearly Records'!AW9</f>
        <v>2000</v>
      </c>
      <c r="AX9" s="1" t="str">
        <f>IF('[1]Yearly Records'!AX9=0," ",'[1]Yearly Records'!AX9)</f>
        <v xml:space="preserve"> </v>
      </c>
      <c r="AY9" s="1" t="str">
        <f>IF('[1]Yearly Records'!AY9=0," ",'[1]Yearly Records'!AY9)</f>
        <v xml:space="preserve"> </v>
      </c>
      <c r="AZ9" s="1" t="str">
        <f>IF('[1]Yearly Records'!AZ9=0," ",'[1]Yearly Records'!AZ9)</f>
        <v xml:space="preserve"> </v>
      </c>
      <c r="BA9" s="4">
        <f>'[1]Yearly Records'!BA9</f>
        <v>2000</v>
      </c>
      <c r="BB9" s="1" t="str">
        <f>IF('[1]Yearly Records'!BB9=0," ",'[1]Yearly Records'!BB9)</f>
        <v xml:space="preserve"> </v>
      </c>
      <c r="BC9" s="1" t="str">
        <f>IF('[1]Yearly Records'!BC9=0," ",'[1]Yearly Records'!BC9)</f>
        <v xml:space="preserve"> </v>
      </c>
      <c r="BD9" s="1" t="str">
        <f>IF('[1]Yearly Records'!BD9=0," ",'[1]Yearly Records'!BD9)</f>
        <v xml:space="preserve"> </v>
      </c>
      <c r="BE9" s="4">
        <f>'[1]Yearly Records'!BE9</f>
        <v>2000</v>
      </c>
      <c r="BF9" s="1" t="str">
        <f>IF('[1]Yearly Records'!BF9=0," ",'[1]Yearly Records'!BF9)</f>
        <v xml:space="preserve"> </v>
      </c>
      <c r="BG9" s="1" t="str">
        <f>IF('[1]Yearly Records'!BG9=0," ",'[1]Yearly Records'!BG9)</f>
        <v xml:space="preserve"> </v>
      </c>
      <c r="BH9" s="1" t="str">
        <f>IF('[1]Yearly Records'!BH9=0," ",'[1]Yearly Records'!BH9)</f>
        <v xml:space="preserve"> </v>
      </c>
      <c r="BI9" s="4">
        <f>'[1]Yearly Records'!BI9</f>
        <v>2000</v>
      </c>
      <c r="BJ9" s="1" t="str">
        <f>IF('[1]Yearly Records'!BJ9=0," ",'[1]Yearly Records'!BJ9)</f>
        <v xml:space="preserve"> </v>
      </c>
      <c r="BK9" s="1" t="str">
        <f>IF('[1]Yearly Records'!BK9=0," ",'[1]Yearly Records'!BK9)</f>
        <v xml:space="preserve"> </v>
      </c>
      <c r="BL9" s="1" t="str">
        <f>IF('[1]Yearly Records'!BL9=0," ",'[1]Yearly Records'!BL9)</f>
        <v xml:space="preserve"> </v>
      </c>
      <c r="BM9" s="4">
        <f>'[1]Yearly Records'!BM9</f>
        <v>2000</v>
      </c>
      <c r="BN9" s="1" t="str">
        <f>IF('[1]Yearly Records'!BN9=0," ",'[1]Yearly Records'!BN9)</f>
        <v xml:space="preserve"> </v>
      </c>
      <c r="BO9" s="1" t="str">
        <f>IF('[1]Yearly Records'!BO9=0," ",'[1]Yearly Records'!BO9)</f>
        <v xml:space="preserve"> </v>
      </c>
      <c r="BP9" s="1" t="str">
        <f>IF('[1]Yearly Records'!BP9=0," ",'[1]Yearly Records'!BP9)</f>
        <v xml:space="preserve"> </v>
      </c>
      <c r="BQ9" s="4">
        <f>'[1]Yearly Records'!BQ9</f>
        <v>2000</v>
      </c>
      <c r="BR9" s="1" t="str">
        <f>IF('[1]Yearly Records'!BR9=0," ",'[1]Yearly Records'!BR9)</f>
        <v xml:space="preserve"> </v>
      </c>
      <c r="BS9" s="1" t="str">
        <f>IF('[1]Yearly Records'!BS9=0," ",'[1]Yearly Records'!BS9)</f>
        <v xml:space="preserve"> </v>
      </c>
      <c r="BT9" s="17" t="str">
        <f>IF('[1]Yearly Records'!BT9=0," ",'[1]Yearly Records'!BT9)</f>
        <v xml:space="preserve"> </v>
      </c>
      <c r="BU9" s="4">
        <f>'[1]Yearly Records'!BU9</f>
        <v>2000</v>
      </c>
      <c r="BV9" s="1" t="str">
        <f>IF('[1]Yearly Records'!BV9=0," ",'[1]Yearly Records'!BV9)</f>
        <v xml:space="preserve"> </v>
      </c>
      <c r="BW9" s="1" t="str">
        <f>IF('[1]Yearly Records'!BW9=0," ",'[1]Yearly Records'!BW9)</f>
        <v xml:space="preserve"> </v>
      </c>
      <c r="BX9" s="1" t="str">
        <f>IF('[1]Yearly Records'!BX9=0," ",'[1]Yearly Records'!BX9)</f>
        <v xml:space="preserve"> </v>
      </c>
      <c r="BY9" s="4">
        <f>'[1]Yearly Records'!BY9</f>
        <v>2000</v>
      </c>
      <c r="BZ9" s="1" t="str">
        <f>IF('[1]Yearly Records'!BZ9=0," ",'[1]Yearly Records'!BZ9)</f>
        <v xml:space="preserve"> </v>
      </c>
      <c r="CA9" s="1" t="str">
        <f>IF('[1]Yearly Records'!CA9=0," ",'[1]Yearly Records'!CA9)</f>
        <v xml:space="preserve"> </v>
      </c>
      <c r="CB9" s="20" t="str">
        <f>IF('[1]Yearly Records'!CB9=0," ",'[1]Yearly Records'!CB9)</f>
        <v xml:space="preserve"> </v>
      </c>
      <c r="CC9" s="4">
        <f>'[1]Yearly Records'!CC9</f>
        <v>2000</v>
      </c>
      <c r="CD9" s="1" t="str">
        <f>IF('[1]Yearly Records'!CD9=0," ",'[1]Yearly Records'!CD9)</f>
        <v xml:space="preserve"> </v>
      </c>
      <c r="CE9" s="1" t="str">
        <f>IF('[1]Yearly Records'!CE9=0," ",'[1]Yearly Records'!CE9)</f>
        <v xml:space="preserve"> </v>
      </c>
      <c r="CF9" s="20" t="str">
        <f>IF('[1]Yearly Records'!CF9=0," ",'[1]Yearly Records'!CF9)</f>
        <v xml:space="preserve"> </v>
      </c>
      <c r="CG9" s="4">
        <f>'[1]Yearly Records'!CG9</f>
        <v>2000</v>
      </c>
      <c r="CH9" s="1" t="str">
        <f>IF('[1]Yearly Records'!CH9=0," ",'[1]Yearly Records'!CH9)</f>
        <v xml:space="preserve"> </v>
      </c>
      <c r="CI9" s="1" t="str">
        <f>IF('[1]Yearly Records'!CI9=0," ",'[1]Yearly Records'!CI9)</f>
        <v xml:space="preserve"> </v>
      </c>
      <c r="CJ9" s="11" t="str">
        <f>IF('[1]Yearly Records'!CJ9=0," ",'[1]Yearly Records'!CJ9)</f>
        <v xml:space="preserve"> </v>
      </c>
      <c r="CK9" s="4">
        <f>'[1]Yearly Records'!CK9</f>
        <v>2000</v>
      </c>
      <c r="CL9" s="1" t="str">
        <f>IF('[1]Yearly Records'!CL9=0," ",'[1]Yearly Records'!CL9)</f>
        <v xml:space="preserve"> </v>
      </c>
      <c r="CM9" s="1" t="str">
        <f>IF('[1]Yearly Records'!CM9=0," ",'[1]Yearly Records'!CM9)</f>
        <v xml:space="preserve"> </v>
      </c>
      <c r="CN9" s="20" t="str">
        <f>IF('[1]Yearly Records'!CN9=0," ",'[1]Yearly Records'!CN9)</f>
        <v xml:space="preserve"> </v>
      </c>
      <c r="CO9" s="4">
        <f>'[1]Yearly Records'!CO9</f>
        <v>2000</v>
      </c>
      <c r="CP9" s="1" t="str">
        <f>IF('[1]Yearly Records'!CP9=0," ",'[1]Yearly Records'!CP9)</f>
        <v xml:space="preserve"> </v>
      </c>
      <c r="CQ9" s="1" t="str">
        <f>IF('[1]Yearly Records'!CQ9=0," ",'[1]Yearly Records'!CQ9)</f>
        <v xml:space="preserve"> </v>
      </c>
      <c r="CR9" s="20" t="str">
        <f>IF('[1]Yearly Records'!CR9=0," ",'[1]Yearly Records'!CR9)</f>
        <v xml:space="preserve"> </v>
      </c>
      <c r="CT9" s="2" t="str">
        <f>'Yearly Standinges'!AA1</f>
        <v>Chris S NYY</v>
      </c>
      <c r="CU9" s="89">
        <f>'Yearly Standinges'!AB1</f>
        <v>2</v>
      </c>
      <c r="CV9" s="89">
        <f>'Yearly Standinges'!AC1</f>
        <v>117</v>
      </c>
      <c r="CW9" s="89">
        <f>'Yearly Standinges'!AD1</f>
        <v>105</v>
      </c>
      <c r="CX9" s="90">
        <f>'Yearly Standinges'!AE1</f>
        <v>0.52702702702702697</v>
      </c>
      <c r="CY9" s="89">
        <f>'Yearly Standinges'!AF1</f>
        <v>1084</v>
      </c>
      <c r="CZ9" s="89">
        <f>'Yearly Standinges'!AG1</f>
        <v>1026</v>
      </c>
      <c r="DA9" s="89">
        <f>'Yearly Standinges'!AH1</f>
        <v>58</v>
      </c>
      <c r="DB9" s="89">
        <f>'Yearly Standinges'!AI1</f>
        <v>0</v>
      </c>
      <c r="DC9" s="89">
        <f>'Yearly Standinges'!AJ1</f>
        <v>0</v>
      </c>
      <c r="DD9" s="93">
        <f>IFERROR(DB9/CU9,0)</f>
        <v>0</v>
      </c>
      <c r="DE9" s="93">
        <f>IFERROR(DC9/CU9,0)</f>
        <v>0</v>
      </c>
      <c r="DF9" s="94">
        <f>IFERROR(CX9,0)</f>
        <v>0.52702702702702697</v>
      </c>
    </row>
    <row r="10" spans="1:110" s="2" customFormat="1" ht="15.95" customHeight="1" x14ac:dyDescent="0.25">
      <c r="A10" s="4">
        <f>'[1]Yearly Records'!A10</f>
        <v>2001</v>
      </c>
      <c r="B10" s="1" t="str">
        <f>IF('[1]Yearly Records'!B10=0," ",'[1]Yearly Records'!B10)</f>
        <v xml:space="preserve"> </v>
      </c>
      <c r="C10" s="1" t="str">
        <f>IF('[1]Yearly Records'!C10=0," ",'[1]Yearly Records'!C10)</f>
        <v xml:space="preserve"> </v>
      </c>
      <c r="D10" s="11" t="str">
        <f>IF('[1]Yearly Records'!D10=0," ",'[1]Yearly Records'!D10)</f>
        <v xml:space="preserve"> </v>
      </c>
      <c r="E10" s="4">
        <f>'[1]Yearly Records'!E10</f>
        <v>2001</v>
      </c>
      <c r="F10" s="1" t="str">
        <f>IF('[1]Yearly Records'!F10=0," ",'[1]Yearly Records'!F10)</f>
        <v xml:space="preserve"> </v>
      </c>
      <c r="G10" s="1" t="str">
        <f>IF('[1]Yearly Records'!G10=0," ",'[1]Yearly Records'!G10)</f>
        <v xml:space="preserve"> </v>
      </c>
      <c r="H10" s="11" t="str">
        <f>IF('[1]Yearly Records'!H10=0," ",'[1]Yearly Records'!H10)</f>
        <v xml:space="preserve"> </v>
      </c>
      <c r="I10" s="4">
        <f>'[1]Yearly Records'!I10</f>
        <v>2001</v>
      </c>
      <c r="J10" s="1" t="str">
        <f>IF('[1]Yearly Records'!J10=0," ",'[1]Yearly Records'!J10)</f>
        <v xml:space="preserve"> </v>
      </c>
      <c r="K10" s="1" t="str">
        <f>IF('[1]Yearly Records'!K10=0," ",'[1]Yearly Records'!K10)</f>
        <v xml:space="preserve"> </v>
      </c>
      <c r="L10" s="11" t="str">
        <f>IF('[1]Yearly Records'!L10=0," ",'[1]Yearly Records'!L10)</f>
        <v xml:space="preserve"> </v>
      </c>
      <c r="M10" s="4">
        <f>'[1]Yearly Records'!M10</f>
        <v>2001</v>
      </c>
      <c r="N10" s="1" t="str">
        <f>IF('[1]Yearly Records'!N10=0," ",'[1]Yearly Records'!N10)</f>
        <v xml:space="preserve"> </v>
      </c>
      <c r="O10" s="1" t="str">
        <f>IF('[1]Yearly Records'!O10=0," ",'[1]Yearly Records'!O10)</f>
        <v xml:space="preserve"> </v>
      </c>
      <c r="P10" s="11" t="str">
        <f>IF('[1]Yearly Records'!P10=0," ",'[1]Yearly Records'!P10)</f>
        <v xml:space="preserve"> </v>
      </c>
      <c r="Q10" s="4">
        <f>'[1]Yearly Records'!Q10</f>
        <v>2001</v>
      </c>
      <c r="R10" s="1" t="str">
        <f>IF('[1]Yearly Records'!R10=0," ",'[1]Yearly Records'!R10)</f>
        <v xml:space="preserve"> </v>
      </c>
      <c r="S10" s="1" t="str">
        <f>IF('[1]Yearly Records'!S10=0," ",'[1]Yearly Records'!S10)</f>
        <v xml:space="preserve"> </v>
      </c>
      <c r="T10" s="1" t="str">
        <f>IF('[1]Yearly Records'!T10=0," ",'[1]Yearly Records'!T10)</f>
        <v xml:space="preserve"> </v>
      </c>
      <c r="U10" s="4">
        <f>'[1]Yearly Records'!U10</f>
        <v>2001</v>
      </c>
      <c r="V10" s="1" t="str">
        <f>IF('[1]Yearly Records'!V10=0," ",'[1]Yearly Records'!V10)</f>
        <v xml:space="preserve"> </v>
      </c>
      <c r="W10" s="1" t="str">
        <f>IF('[1]Yearly Records'!W10=0," ",'[1]Yearly Records'!W10)</f>
        <v xml:space="preserve"> </v>
      </c>
      <c r="X10" s="1" t="str">
        <f>IF('[1]Yearly Records'!X10=0," ",'[1]Yearly Records'!X10)</f>
        <v xml:space="preserve"> </v>
      </c>
      <c r="Y10" s="4">
        <f>'[1]Yearly Records'!Y10</f>
        <v>2001</v>
      </c>
      <c r="Z10" s="1" t="str">
        <f>IF('[1]Yearly Records'!Z10=0," ",'[1]Yearly Records'!Z10)</f>
        <v xml:space="preserve"> </v>
      </c>
      <c r="AA10" s="1" t="str">
        <f>IF('[1]Yearly Records'!AA10=0," ",'[1]Yearly Records'!AA10)</f>
        <v xml:space="preserve"> </v>
      </c>
      <c r="AB10" s="1" t="str">
        <f>IF('[1]Yearly Records'!AB10=0," ",'[1]Yearly Records'!AB10)</f>
        <v xml:space="preserve"> </v>
      </c>
      <c r="AC10" s="4">
        <f>'[1]Yearly Records'!AC10</f>
        <v>2001</v>
      </c>
      <c r="AD10" s="1" t="str">
        <f>IF('[1]Yearly Records'!AD10=0," ",'[1]Yearly Records'!AD10)</f>
        <v xml:space="preserve"> </v>
      </c>
      <c r="AE10" s="1" t="str">
        <f>IF('[1]Yearly Records'!AE10=0," ",'[1]Yearly Records'!AE10)</f>
        <v xml:space="preserve"> </v>
      </c>
      <c r="AF10" s="1" t="str">
        <f>IF('[1]Yearly Records'!AF10=0," ",'[1]Yearly Records'!AF10)</f>
        <v xml:space="preserve"> </v>
      </c>
      <c r="AG10" s="4">
        <f>'[1]Yearly Records'!AG10</f>
        <v>2001</v>
      </c>
      <c r="AH10" s="1" t="str">
        <f>IF('[1]Yearly Records'!AH10=0," ",'[1]Yearly Records'!AH10)</f>
        <v xml:space="preserve"> </v>
      </c>
      <c r="AI10" s="1" t="str">
        <f>IF('[1]Yearly Records'!AI10=0," ",'[1]Yearly Records'!AI10)</f>
        <v xml:space="preserve"> </v>
      </c>
      <c r="AJ10" s="1" t="str">
        <f>IF('[1]Yearly Records'!AJ10=0," ",'[1]Yearly Records'!AJ10)</f>
        <v xml:space="preserve"> </v>
      </c>
      <c r="AK10" s="4">
        <f>'[1]Yearly Records'!AK10</f>
        <v>2001</v>
      </c>
      <c r="AL10" s="1" t="str">
        <f>IF('[1]Yearly Records'!AL10=0," ",'[1]Yearly Records'!AL10)</f>
        <v xml:space="preserve"> </v>
      </c>
      <c r="AM10" s="1" t="str">
        <f>IF('[1]Yearly Records'!AM10=0," ",'[1]Yearly Records'!AM10)</f>
        <v xml:space="preserve"> </v>
      </c>
      <c r="AN10" s="1" t="str">
        <f>IF('[1]Yearly Records'!AN10=0," ",'[1]Yearly Records'!AN10)</f>
        <v xml:space="preserve"> </v>
      </c>
      <c r="AO10" s="4">
        <f>'[1]Yearly Records'!AO10</f>
        <v>2001</v>
      </c>
      <c r="AP10" s="1" t="str">
        <f>IF('[1]Yearly Records'!AP10=0," ",'[1]Yearly Records'!AP10)</f>
        <v xml:space="preserve"> </v>
      </c>
      <c r="AQ10" s="1" t="str">
        <f>IF('[1]Yearly Records'!AQ10=0," ",'[1]Yearly Records'!AQ10)</f>
        <v xml:space="preserve"> </v>
      </c>
      <c r="AR10" s="1" t="str">
        <f>IF('[1]Yearly Records'!AR10=0," ",'[1]Yearly Records'!AR10)</f>
        <v xml:space="preserve"> </v>
      </c>
      <c r="AS10" s="4">
        <f>'[1]Yearly Records'!AS10</f>
        <v>2001</v>
      </c>
      <c r="AT10" s="1" t="str">
        <f>IF('[1]Yearly Records'!AT10=0," ",'[1]Yearly Records'!AT10)</f>
        <v xml:space="preserve"> </v>
      </c>
      <c r="AU10" s="1" t="str">
        <f>IF('[1]Yearly Records'!AU10=0," ",'[1]Yearly Records'!AU10)</f>
        <v xml:space="preserve"> </v>
      </c>
      <c r="AV10" s="1" t="str">
        <f>IF('[1]Yearly Records'!AV10=0," ",'[1]Yearly Records'!AV10)</f>
        <v xml:space="preserve"> </v>
      </c>
      <c r="AW10" s="4">
        <f>'[1]Yearly Records'!AW10</f>
        <v>2001</v>
      </c>
      <c r="AX10" s="1" t="str">
        <f>IF('[1]Yearly Records'!AX10=0," ",'[1]Yearly Records'!AX10)</f>
        <v xml:space="preserve"> </v>
      </c>
      <c r="AY10" s="1" t="str">
        <f>IF('[1]Yearly Records'!AY10=0," ",'[1]Yearly Records'!AY10)</f>
        <v xml:space="preserve"> </v>
      </c>
      <c r="AZ10" s="1" t="str">
        <f>IF('[1]Yearly Records'!AZ10=0," ",'[1]Yearly Records'!AZ10)</f>
        <v xml:space="preserve"> </v>
      </c>
      <c r="BA10" s="4">
        <f>'[1]Yearly Records'!BA10</f>
        <v>2001</v>
      </c>
      <c r="BB10" s="1" t="str">
        <f>IF('[1]Yearly Records'!BB10=0," ",'[1]Yearly Records'!BB10)</f>
        <v xml:space="preserve"> </v>
      </c>
      <c r="BC10" s="1" t="str">
        <f>IF('[1]Yearly Records'!BC10=0," ",'[1]Yearly Records'!BC10)</f>
        <v xml:space="preserve"> </v>
      </c>
      <c r="BD10" s="1" t="str">
        <f>IF('[1]Yearly Records'!BD10=0," ",'[1]Yearly Records'!BD10)</f>
        <v xml:space="preserve"> </v>
      </c>
      <c r="BE10" s="4">
        <f>'[1]Yearly Records'!BE10</f>
        <v>2001</v>
      </c>
      <c r="BF10" s="1" t="str">
        <f>IF('[1]Yearly Records'!BF10=0," ",'[1]Yearly Records'!BF10)</f>
        <v xml:space="preserve"> </v>
      </c>
      <c r="BG10" s="1" t="str">
        <f>IF('[1]Yearly Records'!BG10=0," ",'[1]Yearly Records'!BG10)</f>
        <v xml:space="preserve"> </v>
      </c>
      <c r="BH10" s="1" t="str">
        <f>IF('[1]Yearly Records'!BH10=0," ",'[1]Yearly Records'!BH10)</f>
        <v xml:space="preserve"> </v>
      </c>
      <c r="BI10" s="4">
        <f>'[1]Yearly Records'!BI10</f>
        <v>2001</v>
      </c>
      <c r="BJ10" s="1" t="str">
        <f>IF('[1]Yearly Records'!BJ10=0," ",'[1]Yearly Records'!BJ10)</f>
        <v xml:space="preserve"> </v>
      </c>
      <c r="BK10" s="1" t="str">
        <f>IF('[1]Yearly Records'!BK10=0," ",'[1]Yearly Records'!BK10)</f>
        <v xml:space="preserve"> </v>
      </c>
      <c r="BL10" s="1" t="str">
        <f>IF('[1]Yearly Records'!BL10=0," ",'[1]Yearly Records'!BL10)</f>
        <v xml:space="preserve"> </v>
      </c>
      <c r="BM10" s="4">
        <f>'[1]Yearly Records'!BM10</f>
        <v>2001</v>
      </c>
      <c r="BN10" s="1" t="str">
        <f>IF('[1]Yearly Records'!BN10=0," ",'[1]Yearly Records'!BN10)</f>
        <v xml:space="preserve"> </v>
      </c>
      <c r="BO10" s="1" t="str">
        <f>IF('[1]Yearly Records'!BO10=0," ",'[1]Yearly Records'!BO10)</f>
        <v xml:space="preserve"> </v>
      </c>
      <c r="BP10" s="1" t="str">
        <f>IF('[1]Yearly Records'!BP10=0," ",'[1]Yearly Records'!BP10)</f>
        <v xml:space="preserve"> </v>
      </c>
      <c r="BQ10" s="4">
        <f>'[1]Yearly Records'!BQ10</f>
        <v>2001</v>
      </c>
      <c r="BR10" s="1" t="str">
        <f>IF('[1]Yearly Records'!BR10=0," ",'[1]Yearly Records'!BR10)</f>
        <v xml:space="preserve"> </v>
      </c>
      <c r="BS10" s="1" t="str">
        <f>IF('[1]Yearly Records'!BS10=0," ",'[1]Yearly Records'!BS10)</f>
        <v xml:space="preserve"> </v>
      </c>
      <c r="BT10" s="17" t="str">
        <f>IF('[1]Yearly Records'!BT10=0," ",'[1]Yearly Records'!BT10)</f>
        <v xml:space="preserve"> </v>
      </c>
      <c r="BU10" s="4">
        <f>'[1]Yearly Records'!BU10</f>
        <v>2001</v>
      </c>
      <c r="BV10" s="1" t="str">
        <f>IF('[1]Yearly Records'!BV10=0," ",'[1]Yearly Records'!BV10)</f>
        <v xml:space="preserve"> </v>
      </c>
      <c r="BW10" s="1" t="str">
        <f>IF('[1]Yearly Records'!BW10=0," ",'[1]Yearly Records'!BW10)</f>
        <v xml:space="preserve"> </v>
      </c>
      <c r="BX10" s="1" t="str">
        <f>IF('[1]Yearly Records'!BX10=0," ",'[1]Yearly Records'!BX10)</f>
        <v xml:space="preserve"> </v>
      </c>
      <c r="BY10" s="4">
        <f>'[1]Yearly Records'!BY10</f>
        <v>2001</v>
      </c>
      <c r="BZ10" s="1" t="str">
        <f>IF('[1]Yearly Records'!BZ10=0," ",'[1]Yearly Records'!BZ10)</f>
        <v xml:space="preserve"> </v>
      </c>
      <c r="CA10" s="1" t="str">
        <f>IF('[1]Yearly Records'!CA10=0," ",'[1]Yearly Records'!CA10)</f>
        <v xml:space="preserve"> </v>
      </c>
      <c r="CB10" s="20" t="str">
        <f>IF('[1]Yearly Records'!CB10=0," ",'[1]Yearly Records'!CB10)</f>
        <v xml:space="preserve"> </v>
      </c>
      <c r="CC10" s="4">
        <f>'[1]Yearly Records'!CC10</f>
        <v>2001</v>
      </c>
      <c r="CD10" s="1" t="str">
        <f>IF('[1]Yearly Records'!CD10=0," ",'[1]Yearly Records'!CD10)</f>
        <v xml:space="preserve"> </v>
      </c>
      <c r="CE10" s="1" t="str">
        <f>IF('[1]Yearly Records'!CE10=0," ",'[1]Yearly Records'!CE10)</f>
        <v xml:space="preserve"> </v>
      </c>
      <c r="CF10" s="20" t="str">
        <f>IF('[1]Yearly Records'!CF10=0," ",'[1]Yearly Records'!CF10)</f>
        <v xml:space="preserve"> </v>
      </c>
      <c r="CG10" s="4">
        <f>'[1]Yearly Records'!CG10</f>
        <v>2001</v>
      </c>
      <c r="CH10" s="1" t="str">
        <f>IF('[1]Yearly Records'!CH10=0," ",'[1]Yearly Records'!CH10)</f>
        <v xml:space="preserve"> </v>
      </c>
      <c r="CI10" s="1" t="str">
        <f>IF('[1]Yearly Records'!CI10=0," ",'[1]Yearly Records'!CI10)</f>
        <v xml:space="preserve"> </v>
      </c>
      <c r="CJ10" s="11" t="str">
        <f>IF('[1]Yearly Records'!CJ10=0," ",'[1]Yearly Records'!CJ10)</f>
        <v xml:space="preserve"> </v>
      </c>
      <c r="CK10" s="4">
        <f>'[1]Yearly Records'!CK10</f>
        <v>2001</v>
      </c>
      <c r="CL10" s="1" t="str">
        <f>IF('[1]Yearly Records'!CL10=0," ",'[1]Yearly Records'!CL10)</f>
        <v xml:space="preserve"> </v>
      </c>
      <c r="CM10" s="1" t="str">
        <f>IF('[1]Yearly Records'!CM10=0," ",'[1]Yearly Records'!CM10)</f>
        <v xml:space="preserve"> </v>
      </c>
      <c r="CN10" s="20" t="str">
        <f>IF('[1]Yearly Records'!CN10=0," ",'[1]Yearly Records'!CN10)</f>
        <v xml:space="preserve"> </v>
      </c>
      <c r="CO10" s="4">
        <f>'[1]Yearly Records'!CO10</f>
        <v>2001</v>
      </c>
      <c r="CP10" s="1" t="str">
        <f>IF('[1]Yearly Records'!CP10=0," ",'[1]Yearly Records'!CP10)</f>
        <v xml:space="preserve"> </v>
      </c>
      <c r="CQ10" s="1" t="str">
        <f>IF('[1]Yearly Records'!CQ10=0," ",'[1]Yearly Records'!CQ10)</f>
        <v xml:space="preserve"> </v>
      </c>
      <c r="CR10" s="20" t="str">
        <f>IF('[1]Yearly Records'!CR10=0," ",'[1]Yearly Records'!CR10)</f>
        <v xml:space="preserve"> </v>
      </c>
      <c r="CT10" s="2" t="str">
        <f>'Yearly Standinges'!BH1</f>
        <v>Bryan R Cards</v>
      </c>
      <c r="CU10" s="89">
        <f>'Yearly Standinges'!BI1</f>
        <v>2</v>
      </c>
      <c r="CV10" s="89">
        <f>'Yearly Standinges'!BJ1</f>
        <v>100</v>
      </c>
      <c r="CW10" s="89">
        <f>'Yearly Standinges'!BK1</f>
        <v>122</v>
      </c>
      <c r="CX10" s="90">
        <f>'Yearly Standinges'!BL1</f>
        <v>0.45045045045045046</v>
      </c>
      <c r="CY10" s="89">
        <f>'Yearly Standinges'!BM1</f>
        <v>1003</v>
      </c>
      <c r="CZ10" s="89">
        <f>'Yearly Standinges'!BN1</f>
        <v>1087</v>
      </c>
      <c r="DA10" s="89">
        <f>'Yearly Standinges'!BO1</f>
        <v>-14</v>
      </c>
      <c r="DB10" s="89">
        <f>'Yearly Standinges'!BP1</f>
        <v>0</v>
      </c>
      <c r="DC10" s="89">
        <f>'Yearly Standinges'!BQ1</f>
        <v>0</v>
      </c>
      <c r="DD10" s="93">
        <f>IFERROR(DB10/CU10,0)</f>
        <v>0</v>
      </c>
      <c r="DE10" s="93">
        <f>IFERROR(DC10/CU10,0)</f>
        <v>0</v>
      </c>
      <c r="DF10" s="94">
        <f>IFERROR(CX10,0)</f>
        <v>0.45045045045045046</v>
      </c>
    </row>
    <row r="11" spans="1:110" s="2" customFormat="1" ht="15.95" customHeight="1" x14ac:dyDescent="0.25">
      <c r="A11" s="4">
        <f>'[1]Yearly Records'!A11</f>
        <v>2002</v>
      </c>
      <c r="B11" s="1" t="str">
        <f>IF('[1]Yearly Records'!B11=0," ",'[1]Yearly Records'!B11)</f>
        <v xml:space="preserve"> </v>
      </c>
      <c r="C11" s="1" t="str">
        <f>IF('[1]Yearly Records'!C11=0," ",'[1]Yearly Records'!C11)</f>
        <v xml:space="preserve"> </v>
      </c>
      <c r="D11" s="11" t="str">
        <f>IF('[1]Yearly Records'!D11=0," ",'[1]Yearly Records'!D11)</f>
        <v xml:space="preserve"> </v>
      </c>
      <c r="E11" s="4">
        <f>'[1]Yearly Records'!E11</f>
        <v>2002</v>
      </c>
      <c r="F11" s="1" t="str">
        <f>IF('[1]Yearly Records'!F11=0," ",'[1]Yearly Records'!F11)</f>
        <v xml:space="preserve"> </v>
      </c>
      <c r="G11" s="1" t="str">
        <f>IF('[1]Yearly Records'!G11=0," ",'[1]Yearly Records'!G11)</f>
        <v xml:space="preserve"> </v>
      </c>
      <c r="H11" s="11" t="str">
        <f>IF('[1]Yearly Records'!H11=0," ",'[1]Yearly Records'!H11)</f>
        <v xml:space="preserve"> </v>
      </c>
      <c r="I11" s="4">
        <f>'[1]Yearly Records'!I11</f>
        <v>2002</v>
      </c>
      <c r="J11" s="1" t="str">
        <f>IF('[1]Yearly Records'!J11=0," ",'[1]Yearly Records'!J11)</f>
        <v xml:space="preserve"> </v>
      </c>
      <c r="K11" s="1" t="str">
        <f>IF('[1]Yearly Records'!K11=0," ",'[1]Yearly Records'!K11)</f>
        <v xml:space="preserve"> </v>
      </c>
      <c r="L11" s="11" t="str">
        <f>IF('[1]Yearly Records'!L11=0," ",'[1]Yearly Records'!L11)</f>
        <v xml:space="preserve"> </v>
      </c>
      <c r="M11" s="4">
        <f>'[1]Yearly Records'!M11</f>
        <v>2002</v>
      </c>
      <c r="N11" s="1" t="str">
        <f>IF('[1]Yearly Records'!N11=0," ",'[1]Yearly Records'!N11)</f>
        <v xml:space="preserve"> </v>
      </c>
      <c r="O11" s="1" t="str">
        <f>IF('[1]Yearly Records'!O11=0," ",'[1]Yearly Records'!O11)</f>
        <v xml:space="preserve"> </v>
      </c>
      <c r="P11" s="11" t="str">
        <f>IF('[1]Yearly Records'!P11=0," ",'[1]Yearly Records'!P11)</f>
        <v xml:space="preserve"> </v>
      </c>
      <c r="Q11" s="4">
        <f>'[1]Yearly Records'!Q11</f>
        <v>2002</v>
      </c>
      <c r="R11" s="1" t="str">
        <f>IF('[1]Yearly Records'!R11=0," ",'[1]Yearly Records'!R11)</f>
        <v xml:space="preserve"> </v>
      </c>
      <c r="S11" s="1" t="str">
        <f>IF('[1]Yearly Records'!S11=0," ",'[1]Yearly Records'!S11)</f>
        <v xml:space="preserve"> </v>
      </c>
      <c r="T11" s="1" t="str">
        <f>IF('[1]Yearly Records'!T11=0," ",'[1]Yearly Records'!T11)</f>
        <v xml:space="preserve"> </v>
      </c>
      <c r="U11" s="4">
        <f>'[1]Yearly Records'!U11</f>
        <v>2002</v>
      </c>
      <c r="V11" s="1" t="str">
        <f>IF('[1]Yearly Records'!V11=0," ",'[1]Yearly Records'!V11)</f>
        <v xml:space="preserve"> </v>
      </c>
      <c r="W11" s="1" t="str">
        <f>IF('[1]Yearly Records'!W11=0," ",'[1]Yearly Records'!W11)</f>
        <v xml:space="preserve"> </v>
      </c>
      <c r="X11" s="1" t="str">
        <f>IF('[1]Yearly Records'!X11=0," ",'[1]Yearly Records'!X11)</f>
        <v xml:space="preserve"> </v>
      </c>
      <c r="Y11" s="4">
        <f>'[1]Yearly Records'!Y11</f>
        <v>2002</v>
      </c>
      <c r="Z11" s="1" t="str">
        <f>IF('[1]Yearly Records'!Z11=0," ",'[1]Yearly Records'!Z11)</f>
        <v xml:space="preserve"> </v>
      </c>
      <c r="AA11" s="1" t="str">
        <f>IF('[1]Yearly Records'!AA11=0," ",'[1]Yearly Records'!AA11)</f>
        <v xml:space="preserve"> </v>
      </c>
      <c r="AB11" s="1" t="str">
        <f>IF('[1]Yearly Records'!AB11=0," ",'[1]Yearly Records'!AB11)</f>
        <v xml:space="preserve"> </v>
      </c>
      <c r="AC11" s="4">
        <f>'[1]Yearly Records'!AC11</f>
        <v>2002</v>
      </c>
      <c r="AD11" s="1" t="str">
        <f>IF('[1]Yearly Records'!AD11=0," ",'[1]Yearly Records'!AD11)</f>
        <v xml:space="preserve"> </v>
      </c>
      <c r="AE11" s="1" t="str">
        <f>IF('[1]Yearly Records'!AE11=0," ",'[1]Yearly Records'!AE11)</f>
        <v xml:space="preserve"> </v>
      </c>
      <c r="AF11" s="1" t="str">
        <f>IF('[1]Yearly Records'!AF11=0," ",'[1]Yearly Records'!AF11)</f>
        <v xml:space="preserve"> </v>
      </c>
      <c r="AG11" s="4">
        <f>'[1]Yearly Records'!AG11</f>
        <v>2002</v>
      </c>
      <c r="AH11" s="1" t="str">
        <f>IF('[1]Yearly Records'!AH11=0," ",'[1]Yearly Records'!AH11)</f>
        <v xml:space="preserve"> </v>
      </c>
      <c r="AI11" s="1" t="str">
        <f>IF('[1]Yearly Records'!AI11=0," ",'[1]Yearly Records'!AI11)</f>
        <v xml:space="preserve"> </v>
      </c>
      <c r="AJ11" s="1" t="str">
        <f>IF('[1]Yearly Records'!AJ11=0," ",'[1]Yearly Records'!AJ11)</f>
        <v xml:space="preserve"> </v>
      </c>
      <c r="AK11" s="4">
        <f>'[1]Yearly Records'!AK11</f>
        <v>2002</v>
      </c>
      <c r="AL11" s="1" t="str">
        <f>IF('[1]Yearly Records'!AL11=0," ",'[1]Yearly Records'!AL11)</f>
        <v xml:space="preserve"> </v>
      </c>
      <c r="AM11" s="1" t="str">
        <f>IF('[1]Yearly Records'!AM11=0," ",'[1]Yearly Records'!AM11)</f>
        <v xml:space="preserve"> </v>
      </c>
      <c r="AN11" s="1" t="str">
        <f>IF('[1]Yearly Records'!AN11=0," ",'[1]Yearly Records'!AN11)</f>
        <v xml:space="preserve"> </v>
      </c>
      <c r="AO11" s="4">
        <f>'[1]Yearly Records'!AO11</f>
        <v>2002</v>
      </c>
      <c r="AP11" s="1" t="str">
        <f>IF('[1]Yearly Records'!AP11=0," ",'[1]Yearly Records'!AP11)</f>
        <v xml:space="preserve"> </v>
      </c>
      <c r="AQ11" s="1" t="str">
        <f>IF('[1]Yearly Records'!AQ11=0," ",'[1]Yearly Records'!AQ11)</f>
        <v xml:space="preserve"> </v>
      </c>
      <c r="AR11" s="1" t="str">
        <f>IF('[1]Yearly Records'!AR11=0," ",'[1]Yearly Records'!AR11)</f>
        <v xml:space="preserve"> </v>
      </c>
      <c r="AS11" s="4">
        <f>'[1]Yearly Records'!AS11</f>
        <v>2002</v>
      </c>
      <c r="AT11" s="1" t="str">
        <f>IF('[1]Yearly Records'!AT11=0," ",'[1]Yearly Records'!AT11)</f>
        <v xml:space="preserve"> </v>
      </c>
      <c r="AU11" s="1" t="str">
        <f>IF('[1]Yearly Records'!AU11=0," ",'[1]Yearly Records'!AU11)</f>
        <v xml:space="preserve"> </v>
      </c>
      <c r="AV11" s="1" t="str">
        <f>IF('[1]Yearly Records'!AV11=0," ",'[1]Yearly Records'!AV11)</f>
        <v xml:space="preserve"> </v>
      </c>
      <c r="AW11" s="4">
        <f>'[1]Yearly Records'!AW11</f>
        <v>2002</v>
      </c>
      <c r="AX11" s="1" t="str">
        <f>IF('[1]Yearly Records'!AX11=0," ",'[1]Yearly Records'!AX11)</f>
        <v xml:space="preserve"> </v>
      </c>
      <c r="AY11" s="1" t="str">
        <f>IF('[1]Yearly Records'!AY11=0," ",'[1]Yearly Records'!AY11)</f>
        <v xml:space="preserve"> </v>
      </c>
      <c r="AZ11" s="1" t="str">
        <f>IF('[1]Yearly Records'!AZ11=0," ",'[1]Yearly Records'!AZ11)</f>
        <v xml:space="preserve"> </v>
      </c>
      <c r="BA11" s="4">
        <f>'[1]Yearly Records'!BA11</f>
        <v>2002</v>
      </c>
      <c r="BB11" s="1" t="str">
        <f>IF('[1]Yearly Records'!BB11=0," ",'[1]Yearly Records'!BB11)</f>
        <v xml:space="preserve"> </v>
      </c>
      <c r="BC11" s="1" t="str">
        <f>IF('[1]Yearly Records'!BC11=0," ",'[1]Yearly Records'!BC11)</f>
        <v xml:space="preserve"> </v>
      </c>
      <c r="BD11" s="1" t="str">
        <f>IF('[1]Yearly Records'!BD11=0," ",'[1]Yearly Records'!BD11)</f>
        <v xml:space="preserve"> </v>
      </c>
      <c r="BE11" s="4">
        <f>'[1]Yearly Records'!BE11</f>
        <v>2002</v>
      </c>
      <c r="BF11" s="1" t="str">
        <f>IF('[1]Yearly Records'!BF11=0," ",'[1]Yearly Records'!BF11)</f>
        <v xml:space="preserve"> </v>
      </c>
      <c r="BG11" s="1" t="str">
        <f>IF('[1]Yearly Records'!BG11=0," ",'[1]Yearly Records'!BG11)</f>
        <v xml:space="preserve"> </v>
      </c>
      <c r="BH11" s="1" t="str">
        <f>IF('[1]Yearly Records'!BH11=0," ",'[1]Yearly Records'!BH11)</f>
        <v xml:space="preserve"> </v>
      </c>
      <c r="BI11" s="4">
        <f>'[1]Yearly Records'!BI11</f>
        <v>2002</v>
      </c>
      <c r="BJ11" s="1" t="str">
        <f>IF('[1]Yearly Records'!BJ11=0," ",'[1]Yearly Records'!BJ11)</f>
        <v xml:space="preserve"> </v>
      </c>
      <c r="BK11" s="1" t="str">
        <f>IF('[1]Yearly Records'!BK11=0," ",'[1]Yearly Records'!BK11)</f>
        <v xml:space="preserve"> </v>
      </c>
      <c r="BL11" s="1" t="str">
        <f>IF('[1]Yearly Records'!BL11=0," ",'[1]Yearly Records'!BL11)</f>
        <v xml:space="preserve"> </v>
      </c>
      <c r="BM11" s="4">
        <f>'[1]Yearly Records'!BM11</f>
        <v>2002</v>
      </c>
      <c r="BN11" s="1" t="str">
        <f>IF('[1]Yearly Records'!BN11=0," ",'[1]Yearly Records'!BN11)</f>
        <v xml:space="preserve"> </v>
      </c>
      <c r="BO11" s="1" t="str">
        <f>IF('[1]Yearly Records'!BO11=0," ",'[1]Yearly Records'!BO11)</f>
        <v xml:space="preserve"> </v>
      </c>
      <c r="BP11" s="1" t="str">
        <f>IF('[1]Yearly Records'!BP11=0," ",'[1]Yearly Records'!BP11)</f>
        <v xml:space="preserve"> </v>
      </c>
      <c r="BQ11" s="4">
        <f>'[1]Yearly Records'!BQ11</f>
        <v>2002</v>
      </c>
      <c r="BR11" s="1" t="str">
        <f>IF('[1]Yearly Records'!BR11=0," ",'[1]Yearly Records'!BR11)</f>
        <v xml:space="preserve"> </v>
      </c>
      <c r="BS11" s="1" t="str">
        <f>IF('[1]Yearly Records'!BS11=0," ",'[1]Yearly Records'!BS11)</f>
        <v xml:space="preserve"> </v>
      </c>
      <c r="BT11" s="17" t="str">
        <f>IF('[1]Yearly Records'!BT11=0," ",'[1]Yearly Records'!BT11)</f>
        <v xml:space="preserve"> </v>
      </c>
      <c r="BU11" s="4">
        <f>'[1]Yearly Records'!BU11</f>
        <v>2002</v>
      </c>
      <c r="BV11" s="1" t="str">
        <f>IF('[1]Yearly Records'!BV11=0," ",'[1]Yearly Records'!BV11)</f>
        <v xml:space="preserve"> </v>
      </c>
      <c r="BW11" s="1" t="str">
        <f>IF('[1]Yearly Records'!BW11=0," ",'[1]Yearly Records'!BW11)</f>
        <v xml:space="preserve"> </v>
      </c>
      <c r="BX11" s="1" t="str">
        <f>IF('[1]Yearly Records'!BX11=0," ",'[1]Yearly Records'!BX11)</f>
        <v xml:space="preserve"> </v>
      </c>
      <c r="BY11" s="4">
        <f>'[1]Yearly Records'!BY11</f>
        <v>2002</v>
      </c>
      <c r="BZ11" s="1" t="str">
        <f>IF('[1]Yearly Records'!BZ11=0," ",'[1]Yearly Records'!BZ11)</f>
        <v xml:space="preserve"> </v>
      </c>
      <c r="CA11" s="1" t="str">
        <f>IF('[1]Yearly Records'!CA11=0," ",'[1]Yearly Records'!CA11)</f>
        <v xml:space="preserve"> </v>
      </c>
      <c r="CB11" s="20" t="str">
        <f>IF('[1]Yearly Records'!CB11=0," ",'[1]Yearly Records'!CB11)</f>
        <v xml:space="preserve"> </v>
      </c>
      <c r="CC11" s="4">
        <f>'[1]Yearly Records'!CC11</f>
        <v>2002</v>
      </c>
      <c r="CD11" s="1" t="str">
        <f>IF('[1]Yearly Records'!CD11=0," ",'[1]Yearly Records'!CD11)</f>
        <v xml:space="preserve"> </v>
      </c>
      <c r="CE11" s="1" t="str">
        <f>IF('[1]Yearly Records'!CE11=0," ",'[1]Yearly Records'!CE11)</f>
        <v xml:space="preserve"> </v>
      </c>
      <c r="CF11" s="20" t="str">
        <f>IF('[1]Yearly Records'!CF11=0," ",'[1]Yearly Records'!CF11)</f>
        <v xml:space="preserve"> </v>
      </c>
      <c r="CG11" s="4">
        <f>'[1]Yearly Records'!CG11</f>
        <v>2002</v>
      </c>
      <c r="CH11" s="1" t="str">
        <f>IF('[1]Yearly Records'!CH11=0," ",'[1]Yearly Records'!CH11)</f>
        <v xml:space="preserve"> </v>
      </c>
      <c r="CI11" s="1" t="str">
        <f>IF('[1]Yearly Records'!CI11=0," ",'[1]Yearly Records'!CI11)</f>
        <v xml:space="preserve"> </v>
      </c>
      <c r="CJ11" s="11" t="str">
        <f>IF('[1]Yearly Records'!CJ11=0," ",'[1]Yearly Records'!CJ11)</f>
        <v xml:space="preserve"> </v>
      </c>
      <c r="CK11" s="4">
        <f>'[1]Yearly Records'!CK11</f>
        <v>2002</v>
      </c>
      <c r="CL11" s="1" t="str">
        <f>IF('[1]Yearly Records'!CL11=0," ",'[1]Yearly Records'!CL11)</f>
        <v xml:space="preserve"> </v>
      </c>
      <c r="CM11" s="1" t="str">
        <f>IF('[1]Yearly Records'!CM11=0," ",'[1]Yearly Records'!CM11)</f>
        <v xml:space="preserve"> </v>
      </c>
      <c r="CN11" s="20" t="str">
        <f>IF('[1]Yearly Records'!CN11=0," ",'[1]Yearly Records'!CN11)</f>
        <v xml:space="preserve"> </v>
      </c>
      <c r="CO11" s="4">
        <f>'[1]Yearly Records'!CO11</f>
        <v>2002</v>
      </c>
      <c r="CP11" s="1" t="str">
        <f>IF('[1]Yearly Records'!CP11=0," ",'[1]Yearly Records'!CP11)</f>
        <v xml:space="preserve"> </v>
      </c>
      <c r="CQ11" s="1" t="str">
        <f>IF('[1]Yearly Records'!CQ11=0," ",'[1]Yearly Records'!CQ11)</f>
        <v xml:space="preserve"> </v>
      </c>
      <c r="CR11" s="20" t="str">
        <f>IF('[1]Yearly Records'!CR11=0," ",'[1]Yearly Records'!CR11)</f>
        <v xml:space="preserve"> </v>
      </c>
      <c r="CT11" s="2" t="str">
        <f>'Yearly Standinges'!CZ1</f>
        <v>Chase R Braves</v>
      </c>
      <c r="CU11" s="89">
        <f>'Yearly Standinges'!DA1</f>
        <v>1</v>
      </c>
      <c r="CV11" s="89">
        <f>'Yearly Standinges'!DB1</f>
        <v>49</v>
      </c>
      <c r="CW11" s="89">
        <f>'Yearly Standinges'!DC1</f>
        <v>61</v>
      </c>
      <c r="CX11" s="90">
        <f>'Yearly Standinges'!DD1</f>
        <v>0.44545454545454544</v>
      </c>
      <c r="CY11" s="89">
        <f>'Yearly Standinges'!DE1</f>
        <v>567</v>
      </c>
      <c r="CZ11" s="89">
        <f>'Yearly Standinges'!DF1</f>
        <v>619</v>
      </c>
      <c r="DA11" s="89">
        <f>'Yearly Standinges'!DG1</f>
        <v>-52</v>
      </c>
      <c r="DB11" s="89">
        <f>'Yearly Standinges'!DH1</f>
        <v>0</v>
      </c>
      <c r="DC11" s="89">
        <f>'Yearly Standinges'!DI1</f>
        <v>0</v>
      </c>
      <c r="DD11" s="93">
        <f>IFERROR(DB11/CU11,0)</f>
        <v>0</v>
      </c>
      <c r="DE11" s="93">
        <f>IFERROR(DC11/CU11,0)</f>
        <v>0</v>
      </c>
      <c r="DF11" s="94">
        <f>IFERROR(CX11,0)</f>
        <v>0.44545454545454544</v>
      </c>
    </row>
    <row r="12" spans="1:110" s="2" customFormat="1" ht="15.95" customHeight="1" x14ac:dyDescent="0.25">
      <c r="A12" s="4">
        <f>'[1]Yearly Records'!A12</f>
        <v>2003</v>
      </c>
      <c r="B12" s="1" t="str">
        <f>IF('[1]Yearly Records'!B12=0," ",'[1]Yearly Records'!B12)</f>
        <v xml:space="preserve"> </v>
      </c>
      <c r="C12" s="1" t="str">
        <f>IF('[1]Yearly Records'!C12=0," ",'[1]Yearly Records'!C12)</f>
        <v xml:space="preserve"> </v>
      </c>
      <c r="D12" s="11" t="str">
        <f>IF('[1]Yearly Records'!D12=0," ",'[1]Yearly Records'!D12)</f>
        <v xml:space="preserve"> </v>
      </c>
      <c r="E12" s="4">
        <f>'[1]Yearly Records'!E12</f>
        <v>2003</v>
      </c>
      <c r="F12" s="1" t="str">
        <f>IF('[1]Yearly Records'!F12=0," ",'[1]Yearly Records'!F12)</f>
        <v xml:space="preserve"> </v>
      </c>
      <c r="G12" s="1" t="str">
        <f>IF('[1]Yearly Records'!G12=0," ",'[1]Yearly Records'!G12)</f>
        <v xml:space="preserve"> </v>
      </c>
      <c r="H12" s="11" t="str">
        <f>IF('[1]Yearly Records'!H12=0," ",'[1]Yearly Records'!H12)</f>
        <v xml:space="preserve"> </v>
      </c>
      <c r="I12" s="4">
        <f>'[1]Yearly Records'!I12</f>
        <v>2003</v>
      </c>
      <c r="J12" s="1" t="str">
        <f>IF('[1]Yearly Records'!J12=0," ",'[1]Yearly Records'!J12)</f>
        <v xml:space="preserve"> </v>
      </c>
      <c r="K12" s="1" t="str">
        <f>IF('[1]Yearly Records'!K12=0," ",'[1]Yearly Records'!K12)</f>
        <v xml:space="preserve"> </v>
      </c>
      <c r="L12" s="11" t="str">
        <f>IF('[1]Yearly Records'!L12=0," ",'[1]Yearly Records'!L12)</f>
        <v xml:space="preserve"> </v>
      </c>
      <c r="M12" s="4">
        <f>'[1]Yearly Records'!M12</f>
        <v>2003</v>
      </c>
      <c r="N12" s="1" t="str">
        <f>IF('[1]Yearly Records'!N12=0," ",'[1]Yearly Records'!N12)</f>
        <v xml:space="preserve"> </v>
      </c>
      <c r="O12" s="1" t="str">
        <f>IF('[1]Yearly Records'!O12=0," ",'[1]Yearly Records'!O12)</f>
        <v xml:space="preserve"> </v>
      </c>
      <c r="P12" s="11" t="str">
        <f>IF('[1]Yearly Records'!P12=0," ",'[1]Yearly Records'!P12)</f>
        <v xml:space="preserve"> </v>
      </c>
      <c r="Q12" s="4">
        <f>'[1]Yearly Records'!Q12</f>
        <v>2003</v>
      </c>
      <c r="R12" s="1" t="str">
        <f>IF('[1]Yearly Records'!R12=0," ",'[1]Yearly Records'!R12)</f>
        <v xml:space="preserve"> </v>
      </c>
      <c r="S12" s="1" t="str">
        <f>IF('[1]Yearly Records'!S12=0," ",'[1]Yearly Records'!S12)</f>
        <v xml:space="preserve"> </v>
      </c>
      <c r="T12" s="1" t="str">
        <f>IF('[1]Yearly Records'!T12=0," ",'[1]Yearly Records'!T12)</f>
        <v xml:space="preserve"> </v>
      </c>
      <c r="U12" s="4">
        <f>'[1]Yearly Records'!U12</f>
        <v>2003</v>
      </c>
      <c r="V12" s="1" t="str">
        <f>IF('[1]Yearly Records'!V12=0," ",'[1]Yearly Records'!V12)</f>
        <v xml:space="preserve"> </v>
      </c>
      <c r="W12" s="1" t="str">
        <f>IF('[1]Yearly Records'!W12=0," ",'[1]Yearly Records'!W12)</f>
        <v xml:space="preserve"> </v>
      </c>
      <c r="X12" s="1" t="str">
        <f>IF('[1]Yearly Records'!X12=0," ",'[1]Yearly Records'!X12)</f>
        <v xml:space="preserve"> </v>
      </c>
      <c r="Y12" s="4">
        <f>'[1]Yearly Records'!Y12</f>
        <v>2003</v>
      </c>
      <c r="Z12" s="1" t="str">
        <f>IF('[1]Yearly Records'!Z12=0," ",'[1]Yearly Records'!Z12)</f>
        <v xml:space="preserve"> </v>
      </c>
      <c r="AA12" s="1" t="str">
        <f>IF('[1]Yearly Records'!AA12=0," ",'[1]Yearly Records'!AA12)</f>
        <v xml:space="preserve"> </v>
      </c>
      <c r="AB12" s="1" t="str">
        <f>IF('[1]Yearly Records'!AB12=0," ",'[1]Yearly Records'!AB12)</f>
        <v xml:space="preserve"> </v>
      </c>
      <c r="AC12" s="4">
        <f>'[1]Yearly Records'!AC12</f>
        <v>2003</v>
      </c>
      <c r="AD12" s="1" t="str">
        <f>IF('[1]Yearly Records'!AD12=0," ",'[1]Yearly Records'!AD12)</f>
        <v xml:space="preserve"> </v>
      </c>
      <c r="AE12" s="1" t="str">
        <f>IF('[1]Yearly Records'!AE12=0," ",'[1]Yearly Records'!AE12)</f>
        <v xml:space="preserve"> </v>
      </c>
      <c r="AF12" s="1" t="str">
        <f>IF('[1]Yearly Records'!AF12=0," ",'[1]Yearly Records'!AF12)</f>
        <v xml:space="preserve"> </v>
      </c>
      <c r="AG12" s="4">
        <f>'[1]Yearly Records'!AG12</f>
        <v>2003</v>
      </c>
      <c r="AH12" s="1" t="str">
        <f>IF('[1]Yearly Records'!AH12=0," ",'[1]Yearly Records'!AH12)</f>
        <v xml:space="preserve"> </v>
      </c>
      <c r="AI12" s="1" t="str">
        <f>IF('[1]Yearly Records'!AI12=0," ",'[1]Yearly Records'!AI12)</f>
        <v xml:space="preserve"> </v>
      </c>
      <c r="AJ12" s="1" t="str">
        <f>IF('[1]Yearly Records'!AJ12=0," ",'[1]Yearly Records'!AJ12)</f>
        <v xml:space="preserve"> </v>
      </c>
      <c r="AK12" s="4">
        <f>'[1]Yearly Records'!AK12</f>
        <v>2003</v>
      </c>
      <c r="AL12" s="1" t="str">
        <f>IF('[1]Yearly Records'!AL12=0," ",'[1]Yearly Records'!AL12)</f>
        <v xml:space="preserve"> </v>
      </c>
      <c r="AM12" s="1" t="str">
        <f>IF('[1]Yearly Records'!AM12=0," ",'[1]Yearly Records'!AM12)</f>
        <v xml:space="preserve"> </v>
      </c>
      <c r="AN12" s="1" t="str">
        <f>IF('[1]Yearly Records'!AN12=0," ",'[1]Yearly Records'!AN12)</f>
        <v xml:space="preserve"> </v>
      </c>
      <c r="AO12" s="4">
        <f>'[1]Yearly Records'!AO12</f>
        <v>2003</v>
      </c>
      <c r="AP12" s="1" t="str">
        <f>IF('[1]Yearly Records'!AP12=0," ",'[1]Yearly Records'!AP12)</f>
        <v xml:space="preserve"> </v>
      </c>
      <c r="AQ12" s="1" t="str">
        <f>IF('[1]Yearly Records'!AQ12=0," ",'[1]Yearly Records'!AQ12)</f>
        <v xml:space="preserve"> </v>
      </c>
      <c r="AR12" s="1" t="str">
        <f>IF('[1]Yearly Records'!AR12=0," ",'[1]Yearly Records'!AR12)</f>
        <v xml:space="preserve"> </v>
      </c>
      <c r="AS12" s="4">
        <f>'[1]Yearly Records'!AS12</f>
        <v>2003</v>
      </c>
      <c r="AT12" s="1" t="str">
        <f>IF('[1]Yearly Records'!AT12=0," ",'[1]Yearly Records'!AT12)</f>
        <v xml:space="preserve"> </v>
      </c>
      <c r="AU12" s="1" t="str">
        <f>IF('[1]Yearly Records'!AU12=0," ",'[1]Yearly Records'!AU12)</f>
        <v xml:space="preserve"> </v>
      </c>
      <c r="AV12" s="1" t="str">
        <f>IF('[1]Yearly Records'!AV12=0," ",'[1]Yearly Records'!AV12)</f>
        <v xml:space="preserve"> </v>
      </c>
      <c r="AW12" s="4">
        <f>'[1]Yearly Records'!AW12</f>
        <v>2003</v>
      </c>
      <c r="AX12" s="1" t="str">
        <f>IF('[1]Yearly Records'!AX12=0," ",'[1]Yearly Records'!AX12)</f>
        <v xml:space="preserve"> </v>
      </c>
      <c r="AY12" s="1" t="str">
        <f>IF('[1]Yearly Records'!AY12=0," ",'[1]Yearly Records'!AY12)</f>
        <v xml:space="preserve"> </v>
      </c>
      <c r="AZ12" s="1" t="str">
        <f>IF('[1]Yearly Records'!AZ12=0," ",'[1]Yearly Records'!AZ12)</f>
        <v xml:space="preserve"> </v>
      </c>
      <c r="BA12" s="4">
        <f>'[1]Yearly Records'!BA12</f>
        <v>2003</v>
      </c>
      <c r="BB12" s="1" t="str">
        <f>IF('[1]Yearly Records'!BB12=0," ",'[1]Yearly Records'!BB12)</f>
        <v xml:space="preserve"> </v>
      </c>
      <c r="BC12" s="1" t="str">
        <f>IF('[1]Yearly Records'!BC12=0," ",'[1]Yearly Records'!BC12)</f>
        <v xml:space="preserve"> </v>
      </c>
      <c r="BD12" s="1" t="str">
        <f>IF('[1]Yearly Records'!BD12=0," ",'[1]Yearly Records'!BD12)</f>
        <v xml:space="preserve"> </v>
      </c>
      <c r="BE12" s="4">
        <f>'[1]Yearly Records'!BE12</f>
        <v>2003</v>
      </c>
      <c r="BF12" s="1" t="str">
        <f>IF('[1]Yearly Records'!BF12=0," ",'[1]Yearly Records'!BF12)</f>
        <v xml:space="preserve"> </v>
      </c>
      <c r="BG12" s="1" t="str">
        <f>IF('[1]Yearly Records'!BG12=0," ",'[1]Yearly Records'!BG12)</f>
        <v xml:space="preserve"> </v>
      </c>
      <c r="BH12" s="1" t="str">
        <f>IF('[1]Yearly Records'!BH12=0," ",'[1]Yearly Records'!BH12)</f>
        <v xml:space="preserve"> </v>
      </c>
      <c r="BI12" s="4">
        <f>'[1]Yearly Records'!BI12</f>
        <v>2003</v>
      </c>
      <c r="BJ12" s="1" t="str">
        <f>IF('[1]Yearly Records'!BJ12=0," ",'[1]Yearly Records'!BJ12)</f>
        <v xml:space="preserve"> </v>
      </c>
      <c r="BK12" s="1" t="str">
        <f>IF('[1]Yearly Records'!BK12=0," ",'[1]Yearly Records'!BK12)</f>
        <v xml:space="preserve"> </v>
      </c>
      <c r="BL12" s="1" t="str">
        <f>IF('[1]Yearly Records'!BL12=0," ",'[1]Yearly Records'!BL12)</f>
        <v xml:space="preserve"> </v>
      </c>
      <c r="BM12" s="4">
        <f>'[1]Yearly Records'!BM12</f>
        <v>2003</v>
      </c>
      <c r="BN12" s="1" t="str">
        <f>IF('[1]Yearly Records'!BN12=0," ",'[1]Yearly Records'!BN12)</f>
        <v xml:space="preserve"> </v>
      </c>
      <c r="BO12" s="1" t="str">
        <f>IF('[1]Yearly Records'!BO12=0," ",'[1]Yearly Records'!BO12)</f>
        <v xml:space="preserve"> </v>
      </c>
      <c r="BP12" s="1" t="str">
        <f>IF('[1]Yearly Records'!BP12=0," ",'[1]Yearly Records'!BP12)</f>
        <v xml:space="preserve"> </v>
      </c>
      <c r="BQ12" s="4">
        <f>'[1]Yearly Records'!BQ12</f>
        <v>2003</v>
      </c>
      <c r="BR12" s="1" t="str">
        <f>IF('[1]Yearly Records'!BR12=0," ",'[1]Yearly Records'!BR12)</f>
        <v xml:space="preserve"> </v>
      </c>
      <c r="BS12" s="1" t="str">
        <f>IF('[1]Yearly Records'!BS12=0," ",'[1]Yearly Records'!BS12)</f>
        <v xml:space="preserve"> </v>
      </c>
      <c r="BT12" s="17" t="str">
        <f>IF('[1]Yearly Records'!BT12=0," ",'[1]Yearly Records'!BT12)</f>
        <v xml:space="preserve"> </v>
      </c>
      <c r="BU12" s="4">
        <f>'[1]Yearly Records'!BU12</f>
        <v>2003</v>
      </c>
      <c r="BV12" s="1" t="str">
        <f>IF('[1]Yearly Records'!BV12=0," ",'[1]Yearly Records'!BV12)</f>
        <v xml:space="preserve"> </v>
      </c>
      <c r="BW12" s="1" t="str">
        <f>IF('[1]Yearly Records'!BW12=0," ",'[1]Yearly Records'!BW12)</f>
        <v xml:space="preserve"> </v>
      </c>
      <c r="BX12" s="1" t="str">
        <f>IF('[1]Yearly Records'!BX12=0," ",'[1]Yearly Records'!BX12)</f>
        <v xml:space="preserve"> </v>
      </c>
      <c r="BY12" s="4">
        <f>'[1]Yearly Records'!BY12</f>
        <v>2003</v>
      </c>
      <c r="BZ12" s="1" t="str">
        <f>IF('[1]Yearly Records'!BZ12=0," ",'[1]Yearly Records'!BZ12)</f>
        <v xml:space="preserve"> </v>
      </c>
      <c r="CA12" s="1" t="str">
        <f>IF('[1]Yearly Records'!CA12=0," ",'[1]Yearly Records'!CA12)</f>
        <v xml:space="preserve"> </v>
      </c>
      <c r="CB12" s="20" t="str">
        <f>IF('[1]Yearly Records'!CB12=0," ",'[1]Yearly Records'!CB12)</f>
        <v xml:space="preserve"> </v>
      </c>
      <c r="CC12" s="4">
        <f>'[1]Yearly Records'!CC12</f>
        <v>2003</v>
      </c>
      <c r="CD12" s="1" t="str">
        <f>IF('[1]Yearly Records'!CD12=0," ",'[1]Yearly Records'!CD12)</f>
        <v xml:space="preserve"> </v>
      </c>
      <c r="CE12" s="1" t="str">
        <f>IF('[1]Yearly Records'!CE12=0," ",'[1]Yearly Records'!CE12)</f>
        <v xml:space="preserve"> </v>
      </c>
      <c r="CF12" s="20" t="str">
        <f>IF('[1]Yearly Records'!CF12=0," ",'[1]Yearly Records'!CF12)</f>
        <v xml:space="preserve"> </v>
      </c>
      <c r="CG12" s="4">
        <f>'[1]Yearly Records'!CG12</f>
        <v>2003</v>
      </c>
      <c r="CH12" s="1" t="str">
        <f>IF('[1]Yearly Records'!CH12=0," ",'[1]Yearly Records'!CH12)</f>
        <v xml:space="preserve"> </v>
      </c>
      <c r="CI12" s="1" t="str">
        <f>IF('[1]Yearly Records'!CI12=0," ",'[1]Yearly Records'!CI12)</f>
        <v xml:space="preserve"> </v>
      </c>
      <c r="CJ12" s="11" t="str">
        <f>IF('[1]Yearly Records'!CJ12=0," ",'[1]Yearly Records'!CJ12)</f>
        <v xml:space="preserve"> </v>
      </c>
      <c r="CK12" s="4">
        <f>'[1]Yearly Records'!CK12</f>
        <v>2003</v>
      </c>
      <c r="CL12" s="1" t="str">
        <f>IF('[1]Yearly Records'!CL12=0," ",'[1]Yearly Records'!CL12)</f>
        <v xml:space="preserve"> </v>
      </c>
      <c r="CM12" s="1" t="str">
        <f>IF('[1]Yearly Records'!CM12=0," ",'[1]Yearly Records'!CM12)</f>
        <v xml:space="preserve"> </v>
      </c>
      <c r="CN12" s="20" t="str">
        <f>IF('[1]Yearly Records'!CN12=0," ",'[1]Yearly Records'!CN12)</f>
        <v xml:space="preserve"> </v>
      </c>
      <c r="CO12" s="4">
        <f>'[1]Yearly Records'!CO12</f>
        <v>2003</v>
      </c>
      <c r="CP12" s="1" t="str">
        <f>IF('[1]Yearly Records'!CP12=0," ",'[1]Yearly Records'!CP12)</f>
        <v xml:space="preserve"> </v>
      </c>
      <c r="CQ12" s="1" t="str">
        <f>IF('[1]Yearly Records'!CQ12=0," ",'[1]Yearly Records'!CQ12)</f>
        <v xml:space="preserve"> </v>
      </c>
      <c r="CR12" s="20" t="str">
        <f>IF('[1]Yearly Records'!CR12=0," ",'[1]Yearly Records'!CR12)</f>
        <v xml:space="preserve"> </v>
      </c>
      <c r="CT12" s="2" t="str">
        <f>'Yearly Standinges'!CO1</f>
        <v>Joe C Marlins</v>
      </c>
      <c r="CU12" s="89">
        <f>'Yearly Standinges'!CP1</f>
        <v>2</v>
      </c>
      <c r="CV12" s="89">
        <f>'Yearly Standinges'!CQ1</f>
        <v>95</v>
      </c>
      <c r="CW12" s="89">
        <f>'Yearly Standinges'!CR1</f>
        <v>127</v>
      </c>
      <c r="CX12" s="90">
        <f>'Yearly Standinges'!CS1</f>
        <v>0.42792792792792794</v>
      </c>
      <c r="CY12" s="89">
        <f>'Yearly Standinges'!CT1</f>
        <v>886</v>
      </c>
      <c r="CZ12" s="89">
        <f>'Yearly Standinges'!CU1</f>
        <v>1149</v>
      </c>
      <c r="DA12" s="89">
        <f>'Yearly Standinges'!CV1</f>
        <v>-263</v>
      </c>
      <c r="DB12" s="89">
        <f>'Yearly Standinges'!CW1</f>
        <v>0</v>
      </c>
      <c r="DC12" s="89">
        <f>'Yearly Standinges'!CX1</f>
        <v>0</v>
      </c>
      <c r="DD12" s="93">
        <f>IFERROR(DB12/CU12,0)</f>
        <v>0</v>
      </c>
      <c r="DE12" s="93">
        <f>IFERROR(DC12/CU12,0)</f>
        <v>0</v>
      </c>
      <c r="DF12" s="94">
        <f>IFERROR(CX12,0)</f>
        <v>0.42792792792792794</v>
      </c>
    </row>
    <row r="13" spans="1:110" s="2" customFormat="1" ht="15.95" customHeight="1" x14ac:dyDescent="0.25">
      <c r="A13" s="4">
        <f>'[1]Yearly Records'!A13</f>
        <v>2004</v>
      </c>
      <c r="B13" s="1" t="str">
        <f>IF('[1]Yearly Records'!B13=0," ",'[1]Yearly Records'!B13)</f>
        <v xml:space="preserve"> </v>
      </c>
      <c r="C13" s="1" t="str">
        <f>IF('[1]Yearly Records'!C13=0," ",'[1]Yearly Records'!C13)</f>
        <v xml:space="preserve"> </v>
      </c>
      <c r="D13" s="11" t="str">
        <f>IF('[1]Yearly Records'!D13=0," ",'[1]Yearly Records'!D13)</f>
        <v xml:space="preserve"> </v>
      </c>
      <c r="E13" s="4">
        <f>'[1]Yearly Records'!E13</f>
        <v>2004</v>
      </c>
      <c r="F13" s="1" t="str">
        <f>IF('[1]Yearly Records'!F13=0," ",'[1]Yearly Records'!F13)</f>
        <v xml:space="preserve"> </v>
      </c>
      <c r="G13" s="1" t="str">
        <f>IF('[1]Yearly Records'!G13=0," ",'[1]Yearly Records'!G13)</f>
        <v xml:space="preserve"> </v>
      </c>
      <c r="H13" s="11" t="str">
        <f>IF('[1]Yearly Records'!H13=0," ",'[1]Yearly Records'!H13)</f>
        <v xml:space="preserve"> </v>
      </c>
      <c r="I13" s="4">
        <f>'[1]Yearly Records'!I13</f>
        <v>2004</v>
      </c>
      <c r="J13" s="1" t="str">
        <f>IF('[1]Yearly Records'!J13=0," ",'[1]Yearly Records'!J13)</f>
        <v xml:space="preserve"> </v>
      </c>
      <c r="K13" s="1" t="str">
        <f>IF('[1]Yearly Records'!K13=0," ",'[1]Yearly Records'!K13)</f>
        <v xml:space="preserve"> </v>
      </c>
      <c r="L13" s="11" t="str">
        <f>IF('[1]Yearly Records'!L13=0," ",'[1]Yearly Records'!L13)</f>
        <v xml:space="preserve"> </v>
      </c>
      <c r="M13" s="4">
        <f>'[1]Yearly Records'!M13</f>
        <v>2004</v>
      </c>
      <c r="N13" s="1" t="str">
        <f>IF('[1]Yearly Records'!N13=0," ",'[1]Yearly Records'!N13)</f>
        <v xml:space="preserve"> </v>
      </c>
      <c r="O13" s="1" t="str">
        <f>IF('[1]Yearly Records'!O13=0," ",'[1]Yearly Records'!O13)</f>
        <v xml:space="preserve"> </v>
      </c>
      <c r="P13" s="11" t="str">
        <f>IF('[1]Yearly Records'!P13=0," ",'[1]Yearly Records'!P13)</f>
        <v xml:space="preserve"> </v>
      </c>
      <c r="Q13" s="4">
        <f>'[1]Yearly Records'!Q13</f>
        <v>2004</v>
      </c>
      <c r="R13" s="1" t="str">
        <f>IF('[1]Yearly Records'!R13=0," ",'[1]Yearly Records'!R13)</f>
        <v xml:space="preserve"> </v>
      </c>
      <c r="S13" s="1" t="str">
        <f>IF('[1]Yearly Records'!S13=0," ",'[1]Yearly Records'!S13)</f>
        <v xml:space="preserve"> </v>
      </c>
      <c r="T13" s="1" t="str">
        <f>IF('[1]Yearly Records'!T13=0," ",'[1]Yearly Records'!T13)</f>
        <v xml:space="preserve"> </v>
      </c>
      <c r="U13" s="4">
        <f>'[1]Yearly Records'!U13</f>
        <v>2004</v>
      </c>
      <c r="V13" s="1" t="str">
        <f>IF('[1]Yearly Records'!V13=0," ",'[1]Yearly Records'!V13)</f>
        <v xml:space="preserve"> </v>
      </c>
      <c r="W13" s="1" t="str">
        <f>IF('[1]Yearly Records'!W13=0," ",'[1]Yearly Records'!W13)</f>
        <v xml:space="preserve"> </v>
      </c>
      <c r="X13" s="1" t="str">
        <f>IF('[1]Yearly Records'!X13=0," ",'[1]Yearly Records'!X13)</f>
        <v xml:space="preserve"> </v>
      </c>
      <c r="Y13" s="4">
        <f>'[1]Yearly Records'!Y13</f>
        <v>2004</v>
      </c>
      <c r="Z13" s="1" t="str">
        <f>IF('[1]Yearly Records'!Z13=0," ",'[1]Yearly Records'!Z13)</f>
        <v xml:space="preserve"> </v>
      </c>
      <c r="AA13" s="1" t="str">
        <f>IF('[1]Yearly Records'!AA13=0," ",'[1]Yearly Records'!AA13)</f>
        <v xml:space="preserve"> </v>
      </c>
      <c r="AB13" s="1" t="str">
        <f>IF('[1]Yearly Records'!AB13=0," ",'[1]Yearly Records'!AB13)</f>
        <v xml:space="preserve"> </v>
      </c>
      <c r="AC13" s="4">
        <f>'[1]Yearly Records'!AC13</f>
        <v>2004</v>
      </c>
      <c r="AD13" s="1" t="str">
        <f>IF('[1]Yearly Records'!AD13=0," ",'[1]Yearly Records'!AD13)</f>
        <v xml:space="preserve"> </v>
      </c>
      <c r="AE13" s="1" t="str">
        <f>IF('[1]Yearly Records'!AE13=0," ",'[1]Yearly Records'!AE13)</f>
        <v xml:space="preserve"> </v>
      </c>
      <c r="AF13" s="1" t="str">
        <f>IF('[1]Yearly Records'!AF13=0," ",'[1]Yearly Records'!AF13)</f>
        <v xml:space="preserve"> </v>
      </c>
      <c r="AG13" s="4">
        <f>'[1]Yearly Records'!AG13</f>
        <v>2004</v>
      </c>
      <c r="AH13" s="1" t="str">
        <f>IF('[1]Yearly Records'!AH13=0," ",'[1]Yearly Records'!AH13)</f>
        <v xml:space="preserve"> </v>
      </c>
      <c r="AI13" s="1" t="str">
        <f>IF('[1]Yearly Records'!AI13=0," ",'[1]Yearly Records'!AI13)</f>
        <v xml:space="preserve"> </v>
      </c>
      <c r="AJ13" s="1" t="str">
        <f>IF('[1]Yearly Records'!AJ13=0," ",'[1]Yearly Records'!AJ13)</f>
        <v xml:space="preserve"> </v>
      </c>
      <c r="AK13" s="4">
        <f>'[1]Yearly Records'!AK13</f>
        <v>2004</v>
      </c>
      <c r="AL13" s="1" t="str">
        <f>IF('[1]Yearly Records'!AL13=0," ",'[1]Yearly Records'!AL13)</f>
        <v xml:space="preserve"> </v>
      </c>
      <c r="AM13" s="1" t="str">
        <f>IF('[1]Yearly Records'!AM13=0," ",'[1]Yearly Records'!AM13)</f>
        <v xml:space="preserve"> </v>
      </c>
      <c r="AN13" s="1" t="str">
        <f>IF('[1]Yearly Records'!AN13=0," ",'[1]Yearly Records'!AN13)</f>
        <v xml:space="preserve"> </v>
      </c>
      <c r="AO13" s="4">
        <f>'[1]Yearly Records'!AO13</f>
        <v>2004</v>
      </c>
      <c r="AP13" s="1" t="str">
        <f>IF('[1]Yearly Records'!AP13=0," ",'[1]Yearly Records'!AP13)</f>
        <v xml:space="preserve"> </v>
      </c>
      <c r="AQ13" s="1" t="str">
        <f>IF('[1]Yearly Records'!AQ13=0," ",'[1]Yearly Records'!AQ13)</f>
        <v xml:space="preserve"> </v>
      </c>
      <c r="AR13" s="1" t="str">
        <f>IF('[1]Yearly Records'!AR13=0," ",'[1]Yearly Records'!AR13)</f>
        <v xml:space="preserve"> </v>
      </c>
      <c r="AS13" s="4">
        <f>'[1]Yearly Records'!AS13</f>
        <v>2004</v>
      </c>
      <c r="AT13" s="1" t="str">
        <f>IF('[1]Yearly Records'!AT13=0," ",'[1]Yearly Records'!AT13)</f>
        <v xml:space="preserve"> </v>
      </c>
      <c r="AU13" s="1" t="str">
        <f>IF('[1]Yearly Records'!AU13=0," ",'[1]Yearly Records'!AU13)</f>
        <v xml:space="preserve"> </v>
      </c>
      <c r="AV13" s="1" t="str">
        <f>IF('[1]Yearly Records'!AV13=0," ",'[1]Yearly Records'!AV13)</f>
        <v xml:space="preserve"> </v>
      </c>
      <c r="AW13" s="4">
        <f>'[1]Yearly Records'!AW13</f>
        <v>2004</v>
      </c>
      <c r="AX13" s="1" t="str">
        <f>IF('[1]Yearly Records'!AX13=0," ",'[1]Yearly Records'!AX13)</f>
        <v xml:space="preserve"> </v>
      </c>
      <c r="AY13" s="1" t="str">
        <f>IF('[1]Yearly Records'!AY13=0," ",'[1]Yearly Records'!AY13)</f>
        <v xml:space="preserve"> </v>
      </c>
      <c r="AZ13" s="1" t="str">
        <f>IF('[1]Yearly Records'!AZ13=0," ",'[1]Yearly Records'!AZ13)</f>
        <v xml:space="preserve"> </v>
      </c>
      <c r="BA13" s="4">
        <f>'[1]Yearly Records'!BA13</f>
        <v>2004</v>
      </c>
      <c r="BB13" s="1" t="str">
        <f>IF('[1]Yearly Records'!BB13=0," ",'[1]Yearly Records'!BB13)</f>
        <v xml:space="preserve"> </v>
      </c>
      <c r="BC13" s="1" t="str">
        <f>IF('[1]Yearly Records'!BC13=0," ",'[1]Yearly Records'!BC13)</f>
        <v xml:space="preserve"> </v>
      </c>
      <c r="BD13" s="1" t="str">
        <f>IF('[1]Yearly Records'!BD13=0," ",'[1]Yearly Records'!BD13)</f>
        <v xml:space="preserve"> </v>
      </c>
      <c r="BE13" s="4">
        <f>'[1]Yearly Records'!BE13</f>
        <v>2004</v>
      </c>
      <c r="BF13" s="1" t="str">
        <f>IF('[1]Yearly Records'!BF13=0," ",'[1]Yearly Records'!BF13)</f>
        <v xml:space="preserve"> </v>
      </c>
      <c r="BG13" s="1" t="str">
        <f>IF('[1]Yearly Records'!BG13=0," ",'[1]Yearly Records'!BG13)</f>
        <v xml:space="preserve"> </v>
      </c>
      <c r="BH13" s="1" t="str">
        <f>IF('[1]Yearly Records'!BH13=0," ",'[1]Yearly Records'!BH13)</f>
        <v xml:space="preserve"> </v>
      </c>
      <c r="BI13" s="4">
        <f>'[1]Yearly Records'!BI13</f>
        <v>2004</v>
      </c>
      <c r="BJ13" s="1" t="str">
        <f>IF('[1]Yearly Records'!BJ13=0," ",'[1]Yearly Records'!BJ13)</f>
        <v xml:space="preserve"> </v>
      </c>
      <c r="BK13" s="1" t="str">
        <f>IF('[1]Yearly Records'!BK13=0," ",'[1]Yearly Records'!BK13)</f>
        <v xml:space="preserve"> </v>
      </c>
      <c r="BL13" s="1" t="str">
        <f>IF('[1]Yearly Records'!BL13=0," ",'[1]Yearly Records'!BL13)</f>
        <v xml:space="preserve"> </v>
      </c>
      <c r="BM13" s="4">
        <f>'[1]Yearly Records'!BM13</f>
        <v>2004</v>
      </c>
      <c r="BN13" s="1" t="str">
        <f>IF('[1]Yearly Records'!BN13=0," ",'[1]Yearly Records'!BN13)</f>
        <v xml:space="preserve"> </v>
      </c>
      <c r="BO13" s="1" t="str">
        <f>IF('[1]Yearly Records'!BO13=0," ",'[1]Yearly Records'!BO13)</f>
        <v xml:space="preserve"> </v>
      </c>
      <c r="BP13" s="1" t="str">
        <f>IF('[1]Yearly Records'!BP13=0," ",'[1]Yearly Records'!BP13)</f>
        <v xml:space="preserve"> </v>
      </c>
      <c r="BQ13" s="4">
        <f>'[1]Yearly Records'!BQ13</f>
        <v>2004</v>
      </c>
      <c r="BR13" s="1" t="str">
        <f>IF('[1]Yearly Records'!BR13=0," ",'[1]Yearly Records'!BR13)</f>
        <v xml:space="preserve"> </v>
      </c>
      <c r="BS13" s="1" t="str">
        <f>IF('[1]Yearly Records'!BS13=0," ",'[1]Yearly Records'!BS13)</f>
        <v xml:space="preserve"> </v>
      </c>
      <c r="BT13" s="17" t="str">
        <f>IF('[1]Yearly Records'!BT13=0," ",'[1]Yearly Records'!BT13)</f>
        <v xml:space="preserve"> </v>
      </c>
      <c r="BU13" s="4">
        <f>'[1]Yearly Records'!BU13</f>
        <v>2004</v>
      </c>
      <c r="BV13" s="1" t="str">
        <f>IF('[1]Yearly Records'!BV13=0," ",'[1]Yearly Records'!BV13)</f>
        <v xml:space="preserve"> </v>
      </c>
      <c r="BW13" s="1" t="str">
        <f>IF('[1]Yearly Records'!BW13=0," ",'[1]Yearly Records'!BW13)</f>
        <v xml:space="preserve"> </v>
      </c>
      <c r="BX13" s="1" t="str">
        <f>IF('[1]Yearly Records'!BX13=0," ",'[1]Yearly Records'!BX13)</f>
        <v xml:space="preserve"> </v>
      </c>
      <c r="BY13" s="4">
        <f>'[1]Yearly Records'!BY13</f>
        <v>2004</v>
      </c>
      <c r="BZ13" s="1" t="str">
        <f>IF('[1]Yearly Records'!BZ13=0," ",'[1]Yearly Records'!BZ13)</f>
        <v xml:space="preserve"> </v>
      </c>
      <c r="CA13" s="1" t="str">
        <f>IF('[1]Yearly Records'!CA13=0," ",'[1]Yearly Records'!CA13)</f>
        <v xml:space="preserve"> </v>
      </c>
      <c r="CB13" s="20" t="str">
        <f>IF('[1]Yearly Records'!CB13=0," ",'[1]Yearly Records'!CB13)</f>
        <v xml:space="preserve"> </v>
      </c>
      <c r="CC13" s="4">
        <f>'[1]Yearly Records'!CC13</f>
        <v>2004</v>
      </c>
      <c r="CD13" s="1" t="str">
        <f>IF('[1]Yearly Records'!CD13=0," ",'[1]Yearly Records'!CD13)</f>
        <v xml:space="preserve"> </v>
      </c>
      <c r="CE13" s="1" t="str">
        <f>IF('[1]Yearly Records'!CE13=0," ",'[1]Yearly Records'!CE13)</f>
        <v xml:space="preserve"> </v>
      </c>
      <c r="CF13" s="20" t="str">
        <f>IF('[1]Yearly Records'!CF13=0," ",'[1]Yearly Records'!CF13)</f>
        <v xml:space="preserve"> </v>
      </c>
      <c r="CG13" s="4">
        <f>'[1]Yearly Records'!CG13</f>
        <v>2004</v>
      </c>
      <c r="CH13" s="1" t="str">
        <f>IF('[1]Yearly Records'!CH13=0," ",'[1]Yearly Records'!CH13)</f>
        <v xml:space="preserve"> </v>
      </c>
      <c r="CI13" s="1" t="str">
        <f>IF('[1]Yearly Records'!CI13=0," ",'[1]Yearly Records'!CI13)</f>
        <v xml:space="preserve"> </v>
      </c>
      <c r="CJ13" s="11" t="str">
        <f>IF('[1]Yearly Records'!CJ13=0," ",'[1]Yearly Records'!CJ13)</f>
        <v xml:space="preserve"> </v>
      </c>
      <c r="CK13" s="4">
        <f>'[1]Yearly Records'!CK13</f>
        <v>2004</v>
      </c>
      <c r="CL13" s="1" t="str">
        <f>IF('[1]Yearly Records'!CL13=0," ",'[1]Yearly Records'!CL13)</f>
        <v xml:space="preserve"> </v>
      </c>
      <c r="CM13" s="1" t="str">
        <f>IF('[1]Yearly Records'!CM13=0," ",'[1]Yearly Records'!CM13)</f>
        <v xml:space="preserve"> </v>
      </c>
      <c r="CN13" s="20" t="str">
        <f>IF('[1]Yearly Records'!CN13=0," ",'[1]Yearly Records'!CN13)</f>
        <v xml:space="preserve"> </v>
      </c>
      <c r="CO13" s="4">
        <f>'[1]Yearly Records'!CO13</f>
        <v>2004</v>
      </c>
      <c r="CP13" s="1" t="str">
        <f>IF('[1]Yearly Records'!CP13=0," ",'[1]Yearly Records'!CP13)</f>
        <v xml:space="preserve"> </v>
      </c>
      <c r="CQ13" s="1" t="str">
        <f>IF('[1]Yearly Records'!CQ13=0," ",'[1]Yearly Records'!CQ13)</f>
        <v xml:space="preserve"> </v>
      </c>
      <c r="CR13" s="20" t="str">
        <f>IF('[1]Yearly Records'!CR13=0," ",'[1]Yearly Records'!CR13)</f>
        <v xml:space="preserve"> </v>
      </c>
      <c r="CT13" s="2" t="str">
        <f>'Yearly Standinges'!DV1</f>
        <v>Taylor R A's</v>
      </c>
      <c r="CU13" s="89">
        <f>'Yearly Standinges'!DW1</f>
        <v>1</v>
      </c>
      <c r="CV13" s="89">
        <f>'Yearly Standinges'!DX1</f>
        <v>37</v>
      </c>
      <c r="CW13" s="89">
        <f>'Yearly Standinges'!DY1</f>
        <v>73</v>
      </c>
      <c r="CX13" s="90">
        <f>'Yearly Standinges'!DZ1</f>
        <v>0.33636363636363636</v>
      </c>
      <c r="CY13" s="89">
        <f>'Yearly Standinges'!EA1</f>
        <v>444</v>
      </c>
      <c r="CZ13" s="89">
        <f>'Yearly Standinges'!EB1</f>
        <v>636</v>
      </c>
      <c r="DA13" s="89">
        <f>'Yearly Standinges'!EC1</f>
        <v>-192</v>
      </c>
      <c r="DB13" s="89">
        <f>'Yearly Standinges'!ED1</f>
        <v>0</v>
      </c>
      <c r="DC13" s="89">
        <f>'Yearly Standinges'!EE1</f>
        <v>0</v>
      </c>
      <c r="DD13" s="93">
        <f>IFERROR(DB13/CU13,0)</f>
        <v>0</v>
      </c>
      <c r="DE13" s="93">
        <f>IFERROR(DC13/CU13,0)</f>
        <v>0</v>
      </c>
      <c r="DF13" s="94">
        <f>IFERROR(CX13,0)</f>
        <v>0.33636363636363636</v>
      </c>
    </row>
    <row r="14" spans="1:110" s="2" customFormat="1" ht="15.95" customHeight="1" x14ac:dyDescent="0.25">
      <c r="A14" s="4">
        <f>'[1]Yearly Records'!A14</f>
        <v>2005</v>
      </c>
      <c r="B14" s="1" t="str">
        <f>IF('[1]Yearly Records'!B14=0," ",'[1]Yearly Records'!B14)</f>
        <v xml:space="preserve"> </v>
      </c>
      <c r="C14" s="1" t="str">
        <f>IF('[1]Yearly Records'!C14=0," ",'[1]Yearly Records'!C14)</f>
        <v xml:space="preserve"> </v>
      </c>
      <c r="D14" s="11" t="str">
        <f>IF('[1]Yearly Records'!D14=0," ",'[1]Yearly Records'!D14)</f>
        <v xml:space="preserve"> </v>
      </c>
      <c r="E14" s="4">
        <f>'[1]Yearly Records'!E14</f>
        <v>2005</v>
      </c>
      <c r="F14" s="1" t="str">
        <f>IF('[1]Yearly Records'!F14=0," ",'[1]Yearly Records'!F14)</f>
        <v xml:space="preserve"> </v>
      </c>
      <c r="G14" s="1" t="str">
        <f>IF('[1]Yearly Records'!G14=0," ",'[1]Yearly Records'!G14)</f>
        <v xml:space="preserve"> </v>
      </c>
      <c r="H14" s="11" t="str">
        <f>IF('[1]Yearly Records'!H14=0," ",'[1]Yearly Records'!H14)</f>
        <v xml:space="preserve"> </v>
      </c>
      <c r="I14" s="4">
        <f>'[1]Yearly Records'!I14</f>
        <v>2005</v>
      </c>
      <c r="J14" s="1" t="str">
        <f>IF('[1]Yearly Records'!J14=0," ",'[1]Yearly Records'!J14)</f>
        <v xml:space="preserve"> </v>
      </c>
      <c r="K14" s="1" t="str">
        <f>IF('[1]Yearly Records'!K14=0," ",'[1]Yearly Records'!K14)</f>
        <v xml:space="preserve"> </v>
      </c>
      <c r="L14" s="11" t="str">
        <f>IF('[1]Yearly Records'!L14=0," ",'[1]Yearly Records'!L14)</f>
        <v xml:space="preserve"> </v>
      </c>
      <c r="M14" s="4">
        <f>'[1]Yearly Records'!M14</f>
        <v>2005</v>
      </c>
      <c r="N14" s="1" t="str">
        <f>IF('[1]Yearly Records'!N14=0," ",'[1]Yearly Records'!N14)</f>
        <v xml:space="preserve"> </v>
      </c>
      <c r="O14" s="1" t="str">
        <f>IF('[1]Yearly Records'!O14=0," ",'[1]Yearly Records'!O14)</f>
        <v xml:space="preserve"> </v>
      </c>
      <c r="P14" s="11" t="str">
        <f>IF('[1]Yearly Records'!P14=0," ",'[1]Yearly Records'!P14)</f>
        <v xml:space="preserve"> </v>
      </c>
      <c r="Q14" s="4">
        <f>'[1]Yearly Records'!Q14</f>
        <v>2005</v>
      </c>
      <c r="R14" s="1" t="str">
        <f>IF('[1]Yearly Records'!R14=0," ",'[1]Yearly Records'!R14)</f>
        <v xml:space="preserve"> </v>
      </c>
      <c r="S14" s="1" t="str">
        <f>IF('[1]Yearly Records'!S14=0," ",'[1]Yearly Records'!S14)</f>
        <v xml:space="preserve"> </v>
      </c>
      <c r="T14" s="1" t="str">
        <f>IF('[1]Yearly Records'!T14=0," ",'[1]Yearly Records'!T14)</f>
        <v xml:space="preserve"> </v>
      </c>
      <c r="U14" s="4">
        <f>'[1]Yearly Records'!U14</f>
        <v>2005</v>
      </c>
      <c r="V14" s="1" t="str">
        <f>IF('[1]Yearly Records'!V14=0," ",'[1]Yearly Records'!V14)</f>
        <v xml:space="preserve"> </v>
      </c>
      <c r="W14" s="1" t="str">
        <f>IF('[1]Yearly Records'!W14=0," ",'[1]Yearly Records'!W14)</f>
        <v xml:space="preserve"> </v>
      </c>
      <c r="X14" s="1" t="str">
        <f>IF('[1]Yearly Records'!X14=0," ",'[1]Yearly Records'!X14)</f>
        <v xml:space="preserve"> </v>
      </c>
      <c r="Y14" s="4">
        <f>'[1]Yearly Records'!Y14</f>
        <v>2005</v>
      </c>
      <c r="Z14" s="1" t="str">
        <f>IF('[1]Yearly Records'!Z14=0," ",'[1]Yearly Records'!Z14)</f>
        <v xml:space="preserve"> </v>
      </c>
      <c r="AA14" s="1" t="str">
        <f>IF('[1]Yearly Records'!AA14=0," ",'[1]Yearly Records'!AA14)</f>
        <v xml:space="preserve"> </v>
      </c>
      <c r="AB14" s="1" t="str">
        <f>IF('[1]Yearly Records'!AB14=0," ",'[1]Yearly Records'!AB14)</f>
        <v xml:space="preserve"> </v>
      </c>
      <c r="AC14" s="4">
        <f>'[1]Yearly Records'!AC14</f>
        <v>2005</v>
      </c>
      <c r="AD14" s="1" t="str">
        <f>IF('[1]Yearly Records'!AD14=0," ",'[1]Yearly Records'!AD14)</f>
        <v xml:space="preserve"> </v>
      </c>
      <c r="AE14" s="1" t="str">
        <f>IF('[1]Yearly Records'!AE14=0," ",'[1]Yearly Records'!AE14)</f>
        <v xml:space="preserve"> </v>
      </c>
      <c r="AF14" s="1" t="str">
        <f>IF('[1]Yearly Records'!AF14=0," ",'[1]Yearly Records'!AF14)</f>
        <v xml:space="preserve"> </v>
      </c>
      <c r="AG14" s="4">
        <f>'[1]Yearly Records'!AG14</f>
        <v>2005</v>
      </c>
      <c r="AH14" s="1" t="str">
        <f>IF('[1]Yearly Records'!AH14=0," ",'[1]Yearly Records'!AH14)</f>
        <v xml:space="preserve"> </v>
      </c>
      <c r="AI14" s="1" t="str">
        <f>IF('[1]Yearly Records'!AI14=0," ",'[1]Yearly Records'!AI14)</f>
        <v xml:space="preserve"> </v>
      </c>
      <c r="AJ14" s="1" t="str">
        <f>IF('[1]Yearly Records'!AJ14=0," ",'[1]Yearly Records'!AJ14)</f>
        <v xml:space="preserve"> </v>
      </c>
      <c r="AK14" s="4">
        <f>'[1]Yearly Records'!AK14</f>
        <v>2005</v>
      </c>
      <c r="AL14" s="1" t="str">
        <f>IF('[1]Yearly Records'!AL14=0," ",'[1]Yearly Records'!AL14)</f>
        <v xml:space="preserve"> </v>
      </c>
      <c r="AM14" s="1" t="str">
        <f>IF('[1]Yearly Records'!AM14=0," ",'[1]Yearly Records'!AM14)</f>
        <v xml:space="preserve"> </v>
      </c>
      <c r="AN14" s="1" t="str">
        <f>IF('[1]Yearly Records'!AN14=0," ",'[1]Yearly Records'!AN14)</f>
        <v xml:space="preserve"> </v>
      </c>
      <c r="AO14" s="4">
        <f>'[1]Yearly Records'!AO14</f>
        <v>2005</v>
      </c>
      <c r="AP14" s="1" t="str">
        <f>IF('[1]Yearly Records'!AP14=0," ",'[1]Yearly Records'!AP14)</f>
        <v xml:space="preserve"> </v>
      </c>
      <c r="AQ14" s="1" t="str">
        <f>IF('[1]Yearly Records'!AQ14=0," ",'[1]Yearly Records'!AQ14)</f>
        <v xml:space="preserve"> </v>
      </c>
      <c r="AR14" s="1" t="str">
        <f>IF('[1]Yearly Records'!AR14=0," ",'[1]Yearly Records'!AR14)</f>
        <v xml:space="preserve"> </v>
      </c>
      <c r="AS14" s="4">
        <f>'[1]Yearly Records'!AS14</f>
        <v>2005</v>
      </c>
      <c r="AT14" s="1" t="str">
        <f>IF('[1]Yearly Records'!AT14=0," ",'[1]Yearly Records'!AT14)</f>
        <v xml:space="preserve"> </v>
      </c>
      <c r="AU14" s="1" t="str">
        <f>IF('[1]Yearly Records'!AU14=0," ",'[1]Yearly Records'!AU14)</f>
        <v xml:space="preserve"> </v>
      </c>
      <c r="AV14" s="1" t="str">
        <f>IF('[1]Yearly Records'!AV14=0," ",'[1]Yearly Records'!AV14)</f>
        <v xml:space="preserve"> </v>
      </c>
      <c r="AW14" s="4">
        <f>'[1]Yearly Records'!AW14</f>
        <v>2005</v>
      </c>
      <c r="AX14" s="1" t="str">
        <f>IF('[1]Yearly Records'!AX14=0," ",'[1]Yearly Records'!AX14)</f>
        <v xml:space="preserve"> </v>
      </c>
      <c r="AY14" s="1" t="str">
        <f>IF('[1]Yearly Records'!AY14=0," ",'[1]Yearly Records'!AY14)</f>
        <v xml:space="preserve"> </v>
      </c>
      <c r="AZ14" s="1" t="str">
        <f>IF('[1]Yearly Records'!AZ14=0," ",'[1]Yearly Records'!AZ14)</f>
        <v xml:space="preserve"> </v>
      </c>
      <c r="BA14" s="4">
        <f>'[1]Yearly Records'!BA14</f>
        <v>2005</v>
      </c>
      <c r="BB14" s="1" t="str">
        <f>IF('[1]Yearly Records'!BB14=0," ",'[1]Yearly Records'!BB14)</f>
        <v xml:space="preserve"> </v>
      </c>
      <c r="BC14" s="1" t="str">
        <f>IF('[1]Yearly Records'!BC14=0," ",'[1]Yearly Records'!BC14)</f>
        <v xml:space="preserve"> </v>
      </c>
      <c r="BD14" s="1" t="str">
        <f>IF('[1]Yearly Records'!BD14=0," ",'[1]Yearly Records'!BD14)</f>
        <v xml:space="preserve"> </v>
      </c>
      <c r="BE14" s="4">
        <f>'[1]Yearly Records'!BE14</f>
        <v>2005</v>
      </c>
      <c r="BF14" s="1" t="str">
        <f>IF('[1]Yearly Records'!BF14=0," ",'[1]Yearly Records'!BF14)</f>
        <v xml:space="preserve"> </v>
      </c>
      <c r="BG14" s="1" t="str">
        <f>IF('[1]Yearly Records'!BG14=0," ",'[1]Yearly Records'!BG14)</f>
        <v xml:space="preserve"> </v>
      </c>
      <c r="BH14" s="1" t="str">
        <f>IF('[1]Yearly Records'!BH14=0," ",'[1]Yearly Records'!BH14)</f>
        <v xml:space="preserve"> </v>
      </c>
      <c r="BI14" s="4">
        <f>'[1]Yearly Records'!BI14</f>
        <v>2005</v>
      </c>
      <c r="BJ14" s="1" t="str">
        <f>IF('[1]Yearly Records'!BJ14=0," ",'[1]Yearly Records'!BJ14)</f>
        <v xml:space="preserve"> </v>
      </c>
      <c r="BK14" s="1" t="str">
        <f>IF('[1]Yearly Records'!BK14=0," ",'[1]Yearly Records'!BK14)</f>
        <v xml:space="preserve"> </v>
      </c>
      <c r="BL14" s="1" t="str">
        <f>IF('[1]Yearly Records'!BL14=0," ",'[1]Yearly Records'!BL14)</f>
        <v xml:space="preserve"> </v>
      </c>
      <c r="BM14" s="4">
        <f>'[1]Yearly Records'!BM14</f>
        <v>2005</v>
      </c>
      <c r="BN14" s="1" t="str">
        <f>IF('[1]Yearly Records'!BN14=0," ",'[1]Yearly Records'!BN14)</f>
        <v xml:space="preserve"> </v>
      </c>
      <c r="BO14" s="1" t="str">
        <f>IF('[1]Yearly Records'!BO14=0," ",'[1]Yearly Records'!BO14)</f>
        <v xml:space="preserve"> </v>
      </c>
      <c r="BP14" s="1" t="str">
        <f>IF('[1]Yearly Records'!BP14=0," ",'[1]Yearly Records'!BP14)</f>
        <v xml:space="preserve"> </v>
      </c>
      <c r="BQ14" s="4">
        <f>'[1]Yearly Records'!BQ14</f>
        <v>2005</v>
      </c>
      <c r="BR14" s="1" t="str">
        <f>IF('[1]Yearly Records'!BR14=0," ",'[1]Yearly Records'!BR14)</f>
        <v xml:space="preserve"> </v>
      </c>
      <c r="BS14" s="1" t="str">
        <f>IF('[1]Yearly Records'!BS14=0," ",'[1]Yearly Records'!BS14)</f>
        <v xml:space="preserve"> </v>
      </c>
      <c r="BT14" s="17" t="str">
        <f>IF('[1]Yearly Records'!BT14=0," ",'[1]Yearly Records'!BT14)</f>
        <v xml:space="preserve"> </v>
      </c>
      <c r="BU14" s="4">
        <f>'[1]Yearly Records'!BU14</f>
        <v>2005</v>
      </c>
      <c r="BV14" s="1" t="str">
        <f>IF('[1]Yearly Records'!BV14=0," ",'[1]Yearly Records'!BV14)</f>
        <v xml:space="preserve"> </v>
      </c>
      <c r="BW14" s="1" t="str">
        <f>IF('[1]Yearly Records'!BW14=0," ",'[1]Yearly Records'!BW14)</f>
        <v xml:space="preserve"> </v>
      </c>
      <c r="BX14" s="1" t="str">
        <f>IF('[1]Yearly Records'!BX14=0," ",'[1]Yearly Records'!BX14)</f>
        <v xml:space="preserve"> </v>
      </c>
      <c r="BY14" s="4">
        <f>'[1]Yearly Records'!BY14</f>
        <v>2005</v>
      </c>
      <c r="BZ14" s="1" t="str">
        <f>IF('[1]Yearly Records'!BZ14=0," ",'[1]Yearly Records'!BZ14)</f>
        <v xml:space="preserve"> </v>
      </c>
      <c r="CA14" s="1" t="str">
        <f>IF('[1]Yearly Records'!CA14=0," ",'[1]Yearly Records'!CA14)</f>
        <v xml:space="preserve"> </v>
      </c>
      <c r="CB14" s="20" t="str">
        <f>IF('[1]Yearly Records'!CB14=0," ",'[1]Yearly Records'!CB14)</f>
        <v xml:space="preserve"> </v>
      </c>
      <c r="CC14" s="4">
        <f>'[1]Yearly Records'!CC14</f>
        <v>2005</v>
      </c>
      <c r="CD14" s="1" t="str">
        <f>IF('[1]Yearly Records'!CD14=0," ",'[1]Yearly Records'!CD14)</f>
        <v xml:space="preserve"> </v>
      </c>
      <c r="CE14" s="1" t="str">
        <f>IF('[1]Yearly Records'!CE14=0," ",'[1]Yearly Records'!CE14)</f>
        <v xml:space="preserve"> </v>
      </c>
      <c r="CF14" s="20" t="str">
        <f>IF('[1]Yearly Records'!CF14=0," ",'[1]Yearly Records'!CF14)</f>
        <v xml:space="preserve"> </v>
      </c>
      <c r="CG14" s="4">
        <f>'[1]Yearly Records'!CG14</f>
        <v>2005</v>
      </c>
      <c r="CH14" s="1" t="str">
        <f>IF('[1]Yearly Records'!CH14=0," ",'[1]Yearly Records'!CH14)</f>
        <v xml:space="preserve"> </v>
      </c>
      <c r="CI14" s="1" t="str">
        <f>IF('[1]Yearly Records'!CI14=0," ",'[1]Yearly Records'!CI14)</f>
        <v xml:space="preserve"> </v>
      </c>
      <c r="CJ14" s="11" t="str">
        <f>IF('[1]Yearly Records'!CJ14=0," ",'[1]Yearly Records'!CJ14)</f>
        <v xml:space="preserve"> </v>
      </c>
      <c r="CK14" s="4">
        <f>'[1]Yearly Records'!CK14</f>
        <v>2005</v>
      </c>
      <c r="CL14" s="1" t="str">
        <f>IF('[1]Yearly Records'!CL14=0," ",'[1]Yearly Records'!CL14)</f>
        <v xml:space="preserve"> </v>
      </c>
      <c r="CM14" s="1" t="str">
        <f>IF('[1]Yearly Records'!CM14=0," ",'[1]Yearly Records'!CM14)</f>
        <v xml:space="preserve"> </v>
      </c>
      <c r="CN14" s="20" t="str">
        <f>IF('[1]Yearly Records'!CN14=0," ",'[1]Yearly Records'!CN14)</f>
        <v xml:space="preserve"> </v>
      </c>
      <c r="CO14" s="4">
        <f>'[1]Yearly Records'!CO14</f>
        <v>2005</v>
      </c>
      <c r="CP14" s="1" t="str">
        <f>IF('[1]Yearly Records'!CP14=0," ",'[1]Yearly Records'!CP14)</f>
        <v xml:space="preserve"> </v>
      </c>
      <c r="CQ14" s="1" t="str">
        <f>IF('[1]Yearly Records'!CQ14=0," ",'[1]Yearly Records'!CQ14)</f>
        <v xml:space="preserve"> </v>
      </c>
      <c r="CR14" s="20" t="str">
        <f>IF('[1]Yearly Records'!CR14=0," ",'[1]Yearly Records'!CR14)</f>
        <v xml:space="preserve"> </v>
      </c>
      <c r="CT14" s="2" t="str">
        <f>'Yearly Standinges'!FY1</f>
        <v>Josh C Orioles</v>
      </c>
      <c r="CU14" s="89">
        <f>'Yearly Standinges'!FZ1</f>
        <v>1</v>
      </c>
      <c r="CV14" s="89">
        <f>'Yearly Standinges'!GA1</f>
        <v>33</v>
      </c>
      <c r="CW14" s="89">
        <f>'Yearly Standinges'!GB1</f>
        <v>77</v>
      </c>
      <c r="CX14" s="90">
        <f>'Yearly Standinges'!GC1</f>
        <v>0.3</v>
      </c>
      <c r="CY14" s="89">
        <f>'Yearly Standinges'!GD1</f>
        <v>494</v>
      </c>
      <c r="CZ14" s="89">
        <f>'Yearly Standinges'!GE1</f>
        <v>684</v>
      </c>
      <c r="DA14" s="89">
        <f>'Yearly Standinges'!GF1</f>
        <v>-190</v>
      </c>
      <c r="DB14" s="89">
        <f>'Yearly Standinges'!GG1</f>
        <v>0</v>
      </c>
      <c r="DC14" s="89">
        <f>'Yearly Standinges'!GH1</f>
        <v>0</v>
      </c>
      <c r="DD14" s="93">
        <f>IFERROR(DB14/CU14,0)</f>
        <v>0</v>
      </c>
      <c r="DE14" s="93">
        <f>IFERROR(DC14/CU14,0)</f>
        <v>0</v>
      </c>
      <c r="DF14" s="94">
        <f>IFERROR(CX14,0)</f>
        <v>0.3</v>
      </c>
    </row>
    <row r="15" spans="1:110" s="2" customFormat="1" ht="15.95" customHeight="1" x14ac:dyDescent="0.25">
      <c r="A15" s="4">
        <f>'[1]Yearly Records'!A15</f>
        <v>2006</v>
      </c>
      <c r="B15" s="1" t="str">
        <f>IF('[1]Yearly Records'!B15=0," ",'[1]Yearly Records'!B15)</f>
        <v xml:space="preserve"> </v>
      </c>
      <c r="C15" s="1" t="str">
        <f>IF('[1]Yearly Records'!C15=0," ",'[1]Yearly Records'!C15)</f>
        <v xml:space="preserve"> </v>
      </c>
      <c r="D15" s="11" t="str">
        <f>IF('[1]Yearly Records'!D15=0," ",'[1]Yearly Records'!D15)</f>
        <v xml:space="preserve"> </v>
      </c>
      <c r="E15" s="4">
        <f>'[1]Yearly Records'!E15</f>
        <v>2006</v>
      </c>
      <c r="F15" s="1" t="str">
        <f>IF('[1]Yearly Records'!F15=0," ",'[1]Yearly Records'!F15)</f>
        <v xml:space="preserve"> </v>
      </c>
      <c r="G15" s="1" t="str">
        <f>IF('[1]Yearly Records'!G15=0," ",'[1]Yearly Records'!G15)</f>
        <v xml:space="preserve"> </v>
      </c>
      <c r="H15" s="11" t="str">
        <f>IF('[1]Yearly Records'!H15=0," ",'[1]Yearly Records'!H15)</f>
        <v xml:space="preserve"> </v>
      </c>
      <c r="I15" s="4">
        <f>'[1]Yearly Records'!I15</f>
        <v>2006</v>
      </c>
      <c r="J15" s="1" t="str">
        <f>IF('[1]Yearly Records'!J15=0," ",'[1]Yearly Records'!J15)</f>
        <v xml:space="preserve"> </v>
      </c>
      <c r="K15" s="1" t="str">
        <f>IF('[1]Yearly Records'!K15=0," ",'[1]Yearly Records'!K15)</f>
        <v xml:space="preserve"> </v>
      </c>
      <c r="L15" s="11" t="str">
        <f>IF('[1]Yearly Records'!L15=0," ",'[1]Yearly Records'!L15)</f>
        <v xml:space="preserve"> </v>
      </c>
      <c r="M15" s="4">
        <f>'[1]Yearly Records'!M15</f>
        <v>2006</v>
      </c>
      <c r="N15" s="1" t="str">
        <f>IF('[1]Yearly Records'!N15=0," ",'[1]Yearly Records'!N15)</f>
        <v xml:space="preserve"> </v>
      </c>
      <c r="O15" s="1" t="str">
        <f>IF('[1]Yearly Records'!O15=0," ",'[1]Yearly Records'!O15)</f>
        <v xml:space="preserve"> </v>
      </c>
      <c r="P15" s="11" t="str">
        <f>IF('[1]Yearly Records'!P15=0," ",'[1]Yearly Records'!P15)</f>
        <v xml:space="preserve"> </v>
      </c>
      <c r="Q15" s="4">
        <f>'[1]Yearly Records'!Q15</f>
        <v>2006</v>
      </c>
      <c r="R15" s="1" t="str">
        <f>IF('[1]Yearly Records'!R15=0," ",'[1]Yearly Records'!R15)</f>
        <v xml:space="preserve"> </v>
      </c>
      <c r="S15" s="1" t="str">
        <f>IF('[1]Yearly Records'!S15=0," ",'[1]Yearly Records'!S15)</f>
        <v xml:space="preserve"> </v>
      </c>
      <c r="T15" s="1" t="str">
        <f>IF('[1]Yearly Records'!T15=0," ",'[1]Yearly Records'!T15)</f>
        <v xml:space="preserve"> </v>
      </c>
      <c r="U15" s="4">
        <f>'[1]Yearly Records'!U15</f>
        <v>2006</v>
      </c>
      <c r="V15" s="1" t="str">
        <f>IF('[1]Yearly Records'!V15=0," ",'[1]Yearly Records'!V15)</f>
        <v xml:space="preserve"> </v>
      </c>
      <c r="W15" s="1" t="str">
        <f>IF('[1]Yearly Records'!W15=0," ",'[1]Yearly Records'!W15)</f>
        <v xml:space="preserve"> </v>
      </c>
      <c r="X15" s="1" t="str">
        <f>IF('[1]Yearly Records'!X15=0," ",'[1]Yearly Records'!X15)</f>
        <v xml:space="preserve"> </v>
      </c>
      <c r="Y15" s="4">
        <f>'[1]Yearly Records'!Y15</f>
        <v>2006</v>
      </c>
      <c r="Z15" s="1" t="str">
        <f>IF('[1]Yearly Records'!Z15=0," ",'[1]Yearly Records'!Z15)</f>
        <v xml:space="preserve"> </v>
      </c>
      <c r="AA15" s="1" t="str">
        <f>IF('[1]Yearly Records'!AA15=0," ",'[1]Yearly Records'!AA15)</f>
        <v xml:space="preserve"> </v>
      </c>
      <c r="AB15" s="1" t="str">
        <f>IF('[1]Yearly Records'!AB15=0," ",'[1]Yearly Records'!AB15)</f>
        <v xml:space="preserve"> </v>
      </c>
      <c r="AC15" s="4">
        <f>'[1]Yearly Records'!AC15</f>
        <v>2006</v>
      </c>
      <c r="AD15" s="1" t="str">
        <f>IF('[1]Yearly Records'!AD15=0," ",'[1]Yearly Records'!AD15)</f>
        <v xml:space="preserve"> </v>
      </c>
      <c r="AE15" s="1" t="str">
        <f>IF('[1]Yearly Records'!AE15=0," ",'[1]Yearly Records'!AE15)</f>
        <v xml:space="preserve"> </v>
      </c>
      <c r="AF15" s="1" t="str">
        <f>IF('[1]Yearly Records'!AF15=0," ",'[1]Yearly Records'!AF15)</f>
        <v xml:space="preserve"> </v>
      </c>
      <c r="AG15" s="4">
        <f>'[1]Yearly Records'!AG15</f>
        <v>2006</v>
      </c>
      <c r="AH15" s="1" t="str">
        <f>IF('[1]Yearly Records'!AH15=0," ",'[1]Yearly Records'!AH15)</f>
        <v xml:space="preserve"> </v>
      </c>
      <c r="AI15" s="1" t="str">
        <f>IF('[1]Yearly Records'!AI15=0," ",'[1]Yearly Records'!AI15)</f>
        <v xml:space="preserve"> </v>
      </c>
      <c r="AJ15" s="1" t="str">
        <f>IF('[1]Yearly Records'!AJ15=0," ",'[1]Yearly Records'!AJ15)</f>
        <v xml:space="preserve"> </v>
      </c>
      <c r="AK15" s="4">
        <f>'[1]Yearly Records'!AK15</f>
        <v>2006</v>
      </c>
      <c r="AL15" s="1" t="str">
        <f>IF('[1]Yearly Records'!AL15=0," ",'[1]Yearly Records'!AL15)</f>
        <v xml:space="preserve"> </v>
      </c>
      <c r="AM15" s="1" t="str">
        <f>IF('[1]Yearly Records'!AM15=0," ",'[1]Yearly Records'!AM15)</f>
        <v xml:space="preserve"> </v>
      </c>
      <c r="AN15" s="1" t="str">
        <f>IF('[1]Yearly Records'!AN15=0," ",'[1]Yearly Records'!AN15)</f>
        <v xml:space="preserve"> </v>
      </c>
      <c r="AO15" s="4">
        <f>'[1]Yearly Records'!AO15</f>
        <v>2006</v>
      </c>
      <c r="AP15" s="1" t="str">
        <f>IF('[1]Yearly Records'!AP15=0," ",'[1]Yearly Records'!AP15)</f>
        <v xml:space="preserve"> </v>
      </c>
      <c r="AQ15" s="1" t="str">
        <f>IF('[1]Yearly Records'!AQ15=0," ",'[1]Yearly Records'!AQ15)</f>
        <v xml:space="preserve"> </v>
      </c>
      <c r="AR15" s="1" t="str">
        <f>IF('[1]Yearly Records'!AR15=0," ",'[1]Yearly Records'!AR15)</f>
        <v xml:space="preserve"> </v>
      </c>
      <c r="AS15" s="4">
        <f>'[1]Yearly Records'!AS15</f>
        <v>2006</v>
      </c>
      <c r="AT15" s="1" t="str">
        <f>IF('[1]Yearly Records'!AT15=0," ",'[1]Yearly Records'!AT15)</f>
        <v xml:space="preserve"> </v>
      </c>
      <c r="AU15" s="1" t="str">
        <f>IF('[1]Yearly Records'!AU15=0," ",'[1]Yearly Records'!AU15)</f>
        <v xml:space="preserve"> </v>
      </c>
      <c r="AV15" s="1" t="str">
        <f>IF('[1]Yearly Records'!AV15=0," ",'[1]Yearly Records'!AV15)</f>
        <v xml:space="preserve"> </v>
      </c>
      <c r="AW15" s="4">
        <f>'[1]Yearly Records'!AW15</f>
        <v>2006</v>
      </c>
      <c r="AX15" s="1" t="str">
        <f>IF('[1]Yearly Records'!AX15=0," ",'[1]Yearly Records'!AX15)</f>
        <v xml:space="preserve"> </v>
      </c>
      <c r="AY15" s="1" t="str">
        <f>IF('[1]Yearly Records'!AY15=0," ",'[1]Yearly Records'!AY15)</f>
        <v xml:space="preserve"> </v>
      </c>
      <c r="AZ15" s="1" t="str">
        <f>IF('[1]Yearly Records'!AZ15=0," ",'[1]Yearly Records'!AZ15)</f>
        <v xml:space="preserve"> </v>
      </c>
      <c r="BA15" s="4">
        <f>'[1]Yearly Records'!BA15</f>
        <v>2006</v>
      </c>
      <c r="BB15" s="1" t="str">
        <f>IF('[1]Yearly Records'!BB15=0," ",'[1]Yearly Records'!BB15)</f>
        <v xml:space="preserve"> </v>
      </c>
      <c r="BC15" s="1" t="str">
        <f>IF('[1]Yearly Records'!BC15=0," ",'[1]Yearly Records'!BC15)</f>
        <v xml:space="preserve"> </v>
      </c>
      <c r="BD15" s="1" t="str">
        <f>IF('[1]Yearly Records'!BD15=0," ",'[1]Yearly Records'!BD15)</f>
        <v xml:space="preserve"> </v>
      </c>
      <c r="BE15" s="4">
        <f>'[1]Yearly Records'!BE15</f>
        <v>2006</v>
      </c>
      <c r="BF15" s="1" t="str">
        <f>IF('[1]Yearly Records'!BF15=0," ",'[1]Yearly Records'!BF15)</f>
        <v xml:space="preserve"> </v>
      </c>
      <c r="BG15" s="1" t="str">
        <f>IF('[1]Yearly Records'!BG15=0," ",'[1]Yearly Records'!BG15)</f>
        <v xml:space="preserve"> </v>
      </c>
      <c r="BH15" s="1" t="str">
        <f>IF('[1]Yearly Records'!BH15=0," ",'[1]Yearly Records'!BH15)</f>
        <v xml:space="preserve"> </v>
      </c>
      <c r="BI15" s="4">
        <f>'[1]Yearly Records'!BI15</f>
        <v>2006</v>
      </c>
      <c r="BJ15" s="1" t="str">
        <f>IF('[1]Yearly Records'!BJ15=0," ",'[1]Yearly Records'!BJ15)</f>
        <v xml:space="preserve"> </v>
      </c>
      <c r="BK15" s="1" t="str">
        <f>IF('[1]Yearly Records'!BK15=0," ",'[1]Yearly Records'!BK15)</f>
        <v xml:space="preserve"> </v>
      </c>
      <c r="BL15" s="1" t="str">
        <f>IF('[1]Yearly Records'!BL15=0," ",'[1]Yearly Records'!BL15)</f>
        <v xml:space="preserve"> </v>
      </c>
      <c r="BM15" s="4">
        <f>'[1]Yearly Records'!BM15</f>
        <v>2006</v>
      </c>
      <c r="BN15" s="1" t="str">
        <f>IF('[1]Yearly Records'!BN15=0," ",'[1]Yearly Records'!BN15)</f>
        <v xml:space="preserve"> </v>
      </c>
      <c r="BO15" s="1" t="str">
        <f>IF('[1]Yearly Records'!BO15=0," ",'[1]Yearly Records'!BO15)</f>
        <v xml:space="preserve"> </v>
      </c>
      <c r="BP15" s="1" t="str">
        <f>IF('[1]Yearly Records'!BP15=0," ",'[1]Yearly Records'!BP15)</f>
        <v xml:space="preserve"> </v>
      </c>
      <c r="BQ15" s="4">
        <f>'[1]Yearly Records'!BQ15</f>
        <v>2006</v>
      </c>
      <c r="BR15" s="1" t="str">
        <f>IF('[1]Yearly Records'!BR15=0," ",'[1]Yearly Records'!BR15)</f>
        <v xml:space="preserve"> </v>
      </c>
      <c r="BS15" s="1" t="str">
        <f>IF('[1]Yearly Records'!BS15=0," ",'[1]Yearly Records'!BS15)</f>
        <v xml:space="preserve"> </v>
      </c>
      <c r="BT15" s="17" t="str">
        <f>IF('[1]Yearly Records'!BT15=0," ",'[1]Yearly Records'!BT15)</f>
        <v xml:space="preserve"> </v>
      </c>
      <c r="BU15" s="4">
        <f>'[1]Yearly Records'!BU15</f>
        <v>2006</v>
      </c>
      <c r="BV15" s="1" t="str">
        <f>IF('[1]Yearly Records'!BV15=0," ",'[1]Yearly Records'!BV15)</f>
        <v xml:space="preserve"> </v>
      </c>
      <c r="BW15" s="1" t="str">
        <f>IF('[1]Yearly Records'!BW15=0," ",'[1]Yearly Records'!BW15)</f>
        <v xml:space="preserve"> </v>
      </c>
      <c r="BX15" s="1" t="str">
        <f>IF('[1]Yearly Records'!BX15=0," ",'[1]Yearly Records'!BX15)</f>
        <v xml:space="preserve"> </v>
      </c>
      <c r="BY15" s="4">
        <f>'[1]Yearly Records'!BY15</f>
        <v>2006</v>
      </c>
      <c r="BZ15" s="1" t="str">
        <f>IF('[1]Yearly Records'!BZ15=0," ",'[1]Yearly Records'!BZ15)</f>
        <v xml:space="preserve"> </v>
      </c>
      <c r="CA15" s="1" t="str">
        <f>IF('[1]Yearly Records'!CA15=0," ",'[1]Yearly Records'!CA15)</f>
        <v xml:space="preserve"> </v>
      </c>
      <c r="CB15" s="20" t="str">
        <f>IF('[1]Yearly Records'!CB15=0," ",'[1]Yearly Records'!CB15)</f>
        <v xml:space="preserve"> </v>
      </c>
      <c r="CC15" s="4">
        <f>'[1]Yearly Records'!CC15</f>
        <v>2006</v>
      </c>
      <c r="CD15" s="1" t="str">
        <f>IF('[1]Yearly Records'!CD15=0," ",'[1]Yearly Records'!CD15)</f>
        <v xml:space="preserve"> </v>
      </c>
      <c r="CE15" s="1" t="str">
        <f>IF('[1]Yearly Records'!CE15=0," ",'[1]Yearly Records'!CE15)</f>
        <v xml:space="preserve"> </v>
      </c>
      <c r="CF15" s="20" t="str">
        <f>IF('[1]Yearly Records'!CF15=0," ",'[1]Yearly Records'!CF15)</f>
        <v xml:space="preserve"> </v>
      </c>
      <c r="CG15" s="4">
        <f>'[1]Yearly Records'!CG15</f>
        <v>2006</v>
      </c>
      <c r="CH15" s="1" t="str">
        <f>IF('[1]Yearly Records'!CH15=0," ",'[1]Yearly Records'!CH15)</f>
        <v xml:space="preserve"> </v>
      </c>
      <c r="CI15" s="1" t="str">
        <f>IF('[1]Yearly Records'!CI15=0," ",'[1]Yearly Records'!CI15)</f>
        <v xml:space="preserve"> </v>
      </c>
      <c r="CJ15" s="11" t="str">
        <f>IF('[1]Yearly Records'!CJ15=0," ",'[1]Yearly Records'!CJ15)</f>
        <v xml:space="preserve"> </v>
      </c>
      <c r="CK15" s="4">
        <f>'[1]Yearly Records'!CK15</f>
        <v>2006</v>
      </c>
      <c r="CL15" s="1" t="str">
        <f>IF('[1]Yearly Records'!CL15=0," ",'[1]Yearly Records'!CL15)</f>
        <v xml:space="preserve"> </v>
      </c>
      <c r="CM15" s="1" t="str">
        <f>IF('[1]Yearly Records'!CM15=0," ",'[1]Yearly Records'!CM15)</f>
        <v xml:space="preserve"> </v>
      </c>
      <c r="CN15" s="20" t="str">
        <f>IF('[1]Yearly Records'!CN15=0," ",'[1]Yearly Records'!CN15)</f>
        <v xml:space="preserve"> </v>
      </c>
      <c r="CO15" s="4">
        <f>'[1]Yearly Records'!CO15</f>
        <v>2006</v>
      </c>
      <c r="CP15" s="1" t="str">
        <f>IF('[1]Yearly Records'!CP15=0," ",'[1]Yearly Records'!CP15)</f>
        <v xml:space="preserve"> </v>
      </c>
      <c r="CQ15" s="1" t="str">
        <f>IF('[1]Yearly Records'!CQ15=0," ",'[1]Yearly Records'!CQ15)</f>
        <v xml:space="preserve"> </v>
      </c>
      <c r="CR15" s="20" t="str">
        <f>IF('[1]Yearly Records'!CR15=0," ",'[1]Yearly Records'!CR15)</f>
        <v xml:space="preserve"> </v>
      </c>
      <c r="CT15" s="2" t="str">
        <f>'Yearly Standinges'!EG1</f>
        <v>Ray Y Mets</v>
      </c>
      <c r="CU15" s="89">
        <f>'Yearly Standinges'!EH1</f>
        <v>0</v>
      </c>
      <c r="CV15" s="89">
        <f>'Yearly Standinges'!EI1</f>
        <v>0</v>
      </c>
      <c r="CW15" s="89">
        <f>'Yearly Standinges'!EJ1</f>
        <v>0</v>
      </c>
      <c r="CX15" s="90" t="e">
        <f>'Yearly Standinges'!EK1</f>
        <v>#DIV/0!</v>
      </c>
      <c r="CY15" s="89">
        <f>'Yearly Standinges'!EL1</f>
        <v>0</v>
      </c>
      <c r="CZ15" s="89">
        <f>'Yearly Standinges'!EM1</f>
        <v>0</v>
      </c>
      <c r="DA15" s="89">
        <f>'Yearly Standinges'!EN1</f>
        <v>0</v>
      </c>
      <c r="DB15" s="89">
        <f>'Yearly Standinges'!EO1</f>
        <v>0</v>
      </c>
      <c r="DC15" s="89">
        <f>'Yearly Standinges'!EP1</f>
        <v>0</v>
      </c>
      <c r="DD15" s="93">
        <f>IFERROR(DB15/CU15,0)</f>
        <v>0</v>
      </c>
      <c r="DE15" s="93">
        <f>IFERROR(DC15/CU15,0)</f>
        <v>0</v>
      </c>
      <c r="DF15" s="94">
        <f>IFERROR(CX15,0)</f>
        <v>0</v>
      </c>
    </row>
    <row r="16" spans="1:110" s="2" customFormat="1" ht="15.95" customHeight="1" x14ac:dyDescent="0.25">
      <c r="A16" s="4">
        <f>'[1]Yearly Records'!A16</f>
        <v>2007</v>
      </c>
      <c r="B16" s="1" t="str">
        <f>IF('[1]Yearly Records'!B16=0," ",'[1]Yearly Records'!B16)</f>
        <v xml:space="preserve"> </v>
      </c>
      <c r="C16" s="1" t="str">
        <f>IF('[1]Yearly Records'!C16=0," ",'[1]Yearly Records'!C16)</f>
        <v xml:space="preserve"> </v>
      </c>
      <c r="D16" s="11" t="str">
        <f>IF('[1]Yearly Records'!D16=0," ",'[1]Yearly Records'!D16)</f>
        <v xml:space="preserve"> </v>
      </c>
      <c r="E16" s="4">
        <f>'[1]Yearly Records'!E16</f>
        <v>2007</v>
      </c>
      <c r="F16" s="1" t="str">
        <f>IF('[1]Yearly Records'!F16=0," ",'[1]Yearly Records'!F16)</f>
        <v xml:space="preserve"> </v>
      </c>
      <c r="G16" s="1" t="str">
        <f>IF('[1]Yearly Records'!G16=0," ",'[1]Yearly Records'!G16)</f>
        <v xml:space="preserve"> </v>
      </c>
      <c r="H16" s="11" t="str">
        <f>IF('[1]Yearly Records'!H16=0," ",'[1]Yearly Records'!H16)</f>
        <v xml:space="preserve"> </v>
      </c>
      <c r="I16" s="4">
        <f>'[1]Yearly Records'!I16</f>
        <v>2007</v>
      </c>
      <c r="J16" s="1" t="str">
        <f>IF('[1]Yearly Records'!J16=0," ",'[1]Yearly Records'!J16)</f>
        <v xml:space="preserve"> </v>
      </c>
      <c r="K16" s="1" t="str">
        <f>IF('[1]Yearly Records'!K16=0," ",'[1]Yearly Records'!K16)</f>
        <v xml:space="preserve"> </v>
      </c>
      <c r="L16" s="11" t="str">
        <f>IF('[1]Yearly Records'!L16=0," ",'[1]Yearly Records'!L16)</f>
        <v xml:space="preserve"> </v>
      </c>
      <c r="M16" s="4">
        <f>'[1]Yearly Records'!M16</f>
        <v>2007</v>
      </c>
      <c r="N16" s="1" t="str">
        <f>IF('[1]Yearly Records'!N16=0," ",'[1]Yearly Records'!N16)</f>
        <v xml:space="preserve"> </v>
      </c>
      <c r="O16" s="1" t="str">
        <f>IF('[1]Yearly Records'!O16=0," ",'[1]Yearly Records'!O16)</f>
        <v xml:space="preserve"> </v>
      </c>
      <c r="P16" s="11" t="str">
        <f>IF('[1]Yearly Records'!P16=0," ",'[1]Yearly Records'!P16)</f>
        <v xml:space="preserve"> </v>
      </c>
      <c r="Q16" s="4">
        <f>'[1]Yearly Records'!Q16</f>
        <v>2007</v>
      </c>
      <c r="R16" s="1" t="str">
        <f>IF('[1]Yearly Records'!R16=0," ",'[1]Yearly Records'!R16)</f>
        <v xml:space="preserve"> </v>
      </c>
      <c r="S16" s="1" t="str">
        <f>IF('[1]Yearly Records'!S16=0," ",'[1]Yearly Records'!S16)</f>
        <v xml:space="preserve"> </v>
      </c>
      <c r="T16" s="1" t="str">
        <f>IF('[1]Yearly Records'!T16=0," ",'[1]Yearly Records'!T16)</f>
        <v xml:space="preserve"> </v>
      </c>
      <c r="U16" s="4">
        <f>'[1]Yearly Records'!U16</f>
        <v>2007</v>
      </c>
      <c r="V16" s="1" t="str">
        <f>IF('[1]Yearly Records'!V16=0," ",'[1]Yearly Records'!V16)</f>
        <v xml:space="preserve"> </v>
      </c>
      <c r="W16" s="1" t="str">
        <f>IF('[1]Yearly Records'!W16=0," ",'[1]Yearly Records'!W16)</f>
        <v xml:space="preserve"> </v>
      </c>
      <c r="X16" s="1" t="str">
        <f>IF('[1]Yearly Records'!X16=0," ",'[1]Yearly Records'!X16)</f>
        <v xml:space="preserve"> </v>
      </c>
      <c r="Y16" s="4">
        <f>'[1]Yearly Records'!Y16</f>
        <v>2007</v>
      </c>
      <c r="Z16" s="1" t="str">
        <f>IF('[1]Yearly Records'!Z16=0," ",'[1]Yearly Records'!Z16)</f>
        <v xml:space="preserve"> </v>
      </c>
      <c r="AA16" s="1" t="str">
        <f>IF('[1]Yearly Records'!AA16=0," ",'[1]Yearly Records'!AA16)</f>
        <v xml:space="preserve"> </v>
      </c>
      <c r="AB16" s="1" t="str">
        <f>IF('[1]Yearly Records'!AB16=0," ",'[1]Yearly Records'!AB16)</f>
        <v xml:space="preserve"> </v>
      </c>
      <c r="AC16" s="4">
        <f>'[1]Yearly Records'!AC16</f>
        <v>2007</v>
      </c>
      <c r="AD16" s="1" t="str">
        <f>IF('[1]Yearly Records'!AD16=0," ",'[1]Yearly Records'!AD16)</f>
        <v xml:space="preserve"> </v>
      </c>
      <c r="AE16" s="1" t="str">
        <f>IF('[1]Yearly Records'!AE16=0," ",'[1]Yearly Records'!AE16)</f>
        <v xml:space="preserve"> </v>
      </c>
      <c r="AF16" s="1" t="str">
        <f>IF('[1]Yearly Records'!AF16=0," ",'[1]Yearly Records'!AF16)</f>
        <v xml:space="preserve"> </v>
      </c>
      <c r="AG16" s="4">
        <f>'[1]Yearly Records'!AG16</f>
        <v>2007</v>
      </c>
      <c r="AH16" s="1" t="str">
        <f>IF('[1]Yearly Records'!AH16=0," ",'[1]Yearly Records'!AH16)</f>
        <v xml:space="preserve"> </v>
      </c>
      <c r="AI16" s="1" t="str">
        <f>IF('[1]Yearly Records'!AI16=0," ",'[1]Yearly Records'!AI16)</f>
        <v xml:space="preserve"> </v>
      </c>
      <c r="AJ16" s="1" t="str">
        <f>IF('[1]Yearly Records'!AJ16=0," ",'[1]Yearly Records'!AJ16)</f>
        <v xml:space="preserve"> </v>
      </c>
      <c r="AK16" s="4">
        <f>'[1]Yearly Records'!AK16</f>
        <v>2007</v>
      </c>
      <c r="AL16" s="1" t="str">
        <f>IF('[1]Yearly Records'!AL16=0," ",'[1]Yearly Records'!AL16)</f>
        <v xml:space="preserve"> </v>
      </c>
      <c r="AM16" s="1" t="str">
        <f>IF('[1]Yearly Records'!AM16=0," ",'[1]Yearly Records'!AM16)</f>
        <v xml:space="preserve"> </v>
      </c>
      <c r="AN16" s="1" t="str">
        <f>IF('[1]Yearly Records'!AN16=0," ",'[1]Yearly Records'!AN16)</f>
        <v xml:space="preserve"> </v>
      </c>
      <c r="AO16" s="4">
        <f>'[1]Yearly Records'!AO16</f>
        <v>2007</v>
      </c>
      <c r="AP16" s="1" t="str">
        <f>IF('[1]Yearly Records'!AP16=0," ",'[1]Yearly Records'!AP16)</f>
        <v xml:space="preserve"> </v>
      </c>
      <c r="AQ16" s="1" t="str">
        <f>IF('[1]Yearly Records'!AQ16=0," ",'[1]Yearly Records'!AQ16)</f>
        <v xml:space="preserve"> </v>
      </c>
      <c r="AR16" s="1" t="str">
        <f>IF('[1]Yearly Records'!AR16=0," ",'[1]Yearly Records'!AR16)</f>
        <v xml:space="preserve"> </v>
      </c>
      <c r="AS16" s="4">
        <f>'[1]Yearly Records'!AS16</f>
        <v>2007</v>
      </c>
      <c r="AT16" s="1" t="str">
        <f>IF('[1]Yearly Records'!AT16=0," ",'[1]Yearly Records'!AT16)</f>
        <v xml:space="preserve"> </v>
      </c>
      <c r="AU16" s="1" t="str">
        <f>IF('[1]Yearly Records'!AU16=0," ",'[1]Yearly Records'!AU16)</f>
        <v xml:space="preserve"> </v>
      </c>
      <c r="AV16" s="1" t="str">
        <f>IF('[1]Yearly Records'!AV16=0," ",'[1]Yearly Records'!AV16)</f>
        <v xml:space="preserve"> </v>
      </c>
      <c r="AW16" s="4">
        <f>'[1]Yearly Records'!AW16</f>
        <v>2007</v>
      </c>
      <c r="AX16" s="1" t="str">
        <f>IF('[1]Yearly Records'!AX16=0," ",'[1]Yearly Records'!AX16)</f>
        <v xml:space="preserve"> </v>
      </c>
      <c r="AY16" s="1" t="str">
        <f>IF('[1]Yearly Records'!AY16=0," ",'[1]Yearly Records'!AY16)</f>
        <v xml:space="preserve"> </v>
      </c>
      <c r="AZ16" s="1" t="str">
        <f>IF('[1]Yearly Records'!AZ16=0," ",'[1]Yearly Records'!AZ16)</f>
        <v xml:space="preserve"> </v>
      </c>
      <c r="BA16" s="4">
        <f>'[1]Yearly Records'!BA16</f>
        <v>2007</v>
      </c>
      <c r="BB16" s="1" t="str">
        <f>IF('[1]Yearly Records'!BB16=0," ",'[1]Yearly Records'!BB16)</f>
        <v xml:space="preserve"> </v>
      </c>
      <c r="BC16" s="1" t="str">
        <f>IF('[1]Yearly Records'!BC16=0," ",'[1]Yearly Records'!BC16)</f>
        <v xml:space="preserve"> </v>
      </c>
      <c r="BD16" s="1" t="str">
        <f>IF('[1]Yearly Records'!BD16=0," ",'[1]Yearly Records'!BD16)</f>
        <v xml:space="preserve"> </v>
      </c>
      <c r="BE16" s="4">
        <f>'[1]Yearly Records'!BE16</f>
        <v>2007</v>
      </c>
      <c r="BF16" s="1" t="str">
        <f>IF('[1]Yearly Records'!BF16=0," ",'[1]Yearly Records'!BF16)</f>
        <v xml:space="preserve"> </v>
      </c>
      <c r="BG16" s="1" t="str">
        <f>IF('[1]Yearly Records'!BG16=0," ",'[1]Yearly Records'!BG16)</f>
        <v xml:space="preserve"> </v>
      </c>
      <c r="BH16" s="1" t="str">
        <f>IF('[1]Yearly Records'!BH16=0," ",'[1]Yearly Records'!BH16)</f>
        <v xml:space="preserve"> </v>
      </c>
      <c r="BI16" s="4">
        <f>'[1]Yearly Records'!BI16</f>
        <v>2007</v>
      </c>
      <c r="BJ16" s="1" t="str">
        <f>IF('[1]Yearly Records'!BJ16=0," ",'[1]Yearly Records'!BJ16)</f>
        <v xml:space="preserve"> </v>
      </c>
      <c r="BK16" s="1" t="str">
        <f>IF('[1]Yearly Records'!BK16=0," ",'[1]Yearly Records'!BK16)</f>
        <v xml:space="preserve"> </v>
      </c>
      <c r="BL16" s="1" t="str">
        <f>IF('[1]Yearly Records'!BL16=0," ",'[1]Yearly Records'!BL16)</f>
        <v xml:space="preserve"> </v>
      </c>
      <c r="BM16" s="4">
        <f>'[1]Yearly Records'!BM16</f>
        <v>2007</v>
      </c>
      <c r="BN16" s="1" t="str">
        <f>IF('[1]Yearly Records'!BN16=0," ",'[1]Yearly Records'!BN16)</f>
        <v xml:space="preserve"> </v>
      </c>
      <c r="BO16" s="1" t="str">
        <f>IF('[1]Yearly Records'!BO16=0," ",'[1]Yearly Records'!BO16)</f>
        <v xml:space="preserve"> </v>
      </c>
      <c r="BP16" s="1" t="str">
        <f>IF('[1]Yearly Records'!BP16=0," ",'[1]Yearly Records'!BP16)</f>
        <v xml:space="preserve"> </v>
      </c>
      <c r="BQ16" s="4">
        <f>'[1]Yearly Records'!BQ16</f>
        <v>2007</v>
      </c>
      <c r="BR16" s="1" t="str">
        <f>IF('[1]Yearly Records'!BR16=0," ",'[1]Yearly Records'!BR16)</f>
        <v xml:space="preserve"> </v>
      </c>
      <c r="BS16" s="1" t="str">
        <f>IF('[1]Yearly Records'!BS16=0," ",'[1]Yearly Records'!BS16)</f>
        <v xml:space="preserve"> </v>
      </c>
      <c r="BT16" s="17" t="str">
        <f>IF('[1]Yearly Records'!BT16=0," ",'[1]Yearly Records'!BT16)</f>
        <v xml:space="preserve"> </v>
      </c>
      <c r="BU16" s="4">
        <f>'[1]Yearly Records'!BU16</f>
        <v>2007</v>
      </c>
      <c r="BV16" s="1" t="str">
        <f>IF('[1]Yearly Records'!BV16=0," ",'[1]Yearly Records'!BV16)</f>
        <v xml:space="preserve"> </v>
      </c>
      <c r="BW16" s="1" t="str">
        <f>IF('[1]Yearly Records'!BW16=0," ",'[1]Yearly Records'!BW16)</f>
        <v xml:space="preserve"> </v>
      </c>
      <c r="BX16" s="1" t="str">
        <f>IF('[1]Yearly Records'!BX16=0," ",'[1]Yearly Records'!BX16)</f>
        <v xml:space="preserve"> </v>
      </c>
      <c r="BY16" s="4">
        <f>'[1]Yearly Records'!BY16</f>
        <v>2007</v>
      </c>
      <c r="BZ16" s="1" t="str">
        <f>IF('[1]Yearly Records'!BZ16=0," ",'[1]Yearly Records'!BZ16)</f>
        <v xml:space="preserve"> </v>
      </c>
      <c r="CA16" s="1" t="str">
        <f>IF('[1]Yearly Records'!CA16=0," ",'[1]Yearly Records'!CA16)</f>
        <v xml:space="preserve"> </v>
      </c>
      <c r="CB16" s="20" t="str">
        <f>IF('[1]Yearly Records'!CB16=0," ",'[1]Yearly Records'!CB16)</f>
        <v xml:space="preserve"> </v>
      </c>
      <c r="CC16" s="4">
        <f>'[1]Yearly Records'!CC16</f>
        <v>2007</v>
      </c>
      <c r="CD16" s="1" t="str">
        <f>IF('[1]Yearly Records'!CD16=0," ",'[1]Yearly Records'!CD16)</f>
        <v xml:space="preserve"> </v>
      </c>
      <c r="CE16" s="1" t="str">
        <f>IF('[1]Yearly Records'!CE16=0," ",'[1]Yearly Records'!CE16)</f>
        <v xml:space="preserve"> </v>
      </c>
      <c r="CF16" s="20" t="str">
        <f>IF('[1]Yearly Records'!CF16=0," ",'[1]Yearly Records'!CF16)</f>
        <v xml:space="preserve"> </v>
      </c>
      <c r="CG16" s="4">
        <f>'[1]Yearly Records'!CG16</f>
        <v>2007</v>
      </c>
      <c r="CH16" s="1" t="str">
        <f>IF('[1]Yearly Records'!CH16=0," ",'[1]Yearly Records'!CH16)</f>
        <v xml:space="preserve"> </v>
      </c>
      <c r="CI16" s="1" t="str">
        <f>IF('[1]Yearly Records'!CI16=0," ",'[1]Yearly Records'!CI16)</f>
        <v xml:space="preserve"> </v>
      </c>
      <c r="CJ16" s="11" t="str">
        <f>IF('[1]Yearly Records'!CJ16=0," ",'[1]Yearly Records'!CJ16)</f>
        <v xml:space="preserve"> </v>
      </c>
      <c r="CK16" s="4">
        <f>'[1]Yearly Records'!CK16</f>
        <v>2007</v>
      </c>
      <c r="CL16" s="1" t="str">
        <f>IF('[1]Yearly Records'!CL16=0," ",'[1]Yearly Records'!CL16)</f>
        <v xml:space="preserve"> </v>
      </c>
      <c r="CM16" s="1" t="str">
        <f>IF('[1]Yearly Records'!CM16=0," ",'[1]Yearly Records'!CM16)</f>
        <v xml:space="preserve"> </v>
      </c>
      <c r="CN16" s="20" t="str">
        <f>IF('[1]Yearly Records'!CN16=0," ",'[1]Yearly Records'!CN16)</f>
        <v xml:space="preserve"> </v>
      </c>
      <c r="CO16" s="4">
        <f>'[1]Yearly Records'!CO16</f>
        <v>2007</v>
      </c>
      <c r="CP16" s="1" t="str">
        <f>IF('[1]Yearly Records'!CP16=0," ",'[1]Yearly Records'!CP16)</f>
        <v xml:space="preserve"> </v>
      </c>
      <c r="CQ16" s="1" t="str">
        <f>IF('[1]Yearly Records'!CQ16=0," ",'[1]Yearly Records'!CQ16)</f>
        <v xml:space="preserve"> </v>
      </c>
      <c r="CR16" s="20" t="str">
        <f>IF('[1]Yearly Records'!CR16=0," ",'[1]Yearly Records'!CR16)</f>
        <v xml:space="preserve"> </v>
      </c>
      <c r="CT16" s="2" t="str">
        <f>'Yearly Standinges'!ER1</f>
        <v>Josh B Mariners</v>
      </c>
      <c r="CU16" s="89">
        <f>'Yearly Standinges'!ES1</f>
        <v>0</v>
      </c>
      <c r="CV16" s="89">
        <f>'Yearly Standinges'!ET1</f>
        <v>0</v>
      </c>
      <c r="CW16" s="89">
        <f>'Yearly Standinges'!EU1</f>
        <v>0</v>
      </c>
      <c r="CX16" s="90" t="e">
        <f>'Yearly Standinges'!EV1</f>
        <v>#DIV/0!</v>
      </c>
      <c r="CY16" s="89">
        <f>'Yearly Standinges'!EW1</f>
        <v>0</v>
      </c>
      <c r="CZ16" s="89">
        <f>'Yearly Standinges'!EX1</f>
        <v>0</v>
      </c>
      <c r="DA16" s="89">
        <f>'Yearly Standinges'!EY1</f>
        <v>0</v>
      </c>
      <c r="DB16" s="89">
        <f>'Yearly Standinges'!EZ1</f>
        <v>0</v>
      </c>
      <c r="DC16" s="89">
        <f>'Yearly Standinges'!FA1</f>
        <v>0</v>
      </c>
      <c r="DD16" s="93">
        <f>IFERROR(DB16/CU16,0)</f>
        <v>0</v>
      </c>
      <c r="DE16" s="93">
        <f>IFERROR(DC16/CU16,0)</f>
        <v>0</v>
      </c>
      <c r="DF16" s="94">
        <f>IFERROR(CX16,0)</f>
        <v>0</v>
      </c>
    </row>
    <row r="17" spans="1:110" s="2" customFormat="1" ht="15.95" customHeight="1" x14ac:dyDescent="0.25">
      <c r="A17" s="4">
        <f>'[1]Yearly Records'!A17</f>
        <v>2008</v>
      </c>
      <c r="B17" s="1" t="str">
        <f>IF('[1]Yearly Records'!B17=0," ",'[1]Yearly Records'!B17)</f>
        <v xml:space="preserve"> </v>
      </c>
      <c r="C17" s="1" t="str">
        <f>IF('[1]Yearly Records'!C17=0," ",'[1]Yearly Records'!C17)</f>
        <v xml:space="preserve"> </v>
      </c>
      <c r="D17" s="11" t="str">
        <f>IF('[1]Yearly Records'!D17=0," ",'[1]Yearly Records'!D17)</f>
        <v xml:space="preserve"> </v>
      </c>
      <c r="E17" s="4">
        <f>'[1]Yearly Records'!E17</f>
        <v>2008</v>
      </c>
      <c r="F17" s="1" t="str">
        <f>IF('[1]Yearly Records'!F17=0," ",'[1]Yearly Records'!F17)</f>
        <v xml:space="preserve"> </v>
      </c>
      <c r="G17" s="1" t="str">
        <f>IF('[1]Yearly Records'!G17=0," ",'[1]Yearly Records'!G17)</f>
        <v xml:space="preserve"> </v>
      </c>
      <c r="H17" s="11" t="str">
        <f>IF('[1]Yearly Records'!H17=0," ",'[1]Yearly Records'!H17)</f>
        <v xml:space="preserve"> </v>
      </c>
      <c r="I17" s="4">
        <f>'[1]Yearly Records'!I17</f>
        <v>2008</v>
      </c>
      <c r="J17" s="1" t="str">
        <f>IF('[1]Yearly Records'!J17=0," ",'[1]Yearly Records'!J17)</f>
        <v xml:space="preserve"> </v>
      </c>
      <c r="K17" s="1" t="str">
        <f>IF('[1]Yearly Records'!K17=0," ",'[1]Yearly Records'!K17)</f>
        <v xml:space="preserve"> </v>
      </c>
      <c r="L17" s="11" t="str">
        <f>IF('[1]Yearly Records'!L17=0," ",'[1]Yearly Records'!L17)</f>
        <v xml:space="preserve"> </v>
      </c>
      <c r="M17" s="4">
        <f>'[1]Yearly Records'!M17</f>
        <v>2008</v>
      </c>
      <c r="N17" s="1" t="str">
        <f>IF('[1]Yearly Records'!N17=0," ",'[1]Yearly Records'!N17)</f>
        <v xml:space="preserve"> </v>
      </c>
      <c r="O17" s="1" t="str">
        <f>IF('[1]Yearly Records'!O17=0," ",'[1]Yearly Records'!O17)</f>
        <v xml:space="preserve"> </v>
      </c>
      <c r="P17" s="11" t="str">
        <f>IF('[1]Yearly Records'!P17=0," ",'[1]Yearly Records'!P17)</f>
        <v xml:space="preserve"> </v>
      </c>
      <c r="Q17" s="4">
        <f>'[1]Yearly Records'!Q17</f>
        <v>2008</v>
      </c>
      <c r="R17" s="1" t="str">
        <f>IF('[1]Yearly Records'!R17=0," ",'[1]Yearly Records'!R17)</f>
        <v xml:space="preserve"> </v>
      </c>
      <c r="S17" s="1" t="str">
        <f>IF('[1]Yearly Records'!S17=0," ",'[1]Yearly Records'!S17)</f>
        <v xml:space="preserve"> </v>
      </c>
      <c r="T17" s="1" t="str">
        <f>IF('[1]Yearly Records'!T17=0," ",'[1]Yearly Records'!T17)</f>
        <v xml:space="preserve"> </v>
      </c>
      <c r="U17" s="4">
        <f>'[1]Yearly Records'!U17</f>
        <v>2008</v>
      </c>
      <c r="V17" s="1" t="str">
        <f>IF('[1]Yearly Records'!V17=0," ",'[1]Yearly Records'!V17)</f>
        <v xml:space="preserve"> </v>
      </c>
      <c r="W17" s="1" t="str">
        <f>IF('[1]Yearly Records'!W17=0," ",'[1]Yearly Records'!W17)</f>
        <v xml:space="preserve"> </v>
      </c>
      <c r="X17" s="1" t="str">
        <f>IF('[1]Yearly Records'!X17=0," ",'[1]Yearly Records'!X17)</f>
        <v xml:space="preserve"> </v>
      </c>
      <c r="Y17" s="4">
        <f>'[1]Yearly Records'!Y17</f>
        <v>2008</v>
      </c>
      <c r="Z17" s="1" t="str">
        <f>IF('[1]Yearly Records'!Z17=0," ",'[1]Yearly Records'!Z17)</f>
        <v xml:space="preserve"> </v>
      </c>
      <c r="AA17" s="1" t="str">
        <f>IF('[1]Yearly Records'!AA17=0," ",'[1]Yearly Records'!AA17)</f>
        <v xml:space="preserve"> </v>
      </c>
      <c r="AB17" s="1" t="str">
        <f>IF('[1]Yearly Records'!AB17=0," ",'[1]Yearly Records'!AB17)</f>
        <v xml:space="preserve"> </v>
      </c>
      <c r="AC17" s="4">
        <f>'[1]Yearly Records'!AC17</f>
        <v>2008</v>
      </c>
      <c r="AD17" s="1" t="str">
        <f>IF('[1]Yearly Records'!AD17=0," ",'[1]Yearly Records'!AD17)</f>
        <v xml:space="preserve"> </v>
      </c>
      <c r="AE17" s="1" t="str">
        <f>IF('[1]Yearly Records'!AE17=0," ",'[1]Yearly Records'!AE17)</f>
        <v xml:space="preserve"> </v>
      </c>
      <c r="AF17" s="1" t="str">
        <f>IF('[1]Yearly Records'!AF17=0," ",'[1]Yearly Records'!AF17)</f>
        <v xml:space="preserve"> </v>
      </c>
      <c r="AG17" s="4">
        <f>'[1]Yearly Records'!AG17</f>
        <v>2008</v>
      </c>
      <c r="AH17" s="1" t="str">
        <f>IF('[1]Yearly Records'!AH17=0," ",'[1]Yearly Records'!AH17)</f>
        <v xml:space="preserve"> </v>
      </c>
      <c r="AI17" s="1" t="str">
        <f>IF('[1]Yearly Records'!AI17=0," ",'[1]Yearly Records'!AI17)</f>
        <v xml:space="preserve"> </v>
      </c>
      <c r="AJ17" s="1" t="str">
        <f>IF('[1]Yearly Records'!AJ17=0," ",'[1]Yearly Records'!AJ17)</f>
        <v xml:space="preserve"> </v>
      </c>
      <c r="AK17" s="4">
        <f>'[1]Yearly Records'!AK17</f>
        <v>2008</v>
      </c>
      <c r="AL17" s="1" t="str">
        <f>IF('[1]Yearly Records'!AL17=0," ",'[1]Yearly Records'!AL17)</f>
        <v xml:space="preserve"> </v>
      </c>
      <c r="AM17" s="1" t="str">
        <f>IF('[1]Yearly Records'!AM17=0," ",'[1]Yearly Records'!AM17)</f>
        <v xml:space="preserve"> </v>
      </c>
      <c r="AN17" s="1" t="str">
        <f>IF('[1]Yearly Records'!AN17=0," ",'[1]Yearly Records'!AN17)</f>
        <v xml:space="preserve"> </v>
      </c>
      <c r="AO17" s="4">
        <f>'[1]Yearly Records'!AO17</f>
        <v>2008</v>
      </c>
      <c r="AP17" s="1" t="str">
        <f>IF('[1]Yearly Records'!AP17=0," ",'[1]Yearly Records'!AP17)</f>
        <v xml:space="preserve"> </v>
      </c>
      <c r="AQ17" s="1" t="str">
        <f>IF('[1]Yearly Records'!AQ17=0," ",'[1]Yearly Records'!AQ17)</f>
        <v xml:space="preserve"> </v>
      </c>
      <c r="AR17" s="1" t="str">
        <f>IF('[1]Yearly Records'!AR17=0," ",'[1]Yearly Records'!AR17)</f>
        <v xml:space="preserve"> </v>
      </c>
      <c r="AS17" s="4">
        <f>'[1]Yearly Records'!AS17</f>
        <v>2008</v>
      </c>
      <c r="AT17" s="1" t="str">
        <f>IF('[1]Yearly Records'!AT17=0," ",'[1]Yearly Records'!AT17)</f>
        <v xml:space="preserve"> </v>
      </c>
      <c r="AU17" s="1" t="str">
        <f>IF('[1]Yearly Records'!AU17=0," ",'[1]Yearly Records'!AU17)</f>
        <v xml:space="preserve"> </v>
      </c>
      <c r="AV17" s="1" t="str">
        <f>IF('[1]Yearly Records'!AV17=0," ",'[1]Yearly Records'!AV17)</f>
        <v xml:space="preserve"> </v>
      </c>
      <c r="AW17" s="4">
        <f>'[1]Yearly Records'!AW17</f>
        <v>2008</v>
      </c>
      <c r="AX17" s="1" t="str">
        <f>IF('[1]Yearly Records'!AX17=0," ",'[1]Yearly Records'!AX17)</f>
        <v xml:space="preserve"> </v>
      </c>
      <c r="AY17" s="1" t="str">
        <f>IF('[1]Yearly Records'!AY17=0," ",'[1]Yearly Records'!AY17)</f>
        <v xml:space="preserve"> </v>
      </c>
      <c r="AZ17" s="1" t="str">
        <f>IF('[1]Yearly Records'!AZ17=0," ",'[1]Yearly Records'!AZ17)</f>
        <v xml:space="preserve"> </v>
      </c>
      <c r="BA17" s="4">
        <f>'[1]Yearly Records'!BA17</f>
        <v>2008</v>
      </c>
      <c r="BB17" s="1" t="str">
        <f>IF('[1]Yearly Records'!BB17=0," ",'[1]Yearly Records'!BB17)</f>
        <v xml:space="preserve"> </v>
      </c>
      <c r="BC17" s="1" t="str">
        <f>IF('[1]Yearly Records'!BC17=0," ",'[1]Yearly Records'!BC17)</f>
        <v xml:space="preserve"> </v>
      </c>
      <c r="BD17" s="1" t="str">
        <f>IF('[1]Yearly Records'!BD17=0," ",'[1]Yearly Records'!BD17)</f>
        <v xml:space="preserve"> </v>
      </c>
      <c r="BE17" s="4">
        <f>'[1]Yearly Records'!BE17</f>
        <v>2008</v>
      </c>
      <c r="BF17" s="1" t="str">
        <f>IF('[1]Yearly Records'!BF17=0," ",'[1]Yearly Records'!BF17)</f>
        <v xml:space="preserve"> </v>
      </c>
      <c r="BG17" s="1" t="str">
        <f>IF('[1]Yearly Records'!BG17=0," ",'[1]Yearly Records'!BG17)</f>
        <v xml:space="preserve"> </v>
      </c>
      <c r="BH17" s="1" t="str">
        <f>IF('[1]Yearly Records'!BH17=0," ",'[1]Yearly Records'!BH17)</f>
        <v xml:space="preserve"> </v>
      </c>
      <c r="BI17" s="4">
        <f>'[1]Yearly Records'!BI17</f>
        <v>2008</v>
      </c>
      <c r="BJ17" s="1" t="str">
        <f>IF('[1]Yearly Records'!BJ17=0," ",'[1]Yearly Records'!BJ17)</f>
        <v xml:space="preserve"> </v>
      </c>
      <c r="BK17" s="1" t="str">
        <f>IF('[1]Yearly Records'!BK17=0," ",'[1]Yearly Records'!BK17)</f>
        <v xml:space="preserve"> </v>
      </c>
      <c r="BL17" s="1" t="str">
        <f>IF('[1]Yearly Records'!BL17=0," ",'[1]Yearly Records'!BL17)</f>
        <v xml:space="preserve"> </v>
      </c>
      <c r="BM17" s="4">
        <f>'[1]Yearly Records'!BM17</f>
        <v>2008</v>
      </c>
      <c r="BN17" s="1" t="str">
        <f>IF('[1]Yearly Records'!BN17=0," ",'[1]Yearly Records'!BN17)</f>
        <v xml:space="preserve"> </v>
      </c>
      <c r="BO17" s="1" t="str">
        <f>IF('[1]Yearly Records'!BO17=0," ",'[1]Yearly Records'!BO17)</f>
        <v xml:space="preserve"> </v>
      </c>
      <c r="BP17" s="1" t="str">
        <f>IF('[1]Yearly Records'!BP17=0," ",'[1]Yearly Records'!BP17)</f>
        <v xml:space="preserve"> </v>
      </c>
      <c r="BQ17" s="4">
        <f>'[1]Yearly Records'!BQ17</f>
        <v>2008</v>
      </c>
      <c r="BR17" s="1" t="str">
        <f>IF('[1]Yearly Records'!BR17=0," ",'[1]Yearly Records'!BR17)</f>
        <v xml:space="preserve"> </v>
      </c>
      <c r="BS17" s="1" t="str">
        <f>IF('[1]Yearly Records'!BS17=0," ",'[1]Yearly Records'!BS17)</f>
        <v xml:space="preserve"> </v>
      </c>
      <c r="BT17" s="17" t="str">
        <f>IF('[1]Yearly Records'!BT17=0," ",'[1]Yearly Records'!BT17)</f>
        <v xml:space="preserve"> </v>
      </c>
      <c r="BU17" s="4">
        <f>'[1]Yearly Records'!BU17</f>
        <v>2008</v>
      </c>
      <c r="BV17" s="1" t="str">
        <f>IF('[1]Yearly Records'!BV17=0," ",'[1]Yearly Records'!BV17)</f>
        <v xml:space="preserve"> </v>
      </c>
      <c r="BW17" s="1" t="str">
        <f>IF('[1]Yearly Records'!BW17=0," ",'[1]Yearly Records'!BW17)</f>
        <v xml:space="preserve"> </v>
      </c>
      <c r="BX17" s="1" t="str">
        <f>IF('[1]Yearly Records'!BX17=0," ",'[1]Yearly Records'!BX17)</f>
        <v xml:space="preserve"> </v>
      </c>
      <c r="BY17" s="4">
        <f>'[1]Yearly Records'!BY17</f>
        <v>2008</v>
      </c>
      <c r="BZ17" s="1" t="str">
        <f>IF('[1]Yearly Records'!BZ17=0," ",'[1]Yearly Records'!BZ17)</f>
        <v xml:space="preserve"> </v>
      </c>
      <c r="CA17" s="1" t="str">
        <f>IF('[1]Yearly Records'!CA17=0," ",'[1]Yearly Records'!CA17)</f>
        <v xml:space="preserve"> </v>
      </c>
      <c r="CB17" s="20" t="str">
        <f>IF('[1]Yearly Records'!CB17=0," ",'[1]Yearly Records'!CB17)</f>
        <v xml:space="preserve"> </v>
      </c>
      <c r="CC17" s="4">
        <f>'[1]Yearly Records'!CC17</f>
        <v>2008</v>
      </c>
      <c r="CD17" s="1" t="str">
        <f>IF('[1]Yearly Records'!CD17=0," ",'[1]Yearly Records'!CD17)</f>
        <v xml:space="preserve"> </v>
      </c>
      <c r="CE17" s="1" t="str">
        <f>IF('[1]Yearly Records'!CE17=0," ",'[1]Yearly Records'!CE17)</f>
        <v xml:space="preserve"> </v>
      </c>
      <c r="CF17" s="20" t="str">
        <f>IF('[1]Yearly Records'!CF17=0," ",'[1]Yearly Records'!CF17)</f>
        <v xml:space="preserve"> </v>
      </c>
      <c r="CG17" s="4">
        <f>'[1]Yearly Records'!CG17</f>
        <v>2008</v>
      </c>
      <c r="CH17" s="1" t="str">
        <f>IF('[1]Yearly Records'!CH17=0," ",'[1]Yearly Records'!CH17)</f>
        <v xml:space="preserve"> </v>
      </c>
      <c r="CI17" s="1" t="str">
        <f>IF('[1]Yearly Records'!CI17=0," ",'[1]Yearly Records'!CI17)</f>
        <v xml:space="preserve"> </v>
      </c>
      <c r="CJ17" s="11" t="str">
        <f>IF('[1]Yearly Records'!CJ17=0," ",'[1]Yearly Records'!CJ17)</f>
        <v xml:space="preserve"> </v>
      </c>
      <c r="CK17" s="4">
        <f>'[1]Yearly Records'!CK17</f>
        <v>2008</v>
      </c>
      <c r="CL17" s="1" t="str">
        <f>IF('[1]Yearly Records'!CL17=0," ",'[1]Yearly Records'!CL17)</f>
        <v xml:space="preserve"> </v>
      </c>
      <c r="CM17" s="1" t="str">
        <f>IF('[1]Yearly Records'!CM17=0," ",'[1]Yearly Records'!CM17)</f>
        <v xml:space="preserve"> </v>
      </c>
      <c r="CN17" s="20" t="str">
        <f>IF('[1]Yearly Records'!CN17=0," ",'[1]Yearly Records'!CN17)</f>
        <v xml:space="preserve"> </v>
      </c>
      <c r="CO17" s="4">
        <f>'[1]Yearly Records'!CO17</f>
        <v>2008</v>
      </c>
      <c r="CP17" s="1" t="str">
        <f>IF('[1]Yearly Records'!CP17=0," ",'[1]Yearly Records'!CP17)</f>
        <v xml:space="preserve"> </v>
      </c>
      <c r="CQ17" s="1" t="str">
        <f>IF('[1]Yearly Records'!CQ17=0," ",'[1]Yearly Records'!CQ17)</f>
        <v xml:space="preserve"> </v>
      </c>
      <c r="CR17" s="20" t="str">
        <f>IF('[1]Yearly Records'!CR17=0," ",'[1]Yearly Records'!CR17)</f>
        <v xml:space="preserve"> </v>
      </c>
      <c r="CT17" s="2" t="str">
        <f>'Yearly Standinges'!FC1</f>
        <v>Scott P Royals</v>
      </c>
      <c r="CU17" s="89">
        <f>'Yearly Standinges'!FD1</f>
        <v>0</v>
      </c>
      <c r="CV17" s="89">
        <f>'Yearly Standinges'!FE1</f>
        <v>0</v>
      </c>
      <c r="CW17" s="89">
        <f>'Yearly Standinges'!FF1</f>
        <v>0</v>
      </c>
      <c r="CX17" s="90" t="e">
        <f>'Yearly Standinges'!FG1</f>
        <v>#DIV/0!</v>
      </c>
      <c r="CY17" s="89">
        <f>'Yearly Standinges'!FH1</f>
        <v>0</v>
      </c>
      <c r="CZ17" s="89">
        <f>'Yearly Standinges'!FI1</f>
        <v>0</v>
      </c>
      <c r="DA17" s="89">
        <f>'Yearly Standinges'!FJ1</f>
        <v>0</v>
      </c>
      <c r="DB17" s="89">
        <f>'Yearly Standinges'!FK1</f>
        <v>0</v>
      </c>
      <c r="DC17" s="89">
        <f>'Yearly Standinges'!FL1</f>
        <v>0</v>
      </c>
      <c r="DD17" s="93">
        <f>IFERROR(DB17/CU17,0)</f>
        <v>0</v>
      </c>
      <c r="DE17" s="93">
        <f>IFERROR(DC17/CU17,0)</f>
        <v>0</v>
      </c>
      <c r="DF17" s="94">
        <f>IFERROR(CX17,0)</f>
        <v>0</v>
      </c>
    </row>
    <row r="18" spans="1:110" s="2" customFormat="1" ht="15.95" customHeight="1" x14ac:dyDescent="0.25">
      <c r="A18" s="4">
        <f>'[1]Yearly Records'!A18</f>
        <v>2009</v>
      </c>
      <c r="B18" s="1" t="str">
        <f>IF('[1]Yearly Records'!B18=0," ",'[1]Yearly Records'!B18)</f>
        <v xml:space="preserve"> </v>
      </c>
      <c r="C18" s="1" t="str">
        <f>IF('[1]Yearly Records'!C18=0," ",'[1]Yearly Records'!C18)</f>
        <v xml:space="preserve"> </v>
      </c>
      <c r="D18" s="11" t="str">
        <f>IF('[1]Yearly Records'!D18=0," ",'[1]Yearly Records'!D18)</f>
        <v xml:space="preserve"> </v>
      </c>
      <c r="E18" s="4">
        <f>'[1]Yearly Records'!E18</f>
        <v>2009</v>
      </c>
      <c r="F18" s="1" t="str">
        <f>IF('[1]Yearly Records'!F18=0," ",'[1]Yearly Records'!F18)</f>
        <v xml:space="preserve"> </v>
      </c>
      <c r="G18" s="1" t="str">
        <f>IF('[1]Yearly Records'!G18=0," ",'[1]Yearly Records'!G18)</f>
        <v xml:space="preserve"> </v>
      </c>
      <c r="H18" s="11" t="str">
        <f>IF('[1]Yearly Records'!H18=0," ",'[1]Yearly Records'!H18)</f>
        <v xml:space="preserve"> </v>
      </c>
      <c r="I18" s="4">
        <f>'[1]Yearly Records'!I18</f>
        <v>2009</v>
      </c>
      <c r="J18" s="1" t="str">
        <f>IF('[1]Yearly Records'!J18=0," ",'[1]Yearly Records'!J18)</f>
        <v xml:space="preserve"> </v>
      </c>
      <c r="K18" s="1" t="str">
        <f>IF('[1]Yearly Records'!K18=0," ",'[1]Yearly Records'!K18)</f>
        <v xml:space="preserve"> </v>
      </c>
      <c r="L18" s="11" t="str">
        <f>IF('[1]Yearly Records'!L18=0," ",'[1]Yearly Records'!L18)</f>
        <v xml:space="preserve"> </v>
      </c>
      <c r="M18" s="4">
        <f>'[1]Yearly Records'!M18</f>
        <v>2009</v>
      </c>
      <c r="N18" s="1" t="str">
        <f>IF('[1]Yearly Records'!N18=0," ",'[1]Yearly Records'!N18)</f>
        <v xml:space="preserve"> </v>
      </c>
      <c r="O18" s="1" t="str">
        <f>IF('[1]Yearly Records'!O18=0," ",'[1]Yearly Records'!O18)</f>
        <v xml:space="preserve"> </v>
      </c>
      <c r="P18" s="11" t="str">
        <f>IF('[1]Yearly Records'!P18=0," ",'[1]Yearly Records'!P18)</f>
        <v xml:space="preserve"> </v>
      </c>
      <c r="Q18" s="4">
        <f>'[1]Yearly Records'!Q18</f>
        <v>2009</v>
      </c>
      <c r="R18" s="1" t="str">
        <f>IF('[1]Yearly Records'!R18=0," ",'[1]Yearly Records'!R18)</f>
        <v xml:space="preserve"> </v>
      </c>
      <c r="S18" s="1" t="str">
        <f>IF('[1]Yearly Records'!S18=0," ",'[1]Yearly Records'!S18)</f>
        <v xml:space="preserve"> </v>
      </c>
      <c r="T18" s="1" t="str">
        <f>IF('[1]Yearly Records'!T18=0," ",'[1]Yearly Records'!T18)</f>
        <v xml:space="preserve"> </v>
      </c>
      <c r="U18" s="4">
        <f>'[1]Yearly Records'!U18</f>
        <v>2009</v>
      </c>
      <c r="V18" s="1" t="str">
        <f>IF('[1]Yearly Records'!V18=0," ",'[1]Yearly Records'!V18)</f>
        <v xml:space="preserve"> </v>
      </c>
      <c r="W18" s="1" t="str">
        <f>IF('[1]Yearly Records'!W18=0," ",'[1]Yearly Records'!W18)</f>
        <v xml:space="preserve"> </v>
      </c>
      <c r="X18" s="1" t="str">
        <f>IF('[1]Yearly Records'!X18=0," ",'[1]Yearly Records'!X18)</f>
        <v xml:space="preserve"> </v>
      </c>
      <c r="Y18" s="4">
        <f>'[1]Yearly Records'!Y18</f>
        <v>2009</v>
      </c>
      <c r="Z18" s="1" t="str">
        <f>IF('[1]Yearly Records'!Z18=0," ",'[1]Yearly Records'!Z18)</f>
        <v xml:space="preserve"> </v>
      </c>
      <c r="AA18" s="1" t="str">
        <f>IF('[1]Yearly Records'!AA18=0," ",'[1]Yearly Records'!AA18)</f>
        <v xml:space="preserve"> </v>
      </c>
      <c r="AB18" s="1" t="str">
        <f>IF('[1]Yearly Records'!AB18=0," ",'[1]Yearly Records'!AB18)</f>
        <v xml:space="preserve"> </v>
      </c>
      <c r="AC18" s="4">
        <f>'[1]Yearly Records'!AC18</f>
        <v>2009</v>
      </c>
      <c r="AD18" s="1" t="str">
        <f>IF('[1]Yearly Records'!AD18=0," ",'[1]Yearly Records'!AD18)</f>
        <v xml:space="preserve"> </v>
      </c>
      <c r="AE18" s="1" t="str">
        <f>IF('[1]Yearly Records'!AE18=0," ",'[1]Yearly Records'!AE18)</f>
        <v xml:space="preserve"> </v>
      </c>
      <c r="AF18" s="1" t="str">
        <f>IF('[1]Yearly Records'!AF18=0," ",'[1]Yearly Records'!AF18)</f>
        <v xml:space="preserve"> </v>
      </c>
      <c r="AG18" s="4">
        <f>'[1]Yearly Records'!AG18</f>
        <v>2009</v>
      </c>
      <c r="AH18" s="1" t="str">
        <f>IF('[1]Yearly Records'!AH18=0," ",'[1]Yearly Records'!AH18)</f>
        <v xml:space="preserve"> </v>
      </c>
      <c r="AI18" s="1" t="str">
        <f>IF('[1]Yearly Records'!AI18=0," ",'[1]Yearly Records'!AI18)</f>
        <v xml:space="preserve"> </v>
      </c>
      <c r="AJ18" s="1" t="str">
        <f>IF('[1]Yearly Records'!AJ18=0," ",'[1]Yearly Records'!AJ18)</f>
        <v xml:space="preserve"> </v>
      </c>
      <c r="AK18" s="4">
        <f>'[1]Yearly Records'!AK18</f>
        <v>2009</v>
      </c>
      <c r="AL18" s="1" t="str">
        <f>IF('[1]Yearly Records'!AL18=0," ",'[1]Yearly Records'!AL18)</f>
        <v xml:space="preserve"> </v>
      </c>
      <c r="AM18" s="1" t="str">
        <f>IF('[1]Yearly Records'!AM18=0," ",'[1]Yearly Records'!AM18)</f>
        <v xml:space="preserve"> </v>
      </c>
      <c r="AN18" s="1" t="str">
        <f>IF('[1]Yearly Records'!AN18=0," ",'[1]Yearly Records'!AN18)</f>
        <v xml:space="preserve"> </v>
      </c>
      <c r="AO18" s="4">
        <f>'[1]Yearly Records'!AO18</f>
        <v>2009</v>
      </c>
      <c r="AP18" s="1" t="str">
        <f>IF('[1]Yearly Records'!AP18=0," ",'[1]Yearly Records'!AP18)</f>
        <v xml:space="preserve"> </v>
      </c>
      <c r="AQ18" s="1" t="str">
        <f>IF('[1]Yearly Records'!AQ18=0," ",'[1]Yearly Records'!AQ18)</f>
        <v xml:space="preserve"> </v>
      </c>
      <c r="AR18" s="1" t="str">
        <f>IF('[1]Yearly Records'!AR18=0," ",'[1]Yearly Records'!AR18)</f>
        <v xml:space="preserve"> </v>
      </c>
      <c r="AS18" s="4">
        <f>'[1]Yearly Records'!AS18</f>
        <v>2009</v>
      </c>
      <c r="AT18" s="1" t="str">
        <f>IF('[1]Yearly Records'!AT18=0," ",'[1]Yearly Records'!AT18)</f>
        <v xml:space="preserve"> </v>
      </c>
      <c r="AU18" s="1" t="str">
        <f>IF('[1]Yearly Records'!AU18=0," ",'[1]Yearly Records'!AU18)</f>
        <v xml:space="preserve"> </v>
      </c>
      <c r="AV18" s="1" t="str">
        <f>IF('[1]Yearly Records'!AV18=0," ",'[1]Yearly Records'!AV18)</f>
        <v xml:space="preserve"> </v>
      </c>
      <c r="AW18" s="4">
        <f>'[1]Yearly Records'!AW18</f>
        <v>2009</v>
      </c>
      <c r="AX18" s="1" t="str">
        <f>IF('[1]Yearly Records'!AX18=0," ",'[1]Yearly Records'!AX18)</f>
        <v xml:space="preserve"> </v>
      </c>
      <c r="AY18" s="1" t="str">
        <f>IF('[1]Yearly Records'!AY18=0," ",'[1]Yearly Records'!AY18)</f>
        <v xml:space="preserve"> </v>
      </c>
      <c r="AZ18" s="1" t="str">
        <f>IF('[1]Yearly Records'!AZ18=0," ",'[1]Yearly Records'!AZ18)</f>
        <v xml:space="preserve"> </v>
      </c>
      <c r="BA18" s="4">
        <f>'[1]Yearly Records'!BA18</f>
        <v>2009</v>
      </c>
      <c r="BB18" s="1" t="str">
        <f>IF('[1]Yearly Records'!BB18=0," ",'[1]Yearly Records'!BB18)</f>
        <v xml:space="preserve"> </v>
      </c>
      <c r="BC18" s="1" t="str">
        <f>IF('[1]Yearly Records'!BC18=0," ",'[1]Yearly Records'!BC18)</f>
        <v xml:space="preserve"> </v>
      </c>
      <c r="BD18" s="1" t="str">
        <f>IF('[1]Yearly Records'!BD18=0," ",'[1]Yearly Records'!BD18)</f>
        <v xml:space="preserve"> </v>
      </c>
      <c r="BE18" s="4">
        <f>'[1]Yearly Records'!BE18</f>
        <v>2009</v>
      </c>
      <c r="BF18" s="1" t="str">
        <f>IF('[1]Yearly Records'!BF18=0," ",'[1]Yearly Records'!BF18)</f>
        <v xml:space="preserve"> </v>
      </c>
      <c r="BG18" s="1" t="str">
        <f>IF('[1]Yearly Records'!BG18=0," ",'[1]Yearly Records'!BG18)</f>
        <v xml:space="preserve"> </v>
      </c>
      <c r="BH18" s="1" t="str">
        <f>IF('[1]Yearly Records'!BH18=0," ",'[1]Yearly Records'!BH18)</f>
        <v xml:space="preserve"> </v>
      </c>
      <c r="BI18" s="4">
        <f>'[1]Yearly Records'!BI18</f>
        <v>2009</v>
      </c>
      <c r="BJ18" s="1" t="str">
        <f>IF('[1]Yearly Records'!BJ18=0," ",'[1]Yearly Records'!BJ18)</f>
        <v xml:space="preserve"> </v>
      </c>
      <c r="BK18" s="1" t="str">
        <f>IF('[1]Yearly Records'!BK18=0," ",'[1]Yearly Records'!BK18)</f>
        <v xml:space="preserve"> </v>
      </c>
      <c r="BL18" s="1" t="str">
        <f>IF('[1]Yearly Records'!BL18=0," ",'[1]Yearly Records'!BL18)</f>
        <v xml:space="preserve"> </v>
      </c>
      <c r="BM18" s="4">
        <f>'[1]Yearly Records'!BM18</f>
        <v>2009</v>
      </c>
      <c r="BN18" s="1" t="str">
        <f>IF('[1]Yearly Records'!BN18=0," ",'[1]Yearly Records'!BN18)</f>
        <v xml:space="preserve"> </v>
      </c>
      <c r="BO18" s="1" t="str">
        <f>IF('[1]Yearly Records'!BO18=0," ",'[1]Yearly Records'!BO18)</f>
        <v xml:space="preserve"> </v>
      </c>
      <c r="BP18" s="1" t="str">
        <f>IF('[1]Yearly Records'!BP18=0," ",'[1]Yearly Records'!BP18)</f>
        <v xml:space="preserve"> </v>
      </c>
      <c r="BQ18" s="4">
        <f>'[1]Yearly Records'!BQ18</f>
        <v>2009</v>
      </c>
      <c r="BR18" s="1" t="str">
        <f>IF('[1]Yearly Records'!BR18=0," ",'[1]Yearly Records'!BR18)</f>
        <v xml:space="preserve"> </v>
      </c>
      <c r="BS18" s="1" t="str">
        <f>IF('[1]Yearly Records'!BS18=0," ",'[1]Yearly Records'!BS18)</f>
        <v xml:space="preserve"> </v>
      </c>
      <c r="BT18" s="17" t="str">
        <f>IF('[1]Yearly Records'!BT18=0," ",'[1]Yearly Records'!BT18)</f>
        <v xml:space="preserve"> </v>
      </c>
      <c r="BU18" s="4">
        <f>'[1]Yearly Records'!BU18</f>
        <v>2009</v>
      </c>
      <c r="BV18" s="1" t="str">
        <f>IF('[1]Yearly Records'!BV18=0," ",'[1]Yearly Records'!BV18)</f>
        <v xml:space="preserve"> </v>
      </c>
      <c r="BW18" s="1" t="str">
        <f>IF('[1]Yearly Records'!BW18=0," ",'[1]Yearly Records'!BW18)</f>
        <v xml:space="preserve"> </v>
      </c>
      <c r="BX18" s="1" t="str">
        <f>IF('[1]Yearly Records'!BX18=0," ",'[1]Yearly Records'!BX18)</f>
        <v xml:space="preserve"> </v>
      </c>
      <c r="BY18" s="4">
        <f>'[1]Yearly Records'!BY18</f>
        <v>2009</v>
      </c>
      <c r="BZ18" s="1" t="str">
        <f>IF('[1]Yearly Records'!BZ18=0," ",'[1]Yearly Records'!BZ18)</f>
        <v xml:space="preserve"> </v>
      </c>
      <c r="CA18" s="1" t="str">
        <f>IF('[1]Yearly Records'!CA18=0," ",'[1]Yearly Records'!CA18)</f>
        <v xml:space="preserve"> </v>
      </c>
      <c r="CB18" s="20" t="str">
        <f>IF('[1]Yearly Records'!CB18=0," ",'[1]Yearly Records'!CB18)</f>
        <v xml:space="preserve"> </v>
      </c>
      <c r="CC18" s="4">
        <f>'[1]Yearly Records'!CC18</f>
        <v>2009</v>
      </c>
      <c r="CD18" s="1" t="str">
        <f>IF('[1]Yearly Records'!CD18=0," ",'[1]Yearly Records'!CD18)</f>
        <v xml:space="preserve"> </v>
      </c>
      <c r="CE18" s="1" t="str">
        <f>IF('[1]Yearly Records'!CE18=0," ",'[1]Yearly Records'!CE18)</f>
        <v xml:space="preserve"> </v>
      </c>
      <c r="CF18" s="20" t="str">
        <f>IF('[1]Yearly Records'!CF18=0," ",'[1]Yearly Records'!CF18)</f>
        <v xml:space="preserve"> </v>
      </c>
      <c r="CG18" s="4">
        <f>'[1]Yearly Records'!CG18</f>
        <v>2009</v>
      </c>
      <c r="CH18" s="1" t="str">
        <f>IF('[1]Yearly Records'!CH18=0," ",'[1]Yearly Records'!CH18)</f>
        <v xml:space="preserve"> </v>
      </c>
      <c r="CI18" s="1" t="str">
        <f>IF('[1]Yearly Records'!CI18=0," ",'[1]Yearly Records'!CI18)</f>
        <v xml:space="preserve"> </v>
      </c>
      <c r="CJ18" s="11" t="str">
        <f>IF('[1]Yearly Records'!CJ18=0," ",'[1]Yearly Records'!CJ18)</f>
        <v xml:space="preserve"> </v>
      </c>
      <c r="CK18" s="4">
        <f>'[1]Yearly Records'!CK18</f>
        <v>2009</v>
      </c>
      <c r="CL18" s="1" t="str">
        <f>IF('[1]Yearly Records'!CL18=0," ",'[1]Yearly Records'!CL18)</f>
        <v xml:space="preserve"> </v>
      </c>
      <c r="CM18" s="1" t="str">
        <f>IF('[1]Yearly Records'!CM18=0," ",'[1]Yearly Records'!CM18)</f>
        <v xml:space="preserve"> </v>
      </c>
      <c r="CN18" s="20" t="str">
        <f>IF('[1]Yearly Records'!CN18=0," ",'[1]Yearly Records'!CN18)</f>
        <v xml:space="preserve"> </v>
      </c>
      <c r="CO18" s="4">
        <f>'[1]Yearly Records'!CO18</f>
        <v>2009</v>
      </c>
      <c r="CP18" s="1" t="str">
        <f>IF('[1]Yearly Records'!CP18=0," ",'[1]Yearly Records'!CP18)</f>
        <v xml:space="preserve"> </v>
      </c>
      <c r="CQ18" s="1" t="str">
        <f>IF('[1]Yearly Records'!CQ18=0," ",'[1]Yearly Records'!CQ18)</f>
        <v xml:space="preserve"> </v>
      </c>
      <c r="CR18" s="20" t="str">
        <f>IF('[1]Yearly Records'!CR18=0," ",'[1]Yearly Records'!CR18)</f>
        <v xml:space="preserve"> </v>
      </c>
      <c r="CT18" s="2" t="str">
        <f>'Yearly Standinges'!FN1</f>
        <v>Chris C Tor</v>
      </c>
      <c r="CU18" s="89">
        <f>'Yearly Standinges'!FO1</f>
        <v>0</v>
      </c>
      <c r="CV18" s="89">
        <f>'Yearly Standinges'!FP1</f>
        <v>0</v>
      </c>
      <c r="CW18" s="89">
        <f>'Yearly Standinges'!FQ1</f>
        <v>0</v>
      </c>
      <c r="CX18" s="90" t="e">
        <f>'Yearly Standinges'!FR1</f>
        <v>#DIV/0!</v>
      </c>
      <c r="CY18" s="89">
        <f>'Yearly Standinges'!FS1</f>
        <v>0</v>
      </c>
      <c r="CZ18" s="89">
        <f>'Yearly Standinges'!FT1</f>
        <v>0</v>
      </c>
      <c r="DA18" s="89">
        <f>'Yearly Standinges'!FU1</f>
        <v>0</v>
      </c>
      <c r="DB18" s="89">
        <f>'Yearly Standinges'!FV1</f>
        <v>0</v>
      </c>
      <c r="DC18" s="89">
        <f>'Yearly Standinges'!FW1</f>
        <v>0</v>
      </c>
      <c r="DD18" s="93">
        <f>IFERROR(DB18/CU18,0)</f>
        <v>0</v>
      </c>
      <c r="DE18" s="93">
        <f>IFERROR(DC18/CU18,0)</f>
        <v>0</v>
      </c>
      <c r="DF18" s="94">
        <f>IFERROR(CX18,0)</f>
        <v>0</v>
      </c>
    </row>
    <row r="19" spans="1:110" s="2" customFormat="1" ht="15.95" customHeight="1" x14ac:dyDescent="0.25">
      <c r="A19" s="4">
        <f>'[1]Yearly Records'!A19</f>
        <v>2010</v>
      </c>
      <c r="B19" s="1" t="str">
        <f>IF('[1]Yearly Records'!B19=0," ",'[1]Yearly Records'!B19)</f>
        <v xml:space="preserve"> </v>
      </c>
      <c r="C19" s="1" t="str">
        <f>IF('[1]Yearly Records'!C19=0," ",'[1]Yearly Records'!C19)</f>
        <v xml:space="preserve"> </v>
      </c>
      <c r="D19" s="11" t="str">
        <f>IF('[1]Yearly Records'!D19=0," ",'[1]Yearly Records'!D19)</f>
        <v xml:space="preserve"> </v>
      </c>
      <c r="E19" s="4">
        <f>'[1]Yearly Records'!E19</f>
        <v>2010</v>
      </c>
      <c r="F19" s="1" t="str">
        <f>IF('[1]Yearly Records'!F19=0," ",'[1]Yearly Records'!F19)</f>
        <v xml:space="preserve"> </v>
      </c>
      <c r="G19" s="1" t="str">
        <f>IF('[1]Yearly Records'!G19=0," ",'[1]Yearly Records'!G19)</f>
        <v xml:space="preserve"> </v>
      </c>
      <c r="H19" s="11" t="str">
        <f>IF('[1]Yearly Records'!H19=0," ",'[1]Yearly Records'!H19)</f>
        <v xml:space="preserve"> </v>
      </c>
      <c r="I19" s="4">
        <f>'[1]Yearly Records'!I19</f>
        <v>2010</v>
      </c>
      <c r="J19" s="1" t="str">
        <f>IF('[1]Yearly Records'!J19=0," ",'[1]Yearly Records'!J19)</f>
        <v xml:space="preserve"> </v>
      </c>
      <c r="K19" s="1" t="str">
        <f>IF('[1]Yearly Records'!K19=0," ",'[1]Yearly Records'!K19)</f>
        <v xml:space="preserve"> </v>
      </c>
      <c r="L19" s="11" t="str">
        <f>IF('[1]Yearly Records'!L19=0," ",'[1]Yearly Records'!L19)</f>
        <v xml:space="preserve"> </v>
      </c>
      <c r="M19" s="4">
        <f>'[1]Yearly Records'!M19</f>
        <v>2010</v>
      </c>
      <c r="N19" s="1" t="str">
        <f>IF('[1]Yearly Records'!N19=0," ",'[1]Yearly Records'!N19)</f>
        <v xml:space="preserve"> </v>
      </c>
      <c r="O19" s="1" t="str">
        <f>IF('[1]Yearly Records'!O19=0," ",'[1]Yearly Records'!O19)</f>
        <v xml:space="preserve"> </v>
      </c>
      <c r="P19" s="11" t="str">
        <f>IF('[1]Yearly Records'!P19=0," ",'[1]Yearly Records'!P19)</f>
        <v xml:space="preserve"> </v>
      </c>
      <c r="Q19" s="4">
        <f>'[1]Yearly Records'!Q19</f>
        <v>2010</v>
      </c>
      <c r="R19" s="1" t="str">
        <f>IF('[1]Yearly Records'!R19=0," ",'[1]Yearly Records'!R19)</f>
        <v xml:space="preserve"> </v>
      </c>
      <c r="S19" s="1" t="str">
        <f>IF('[1]Yearly Records'!S19=0," ",'[1]Yearly Records'!S19)</f>
        <v xml:space="preserve"> </v>
      </c>
      <c r="T19" s="1" t="str">
        <f>IF('[1]Yearly Records'!T19=0," ",'[1]Yearly Records'!T19)</f>
        <v xml:space="preserve"> </v>
      </c>
      <c r="U19" s="4">
        <f>'[1]Yearly Records'!U19</f>
        <v>2010</v>
      </c>
      <c r="V19" s="1" t="str">
        <f>IF('[1]Yearly Records'!V19=0," ",'[1]Yearly Records'!V19)</f>
        <v xml:space="preserve"> </v>
      </c>
      <c r="W19" s="1" t="str">
        <f>IF('[1]Yearly Records'!W19=0," ",'[1]Yearly Records'!W19)</f>
        <v xml:space="preserve"> </v>
      </c>
      <c r="X19" s="1" t="str">
        <f>IF('[1]Yearly Records'!X19=0," ",'[1]Yearly Records'!X19)</f>
        <v xml:space="preserve"> </v>
      </c>
      <c r="Y19" s="4">
        <f>'[1]Yearly Records'!Y19</f>
        <v>2010</v>
      </c>
      <c r="Z19" s="1" t="str">
        <f>IF('[1]Yearly Records'!Z19=0," ",'[1]Yearly Records'!Z19)</f>
        <v xml:space="preserve"> </v>
      </c>
      <c r="AA19" s="1" t="str">
        <f>IF('[1]Yearly Records'!AA19=0," ",'[1]Yearly Records'!AA19)</f>
        <v xml:space="preserve"> </v>
      </c>
      <c r="AB19" s="1" t="str">
        <f>IF('[1]Yearly Records'!AB19=0," ",'[1]Yearly Records'!AB19)</f>
        <v xml:space="preserve"> </v>
      </c>
      <c r="AC19" s="4">
        <f>'[1]Yearly Records'!AC19</f>
        <v>2010</v>
      </c>
      <c r="AD19" s="1" t="str">
        <f>IF('[1]Yearly Records'!AD19=0," ",'[1]Yearly Records'!AD19)</f>
        <v xml:space="preserve"> </v>
      </c>
      <c r="AE19" s="1" t="str">
        <f>IF('[1]Yearly Records'!AE19=0," ",'[1]Yearly Records'!AE19)</f>
        <v xml:space="preserve"> </v>
      </c>
      <c r="AF19" s="1" t="str">
        <f>IF('[1]Yearly Records'!AF19=0," ",'[1]Yearly Records'!AF19)</f>
        <v xml:space="preserve"> </v>
      </c>
      <c r="AG19" s="4">
        <f>'[1]Yearly Records'!AG19</f>
        <v>2010</v>
      </c>
      <c r="AH19" s="1" t="str">
        <f>IF('[1]Yearly Records'!AH19=0," ",'[1]Yearly Records'!AH19)</f>
        <v xml:space="preserve"> </v>
      </c>
      <c r="AI19" s="1" t="str">
        <f>IF('[1]Yearly Records'!AI19=0," ",'[1]Yearly Records'!AI19)</f>
        <v xml:space="preserve"> </v>
      </c>
      <c r="AJ19" s="1" t="str">
        <f>IF('[1]Yearly Records'!AJ19=0," ",'[1]Yearly Records'!AJ19)</f>
        <v xml:space="preserve"> </v>
      </c>
      <c r="AK19" s="4">
        <f>'[1]Yearly Records'!AK19</f>
        <v>2010</v>
      </c>
      <c r="AL19" s="1" t="str">
        <f>IF('[1]Yearly Records'!AL19=0," ",'[1]Yearly Records'!AL19)</f>
        <v xml:space="preserve"> </v>
      </c>
      <c r="AM19" s="1" t="str">
        <f>IF('[1]Yearly Records'!AM19=0," ",'[1]Yearly Records'!AM19)</f>
        <v xml:space="preserve"> </v>
      </c>
      <c r="AN19" s="1" t="str">
        <f>IF('[1]Yearly Records'!AN19=0," ",'[1]Yearly Records'!AN19)</f>
        <v xml:space="preserve"> </v>
      </c>
      <c r="AO19" s="4">
        <f>'[1]Yearly Records'!AO19</f>
        <v>2010</v>
      </c>
      <c r="AP19" s="1" t="str">
        <f>IF('[1]Yearly Records'!AP19=0," ",'[1]Yearly Records'!AP19)</f>
        <v xml:space="preserve"> </v>
      </c>
      <c r="AQ19" s="1" t="str">
        <f>IF('[1]Yearly Records'!AQ19=0," ",'[1]Yearly Records'!AQ19)</f>
        <v xml:space="preserve"> </v>
      </c>
      <c r="AR19" s="1" t="str">
        <f>IF('[1]Yearly Records'!AR19=0," ",'[1]Yearly Records'!AR19)</f>
        <v xml:space="preserve"> </v>
      </c>
      <c r="AS19" s="4">
        <f>'[1]Yearly Records'!AS19</f>
        <v>2010</v>
      </c>
      <c r="AT19" s="1" t="str">
        <f>IF('[1]Yearly Records'!AT19=0," ",'[1]Yearly Records'!AT19)</f>
        <v xml:space="preserve"> </v>
      </c>
      <c r="AU19" s="1" t="str">
        <f>IF('[1]Yearly Records'!AU19=0," ",'[1]Yearly Records'!AU19)</f>
        <v xml:space="preserve"> </v>
      </c>
      <c r="AV19" s="1" t="str">
        <f>IF('[1]Yearly Records'!AV19=0," ",'[1]Yearly Records'!AV19)</f>
        <v xml:space="preserve"> </v>
      </c>
      <c r="AW19" s="4">
        <f>'[1]Yearly Records'!AW19</f>
        <v>2010</v>
      </c>
      <c r="AX19" s="1" t="str">
        <f>IF('[1]Yearly Records'!AX19=0," ",'[1]Yearly Records'!AX19)</f>
        <v xml:space="preserve"> </v>
      </c>
      <c r="AY19" s="1" t="str">
        <f>IF('[1]Yearly Records'!AY19=0," ",'[1]Yearly Records'!AY19)</f>
        <v xml:space="preserve"> </v>
      </c>
      <c r="AZ19" s="1" t="str">
        <f>IF('[1]Yearly Records'!AZ19=0," ",'[1]Yearly Records'!AZ19)</f>
        <v xml:space="preserve"> </v>
      </c>
      <c r="BA19" s="4">
        <f>'[1]Yearly Records'!BA19</f>
        <v>2010</v>
      </c>
      <c r="BB19" s="1" t="str">
        <f>IF('[1]Yearly Records'!BB19=0," ",'[1]Yearly Records'!BB19)</f>
        <v xml:space="preserve"> </v>
      </c>
      <c r="BC19" s="1" t="str">
        <f>IF('[1]Yearly Records'!BC19=0," ",'[1]Yearly Records'!BC19)</f>
        <v xml:space="preserve"> </v>
      </c>
      <c r="BD19" s="1" t="str">
        <f>IF('[1]Yearly Records'!BD19=0," ",'[1]Yearly Records'!BD19)</f>
        <v xml:space="preserve"> </v>
      </c>
      <c r="BE19" s="4">
        <f>'[1]Yearly Records'!BE19</f>
        <v>2010</v>
      </c>
      <c r="BF19" s="1" t="str">
        <f>IF('[1]Yearly Records'!BF19=0," ",'[1]Yearly Records'!BF19)</f>
        <v xml:space="preserve"> </v>
      </c>
      <c r="BG19" s="1" t="str">
        <f>IF('[1]Yearly Records'!BG19=0," ",'[1]Yearly Records'!BG19)</f>
        <v xml:space="preserve"> </v>
      </c>
      <c r="BH19" s="1" t="str">
        <f>IF('[1]Yearly Records'!BH19=0," ",'[1]Yearly Records'!BH19)</f>
        <v xml:space="preserve"> </v>
      </c>
      <c r="BI19" s="4">
        <f>'[1]Yearly Records'!BI19</f>
        <v>2010</v>
      </c>
      <c r="BJ19" s="1" t="str">
        <f>IF('[1]Yearly Records'!BJ19=0," ",'[1]Yearly Records'!BJ19)</f>
        <v xml:space="preserve"> </v>
      </c>
      <c r="BK19" s="1" t="str">
        <f>IF('[1]Yearly Records'!BK19=0," ",'[1]Yearly Records'!BK19)</f>
        <v xml:space="preserve"> </v>
      </c>
      <c r="BL19" s="1" t="str">
        <f>IF('[1]Yearly Records'!BL19=0," ",'[1]Yearly Records'!BL19)</f>
        <v xml:space="preserve"> </v>
      </c>
      <c r="BM19" s="4">
        <f>'[1]Yearly Records'!BM19</f>
        <v>2010</v>
      </c>
      <c r="BN19" s="1" t="str">
        <f>IF('[1]Yearly Records'!BN19=0," ",'[1]Yearly Records'!BN19)</f>
        <v xml:space="preserve"> </v>
      </c>
      <c r="BO19" s="1" t="str">
        <f>IF('[1]Yearly Records'!BO19=0," ",'[1]Yearly Records'!BO19)</f>
        <v xml:space="preserve"> </v>
      </c>
      <c r="BP19" s="1" t="str">
        <f>IF('[1]Yearly Records'!BP19=0," ",'[1]Yearly Records'!BP19)</f>
        <v xml:space="preserve"> </v>
      </c>
      <c r="BQ19" s="4">
        <f>'[1]Yearly Records'!BQ19</f>
        <v>2010</v>
      </c>
      <c r="BR19" s="1" t="str">
        <f>IF('[1]Yearly Records'!BR19=0," ",'[1]Yearly Records'!BR19)</f>
        <v xml:space="preserve"> </v>
      </c>
      <c r="BS19" s="1" t="str">
        <f>IF('[1]Yearly Records'!BS19=0," ",'[1]Yearly Records'!BS19)</f>
        <v xml:space="preserve"> </v>
      </c>
      <c r="BT19" s="17" t="str">
        <f>IF('[1]Yearly Records'!BT19=0," ",'[1]Yearly Records'!BT19)</f>
        <v xml:space="preserve"> </v>
      </c>
      <c r="BU19" s="4">
        <f>'[1]Yearly Records'!BU19</f>
        <v>2010</v>
      </c>
      <c r="BV19" s="1" t="str">
        <f>IF('[1]Yearly Records'!BV19=0," ",'[1]Yearly Records'!BV19)</f>
        <v xml:space="preserve"> </v>
      </c>
      <c r="BW19" s="1" t="str">
        <f>IF('[1]Yearly Records'!BW19=0," ",'[1]Yearly Records'!BW19)</f>
        <v xml:space="preserve"> </v>
      </c>
      <c r="BX19" s="1" t="str">
        <f>IF('[1]Yearly Records'!BX19=0," ",'[1]Yearly Records'!BX19)</f>
        <v xml:space="preserve"> </v>
      </c>
      <c r="BY19" s="4">
        <f>'[1]Yearly Records'!BY19</f>
        <v>2010</v>
      </c>
      <c r="BZ19" s="1" t="str">
        <f>IF('[1]Yearly Records'!BZ19=0," ",'[1]Yearly Records'!BZ19)</f>
        <v xml:space="preserve"> </v>
      </c>
      <c r="CA19" s="1" t="str">
        <f>IF('[1]Yearly Records'!CA19=0," ",'[1]Yearly Records'!CA19)</f>
        <v xml:space="preserve"> </v>
      </c>
      <c r="CB19" s="20" t="str">
        <f>IF('[1]Yearly Records'!CB19=0," ",'[1]Yearly Records'!CB19)</f>
        <v xml:space="preserve"> </v>
      </c>
      <c r="CC19" s="4">
        <f>'[1]Yearly Records'!CC19</f>
        <v>2010</v>
      </c>
      <c r="CD19" s="1" t="str">
        <f>IF('[1]Yearly Records'!CD19=0," ",'[1]Yearly Records'!CD19)</f>
        <v xml:space="preserve"> </v>
      </c>
      <c r="CE19" s="1" t="str">
        <f>IF('[1]Yearly Records'!CE19=0," ",'[1]Yearly Records'!CE19)</f>
        <v xml:space="preserve"> </v>
      </c>
      <c r="CF19" s="20" t="str">
        <f>IF('[1]Yearly Records'!CF19=0," ",'[1]Yearly Records'!CF19)</f>
        <v xml:space="preserve"> </v>
      </c>
      <c r="CG19" s="4">
        <f>'[1]Yearly Records'!CG19</f>
        <v>2010</v>
      </c>
      <c r="CH19" s="1" t="str">
        <f>IF('[1]Yearly Records'!CH19=0," ",'[1]Yearly Records'!CH19)</f>
        <v xml:space="preserve"> </v>
      </c>
      <c r="CI19" s="1" t="str">
        <f>IF('[1]Yearly Records'!CI19=0," ",'[1]Yearly Records'!CI19)</f>
        <v xml:space="preserve"> </v>
      </c>
      <c r="CJ19" s="11" t="str">
        <f>IF('[1]Yearly Records'!CJ19=0," ",'[1]Yearly Records'!CJ19)</f>
        <v xml:space="preserve"> </v>
      </c>
      <c r="CK19" s="4">
        <f>'[1]Yearly Records'!CK19</f>
        <v>2010</v>
      </c>
      <c r="CL19" s="1" t="str">
        <f>IF('[1]Yearly Records'!CL19=0," ",'[1]Yearly Records'!CL19)</f>
        <v xml:space="preserve"> </v>
      </c>
      <c r="CM19" s="1" t="str">
        <f>IF('[1]Yearly Records'!CM19=0," ",'[1]Yearly Records'!CM19)</f>
        <v xml:space="preserve"> </v>
      </c>
      <c r="CN19" s="20" t="str">
        <f>IF('[1]Yearly Records'!CN19=0," ",'[1]Yearly Records'!CN19)</f>
        <v xml:space="preserve"> </v>
      </c>
      <c r="CO19" s="4">
        <f>'[1]Yearly Records'!CO19</f>
        <v>2010</v>
      </c>
      <c r="CP19" s="1" t="str">
        <f>IF('[1]Yearly Records'!CP19=0," ",'[1]Yearly Records'!CP19)</f>
        <v xml:space="preserve"> </v>
      </c>
      <c r="CQ19" s="1" t="str">
        <f>IF('[1]Yearly Records'!CQ19=0," ",'[1]Yearly Records'!CQ19)</f>
        <v xml:space="preserve"> </v>
      </c>
      <c r="CR19" s="20" t="str">
        <f>IF('[1]Yearly Records'!CR19=0," ",'[1]Yearly Records'!CR19)</f>
        <v xml:space="preserve"> </v>
      </c>
      <c r="CT19" s="2">
        <f>'Yearly Standinges'!GJ1</f>
        <v>0</v>
      </c>
      <c r="CU19" s="89">
        <f>'Yearly Standinges'!GK1</f>
        <v>0</v>
      </c>
      <c r="CV19" s="89">
        <f>'Yearly Standinges'!GL1</f>
        <v>0</v>
      </c>
      <c r="CW19" s="89">
        <f>'Yearly Standinges'!GM1</f>
        <v>0</v>
      </c>
      <c r="CX19" s="90" t="e">
        <f>'Yearly Standinges'!GN1</f>
        <v>#DIV/0!</v>
      </c>
      <c r="CY19" s="89">
        <f>'Yearly Standinges'!GO1</f>
        <v>0</v>
      </c>
      <c r="CZ19" s="89">
        <f>'Yearly Standinges'!GP1</f>
        <v>0</v>
      </c>
      <c r="DA19" s="89">
        <f>'Yearly Standinges'!GQ1</f>
        <v>0</v>
      </c>
      <c r="DB19" s="89">
        <f>'Yearly Standinges'!GR1</f>
        <v>0</v>
      </c>
      <c r="DC19" s="89">
        <f>'Yearly Standinges'!GS1</f>
        <v>0</v>
      </c>
      <c r="DD19" s="93">
        <f t="shared" ref="DD4:DD19" si="0">IFERROR(DB19/CU19,0)</f>
        <v>0</v>
      </c>
      <c r="DE19" s="93">
        <f t="shared" ref="DE4:DE19" si="1">IFERROR(DC19/CU19,0)</f>
        <v>0</v>
      </c>
      <c r="DF19" s="94">
        <f t="shared" ref="DF4:DF19" si="2">IFERROR(CX19,0)</f>
        <v>0</v>
      </c>
    </row>
    <row r="20" spans="1:110" s="2" customFormat="1" ht="15.95" customHeight="1" x14ac:dyDescent="0.25">
      <c r="A20" s="4">
        <f>'[1]Yearly Records'!A20</f>
        <v>2011</v>
      </c>
      <c r="B20" s="1" t="str">
        <f>IF('[1]Yearly Records'!B20=0," ",'[1]Yearly Records'!B20)</f>
        <v xml:space="preserve"> </v>
      </c>
      <c r="C20" s="1" t="str">
        <f>IF('[1]Yearly Records'!C20=0," ",'[1]Yearly Records'!C20)</f>
        <v xml:space="preserve"> </v>
      </c>
      <c r="D20" s="11" t="str">
        <f>IF('[1]Yearly Records'!D20=0," ",'[1]Yearly Records'!D20)</f>
        <v xml:space="preserve"> </v>
      </c>
      <c r="E20" s="4">
        <f>'[1]Yearly Records'!E20</f>
        <v>2011</v>
      </c>
      <c r="F20" s="1" t="str">
        <f>IF('[1]Yearly Records'!F20=0," ",'[1]Yearly Records'!F20)</f>
        <v xml:space="preserve"> </v>
      </c>
      <c r="G20" s="1" t="str">
        <f>IF('[1]Yearly Records'!G20=0," ",'[1]Yearly Records'!G20)</f>
        <v xml:space="preserve"> </v>
      </c>
      <c r="H20" s="11" t="str">
        <f>IF('[1]Yearly Records'!H20=0," ",'[1]Yearly Records'!H20)</f>
        <v xml:space="preserve"> </v>
      </c>
      <c r="I20" s="4">
        <f>'[1]Yearly Records'!I20</f>
        <v>2011</v>
      </c>
      <c r="J20" s="1" t="str">
        <f>IF('[1]Yearly Records'!J20=0," ",'[1]Yearly Records'!J20)</f>
        <v xml:space="preserve"> </v>
      </c>
      <c r="K20" s="1" t="str">
        <f>IF('[1]Yearly Records'!K20=0," ",'[1]Yearly Records'!K20)</f>
        <v xml:space="preserve"> </v>
      </c>
      <c r="L20" s="11" t="str">
        <f>IF('[1]Yearly Records'!L20=0," ",'[1]Yearly Records'!L20)</f>
        <v xml:space="preserve"> </v>
      </c>
      <c r="M20" s="4">
        <f>'[1]Yearly Records'!M20</f>
        <v>2011</v>
      </c>
      <c r="N20" s="1" t="str">
        <f>IF('[1]Yearly Records'!N20=0," ",'[1]Yearly Records'!N20)</f>
        <v xml:space="preserve"> </v>
      </c>
      <c r="O20" s="1" t="str">
        <f>IF('[1]Yearly Records'!O20=0," ",'[1]Yearly Records'!O20)</f>
        <v xml:space="preserve"> </v>
      </c>
      <c r="P20" s="11" t="str">
        <f>IF('[1]Yearly Records'!P20=0," ",'[1]Yearly Records'!P20)</f>
        <v xml:space="preserve"> </v>
      </c>
      <c r="Q20" s="4">
        <f>'[1]Yearly Records'!Q20</f>
        <v>2011</v>
      </c>
      <c r="R20" s="1" t="str">
        <f>IF('[1]Yearly Records'!R20=0," ",'[1]Yearly Records'!R20)</f>
        <v xml:space="preserve"> </v>
      </c>
      <c r="S20" s="1" t="str">
        <f>IF('[1]Yearly Records'!S20=0," ",'[1]Yearly Records'!S20)</f>
        <v xml:space="preserve"> </v>
      </c>
      <c r="T20" s="1" t="str">
        <f>IF('[1]Yearly Records'!T20=0," ",'[1]Yearly Records'!T20)</f>
        <v xml:space="preserve"> </v>
      </c>
      <c r="U20" s="4">
        <f>'[1]Yearly Records'!U20</f>
        <v>2011</v>
      </c>
      <c r="V20" s="1" t="str">
        <f>IF('[1]Yearly Records'!V20=0," ",'[1]Yearly Records'!V20)</f>
        <v xml:space="preserve"> </v>
      </c>
      <c r="W20" s="1" t="str">
        <f>IF('[1]Yearly Records'!W20=0," ",'[1]Yearly Records'!W20)</f>
        <v xml:space="preserve"> </v>
      </c>
      <c r="X20" s="1" t="str">
        <f>IF('[1]Yearly Records'!X20=0," ",'[1]Yearly Records'!X20)</f>
        <v xml:space="preserve"> </v>
      </c>
      <c r="Y20" s="4">
        <f>'[1]Yearly Records'!Y20</f>
        <v>2011</v>
      </c>
      <c r="Z20" s="1" t="str">
        <f>IF('[1]Yearly Records'!Z20=0," ",'[1]Yearly Records'!Z20)</f>
        <v xml:space="preserve"> </v>
      </c>
      <c r="AA20" s="1" t="str">
        <f>IF('[1]Yearly Records'!AA20=0," ",'[1]Yearly Records'!AA20)</f>
        <v xml:space="preserve"> </v>
      </c>
      <c r="AB20" s="1" t="str">
        <f>IF('[1]Yearly Records'!AB20=0," ",'[1]Yearly Records'!AB20)</f>
        <v xml:space="preserve"> </v>
      </c>
      <c r="AC20" s="4">
        <f>'[1]Yearly Records'!AC20</f>
        <v>2011</v>
      </c>
      <c r="AD20" s="1" t="str">
        <f>IF('[1]Yearly Records'!AD20=0," ",'[1]Yearly Records'!AD20)</f>
        <v xml:space="preserve"> </v>
      </c>
      <c r="AE20" s="1" t="str">
        <f>IF('[1]Yearly Records'!AE20=0," ",'[1]Yearly Records'!AE20)</f>
        <v xml:space="preserve"> </v>
      </c>
      <c r="AF20" s="1" t="str">
        <f>IF('[1]Yearly Records'!AF20=0," ",'[1]Yearly Records'!AF20)</f>
        <v xml:space="preserve"> </v>
      </c>
      <c r="AG20" s="4">
        <f>'[1]Yearly Records'!AG20</f>
        <v>2011</v>
      </c>
      <c r="AH20" s="1" t="str">
        <f>IF('[1]Yearly Records'!AH20=0," ",'[1]Yearly Records'!AH20)</f>
        <v xml:space="preserve"> </v>
      </c>
      <c r="AI20" s="1" t="str">
        <f>IF('[1]Yearly Records'!AI20=0," ",'[1]Yearly Records'!AI20)</f>
        <v xml:space="preserve"> </v>
      </c>
      <c r="AJ20" s="1" t="str">
        <f>IF('[1]Yearly Records'!AJ20=0," ",'[1]Yearly Records'!AJ20)</f>
        <v xml:space="preserve"> </v>
      </c>
      <c r="AK20" s="4">
        <f>'[1]Yearly Records'!AK20</f>
        <v>2011</v>
      </c>
      <c r="AL20" s="1" t="str">
        <f>IF('[1]Yearly Records'!AL20=0," ",'[1]Yearly Records'!AL20)</f>
        <v xml:space="preserve"> </v>
      </c>
      <c r="AM20" s="1" t="str">
        <f>IF('[1]Yearly Records'!AM20=0," ",'[1]Yearly Records'!AM20)</f>
        <v xml:space="preserve"> </v>
      </c>
      <c r="AN20" s="1" t="str">
        <f>IF('[1]Yearly Records'!AN20=0," ",'[1]Yearly Records'!AN20)</f>
        <v xml:space="preserve"> </v>
      </c>
      <c r="AO20" s="4">
        <f>'[1]Yearly Records'!AO20</f>
        <v>2011</v>
      </c>
      <c r="AP20" s="1" t="str">
        <f>IF('[1]Yearly Records'!AP20=0," ",'[1]Yearly Records'!AP20)</f>
        <v xml:space="preserve"> </v>
      </c>
      <c r="AQ20" s="1" t="str">
        <f>IF('[1]Yearly Records'!AQ20=0," ",'[1]Yearly Records'!AQ20)</f>
        <v xml:space="preserve"> </v>
      </c>
      <c r="AR20" s="1" t="str">
        <f>IF('[1]Yearly Records'!AR20=0," ",'[1]Yearly Records'!AR20)</f>
        <v xml:space="preserve"> </v>
      </c>
      <c r="AS20" s="4">
        <f>'[1]Yearly Records'!AS20</f>
        <v>2011</v>
      </c>
      <c r="AT20" s="1" t="str">
        <f>IF('[1]Yearly Records'!AT20=0," ",'[1]Yearly Records'!AT20)</f>
        <v xml:space="preserve"> </v>
      </c>
      <c r="AU20" s="1" t="str">
        <f>IF('[1]Yearly Records'!AU20=0," ",'[1]Yearly Records'!AU20)</f>
        <v xml:space="preserve"> </v>
      </c>
      <c r="AV20" s="1" t="str">
        <f>IF('[1]Yearly Records'!AV20=0," ",'[1]Yearly Records'!AV20)</f>
        <v xml:space="preserve"> </v>
      </c>
      <c r="AW20" s="4">
        <f>'[1]Yearly Records'!AW20</f>
        <v>2011</v>
      </c>
      <c r="AX20" s="1" t="str">
        <f>IF('[1]Yearly Records'!AX20=0," ",'[1]Yearly Records'!AX20)</f>
        <v xml:space="preserve"> </v>
      </c>
      <c r="AY20" s="1" t="str">
        <f>IF('[1]Yearly Records'!AY20=0," ",'[1]Yearly Records'!AY20)</f>
        <v xml:space="preserve"> </v>
      </c>
      <c r="AZ20" s="1" t="str">
        <f>IF('[1]Yearly Records'!AZ20=0," ",'[1]Yearly Records'!AZ20)</f>
        <v xml:space="preserve"> </v>
      </c>
      <c r="BA20" s="4">
        <f>'[1]Yearly Records'!BA20</f>
        <v>2011</v>
      </c>
      <c r="BB20" s="1" t="str">
        <f>IF('[1]Yearly Records'!BB20=0," ",'[1]Yearly Records'!BB20)</f>
        <v xml:space="preserve"> </v>
      </c>
      <c r="BC20" s="1" t="str">
        <f>IF('[1]Yearly Records'!BC20=0," ",'[1]Yearly Records'!BC20)</f>
        <v xml:space="preserve"> </v>
      </c>
      <c r="BD20" s="1" t="str">
        <f>IF('[1]Yearly Records'!BD20=0," ",'[1]Yearly Records'!BD20)</f>
        <v xml:space="preserve"> </v>
      </c>
      <c r="BE20" s="4">
        <f>'[1]Yearly Records'!BE20</f>
        <v>2011</v>
      </c>
      <c r="BF20" s="1" t="str">
        <f>IF('[1]Yearly Records'!BF20=0," ",'[1]Yearly Records'!BF20)</f>
        <v xml:space="preserve"> </v>
      </c>
      <c r="BG20" s="1" t="str">
        <f>IF('[1]Yearly Records'!BG20=0," ",'[1]Yearly Records'!BG20)</f>
        <v xml:space="preserve"> </v>
      </c>
      <c r="BH20" s="1" t="str">
        <f>IF('[1]Yearly Records'!BH20=0," ",'[1]Yearly Records'!BH20)</f>
        <v xml:space="preserve"> </v>
      </c>
      <c r="BI20" s="4">
        <f>'[1]Yearly Records'!BI20</f>
        <v>2011</v>
      </c>
      <c r="BJ20" s="1" t="str">
        <f>IF('[1]Yearly Records'!BJ20=0," ",'[1]Yearly Records'!BJ20)</f>
        <v xml:space="preserve"> </v>
      </c>
      <c r="BK20" s="1" t="str">
        <f>IF('[1]Yearly Records'!BK20=0," ",'[1]Yearly Records'!BK20)</f>
        <v xml:space="preserve"> </v>
      </c>
      <c r="BL20" s="1" t="str">
        <f>IF('[1]Yearly Records'!BL20=0," ",'[1]Yearly Records'!BL20)</f>
        <v xml:space="preserve"> </v>
      </c>
      <c r="BM20" s="4">
        <f>'[1]Yearly Records'!BM20</f>
        <v>2011</v>
      </c>
      <c r="BN20" s="1" t="str">
        <f>IF('[1]Yearly Records'!BN20=0," ",'[1]Yearly Records'!BN20)</f>
        <v xml:space="preserve"> </v>
      </c>
      <c r="BO20" s="1" t="str">
        <f>IF('[1]Yearly Records'!BO20=0," ",'[1]Yearly Records'!BO20)</f>
        <v xml:space="preserve"> </v>
      </c>
      <c r="BP20" s="1" t="str">
        <f>IF('[1]Yearly Records'!BP20=0," ",'[1]Yearly Records'!BP20)</f>
        <v xml:space="preserve"> </v>
      </c>
      <c r="BQ20" s="4">
        <f>'[1]Yearly Records'!BQ20</f>
        <v>2011</v>
      </c>
      <c r="BR20" s="1" t="str">
        <f>IF('[1]Yearly Records'!BR20=0," ",'[1]Yearly Records'!BR20)</f>
        <v xml:space="preserve"> </v>
      </c>
      <c r="BS20" s="1" t="str">
        <f>IF('[1]Yearly Records'!BS20=0," ",'[1]Yearly Records'!BS20)</f>
        <v xml:space="preserve"> </v>
      </c>
      <c r="BT20" s="17" t="str">
        <f>IF('[1]Yearly Records'!BT20=0," ",'[1]Yearly Records'!BT20)</f>
        <v xml:space="preserve"> </v>
      </c>
      <c r="BU20" s="4">
        <f>'[1]Yearly Records'!BU20</f>
        <v>2011</v>
      </c>
      <c r="BV20" s="1" t="str">
        <f>IF('[1]Yearly Records'!BV20=0," ",'[1]Yearly Records'!BV20)</f>
        <v xml:space="preserve"> </v>
      </c>
      <c r="BW20" s="1" t="str">
        <f>IF('[1]Yearly Records'!BW20=0," ",'[1]Yearly Records'!BW20)</f>
        <v xml:space="preserve"> </v>
      </c>
      <c r="BX20" s="1" t="str">
        <f>IF('[1]Yearly Records'!BX20=0," ",'[1]Yearly Records'!BX20)</f>
        <v xml:space="preserve"> </v>
      </c>
      <c r="BY20" s="4">
        <f>'[1]Yearly Records'!BY20</f>
        <v>2011</v>
      </c>
      <c r="BZ20" s="1" t="str">
        <f>IF('[1]Yearly Records'!BZ20=0," ",'[1]Yearly Records'!BZ20)</f>
        <v xml:space="preserve"> </v>
      </c>
      <c r="CA20" s="1" t="str">
        <f>IF('[1]Yearly Records'!CA20=0," ",'[1]Yearly Records'!CA20)</f>
        <v xml:space="preserve"> </v>
      </c>
      <c r="CB20" s="20" t="str">
        <f>IF('[1]Yearly Records'!CB20=0," ",'[1]Yearly Records'!CB20)</f>
        <v xml:space="preserve"> </v>
      </c>
      <c r="CC20" s="4">
        <f>'[1]Yearly Records'!CC20</f>
        <v>2011</v>
      </c>
      <c r="CD20" s="1" t="str">
        <f>IF('[1]Yearly Records'!CD20=0," ",'[1]Yearly Records'!CD20)</f>
        <v xml:space="preserve"> </v>
      </c>
      <c r="CE20" s="1" t="str">
        <f>IF('[1]Yearly Records'!CE20=0," ",'[1]Yearly Records'!CE20)</f>
        <v xml:space="preserve"> </v>
      </c>
      <c r="CF20" s="20" t="str">
        <f>IF('[1]Yearly Records'!CF20=0," ",'[1]Yearly Records'!CF20)</f>
        <v xml:space="preserve"> </v>
      </c>
      <c r="CG20" s="4">
        <f>'[1]Yearly Records'!CG20</f>
        <v>2011</v>
      </c>
      <c r="CH20" s="1" t="str">
        <f>IF('[1]Yearly Records'!CH20=0," ",'[1]Yearly Records'!CH20)</f>
        <v xml:space="preserve"> </v>
      </c>
      <c r="CI20" s="1" t="str">
        <f>IF('[1]Yearly Records'!CI20=0," ",'[1]Yearly Records'!CI20)</f>
        <v xml:space="preserve"> </v>
      </c>
      <c r="CJ20" s="11" t="str">
        <f>IF('[1]Yearly Records'!CJ20=0," ",'[1]Yearly Records'!CJ20)</f>
        <v xml:space="preserve"> </v>
      </c>
      <c r="CK20" s="4">
        <f>'[1]Yearly Records'!CK20</f>
        <v>2011</v>
      </c>
      <c r="CL20" s="1" t="str">
        <f>IF('[1]Yearly Records'!CL20=0," ",'[1]Yearly Records'!CL20)</f>
        <v xml:space="preserve"> </v>
      </c>
      <c r="CM20" s="1" t="str">
        <f>IF('[1]Yearly Records'!CM20=0," ",'[1]Yearly Records'!CM20)</f>
        <v xml:space="preserve"> </v>
      </c>
      <c r="CN20" s="20" t="str">
        <f>IF('[1]Yearly Records'!CN20=0," ",'[1]Yearly Records'!CN20)</f>
        <v xml:space="preserve"> </v>
      </c>
      <c r="CO20" s="4">
        <f>'[1]Yearly Records'!CO20</f>
        <v>2011</v>
      </c>
      <c r="CP20" s="1" t="str">
        <f>IF('[1]Yearly Records'!CP20=0," ",'[1]Yearly Records'!CP20)</f>
        <v xml:space="preserve"> </v>
      </c>
      <c r="CQ20" s="1" t="str">
        <f>IF('[1]Yearly Records'!CQ20=0," ",'[1]Yearly Records'!CQ20)</f>
        <v xml:space="preserve"> </v>
      </c>
      <c r="CR20" s="20" t="str">
        <f>IF('[1]Yearly Records'!CR20=0," ",'[1]Yearly Records'!CR20)</f>
        <v xml:space="preserve"> </v>
      </c>
      <c r="CU20" s="87"/>
      <c r="CV20" s="87"/>
      <c r="CW20" s="87"/>
      <c r="CX20" s="88"/>
      <c r="CY20" s="87"/>
      <c r="CZ20" s="87"/>
      <c r="DA20" s="87"/>
      <c r="DB20" s="87"/>
      <c r="DC20" s="87"/>
    </row>
    <row r="21" spans="1:110" s="2" customFormat="1" ht="15.95" customHeight="1" x14ac:dyDescent="0.25">
      <c r="A21" s="4">
        <f>'[1]Yearly Records'!A21</f>
        <v>2012</v>
      </c>
      <c r="B21" s="1" t="str">
        <f>IF('[1]Yearly Records'!B21=0," ",'[1]Yearly Records'!B21)</f>
        <v xml:space="preserve"> </v>
      </c>
      <c r="C21" s="1" t="str">
        <f>IF('[1]Yearly Records'!C21=0," ",'[1]Yearly Records'!C21)</f>
        <v xml:space="preserve"> </v>
      </c>
      <c r="D21" s="11" t="str">
        <f>IF('[1]Yearly Records'!D21=0," ",'[1]Yearly Records'!D21)</f>
        <v xml:space="preserve"> </v>
      </c>
      <c r="E21" s="4">
        <f>'[1]Yearly Records'!E21</f>
        <v>2012</v>
      </c>
      <c r="F21" s="1" t="str">
        <f>IF('[1]Yearly Records'!F21=0," ",'[1]Yearly Records'!F21)</f>
        <v xml:space="preserve"> </v>
      </c>
      <c r="G21" s="1" t="str">
        <f>IF('[1]Yearly Records'!G21=0," ",'[1]Yearly Records'!G21)</f>
        <v xml:space="preserve"> </v>
      </c>
      <c r="H21" s="11" t="str">
        <f>IF('[1]Yearly Records'!H21=0," ",'[1]Yearly Records'!H21)</f>
        <v xml:space="preserve"> </v>
      </c>
      <c r="I21" s="4">
        <f>'[1]Yearly Records'!I21</f>
        <v>2012</v>
      </c>
      <c r="J21" s="1" t="str">
        <f>IF('[1]Yearly Records'!J21=0," ",'[1]Yearly Records'!J21)</f>
        <v xml:space="preserve"> </v>
      </c>
      <c r="K21" s="1" t="str">
        <f>IF('[1]Yearly Records'!K21=0," ",'[1]Yearly Records'!K21)</f>
        <v xml:space="preserve"> </v>
      </c>
      <c r="L21" s="11" t="str">
        <f>IF('[1]Yearly Records'!L21=0," ",'[1]Yearly Records'!L21)</f>
        <v xml:space="preserve"> </v>
      </c>
      <c r="M21" s="4">
        <f>'[1]Yearly Records'!M21</f>
        <v>2012</v>
      </c>
      <c r="N21" s="1" t="str">
        <f>IF('[1]Yearly Records'!N21=0," ",'[1]Yearly Records'!N21)</f>
        <v xml:space="preserve"> </v>
      </c>
      <c r="O21" s="1" t="str">
        <f>IF('[1]Yearly Records'!O21=0," ",'[1]Yearly Records'!O21)</f>
        <v xml:space="preserve"> </v>
      </c>
      <c r="P21" s="11" t="str">
        <f>IF('[1]Yearly Records'!P21=0," ",'[1]Yearly Records'!P21)</f>
        <v xml:space="preserve"> </v>
      </c>
      <c r="Q21" s="4">
        <f>'[1]Yearly Records'!Q21</f>
        <v>2012</v>
      </c>
      <c r="R21" s="1" t="str">
        <f>IF('[1]Yearly Records'!R21=0," ",'[1]Yearly Records'!R21)</f>
        <v xml:space="preserve"> </v>
      </c>
      <c r="S21" s="1" t="str">
        <f>IF('[1]Yearly Records'!S21=0," ",'[1]Yearly Records'!S21)</f>
        <v xml:space="preserve"> </v>
      </c>
      <c r="T21" s="1" t="str">
        <f>IF('[1]Yearly Records'!T21=0," ",'[1]Yearly Records'!T21)</f>
        <v xml:space="preserve"> </v>
      </c>
      <c r="U21" s="4">
        <f>'[1]Yearly Records'!U21</f>
        <v>2012</v>
      </c>
      <c r="V21" s="1" t="str">
        <f>IF('[1]Yearly Records'!V21=0," ",'[1]Yearly Records'!V21)</f>
        <v xml:space="preserve"> </v>
      </c>
      <c r="W21" s="1" t="str">
        <f>IF('[1]Yearly Records'!W21=0," ",'[1]Yearly Records'!W21)</f>
        <v xml:space="preserve"> </v>
      </c>
      <c r="X21" s="1" t="str">
        <f>IF('[1]Yearly Records'!X21=0," ",'[1]Yearly Records'!X21)</f>
        <v xml:space="preserve"> </v>
      </c>
      <c r="Y21" s="4">
        <f>'[1]Yearly Records'!Y21</f>
        <v>2012</v>
      </c>
      <c r="Z21" s="1" t="str">
        <f>IF('[1]Yearly Records'!Z21=0," ",'[1]Yearly Records'!Z21)</f>
        <v xml:space="preserve"> </v>
      </c>
      <c r="AA21" s="1" t="str">
        <f>IF('[1]Yearly Records'!AA21=0," ",'[1]Yearly Records'!AA21)</f>
        <v xml:space="preserve"> </v>
      </c>
      <c r="AB21" s="1" t="str">
        <f>IF('[1]Yearly Records'!AB21=0," ",'[1]Yearly Records'!AB21)</f>
        <v xml:space="preserve"> </v>
      </c>
      <c r="AC21" s="4">
        <f>'[1]Yearly Records'!AC21</f>
        <v>2012</v>
      </c>
      <c r="AD21" s="1" t="str">
        <f>IF('[1]Yearly Records'!AD21=0," ",'[1]Yearly Records'!AD21)</f>
        <v xml:space="preserve"> </v>
      </c>
      <c r="AE21" s="1" t="str">
        <f>IF('[1]Yearly Records'!AE21=0," ",'[1]Yearly Records'!AE21)</f>
        <v xml:space="preserve"> </v>
      </c>
      <c r="AF21" s="1" t="str">
        <f>IF('[1]Yearly Records'!AF21=0," ",'[1]Yearly Records'!AF21)</f>
        <v xml:space="preserve"> </v>
      </c>
      <c r="AG21" s="4">
        <f>'[1]Yearly Records'!AG21</f>
        <v>2012</v>
      </c>
      <c r="AH21" s="1" t="str">
        <f>IF('[1]Yearly Records'!AH21=0," ",'[1]Yearly Records'!AH21)</f>
        <v xml:space="preserve"> </v>
      </c>
      <c r="AI21" s="1" t="str">
        <f>IF('[1]Yearly Records'!AI21=0," ",'[1]Yearly Records'!AI21)</f>
        <v xml:space="preserve"> </v>
      </c>
      <c r="AJ21" s="1" t="str">
        <f>IF('[1]Yearly Records'!AJ21=0," ",'[1]Yearly Records'!AJ21)</f>
        <v xml:space="preserve"> </v>
      </c>
      <c r="AK21" s="4">
        <f>'[1]Yearly Records'!AK21</f>
        <v>2012</v>
      </c>
      <c r="AL21" s="1" t="str">
        <f>IF('[1]Yearly Records'!AL21=0," ",'[1]Yearly Records'!AL21)</f>
        <v xml:space="preserve"> </v>
      </c>
      <c r="AM21" s="1" t="str">
        <f>IF('[1]Yearly Records'!AM21=0," ",'[1]Yearly Records'!AM21)</f>
        <v xml:space="preserve"> </v>
      </c>
      <c r="AN21" s="1" t="str">
        <f>IF('[1]Yearly Records'!AN21=0," ",'[1]Yearly Records'!AN21)</f>
        <v xml:space="preserve"> </v>
      </c>
      <c r="AO21" s="4">
        <f>'[1]Yearly Records'!AO21</f>
        <v>2012</v>
      </c>
      <c r="AP21" s="1" t="str">
        <f>IF('[1]Yearly Records'!AP21=0," ",'[1]Yearly Records'!AP21)</f>
        <v xml:space="preserve"> </v>
      </c>
      <c r="AQ21" s="1" t="str">
        <f>IF('[1]Yearly Records'!AQ21=0," ",'[1]Yearly Records'!AQ21)</f>
        <v xml:space="preserve"> </v>
      </c>
      <c r="AR21" s="1" t="str">
        <f>IF('[1]Yearly Records'!AR21=0," ",'[1]Yearly Records'!AR21)</f>
        <v xml:space="preserve"> </v>
      </c>
      <c r="AS21" s="4">
        <f>'[1]Yearly Records'!AS21</f>
        <v>2012</v>
      </c>
      <c r="AT21" s="1" t="str">
        <f>IF('[1]Yearly Records'!AT21=0," ",'[1]Yearly Records'!AT21)</f>
        <v xml:space="preserve"> </v>
      </c>
      <c r="AU21" s="1" t="str">
        <f>IF('[1]Yearly Records'!AU21=0," ",'[1]Yearly Records'!AU21)</f>
        <v xml:space="preserve"> </v>
      </c>
      <c r="AV21" s="1" t="str">
        <f>IF('[1]Yearly Records'!AV21=0," ",'[1]Yearly Records'!AV21)</f>
        <v xml:space="preserve"> </v>
      </c>
      <c r="AW21" s="4">
        <f>'[1]Yearly Records'!AW21</f>
        <v>2012</v>
      </c>
      <c r="AX21" s="1" t="str">
        <f>IF('[1]Yearly Records'!AX21=0," ",'[1]Yearly Records'!AX21)</f>
        <v xml:space="preserve"> </v>
      </c>
      <c r="AY21" s="1" t="str">
        <f>IF('[1]Yearly Records'!AY21=0," ",'[1]Yearly Records'!AY21)</f>
        <v xml:space="preserve"> </v>
      </c>
      <c r="AZ21" s="1" t="str">
        <f>IF('[1]Yearly Records'!AZ21=0," ",'[1]Yearly Records'!AZ21)</f>
        <v xml:space="preserve"> </v>
      </c>
      <c r="BA21" s="4">
        <f>'[1]Yearly Records'!BA21</f>
        <v>2012</v>
      </c>
      <c r="BB21" s="1" t="str">
        <f>IF('[1]Yearly Records'!BB21=0," ",'[1]Yearly Records'!BB21)</f>
        <v xml:space="preserve"> </v>
      </c>
      <c r="BC21" s="1" t="str">
        <f>IF('[1]Yearly Records'!BC21=0," ",'[1]Yearly Records'!BC21)</f>
        <v xml:space="preserve"> </v>
      </c>
      <c r="BD21" s="1" t="str">
        <f>IF('[1]Yearly Records'!BD21=0," ",'[1]Yearly Records'!BD21)</f>
        <v xml:space="preserve"> </v>
      </c>
      <c r="BE21" s="4">
        <f>'[1]Yearly Records'!BE21</f>
        <v>2012</v>
      </c>
      <c r="BF21" s="1" t="str">
        <f>IF('[1]Yearly Records'!BF21=0," ",'[1]Yearly Records'!BF21)</f>
        <v xml:space="preserve"> </v>
      </c>
      <c r="BG21" s="1" t="str">
        <f>IF('[1]Yearly Records'!BG21=0," ",'[1]Yearly Records'!BG21)</f>
        <v xml:space="preserve"> </v>
      </c>
      <c r="BH21" s="1" t="str">
        <f>IF('[1]Yearly Records'!BH21=0," ",'[1]Yearly Records'!BH21)</f>
        <v xml:space="preserve"> </v>
      </c>
      <c r="BI21" s="4">
        <f>'[1]Yearly Records'!BI21</f>
        <v>2012</v>
      </c>
      <c r="BJ21" s="1" t="str">
        <f>IF('[1]Yearly Records'!BJ21=0," ",'[1]Yearly Records'!BJ21)</f>
        <v xml:space="preserve"> </v>
      </c>
      <c r="BK21" s="1" t="str">
        <f>IF('[1]Yearly Records'!BK21=0," ",'[1]Yearly Records'!BK21)</f>
        <v xml:space="preserve"> </v>
      </c>
      <c r="BL21" s="1" t="str">
        <f>IF('[1]Yearly Records'!BL21=0," ",'[1]Yearly Records'!BL21)</f>
        <v xml:space="preserve"> </v>
      </c>
      <c r="BM21" s="4">
        <f>'[1]Yearly Records'!BM21</f>
        <v>2012</v>
      </c>
      <c r="BN21" s="1" t="str">
        <f>IF('[1]Yearly Records'!BN21=0," ",'[1]Yearly Records'!BN21)</f>
        <v xml:space="preserve"> </v>
      </c>
      <c r="BO21" s="1" t="str">
        <f>IF('[1]Yearly Records'!BO21=0," ",'[1]Yearly Records'!BO21)</f>
        <v xml:space="preserve"> </v>
      </c>
      <c r="BP21" s="1" t="str">
        <f>IF('[1]Yearly Records'!BP21=0," ",'[1]Yearly Records'!BP21)</f>
        <v xml:space="preserve"> </v>
      </c>
      <c r="BQ21" s="4">
        <f>'[1]Yearly Records'!BQ21</f>
        <v>2012</v>
      </c>
      <c r="BR21" s="1" t="str">
        <f>IF('[1]Yearly Records'!BR21=0," ",'[1]Yearly Records'!BR21)</f>
        <v xml:space="preserve"> </v>
      </c>
      <c r="BS21" s="1" t="str">
        <f>IF('[1]Yearly Records'!BS21=0," ",'[1]Yearly Records'!BS21)</f>
        <v xml:space="preserve"> </v>
      </c>
      <c r="BT21" s="17" t="str">
        <f>IF('[1]Yearly Records'!BT21=0," ",'[1]Yearly Records'!BT21)</f>
        <v xml:space="preserve"> </v>
      </c>
      <c r="BU21" s="4">
        <f>'[1]Yearly Records'!BU21</f>
        <v>2012</v>
      </c>
      <c r="BV21" s="1" t="str">
        <f>IF('[1]Yearly Records'!BV21=0," ",'[1]Yearly Records'!BV21)</f>
        <v xml:space="preserve"> </v>
      </c>
      <c r="BW21" s="1" t="str">
        <f>IF('[1]Yearly Records'!BW21=0," ",'[1]Yearly Records'!BW21)</f>
        <v xml:space="preserve"> </v>
      </c>
      <c r="BX21" s="1" t="str">
        <f>IF('[1]Yearly Records'!BX21=0," ",'[1]Yearly Records'!BX21)</f>
        <v xml:space="preserve"> </v>
      </c>
      <c r="BY21" s="4">
        <f>'[1]Yearly Records'!BY21</f>
        <v>2012</v>
      </c>
      <c r="BZ21" s="1" t="str">
        <f>IF('[1]Yearly Records'!BZ21=0," ",'[1]Yearly Records'!BZ21)</f>
        <v xml:space="preserve"> </v>
      </c>
      <c r="CA21" s="1" t="str">
        <f>IF('[1]Yearly Records'!CA21=0," ",'[1]Yearly Records'!CA21)</f>
        <v xml:space="preserve"> </v>
      </c>
      <c r="CB21" s="20" t="str">
        <f>IF('[1]Yearly Records'!CB21=0," ",'[1]Yearly Records'!CB21)</f>
        <v xml:space="preserve"> </v>
      </c>
      <c r="CC21" s="4">
        <f>'[1]Yearly Records'!CC21</f>
        <v>2012</v>
      </c>
      <c r="CD21" s="1" t="str">
        <f>IF('[1]Yearly Records'!CD21=0," ",'[1]Yearly Records'!CD21)</f>
        <v xml:space="preserve"> </v>
      </c>
      <c r="CE21" s="1" t="str">
        <f>IF('[1]Yearly Records'!CE21=0," ",'[1]Yearly Records'!CE21)</f>
        <v xml:space="preserve"> </v>
      </c>
      <c r="CF21" s="20" t="str">
        <f>IF('[1]Yearly Records'!CF21=0," ",'[1]Yearly Records'!CF21)</f>
        <v xml:space="preserve"> </v>
      </c>
      <c r="CG21" s="4">
        <f>'[1]Yearly Records'!CG21</f>
        <v>2012</v>
      </c>
      <c r="CH21" s="1" t="str">
        <f>IF('[1]Yearly Records'!CH21=0," ",'[1]Yearly Records'!CH21)</f>
        <v xml:space="preserve"> </v>
      </c>
      <c r="CI21" s="1" t="str">
        <f>IF('[1]Yearly Records'!CI21=0," ",'[1]Yearly Records'!CI21)</f>
        <v xml:space="preserve"> </v>
      </c>
      <c r="CJ21" s="11" t="str">
        <f>IF('[1]Yearly Records'!CJ21=0," ",'[1]Yearly Records'!CJ21)</f>
        <v xml:space="preserve"> </v>
      </c>
      <c r="CK21" s="4">
        <f>'[1]Yearly Records'!CK21</f>
        <v>2012</v>
      </c>
      <c r="CL21" s="1" t="str">
        <f>IF('[1]Yearly Records'!CL21=0," ",'[1]Yearly Records'!CL21)</f>
        <v xml:space="preserve"> </v>
      </c>
      <c r="CM21" s="1" t="str">
        <f>IF('[1]Yearly Records'!CM21=0," ",'[1]Yearly Records'!CM21)</f>
        <v xml:space="preserve"> </v>
      </c>
      <c r="CN21" s="20" t="str">
        <f>IF('[1]Yearly Records'!CN21=0," ",'[1]Yearly Records'!CN21)</f>
        <v xml:space="preserve"> </v>
      </c>
      <c r="CO21" s="4">
        <f>'[1]Yearly Records'!CO21</f>
        <v>2012</v>
      </c>
      <c r="CP21" s="1" t="str">
        <f>IF('[1]Yearly Records'!CP21=0," ",'[1]Yearly Records'!CP21)</f>
        <v xml:space="preserve"> </v>
      </c>
      <c r="CQ21" s="1" t="str">
        <f>IF('[1]Yearly Records'!CQ21=0," ",'[1]Yearly Records'!CQ21)</f>
        <v xml:space="preserve"> </v>
      </c>
      <c r="CR21" s="20" t="str">
        <f>IF('[1]Yearly Records'!CR21=0," ",'[1]Yearly Records'!CR21)</f>
        <v xml:space="preserve"> </v>
      </c>
      <c r="CU21" s="87"/>
      <c r="CV21" s="87"/>
      <c r="CW21" s="87"/>
      <c r="CX21" s="88"/>
      <c r="CY21" s="87"/>
      <c r="CZ21" s="87"/>
      <c r="DA21" s="87"/>
      <c r="DB21" s="87"/>
      <c r="DC21" s="87"/>
    </row>
    <row r="22" spans="1:110" s="2" customFormat="1" ht="15.95" customHeight="1" x14ac:dyDescent="0.25">
      <c r="A22" s="4">
        <f>'[1]Yearly Records'!A22</f>
        <v>2013</v>
      </c>
      <c r="B22" s="1" t="str">
        <f>IF('[1]Yearly Records'!B22=0," ",'[1]Yearly Records'!B22)</f>
        <v xml:space="preserve"> </v>
      </c>
      <c r="C22" s="1" t="str">
        <f>IF('[1]Yearly Records'!C22=0," ",'[1]Yearly Records'!C22)</f>
        <v xml:space="preserve"> </v>
      </c>
      <c r="D22" s="11" t="str">
        <f>IF('[1]Yearly Records'!D22=0," ",'[1]Yearly Records'!D22)</f>
        <v xml:space="preserve"> </v>
      </c>
      <c r="E22" s="4">
        <f>'[1]Yearly Records'!E22</f>
        <v>2013</v>
      </c>
      <c r="F22" s="1" t="str">
        <f>IF('[1]Yearly Records'!F22=0," ",'[1]Yearly Records'!F22)</f>
        <v xml:space="preserve"> </v>
      </c>
      <c r="G22" s="1" t="str">
        <f>IF('[1]Yearly Records'!G22=0," ",'[1]Yearly Records'!G22)</f>
        <v xml:space="preserve"> </v>
      </c>
      <c r="H22" s="11" t="str">
        <f>IF('[1]Yearly Records'!H22=0," ",'[1]Yearly Records'!H22)</f>
        <v xml:space="preserve"> </v>
      </c>
      <c r="I22" s="4">
        <f>'[1]Yearly Records'!I22</f>
        <v>2013</v>
      </c>
      <c r="J22" s="1" t="str">
        <f>IF('[1]Yearly Records'!J22=0," ",'[1]Yearly Records'!J22)</f>
        <v xml:space="preserve"> </v>
      </c>
      <c r="K22" s="1" t="str">
        <f>IF('[1]Yearly Records'!K22=0," ",'[1]Yearly Records'!K22)</f>
        <v xml:space="preserve"> </v>
      </c>
      <c r="L22" s="11" t="str">
        <f>IF('[1]Yearly Records'!L22=0," ",'[1]Yearly Records'!L22)</f>
        <v xml:space="preserve"> </v>
      </c>
      <c r="M22" s="4">
        <f>'[1]Yearly Records'!M22</f>
        <v>2013</v>
      </c>
      <c r="N22" s="1" t="str">
        <f>IF('[1]Yearly Records'!N22=0," ",'[1]Yearly Records'!N22)</f>
        <v xml:space="preserve"> </v>
      </c>
      <c r="O22" s="1" t="str">
        <f>IF('[1]Yearly Records'!O22=0," ",'[1]Yearly Records'!O22)</f>
        <v xml:space="preserve"> </v>
      </c>
      <c r="P22" s="11" t="str">
        <f>IF('[1]Yearly Records'!P22=0," ",'[1]Yearly Records'!P22)</f>
        <v xml:space="preserve"> </v>
      </c>
      <c r="Q22" s="4">
        <f>'[1]Yearly Records'!Q22</f>
        <v>2013</v>
      </c>
      <c r="R22" s="1" t="str">
        <f>IF('[1]Yearly Records'!R22=0," ",'[1]Yearly Records'!R22)</f>
        <v xml:space="preserve"> </v>
      </c>
      <c r="S22" s="1" t="str">
        <f>IF('[1]Yearly Records'!S22=0," ",'[1]Yearly Records'!S22)</f>
        <v xml:space="preserve"> </v>
      </c>
      <c r="T22" s="1" t="str">
        <f>IF('[1]Yearly Records'!T22=0," ",'[1]Yearly Records'!T22)</f>
        <v xml:space="preserve"> </v>
      </c>
      <c r="U22" s="4">
        <f>'[1]Yearly Records'!U22</f>
        <v>2013</v>
      </c>
      <c r="V22" s="1" t="str">
        <f>IF('[1]Yearly Records'!V22=0," ",'[1]Yearly Records'!V22)</f>
        <v xml:space="preserve"> </v>
      </c>
      <c r="W22" s="1" t="str">
        <f>IF('[1]Yearly Records'!W22=0," ",'[1]Yearly Records'!W22)</f>
        <v xml:space="preserve"> </v>
      </c>
      <c r="X22" s="1" t="str">
        <f>IF('[1]Yearly Records'!X22=0," ",'[1]Yearly Records'!X22)</f>
        <v xml:space="preserve"> </v>
      </c>
      <c r="Y22" s="4">
        <f>'[1]Yearly Records'!Y22</f>
        <v>2013</v>
      </c>
      <c r="Z22" s="1" t="str">
        <f>IF('[1]Yearly Records'!Z22=0," ",'[1]Yearly Records'!Z22)</f>
        <v xml:space="preserve"> </v>
      </c>
      <c r="AA22" s="1" t="str">
        <f>IF('[1]Yearly Records'!AA22=0," ",'[1]Yearly Records'!AA22)</f>
        <v xml:space="preserve"> </v>
      </c>
      <c r="AB22" s="1" t="str">
        <f>IF('[1]Yearly Records'!AB22=0," ",'[1]Yearly Records'!AB22)</f>
        <v xml:space="preserve"> </v>
      </c>
      <c r="AC22" s="4">
        <f>'[1]Yearly Records'!AC22</f>
        <v>2013</v>
      </c>
      <c r="AD22" s="1" t="str">
        <f>IF('[1]Yearly Records'!AD22=0," ",'[1]Yearly Records'!AD22)</f>
        <v xml:space="preserve"> </v>
      </c>
      <c r="AE22" s="1" t="str">
        <f>IF('[1]Yearly Records'!AE22=0," ",'[1]Yearly Records'!AE22)</f>
        <v xml:space="preserve"> </v>
      </c>
      <c r="AF22" s="1" t="str">
        <f>IF('[1]Yearly Records'!AF22=0," ",'[1]Yearly Records'!AF22)</f>
        <v xml:space="preserve"> </v>
      </c>
      <c r="AG22" s="4">
        <f>'[1]Yearly Records'!AG22</f>
        <v>2013</v>
      </c>
      <c r="AH22" s="1" t="str">
        <f>IF('[1]Yearly Records'!AH22=0," ",'[1]Yearly Records'!AH22)</f>
        <v xml:space="preserve"> </v>
      </c>
      <c r="AI22" s="1" t="str">
        <f>IF('[1]Yearly Records'!AI22=0," ",'[1]Yearly Records'!AI22)</f>
        <v xml:space="preserve"> </v>
      </c>
      <c r="AJ22" s="1" t="str">
        <f>IF('[1]Yearly Records'!AJ22=0," ",'[1]Yearly Records'!AJ22)</f>
        <v xml:space="preserve"> </v>
      </c>
      <c r="AK22" s="4">
        <f>'[1]Yearly Records'!AK22</f>
        <v>2013</v>
      </c>
      <c r="AL22" s="1" t="str">
        <f>IF('[1]Yearly Records'!AL22=0," ",'[1]Yearly Records'!AL22)</f>
        <v xml:space="preserve"> </v>
      </c>
      <c r="AM22" s="1" t="str">
        <f>IF('[1]Yearly Records'!AM22=0," ",'[1]Yearly Records'!AM22)</f>
        <v xml:space="preserve"> </v>
      </c>
      <c r="AN22" s="1" t="str">
        <f>IF('[1]Yearly Records'!AN22=0," ",'[1]Yearly Records'!AN22)</f>
        <v xml:space="preserve"> </v>
      </c>
      <c r="AO22" s="4">
        <f>'[1]Yearly Records'!AO22</f>
        <v>2013</v>
      </c>
      <c r="AP22" s="1" t="str">
        <f>IF('[1]Yearly Records'!AP22=0," ",'[1]Yearly Records'!AP22)</f>
        <v xml:space="preserve"> </v>
      </c>
      <c r="AQ22" s="1" t="str">
        <f>IF('[1]Yearly Records'!AQ22=0," ",'[1]Yearly Records'!AQ22)</f>
        <v xml:space="preserve"> </v>
      </c>
      <c r="AR22" s="1" t="str">
        <f>IF('[1]Yearly Records'!AR22=0," ",'[1]Yearly Records'!AR22)</f>
        <v xml:space="preserve"> </v>
      </c>
      <c r="AS22" s="4">
        <f>'[1]Yearly Records'!AS22</f>
        <v>2013</v>
      </c>
      <c r="AT22" s="1" t="str">
        <f>IF('[1]Yearly Records'!AT22=0," ",'[1]Yearly Records'!AT22)</f>
        <v xml:space="preserve"> </v>
      </c>
      <c r="AU22" s="1" t="str">
        <f>IF('[1]Yearly Records'!AU22=0," ",'[1]Yearly Records'!AU22)</f>
        <v xml:space="preserve"> </v>
      </c>
      <c r="AV22" s="1" t="str">
        <f>IF('[1]Yearly Records'!AV22=0," ",'[1]Yearly Records'!AV22)</f>
        <v xml:space="preserve"> </v>
      </c>
      <c r="AW22" s="4">
        <f>'[1]Yearly Records'!AW22</f>
        <v>2013</v>
      </c>
      <c r="AX22" s="1" t="str">
        <f>IF('[1]Yearly Records'!AX22=0," ",'[1]Yearly Records'!AX22)</f>
        <v xml:space="preserve"> </v>
      </c>
      <c r="AY22" s="1" t="str">
        <f>IF('[1]Yearly Records'!AY22=0," ",'[1]Yearly Records'!AY22)</f>
        <v xml:space="preserve"> </v>
      </c>
      <c r="AZ22" s="1" t="str">
        <f>IF('[1]Yearly Records'!AZ22=0," ",'[1]Yearly Records'!AZ22)</f>
        <v xml:space="preserve"> </v>
      </c>
      <c r="BA22" s="4">
        <f>'[1]Yearly Records'!BA22</f>
        <v>2013</v>
      </c>
      <c r="BB22" s="1" t="str">
        <f>IF('[1]Yearly Records'!BB22=0," ",'[1]Yearly Records'!BB22)</f>
        <v xml:space="preserve"> </v>
      </c>
      <c r="BC22" s="1" t="str">
        <f>IF('[1]Yearly Records'!BC22=0," ",'[1]Yearly Records'!BC22)</f>
        <v xml:space="preserve"> </v>
      </c>
      <c r="BD22" s="1" t="str">
        <f>IF('[1]Yearly Records'!BD22=0," ",'[1]Yearly Records'!BD22)</f>
        <v xml:space="preserve"> </v>
      </c>
      <c r="BE22" s="4">
        <f>'[1]Yearly Records'!BE22</f>
        <v>2013</v>
      </c>
      <c r="BF22" s="1" t="str">
        <f>IF('[1]Yearly Records'!BF22=0," ",'[1]Yearly Records'!BF22)</f>
        <v xml:space="preserve"> </v>
      </c>
      <c r="BG22" s="1" t="str">
        <f>IF('[1]Yearly Records'!BG22=0," ",'[1]Yearly Records'!BG22)</f>
        <v xml:space="preserve"> </v>
      </c>
      <c r="BH22" s="1" t="str">
        <f>IF('[1]Yearly Records'!BH22=0," ",'[1]Yearly Records'!BH22)</f>
        <v xml:space="preserve"> </v>
      </c>
      <c r="BI22" s="4">
        <f>'[1]Yearly Records'!BI22</f>
        <v>2013</v>
      </c>
      <c r="BJ22" s="1" t="str">
        <f>IF('[1]Yearly Records'!BJ22=0," ",'[1]Yearly Records'!BJ22)</f>
        <v xml:space="preserve"> </v>
      </c>
      <c r="BK22" s="1" t="str">
        <f>IF('[1]Yearly Records'!BK22=0," ",'[1]Yearly Records'!BK22)</f>
        <v xml:space="preserve"> </v>
      </c>
      <c r="BL22" s="1" t="str">
        <f>IF('[1]Yearly Records'!BL22=0," ",'[1]Yearly Records'!BL22)</f>
        <v xml:space="preserve"> </v>
      </c>
      <c r="BM22" s="4">
        <f>'[1]Yearly Records'!BM22</f>
        <v>2013</v>
      </c>
      <c r="BN22" s="1" t="str">
        <f>IF('[1]Yearly Records'!BN22=0," ",'[1]Yearly Records'!BN22)</f>
        <v xml:space="preserve"> </v>
      </c>
      <c r="BO22" s="1" t="str">
        <f>IF('[1]Yearly Records'!BO22=0," ",'[1]Yearly Records'!BO22)</f>
        <v xml:space="preserve"> </v>
      </c>
      <c r="BP22" s="1" t="str">
        <f>IF('[1]Yearly Records'!BP22=0," ",'[1]Yearly Records'!BP22)</f>
        <v xml:space="preserve"> </v>
      </c>
      <c r="BQ22" s="4">
        <f>'[1]Yearly Records'!BQ22</f>
        <v>2013</v>
      </c>
      <c r="BR22" s="1" t="str">
        <f>IF('[1]Yearly Records'!BR22=0," ",'[1]Yearly Records'!BR22)</f>
        <v xml:space="preserve"> </v>
      </c>
      <c r="BS22" s="1" t="str">
        <f>IF('[1]Yearly Records'!BS22=0," ",'[1]Yearly Records'!BS22)</f>
        <v xml:space="preserve"> </v>
      </c>
      <c r="BT22" s="17" t="str">
        <f>IF('[1]Yearly Records'!BT22=0," ",'[1]Yearly Records'!BT22)</f>
        <v xml:space="preserve"> </v>
      </c>
      <c r="BU22" s="4">
        <f>'[1]Yearly Records'!BU22</f>
        <v>2013</v>
      </c>
      <c r="BV22" s="1" t="str">
        <f>IF('[1]Yearly Records'!BV22=0," ",'[1]Yearly Records'!BV22)</f>
        <v xml:space="preserve"> </v>
      </c>
      <c r="BW22" s="1" t="str">
        <f>IF('[1]Yearly Records'!BW22=0," ",'[1]Yearly Records'!BW22)</f>
        <v xml:space="preserve"> </v>
      </c>
      <c r="BX22" s="1" t="str">
        <f>IF('[1]Yearly Records'!BX22=0," ",'[1]Yearly Records'!BX22)</f>
        <v xml:space="preserve"> </v>
      </c>
      <c r="BY22" s="4">
        <f>'[1]Yearly Records'!BY22</f>
        <v>2013</v>
      </c>
      <c r="BZ22" s="1" t="str">
        <f>IF('[1]Yearly Records'!BZ22=0," ",'[1]Yearly Records'!BZ22)</f>
        <v xml:space="preserve"> </v>
      </c>
      <c r="CA22" s="1" t="str">
        <f>IF('[1]Yearly Records'!CA22=0," ",'[1]Yearly Records'!CA22)</f>
        <v xml:space="preserve"> </v>
      </c>
      <c r="CB22" s="20" t="str">
        <f>IF('[1]Yearly Records'!CB22=0," ",'[1]Yearly Records'!CB22)</f>
        <v xml:space="preserve"> </v>
      </c>
      <c r="CC22" s="4">
        <f>'[1]Yearly Records'!CC22</f>
        <v>2013</v>
      </c>
      <c r="CD22" s="1" t="str">
        <f>IF('[1]Yearly Records'!CD22=0," ",'[1]Yearly Records'!CD22)</f>
        <v xml:space="preserve"> </v>
      </c>
      <c r="CE22" s="1" t="str">
        <f>IF('[1]Yearly Records'!CE22=0," ",'[1]Yearly Records'!CE22)</f>
        <v xml:space="preserve"> </v>
      </c>
      <c r="CF22" s="20" t="str">
        <f>IF('[1]Yearly Records'!CF22=0," ",'[1]Yearly Records'!CF22)</f>
        <v xml:space="preserve"> </v>
      </c>
      <c r="CG22" s="4">
        <f>'[1]Yearly Records'!CG22</f>
        <v>2013</v>
      </c>
      <c r="CH22" s="1" t="str">
        <f>IF('[1]Yearly Records'!CH22=0," ",'[1]Yearly Records'!CH22)</f>
        <v xml:space="preserve"> </v>
      </c>
      <c r="CI22" s="1" t="str">
        <f>IF('[1]Yearly Records'!CI22=0," ",'[1]Yearly Records'!CI22)</f>
        <v xml:space="preserve"> </v>
      </c>
      <c r="CJ22" s="11" t="str">
        <f>IF('[1]Yearly Records'!CJ22=0," ",'[1]Yearly Records'!CJ22)</f>
        <v xml:space="preserve"> </v>
      </c>
      <c r="CK22" s="4">
        <f>'[1]Yearly Records'!CK22</f>
        <v>2013</v>
      </c>
      <c r="CL22" s="1" t="str">
        <f>IF('[1]Yearly Records'!CL22=0," ",'[1]Yearly Records'!CL22)</f>
        <v xml:space="preserve"> </v>
      </c>
      <c r="CM22" s="1" t="str">
        <f>IF('[1]Yearly Records'!CM22=0," ",'[1]Yearly Records'!CM22)</f>
        <v xml:space="preserve"> </v>
      </c>
      <c r="CN22" s="20" t="str">
        <f>IF('[1]Yearly Records'!CN22=0," ",'[1]Yearly Records'!CN22)</f>
        <v xml:space="preserve"> </v>
      </c>
      <c r="CO22" s="4">
        <f>'[1]Yearly Records'!CO22</f>
        <v>2013</v>
      </c>
      <c r="CP22" s="1" t="str">
        <f>IF('[1]Yearly Records'!CP22=0," ",'[1]Yearly Records'!CP22)</f>
        <v xml:space="preserve"> </v>
      </c>
      <c r="CQ22" s="1" t="str">
        <f>IF('[1]Yearly Records'!CQ22=0," ",'[1]Yearly Records'!CQ22)</f>
        <v xml:space="preserve"> </v>
      </c>
      <c r="CR22" s="20" t="str">
        <f>IF('[1]Yearly Records'!CR22=0," ",'[1]Yearly Records'!CR22)</f>
        <v xml:space="preserve"> </v>
      </c>
      <c r="CU22" s="87"/>
      <c r="CV22" s="87"/>
      <c r="CW22" s="87"/>
      <c r="CX22" s="88"/>
      <c r="CY22" s="87"/>
      <c r="CZ22" s="87"/>
      <c r="DA22" s="87"/>
      <c r="DB22" s="87"/>
      <c r="DC22" s="87"/>
    </row>
    <row r="23" spans="1:110" s="2" customFormat="1" ht="15.95" customHeight="1" x14ac:dyDescent="0.25">
      <c r="A23" s="4">
        <f>'[1]Yearly Records'!A23</f>
        <v>2014</v>
      </c>
      <c r="B23" s="1" t="str">
        <f>IF('[1]Yearly Records'!B23=0," ",'[1]Yearly Records'!B23)</f>
        <v xml:space="preserve"> </v>
      </c>
      <c r="C23" s="1" t="str">
        <f>IF('[1]Yearly Records'!C23=0," ",'[1]Yearly Records'!C23)</f>
        <v xml:space="preserve"> </v>
      </c>
      <c r="D23" s="11" t="str">
        <f>IF('[1]Yearly Records'!D23=0," ",'[1]Yearly Records'!D23)</f>
        <v xml:space="preserve"> </v>
      </c>
      <c r="E23" s="4">
        <f>'[1]Yearly Records'!E23</f>
        <v>2014</v>
      </c>
      <c r="F23" s="1" t="str">
        <f>IF('[1]Yearly Records'!F23=0," ",'[1]Yearly Records'!F23)</f>
        <v xml:space="preserve"> </v>
      </c>
      <c r="G23" s="1" t="str">
        <f>IF('[1]Yearly Records'!G23=0," ",'[1]Yearly Records'!G23)</f>
        <v xml:space="preserve"> </v>
      </c>
      <c r="H23" s="11" t="str">
        <f>IF('[1]Yearly Records'!H23=0," ",'[1]Yearly Records'!H23)</f>
        <v xml:space="preserve"> </v>
      </c>
      <c r="I23" s="4">
        <f>'[1]Yearly Records'!I23</f>
        <v>2014</v>
      </c>
      <c r="J23" s="1" t="str">
        <f>IF('[1]Yearly Records'!J23=0," ",'[1]Yearly Records'!J23)</f>
        <v xml:space="preserve"> </v>
      </c>
      <c r="K23" s="1" t="str">
        <f>IF('[1]Yearly Records'!K23=0," ",'[1]Yearly Records'!K23)</f>
        <v xml:space="preserve"> </v>
      </c>
      <c r="L23" s="11" t="str">
        <f>IF('[1]Yearly Records'!L23=0," ",'[1]Yearly Records'!L23)</f>
        <v xml:space="preserve"> </v>
      </c>
      <c r="M23" s="4">
        <f>'[1]Yearly Records'!M23</f>
        <v>2014</v>
      </c>
      <c r="N23" s="1" t="str">
        <f>IF('[1]Yearly Records'!N23=0," ",'[1]Yearly Records'!N23)</f>
        <v xml:space="preserve"> </v>
      </c>
      <c r="O23" s="1" t="str">
        <f>IF('[1]Yearly Records'!O23=0," ",'[1]Yearly Records'!O23)</f>
        <v xml:space="preserve"> </v>
      </c>
      <c r="P23" s="11" t="str">
        <f>IF('[1]Yearly Records'!P23=0," ",'[1]Yearly Records'!P23)</f>
        <v xml:space="preserve"> </v>
      </c>
      <c r="Q23" s="4">
        <f>'[1]Yearly Records'!Q23</f>
        <v>2014</v>
      </c>
      <c r="R23" s="1" t="str">
        <f>IF('[1]Yearly Records'!R23=0," ",'[1]Yearly Records'!R23)</f>
        <v xml:space="preserve"> </v>
      </c>
      <c r="S23" s="1" t="str">
        <f>IF('[1]Yearly Records'!S23=0," ",'[1]Yearly Records'!S23)</f>
        <v xml:space="preserve"> </v>
      </c>
      <c r="T23" s="1" t="str">
        <f>IF('[1]Yearly Records'!T23=0," ",'[1]Yearly Records'!T23)</f>
        <v xml:space="preserve"> </v>
      </c>
      <c r="U23" s="4">
        <f>'[1]Yearly Records'!U23</f>
        <v>2014</v>
      </c>
      <c r="V23" s="1" t="str">
        <f>IF('[1]Yearly Records'!V23=0," ",'[1]Yearly Records'!V23)</f>
        <v xml:space="preserve"> </v>
      </c>
      <c r="W23" s="1" t="str">
        <f>IF('[1]Yearly Records'!W23=0," ",'[1]Yearly Records'!W23)</f>
        <v xml:space="preserve"> </v>
      </c>
      <c r="X23" s="1" t="str">
        <f>IF('[1]Yearly Records'!X23=0," ",'[1]Yearly Records'!X23)</f>
        <v xml:space="preserve"> </v>
      </c>
      <c r="Y23" s="4">
        <f>'[1]Yearly Records'!Y23</f>
        <v>2014</v>
      </c>
      <c r="Z23" s="1" t="str">
        <f>IF('[1]Yearly Records'!Z23=0," ",'[1]Yearly Records'!Z23)</f>
        <v xml:space="preserve"> </v>
      </c>
      <c r="AA23" s="1" t="str">
        <f>IF('[1]Yearly Records'!AA23=0," ",'[1]Yearly Records'!AA23)</f>
        <v xml:space="preserve"> </v>
      </c>
      <c r="AB23" s="1" t="str">
        <f>IF('[1]Yearly Records'!AB23=0," ",'[1]Yearly Records'!AB23)</f>
        <v xml:space="preserve"> </v>
      </c>
      <c r="AC23" s="4">
        <f>'[1]Yearly Records'!AC23</f>
        <v>2014</v>
      </c>
      <c r="AD23" s="1" t="str">
        <f>IF('[1]Yearly Records'!AD23=0," ",'[1]Yearly Records'!AD23)</f>
        <v xml:space="preserve"> </v>
      </c>
      <c r="AE23" s="1" t="str">
        <f>IF('[1]Yearly Records'!AE23=0," ",'[1]Yearly Records'!AE23)</f>
        <v xml:space="preserve"> </v>
      </c>
      <c r="AF23" s="1" t="str">
        <f>IF('[1]Yearly Records'!AF23=0," ",'[1]Yearly Records'!AF23)</f>
        <v xml:space="preserve"> </v>
      </c>
      <c r="AG23" s="4">
        <f>'[1]Yearly Records'!AG23</f>
        <v>2014</v>
      </c>
      <c r="AH23" s="1" t="str">
        <f>IF('[1]Yearly Records'!AH23=0," ",'[1]Yearly Records'!AH23)</f>
        <v xml:space="preserve"> </v>
      </c>
      <c r="AI23" s="1" t="str">
        <f>IF('[1]Yearly Records'!AI23=0," ",'[1]Yearly Records'!AI23)</f>
        <v xml:space="preserve"> </v>
      </c>
      <c r="AJ23" s="1" t="str">
        <f>IF('[1]Yearly Records'!AJ23=0," ",'[1]Yearly Records'!AJ23)</f>
        <v xml:space="preserve"> </v>
      </c>
      <c r="AK23" s="4">
        <f>'[1]Yearly Records'!AK23</f>
        <v>2014</v>
      </c>
      <c r="AL23" s="1" t="str">
        <f>IF('[1]Yearly Records'!AL23=0," ",'[1]Yearly Records'!AL23)</f>
        <v xml:space="preserve"> </v>
      </c>
      <c r="AM23" s="1" t="str">
        <f>IF('[1]Yearly Records'!AM23=0," ",'[1]Yearly Records'!AM23)</f>
        <v xml:space="preserve"> </v>
      </c>
      <c r="AN23" s="1" t="str">
        <f>IF('[1]Yearly Records'!AN23=0," ",'[1]Yearly Records'!AN23)</f>
        <v xml:space="preserve"> </v>
      </c>
      <c r="AO23" s="4">
        <f>'[1]Yearly Records'!AO23</f>
        <v>2014</v>
      </c>
      <c r="AP23" s="1" t="str">
        <f>IF('[1]Yearly Records'!AP23=0," ",'[1]Yearly Records'!AP23)</f>
        <v xml:space="preserve"> </v>
      </c>
      <c r="AQ23" s="1" t="str">
        <f>IF('[1]Yearly Records'!AQ23=0," ",'[1]Yearly Records'!AQ23)</f>
        <v xml:space="preserve"> </v>
      </c>
      <c r="AR23" s="1" t="str">
        <f>IF('[1]Yearly Records'!AR23=0," ",'[1]Yearly Records'!AR23)</f>
        <v xml:space="preserve"> </v>
      </c>
      <c r="AS23" s="4">
        <f>'[1]Yearly Records'!AS23</f>
        <v>2014</v>
      </c>
      <c r="AT23" s="1" t="str">
        <f>IF('[1]Yearly Records'!AT23=0," ",'[1]Yearly Records'!AT23)</f>
        <v xml:space="preserve"> </v>
      </c>
      <c r="AU23" s="1" t="str">
        <f>IF('[1]Yearly Records'!AU23=0," ",'[1]Yearly Records'!AU23)</f>
        <v xml:space="preserve"> </v>
      </c>
      <c r="AV23" s="1" t="str">
        <f>IF('[1]Yearly Records'!AV23=0," ",'[1]Yearly Records'!AV23)</f>
        <v xml:space="preserve"> </v>
      </c>
      <c r="AW23" s="4">
        <f>'[1]Yearly Records'!AW23</f>
        <v>2014</v>
      </c>
      <c r="AX23" s="1" t="str">
        <f>IF('[1]Yearly Records'!AX23=0," ",'[1]Yearly Records'!AX23)</f>
        <v xml:space="preserve"> </v>
      </c>
      <c r="AY23" s="1" t="str">
        <f>IF('[1]Yearly Records'!AY23=0," ",'[1]Yearly Records'!AY23)</f>
        <v xml:space="preserve"> </v>
      </c>
      <c r="AZ23" s="1" t="str">
        <f>IF('[1]Yearly Records'!AZ23=0," ",'[1]Yearly Records'!AZ23)</f>
        <v xml:space="preserve"> </v>
      </c>
      <c r="BA23" s="4">
        <f>'[1]Yearly Records'!BA23</f>
        <v>2014</v>
      </c>
      <c r="BB23" s="1" t="str">
        <f>IF('[1]Yearly Records'!BB23=0," ",'[1]Yearly Records'!BB23)</f>
        <v xml:space="preserve"> </v>
      </c>
      <c r="BC23" s="1" t="str">
        <f>IF('[1]Yearly Records'!BC23=0," ",'[1]Yearly Records'!BC23)</f>
        <v xml:space="preserve"> </v>
      </c>
      <c r="BD23" s="1" t="str">
        <f>IF('[1]Yearly Records'!BD23=0," ",'[1]Yearly Records'!BD23)</f>
        <v xml:space="preserve"> </v>
      </c>
      <c r="BE23" s="4">
        <f>'[1]Yearly Records'!BE23</f>
        <v>2014</v>
      </c>
      <c r="BF23" s="1" t="str">
        <f>IF('[1]Yearly Records'!BF23=0," ",'[1]Yearly Records'!BF23)</f>
        <v xml:space="preserve"> </v>
      </c>
      <c r="BG23" s="1" t="str">
        <f>IF('[1]Yearly Records'!BG23=0," ",'[1]Yearly Records'!BG23)</f>
        <v xml:space="preserve"> </v>
      </c>
      <c r="BH23" s="1" t="str">
        <f>IF('[1]Yearly Records'!BH23=0," ",'[1]Yearly Records'!BH23)</f>
        <v xml:space="preserve"> </v>
      </c>
      <c r="BI23" s="4">
        <f>'[1]Yearly Records'!BI23</f>
        <v>2014</v>
      </c>
      <c r="BJ23" s="1" t="str">
        <f>IF('[1]Yearly Records'!BJ23=0," ",'[1]Yearly Records'!BJ23)</f>
        <v xml:space="preserve"> </v>
      </c>
      <c r="BK23" s="1" t="str">
        <f>IF('[1]Yearly Records'!BK23=0," ",'[1]Yearly Records'!BK23)</f>
        <v xml:space="preserve"> </v>
      </c>
      <c r="BL23" s="1" t="str">
        <f>IF('[1]Yearly Records'!BL23=0," ",'[1]Yearly Records'!BL23)</f>
        <v xml:space="preserve"> </v>
      </c>
      <c r="BM23" s="4">
        <f>'[1]Yearly Records'!BM23</f>
        <v>2014</v>
      </c>
      <c r="BN23" s="1" t="str">
        <f>IF('[1]Yearly Records'!BN23=0," ",'[1]Yearly Records'!BN23)</f>
        <v xml:space="preserve"> </v>
      </c>
      <c r="BO23" s="1" t="str">
        <f>IF('[1]Yearly Records'!BO23=0," ",'[1]Yearly Records'!BO23)</f>
        <v xml:space="preserve"> </v>
      </c>
      <c r="BP23" s="1" t="str">
        <f>IF('[1]Yearly Records'!BP23=0," ",'[1]Yearly Records'!BP23)</f>
        <v xml:space="preserve"> </v>
      </c>
      <c r="BQ23" s="4">
        <f>'[1]Yearly Records'!BQ23</f>
        <v>2014</v>
      </c>
      <c r="BR23" s="1" t="str">
        <f>IF('[1]Yearly Records'!BR23=0," ",'[1]Yearly Records'!BR23)</f>
        <v xml:space="preserve"> </v>
      </c>
      <c r="BS23" s="1" t="str">
        <f>IF('[1]Yearly Records'!BS23=0," ",'[1]Yearly Records'!BS23)</f>
        <v xml:space="preserve"> </v>
      </c>
      <c r="BT23" s="17" t="str">
        <f>IF('[1]Yearly Records'!BT23=0," ",'[1]Yearly Records'!BT23)</f>
        <v xml:space="preserve"> </v>
      </c>
      <c r="BU23" s="4">
        <f>'[1]Yearly Records'!BU23</f>
        <v>2014</v>
      </c>
      <c r="BV23" s="1" t="str">
        <f>IF('[1]Yearly Records'!BV23=0," ",'[1]Yearly Records'!BV23)</f>
        <v xml:space="preserve"> </v>
      </c>
      <c r="BW23" s="1" t="str">
        <f>IF('[1]Yearly Records'!BW23=0," ",'[1]Yearly Records'!BW23)</f>
        <v xml:space="preserve"> </v>
      </c>
      <c r="BX23" s="1" t="str">
        <f>IF('[1]Yearly Records'!BX23=0," ",'[1]Yearly Records'!BX23)</f>
        <v xml:space="preserve"> </v>
      </c>
      <c r="BY23" s="4">
        <f>'[1]Yearly Records'!BY23</f>
        <v>2014</v>
      </c>
      <c r="BZ23" s="1" t="str">
        <f>IF('[1]Yearly Records'!BZ23=0," ",'[1]Yearly Records'!BZ23)</f>
        <v xml:space="preserve"> </v>
      </c>
      <c r="CA23" s="1" t="str">
        <f>IF('[1]Yearly Records'!CA23=0," ",'[1]Yearly Records'!CA23)</f>
        <v xml:space="preserve"> </v>
      </c>
      <c r="CB23" s="20" t="str">
        <f>IF('[1]Yearly Records'!CB23=0," ",'[1]Yearly Records'!CB23)</f>
        <v xml:space="preserve"> </v>
      </c>
      <c r="CC23" s="4">
        <f>'[1]Yearly Records'!CC23</f>
        <v>2014</v>
      </c>
      <c r="CD23" s="1" t="str">
        <f>IF('[1]Yearly Records'!CD23=0," ",'[1]Yearly Records'!CD23)</f>
        <v xml:space="preserve"> </v>
      </c>
      <c r="CE23" s="1" t="str">
        <f>IF('[1]Yearly Records'!CE23=0," ",'[1]Yearly Records'!CE23)</f>
        <v xml:space="preserve"> </v>
      </c>
      <c r="CF23" s="20" t="str">
        <f>IF('[1]Yearly Records'!CF23=0," ",'[1]Yearly Records'!CF23)</f>
        <v xml:space="preserve"> </v>
      </c>
      <c r="CG23" s="4">
        <f>'[1]Yearly Records'!CG23</f>
        <v>2014</v>
      </c>
      <c r="CH23" s="1" t="str">
        <f>IF('[1]Yearly Records'!CH23=0," ",'[1]Yearly Records'!CH23)</f>
        <v xml:space="preserve"> </v>
      </c>
      <c r="CI23" s="1" t="str">
        <f>IF('[1]Yearly Records'!CI23=0," ",'[1]Yearly Records'!CI23)</f>
        <v xml:space="preserve"> </v>
      </c>
      <c r="CJ23" s="11" t="str">
        <f>IF('[1]Yearly Records'!CJ23=0," ",'[1]Yearly Records'!CJ23)</f>
        <v xml:space="preserve"> </v>
      </c>
      <c r="CK23" s="4">
        <f>'[1]Yearly Records'!CK23</f>
        <v>2014</v>
      </c>
      <c r="CL23" s="1" t="str">
        <f>IF('[1]Yearly Records'!CL23=0," ",'[1]Yearly Records'!CL23)</f>
        <v xml:space="preserve"> </v>
      </c>
      <c r="CM23" s="1" t="str">
        <f>IF('[1]Yearly Records'!CM23=0," ",'[1]Yearly Records'!CM23)</f>
        <v xml:space="preserve"> </v>
      </c>
      <c r="CN23" s="20" t="str">
        <f>IF('[1]Yearly Records'!CN23=0," ",'[1]Yearly Records'!CN23)</f>
        <v xml:space="preserve"> </v>
      </c>
      <c r="CO23" s="4">
        <f>'[1]Yearly Records'!CO23</f>
        <v>2014</v>
      </c>
      <c r="CP23" s="1" t="str">
        <f>IF('[1]Yearly Records'!CP23=0," ",'[1]Yearly Records'!CP23)</f>
        <v xml:space="preserve"> </v>
      </c>
      <c r="CQ23" s="1" t="str">
        <f>IF('[1]Yearly Records'!CQ23=0," ",'[1]Yearly Records'!CQ23)</f>
        <v xml:space="preserve"> </v>
      </c>
      <c r="CR23" s="20" t="str">
        <f>IF('[1]Yearly Records'!CR23=0," ",'[1]Yearly Records'!CR23)</f>
        <v xml:space="preserve"> </v>
      </c>
      <c r="CU23" s="87"/>
      <c r="CV23" s="87"/>
      <c r="CW23" s="87"/>
      <c r="CX23" s="88"/>
      <c r="CY23" s="87"/>
      <c r="CZ23" s="87"/>
      <c r="DA23" s="87"/>
      <c r="DB23" s="87"/>
      <c r="DC23" s="87"/>
    </row>
    <row r="24" spans="1:110" s="2" customFormat="1" ht="15.95" customHeight="1" x14ac:dyDescent="0.25">
      <c r="A24" s="4">
        <f>'[1]Yearly Records'!A24</f>
        <v>2015</v>
      </c>
      <c r="B24" s="1" t="str">
        <f>IF('[1]Yearly Records'!B24=0," ",'[1]Yearly Records'!B24)</f>
        <v xml:space="preserve"> </v>
      </c>
      <c r="C24" s="1" t="str">
        <f>IF('[1]Yearly Records'!C24=0," ",'[1]Yearly Records'!C24)</f>
        <v xml:space="preserve"> </v>
      </c>
      <c r="D24" s="11" t="str">
        <f>IF('[1]Yearly Records'!D24=0," ",'[1]Yearly Records'!D24)</f>
        <v xml:space="preserve"> </v>
      </c>
      <c r="E24" s="4">
        <f>'[1]Yearly Records'!E24</f>
        <v>2015</v>
      </c>
      <c r="F24" s="1" t="str">
        <f>IF('[1]Yearly Records'!F24=0," ",'[1]Yearly Records'!F24)</f>
        <v xml:space="preserve"> </v>
      </c>
      <c r="G24" s="1" t="str">
        <f>IF('[1]Yearly Records'!G24=0," ",'[1]Yearly Records'!G24)</f>
        <v xml:space="preserve"> </v>
      </c>
      <c r="H24" s="11" t="str">
        <f>IF('[1]Yearly Records'!H24=0," ",'[1]Yearly Records'!H24)</f>
        <v xml:space="preserve"> </v>
      </c>
      <c r="I24" s="4">
        <f>'[1]Yearly Records'!I24</f>
        <v>2015</v>
      </c>
      <c r="J24" s="1" t="str">
        <f>IF('[1]Yearly Records'!J24=0," ",'[1]Yearly Records'!J24)</f>
        <v xml:space="preserve"> </v>
      </c>
      <c r="K24" s="1" t="str">
        <f>IF('[1]Yearly Records'!K24=0," ",'[1]Yearly Records'!K24)</f>
        <v xml:space="preserve"> </v>
      </c>
      <c r="L24" s="11" t="str">
        <f>IF('[1]Yearly Records'!L24=0," ",'[1]Yearly Records'!L24)</f>
        <v xml:space="preserve"> </v>
      </c>
      <c r="M24" s="4">
        <f>'[1]Yearly Records'!M24</f>
        <v>2015</v>
      </c>
      <c r="N24" s="1" t="str">
        <f>IF('[1]Yearly Records'!N24=0," ",'[1]Yearly Records'!N24)</f>
        <v xml:space="preserve"> </v>
      </c>
      <c r="O24" s="1" t="str">
        <f>IF('[1]Yearly Records'!O24=0," ",'[1]Yearly Records'!O24)</f>
        <v xml:space="preserve"> </v>
      </c>
      <c r="P24" s="11" t="str">
        <f>IF('[1]Yearly Records'!P24=0," ",'[1]Yearly Records'!P24)</f>
        <v xml:space="preserve"> </v>
      </c>
      <c r="Q24" s="4">
        <f>'[1]Yearly Records'!Q24</f>
        <v>2015</v>
      </c>
      <c r="R24" s="1" t="str">
        <f>IF('[1]Yearly Records'!R24=0," ",'[1]Yearly Records'!R24)</f>
        <v xml:space="preserve"> </v>
      </c>
      <c r="S24" s="1" t="str">
        <f>IF('[1]Yearly Records'!S24=0," ",'[1]Yearly Records'!S24)</f>
        <v xml:space="preserve"> </v>
      </c>
      <c r="T24" s="1" t="str">
        <f>IF('[1]Yearly Records'!T24=0," ",'[1]Yearly Records'!T24)</f>
        <v xml:space="preserve"> </v>
      </c>
      <c r="U24" s="4">
        <f>'[1]Yearly Records'!U24</f>
        <v>2015</v>
      </c>
      <c r="V24" s="1" t="str">
        <f>IF('[1]Yearly Records'!V24=0," ",'[1]Yearly Records'!V24)</f>
        <v xml:space="preserve"> </v>
      </c>
      <c r="W24" s="1" t="str">
        <f>IF('[1]Yearly Records'!W24=0," ",'[1]Yearly Records'!W24)</f>
        <v xml:space="preserve"> </v>
      </c>
      <c r="X24" s="1" t="str">
        <f>IF('[1]Yearly Records'!X24=0," ",'[1]Yearly Records'!X24)</f>
        <v xml:space="preserve"> </v>
      </c>
      <c r="Y24" s="4">
        <f>'[1]Yearly Records'!Y24</f>
        <v>2015</v>
      </c>
      <c r="Z24" s="1" t="str">
        <f>IF('[1]Yearly Records'!Z24=0," ",'[1]Yearly Records'!Z24)</f>
        <v xml:space="preserve"> </v>
      </c>
      <c r="AA24" s="1" t="str">
        <f>IF('[1]Yearly Records'!AA24=0," ",'[1]Yearly Records'!AA24)</f>
        <v xml:space="preserve"> </v>
      </c>
      <c r="AB24" s="1" t="str">
        <f>IF('[1]Yearly Records'!AB24=0," ",'[1]Yearly Records'!AB24)</f>
        <v xml:space="preserve"> </v>
      </c>
      <c r="AC24" s="4">
        <f>'[1]Yearly Records'!AC24</f>
        <v>2015</v>
      </c>
      <c r="AD24" s="1" t="str">
        <f>IF('[1]Yearly Records'!AD24=0," ",'[1]Yearly Records'!AD24)</f>
        <v xml:space="preserve"> </v>
      </c>
      <c r="AE24" s="1" t="str">
        <f>IF('[1]Yearly Records'!AE24=0," ",'[1]Yearly Records'!AE24)</f>
        <v xml:space="preserve"> </v>
      </c>
      <c r="AF24" s="1" t="str">
        <f>IF('[1]Yearly Records'!AF24=0," ",'[1]Yearly Records'!AF24)</f>
        <v xml:space="preserve"> </v>
      </c>
      <c r="AG24" s="4">
        <f>'[1]Yearly Records'!AG24</f>
        <v>2015</v>
      </c>
      <c r="AH24" s="1" t="str">
        <f>IF('[1]Yearly Records'!AH24=0," ",'[1]Yearly Records'!AH24)</f>
        <v xml:space="preserve"> </v>
      </c>
      <c r="AI24" s="1" t="str">
        <f>IF('[1]Yearly Records'!AI24=0," ",'[1]Yearly Records'!AI24)</f>
        <v xml:space="preserve"> </v>
      </c>
      <c r="AJ24" s="1" t="str">
        <f>IF('[1]Yearly Records'!AJ24=0," ",'[1]Yearly Records'!AJ24)</f>
        <v xml:space="preserve"> </v>
      </c>
      <c r="AK24" s="4">
        <f>'[1]Yearly Records'!AK24</f>
        <v>2015</v>
      </c>
      <c r="AL24" s="1" t="str">
        <f>IF('[1]Yearly Records'!AL24=0," ",'[1]Yearly Records'!AL24)</f>
        <v xml:space="preserve"> </v>
      </c>
      <c r="AM24" s="1" t="str">
        <f>IF('[1]Yearly Records'!AM24=0," ",'[1]Yearly Records'!AM24)</f>
        <v xml:space="preserve"> </v>
      </c>
      <c r="AN24" s="1" t="str">
        <f>IF('[1]Yearly Records'!AN24=0," ",'[1]Yearly Records'!AN24)</f>
        <v xml:space="preserve"> </v>
      </c>
      <c r="AO24" s="4">
        <f>'[1]Yearly Records'!AO24</f>
        <v>2015</v>
      </c>
      <c r="AP24" s="1" t="str">
        <f>IF('[1]Yearly Records'!AP24=0," ",'[1]Yearly Records'!AP24)</f>
        <v xml:space="preserve"> </v>
      </c>
      <c r="AQ24" s="1" t="str">
        <f>IF('[1]Yearly Records'!AQ24=0," ",'[1]Yearly Records'!AQ24)</f>
        <v xml:space="preserve"> </v>
      </c>
      <c r="AR24" s="1" t="str">
        <f>IF('[1]Yearly Records'!AR24=0," ",'[1]Yearly Records'!AR24)</f>
        <v xml:space="preserve"> </v>
      </c>
      <c r="AS24" s="4">
        <f>'[1]Yearly Records'!AS24</f>
        <v>2015</v>
      </c>
      <c r="AT24" s="1" t="str">
        <f>IF('[1]Yearly Records'!AT24=0," ",'[1]Yearly Records'!AT24)</f>
        <v xml:space="preserve"> </v>
      </c>
      <c r="AU24" s="1" t="str">
        <f>IF('[1]Yearly Records'!AU24=0," ",'[1]Yearly Records'!AU24)</f>
        <v xml:space="preserve"> </v>
      </c>
      <c r="AV24" s="1" t="str">
        <f>IF('[1]Yearly Records'!AV24=0," ",'[1]Yearly Records'!AV24)</f>
        <v xml:space="preserve"> </v>
      </c>
      <c r="AW24" s="4">
        <f>'[1]Yearly Records'!AW24</f>
        <v>2015</v>
      </c>
      <c r="AX24" s="1" t="str">
        <f>IF('[1]Yearly Records'!AX24=0," ",'[1]Yearly Records'!AX24)</f>
        <v xml:space="preserve"> </v>
      </c>
      <c r="AY24" s="1" t="str">
        <f>IF('[1]Yearly Records'!AY24=0," ",'[1]Yearly Records'!AY24)</f>
        <v xml:space="preserve"> </v>
      </c>
      <c r="AZ24" s="1" t="str">
        <f>IF('[1]Yearly Records'!AZ24=0," ",'[1]Yearly Records'!AZ24)</f>
        <v xml:space="preserve"> </v>
      </c>
      <c r="BA24" s="4">
        <f>'[1]Yearly Records'!BA24</f>
        <v>2015</v>
      </c>
      <c r="BB24" s="1" t="str">
        <f>IF('[1]Yearly Records'!BB24=0," ",'[1]Yearly Records'!BB24)</f>
        <v xml:space="preserve"> </v>
      </c>
      <c r="BC24" s="1" t="str">
        <f>IF('[1]Yearly Records'!BC24=0," ",'[1]Yearly Records'!BC24)</f>
        <v xml:space="preserve"> </v>
      </c>
      <c r="BD24" s="1" t="str">
        <f>IF('[1]Yearly Records'!BD24=0," ",'[1]Yearly Records'!BD24)</f>
        <v xml:space="preserve"> </v>
      </c>
      <c r="BE24" s="4">
        <f>'[1]Yearly Records'!BE24</f>
        <v>2015</v>
      </c>
      <c r="BF24" s="1" t="str">
        <f>IF('[1]Yearly Records'!BF24=0," ",'[1]Yearly Records'!BF24)</f>
        <v xml:space="preserve"> </v>
      </c>
      <c r="BG24" s="1" t="str">
        <f>IF('[1]Yearly Records'!BG24=0," ",'[1]Yearly Records'!BG24)</f>
        <v xml:space="preserve"> </v>
      </c>
      <c r="BH24" s="1" t="str">
        <f>IF('[1]Yearly Records'!BH24=0," ",'[1]Yearly Records'!BH24)</f>
        <v xml:space="preserve"> </v>
      </c>
      <c r="BI24" s="4">
        <f>'[1]Yearly Records'!BI24</f>
        <v>2015</v>
      </c>
      <c r="BJ24" s="1" t="str">
        <f>IF('[1]Yearly Records'!BJ24=0," ",'[1]Yearly Records'!BJ24)</f>
        <v xml:space="preserve"> </v>
      </c>
      <c r="BK24" s="1" t="str">
        <f>IF('[1]Yearly Records'!BK24=0," ",'[1]Yearly Records'!BK24)</f>
        <v xml:space="preserve"> </v>
      </c>
      <c r="BL24" s="1" t="str">
        <f>IF('[1]Yearly Records'!BL24=0," ",'[1]Yearly Records'!BL24)</f>
        <v xml:space="preserve"> </v>
      </c>
      <c r="BM24" s="4">
        <f>'[1]Yearly Records'!BM24</f>
        <v>2015</v>
      </c>
      <c r="BN24" s="1" t="str">
        <f>IF('[1]Yearly Records'!BN24=0," ",'[1]Yearly Records'!BN24)</f>
        <v xml:space="preserve"> </v>
      </c>
      <c r="BO24" s="1" t="str">
        <f>IF('[1]Yearly Records'!BO24=0," ",'[1]Yearly Records'!BO24)</f>
        <v xml:space="preserve"> </v>
      </c>
      <c r="BP24" s="1" t="str">
        <f>IF('[1]Yearly Records'!BP24=0," ",'[1]Yearly Records'!BP24)</f>
        <v xml:space="preserve"> </v>
      </c>
      <c r="BQ24" s="4">
        <f>'[1]Yearly Records'!BQ24</f>
        <v>2015</v>
      </c>
      <c r="BR24" s="1" t="str">
        <f>IF('[1]Yearly Records'!BR24=0," ",'[1]Yearly Records'!BR24)</f>
        <v xml:space="preserve"> </v>
      </c>
      <c r="BS24" s="1" t="str">
        <f>IF('[1]Yearly Records'!BS24=0," ",'[1]Yearly Records'!BS24)</f>
        <v xml:space="preserve"> </v>
      </c>
      <c r="BT24" s="17" t="str">
        <f>IF('[1]Yearly Records'!BT24=0," ",'[1]Yearly Records'!BT24)</f>
        <v xml:space="preserve"> </v>
      </c>
      <c r="BU24" s="4">
        <f>'[1]Yearly Records'!BU24</f>
        <v>2015</v>
      </c>
      <c r="BV24" s="1" t="str">
        <f>IF('[1]Yearly Records'!BV24=0," ",'[1]Yearly Records'!BV24)</f>
        <v xml:space="preserve"> </v>
      </c>
      <c r="BW24" s="1" t="str">
        <f>IF('[1]Yearly Records'!BW24=0," ",'[1]Yearly Records'!BW24)</f>
        <v xml:space="preserve"> </v>
      </c>
      <c r="BX24" s="1" t="str">
        <f>IF('[1]Yearly Records'!BX24=0," ",'[1]Yearly Records'!BX24)</f>
        <v xml:space="preserve"> </v>
      </c>
      <c r="BY24" s="4">
        <f>'[1]Yearly Records'!BY24</f>
        <v>2015</v>
      </c>
      <c r="BZ24" s="1" t="str">
        <f>IF('[1]Yearly Records'!BZ24=0," ",'[1]Yearly Records'!BZ24)</f>
        <v xml:space="preserve"> </v>
      </c>
      <c r="CA24" s="1" t="str">
        <f>IF('[1]Yearly Records'!CA24=0," ",'[1]Yearly Records'!CA24)</f>
        <v xml:space="preserve"> </v>
      </c>
      <c r="CB24" s="20" t="str">
        <f>IF('[1]Yearly Records'!CB24=0," ",'[1]Yearly Records'!CB24)</f>
        <v xml:space="preserve"> </v>
      </c>
      <c r="CC24" s="4">
        <f>'[1]Yearly Records'!CC24</f>
        <v>2015</v>
      </c>
      <c r="CD24" s="1" t="str">
        <f>IF('[1]Yearly Records'!CD24=0," ",'[1]Yearly Records'!CD24)</f>
        <v xml:space="preserve"> </v>
      </c>
      <c r="CE24" s="1" t="str">
        <f>IF('[1]Yearly Records'!CE24=0," ",'[1]Yearly Records'!CE24)</f>
        <v xml:space="preserve"> </v>
      </c>
      <c r="CF24" s="20" t="str">
        <f>IF('[1]Yearly Records'!CF24=0," ",'[1]Yearly Records'!CF24)</f>
        <v xml:space="preserve"> </v>
      </c>
      <c r="CG24" s="4">
        <f>'[1]Yearly Records'!CG24</f>
        <v>2015</v>
      </c>
      <c r="CH24" s="1" t="str">
        <f>IF('[1]Yearly Records'!CH24=0," ",'[1]Yearly Records'!CH24)</f>
        <v xml:space="preserve"> </v>
      </c>
      <c r="CI24" s="1" t="str">
        <f>IF('[1]Yearly Records'!CI24=0," ",'[1]Yearly Records'!CI24)</f>
        <v xml:space="preserve"> </v>
      </c>
      <c r="CJ24" s="11" t="str">
        <f>IF('[1]Yearly Records'!CJ24=0," ",'[1]Yearly Records'!CJ24)</f>
        <v xml:space="preserve"> </v>
      </c>
      <c r="CK24" s="4">
        <f>'[1]Yearly Records'!CK24</f>
        <v>2015</v>
      </c>
      <c r="CL24" s="1" t="str">
        <f>IF('[1]Yearly Records'!CL24=0," ",'[1]Yearly Records'!CL24)</f>
        <v xml:space="preserve"> </v>
      </c>
      <c r="CM24" s="1" t="str">
        <f>IF('[1]Yearly Records'!CM24=0," ",'[1]Yearly Records'!CM24)</f>
        <v xml:space="preserve"> </v>
      </c>
      <c r="CN24" s="20" t="str">
        <f>IF('[1]Yearly Records'!CN24=0," ",'[1]Yearly Records'!CN24)</f>
        <v xml:space="preserve"> </v>
      </c>
      <c r="CO24" s="4">
        <f>'[1]Yearly Records'!CO24</f>
        <v>2015</v>
      </c>
      <c r="CP24" s="1" t="str">
        <f>IF('[1]Yearly Records'!CP24=0," ",'[1]Yearly Records'!CP24)</f>
        <v xml:space="preserve"> </v>
      </c>
      <c r="CQ24" s="1" t="str">
        <f>IF('[1]Yearly Records'!CQ24=0," ",'[1]Yearly Records'!CQ24)</f>
        <v xml:space="preserve"> </v>
      </c>
      <c r="CR24" s="20" t="str">
        <f>IF('[1]Yearly Records'!CR24=0," ",'[1]Yearly Records'!CR24)</f>
        <v xml:space="preserve"> </v>
      </c>
      <c r="CU24" s="87"/>
      <c r="CV24" s="87"/>
      <c r="CW24" s="87"/>
      <c r="CX24" s="88"/>
      <c r="CY24" s="87"/>
      <c r="CZ24" s="87"/>
      <c r="DA24" s="87"/>
      <c r="DB24" s="87"/>
      <c r="DC24" s="87"/>
    </row>
    <row r="25" spans="1:110" s="2" customFormat="1" ht="15.95" customHeight="1" x14ac:dyDescent="0.25">
      <c r="A25" s="4">
        <f>'[1]Yearly Records'!A25</f>
        <v>2016</v>
      </c>
      <c r="B25" s="1" t="str">
        <f>IF('[1]Yearly Records'!B25=0," ",'[1]Yearly Records'!B25)</f>
        <v xml:space="preserve"> </v>
      </c>
      <c r="C25" s="1" t="str">
        <f>IF('[1]Yearly Records'!C25=0," ",'[1]Yearly Records'!C25)</f>
        <v xml:space="preserve"> </v>
      </c>
      <c r="D25" s="11" t="str">
        <f>IF('[1]Yearly Records'!D25=0," ",'[1]Yearly Records'!D25)</f>
        <v xml:space="preserve"> </v>
      </c>
      <c r="E25" s="4">
        <f>'[1]Yearly Records'!E25</f>
        <v>2016</v>
      </c>
      <c r="F25" s="1" t="str">
        <f>IF('[1]Yearly Records'!F25=0," ",'[1]Yearly Records'!F25)</f>
        <v xml:space="preserve"> </v>
      </c>
      <c r="G25" s="1" t="str">
        <f>IF('[1]Yearly Records'!G25=0," ",'[1]Yearly Records'!G25)</f>
        <v xml:space="preserve"> </v>
      </c>
      <c r="H25" s="11" t="str">
        <f>IF('[1]Yearly Records'!H25=0," ",'[1]Yearly Records'!H25)</f>
        <v xml:space="preserve"> </v>
      </c>
      <c r="I25" s="4">
        <f>'[1]Yearly Records'!I25</f>
        <v>2016</v>
      </c>
      <c r="J25" s="1" t="str">
        <f>IF('[1]Yearly Records'!J25=0," ",'[1]Yearly Records'!J25)</f>
        <v xml:space="preserve"> </v>
      </c>
      <c r="K25" s="1" t="str">
        <f>IF('[1]Yearly Records'!K25=0," ",'[1]Yearly Records'!K25)</f>
        <v xml:space="preserve"> </v>
      </c>
      <c r="L25" s="11" t="str">
        <f>IF('[1]Yearly Records'!L25=0," ",'[1]Yearly Records'!L25)</f>
        <v xml:space="preserve"> </v>
      </c>
      <c r="M25" s="4">
        <f>'[1]Yearly Records'!M25</f>
        <v>2016</v>
      </c>
      <c r="N25" s="1" t="str">
        <f>IF('[1]Yearly Records'!N25=0," ",'[1]Yearly Records'!N25)</f>
        <v xml:space="preserve"> </v>
      </c>
      <c r="O25" s="1" t="str">
        <f>IF('[1]Yearly Records'!O25=0," ",'[1]Yearly Records'!O25)</f>
        <v xml:space="preserve"> </v>
      </c>
      <c r="P25" s="11" t="str">
        <f>IF('[1]Yearly Records'!P25=0," ",'[1]Yearly Records'!P25)</f>
        <v xml:space="preserve"> </v>
      </c>
      <c r="Q25" s="4">
        <f>'[1]Yearly Records'!Q25</f>
        <v>2016</v>
      </c>
      <c r="R25" s="1" t="str">
        <f>IF('[1]Yearly Records'!R25=0," ",'[1]Yearly Records'!R25)</f>
        <v xml:space="preserve"> </v>
      </c>
      <c r="S25" s="1" t="str">
        <f>IF('[1]Yearly Records'!S25=0," ",'[1]Yearly Records'!S25)</f>
        <v xml:space="preserve"> </v>
      </c>
      <c r="T25" s="1" t="str">
        <f>IF('[1]Yearly Records'!T25=0," ",'[1]Yearly Records'!T25)</f>
        <v xml:space="preserve"> </v>
      </c>
      <c r="U25" s="4">
        <f>'[1]Yearly Records'!U25</f>
        <v>2016</v>
      </c>
      <c r="V25" s="1" t="str">
        <f>IF('[1]Yearly Records'!V25=0," ",'[1]Yearly Records'!V25)</f>
        <v xml:space="preserve"> </v>
      </c>
      <c r="W25" s="1" t="str">
        <f>IF('[1]Yearly Records'!W25=0," ",'[1]Yearly Records'!W25)</f>
        <v xml:space="preserve"> </v>
      </c>
      <c r="X25" s="1" t="str">
        <f>IF('[1]Yearly Records'!X25=0," ",'[1]Yearly Records'!X25)</f>
        <v xml:space="preserve"> </v>
      </c>
      <c r="Y25" s="4">
        <f>'[1]Yearly Records'!Y25</f>
        <v>2016</v>
      </c>
      <c r="Z25" s="1" t="str">
        <f>IF('[1]Yearly Records'!Z25=0," ",'[1]Yearly Records'!Z25)</f>
        <v xml:space="preserve"> </v>
      </c>
      <c r="AA25" s="1" t="str">
        <f>IF('[1]Yearly Records'!AA25=0," ",'[1]Yearly Records'!AA25)</f>
        <v xml:space="preserve"> </v>
      </c>
      <c r="AB25" s="1" t="str">
        <f>IF('[1]Yearly Records'!AB25=0," ",'[1]Yearly Records'!AB25)</f>
        <v xml:space="preserve"> </v>
      </c>
      <c r="AC25" s="4">
        <f>'[1]Yearly Records'!AC25</f>
        <v>2016</v>
      </c>
      <c r="AD25" s="1" t="str">
        <f>IF('[1]Yearly Records'!AD25=0," ",'[1]Yearly Records'!AD25)</f>
        <v xml:space="preserve"> </v>
      </c>
      <c r="AE25" s="1" t="str">
        <f>IF('[1]Yearly Records'!AE25=0," ",'[1]Yearly Records'!AE25)</f>
        <v xml:space="preserve"> </v>
      </c>
      <c r="AF25" s="1" t="str">
        <f>IF('[1]Yearly Records'!AF25=0," ",'[1]Yearly Records'!AF25)</f>
        <v xml:space="preserve"> </v>
      </c>
      <c r="AG25" s="4">
        <f>'[1]Yearly Records'!AG25</f>
        <v>2016</v>
      </c>
      <c r="AH25" s="1" t="str">
        <f>IF('[1]Yearly Records'!AH25=0," ",'[1]Yearly Records'!AH25)</f>
        <v xml:space="preserve"> </v>
      </c>
      <c r="AI25" s="1" t="str">
        <f>IF('[1]Yearly Records'!AI25=0," ",'[1]Yearly Records'!AI25)</f>
        <v xml:space="preserve"> </v>
      </c>
      <c r="AJ25" s="1" t="str">
        <f>IF('[1]Yearly Records'!AJ25=0," ",'[1]Yearly Records'!AJ25)</f>
        <v xml:space="preserve"> </v>
      </c>
      <c r="AK25" s="4">
        <f>'[1]Yearly Records'!AK25</f>
        <v>2016</v>
      </c>
      <c r="AL25" s="1" t="str">
        <f>IF('[1]Yearly Records'!AL25=0," ",'[1]Yearly Records'!AL25)</f>
        <v xml:space="preserve"> </v>
      </c>
      <c r="AM25" s="1" t="str">
        <f>IF('[1]Yearly Records'!AM25=0," ",'[1]Yearly Records'!AM25)</f>
        <v xml:space="preserve"> </v>
      </c>
      <c r="AN25" s="1" t="str">
        <f>IF('[1]Yearly Records'!AN25=0," ",'[1]Yearly Records'!AN25)</f>
        <v xml:space="preserve"> </v>
      </c>
      <c r="AO25" s="4">
        <f>'[1]Yearly Records'!AO25</f>
        <v>2016</v>
      </c>
      <c r="AP25" s="1" t="str">
        <f>IF('[1]Yearly Records'!AP25=0," ",'[1]Yearly Records'!AP25)</f>
        <v xml:space="preserve"> </v>
      </c>
      <c r="AQ25" s="1" t="str">
        <f>IF('[1]Yearly Records'!AQ25=0," ",'[1]Yearly Records'!AQ25)</f>
        <v xml:space="preserve"> </v>
      </c>
      <c r="AR25" s="1" t="str">
        <f>IF('[1]Yearly Records'!AR25=0," ",'[1]Yearly Records'!AR25)</f>
        <v xml:space="preserve"> </v>
      </c>
      <c r="AS25" s="4">
        <f>'[1]Yearly Records'!AS25</f>
        <v>2016</v>
      </c>
      <c r="AT25" s="1" t="str">
        <f>IF('[1]Yearly Records'!AT25=0," ",'[1]Yearly Records'!AT25)</f>
        <v xml:space="preserve"> </v>
      </c>
      <c r="AU25" s="1" t="str">
        <f>IF('[1]Yearly Records'!AU25=0," ",'[1]Yearly Records'!AU25)</f>
        <v xml:space="preserve"> </v>
      </c>
      <c r="AV25" s="1" t="str">
        <f>IF('[1]Yearly Records'!AV25=0," ",'[1]Yearly Records'!AV25)</f>
        <v xml:space="preserve"> </v>
      </c>
      <c r="AW25" s="4">
        <f>'[1]Yearly Records'!AW25</f>
        <v>2016</v>
      </c>
      <c r="AX25" s="1" t="str">
        <f>IF('[1]Yearly Records'!AX25=0," ",'[1]Yearly Records'!AX25)</f>
        <v xml:space="preserve"> </v>
      </c>
      <c r="AY25" s="1" t="str">
        <f>IF('[1]Yearly Records'!AY25=0," ",'[1]Yearly Records'!AY25)</f>
        <v xml:space="preserve"> </v>
      </c>
      <c r="AZ25" s="1" t="str">
        <f>IF('[1]Yearly Records'!AZ25=0," ",'[1]Yearly Records'!AZ25)</f>
        <v xml:space="preserve"> </v>
      </c>
      <c r="BA25" s="4">
        <f>'[1]Yearly Records'!BA25</f>
        <v>2016</v>
      </c>
      <c r="BB25" s="1" t="str">
        <f>IF('[1]Yearly Records'!BB25=0," ",'[1]Yearly Records'!BB25)</f>
        <v xml:space="preserve"> </v>
      </c>
      <c r="BC25" s="1" t="str">
        <f>IF('[1]Yearly Records'!BC25=0," ",'[1]Yearly Records'!BC25)</f>
        <v xml:space="preserve"> </v>
      </c>
      <c r="BD25" s="1" t="str">
        <f>IF('[1]Yearly Records'!BD25=0," ",'[1]Yearly Records'!BD25)</f>
        <v xml:space="preserve"> </v>
      </c>
      <c r="BE25" s="4">
        <f>'[1]Yearly Records'!BE25</f>
        <v>2016</v>
      </c>
      <c r="BF25" s="1" t="str">
        <f>IF('[1]Yearly Records'!BF25=0," ",'[1]Yearly Records'!BF25)</f>
        <v xml:space="preserve"> </v>
      </c>
      <c r="BG25" s="1" t="str">
        <f>IF('[1]Yearly Records'!BG25=0," ",'[1]Yearly Records'!BG25)</f>
        <v xml:space="preserve"> </v>
      </c>
      <c r="BH25" s="1" t="str">
        <f>IF('[1]Yearly Records'!BH25=0," ",'[1]Yearly Records'!BH25)</f>
        <v xml:space="preserve"> </v>
      </c>
      <c r="BI25" s="4">
        <f>'[1]Yearly Records'!BI25</f>
        <v>2016</v>
      </c>
      <c r="BJ25" s="1" t="str">
        <f>IF('[1]Yearly Records'!BJ25=0," ",'[1]Yearly Records'!BJ25)</f>
        <v xml:space="preserve"> </v>
      </c>
      <c r="BK25" s="1" t="str">
        <f>IF('[1]Yearly Records'!BK25=0," ",'[1]Yearly Records'!BK25)</f>
        <v xml:space="preserve"> </v>
      </c>
      <c r="BL25" s="1" t="str">
        <f>IF('[1]Yearly Records'!BL25=0," ",'[1]Yearly Records'!BL25)</f>
        <v xml:space="preserve"> </v>
      </c>
      <c r="BM25" s="4">
        <f>'[1]Yearly Records'!BM25</f>
        <v>2016</v>
      </c>
      <c r="BN25" s="1" t="str">
        <f>IF('[1]Yearly Records'!BN25=0," ",'[1]Yearly Records'!BN25)</f>
        <v xml:space="preserve"> </v>
      </c>
      <c r="BO25" s="1" t="str">
        <f>IF('[1]Yearly Records'!BO25=0," ",'[1]Yearly Records'!BO25)</f>
        <v xml:space="preserve"> </v>
      </c>
      <c r="BP25" s="1" t="str">
        <f>IF('[1]Yearly Records'!BP25=0," ",'[1]Yearly Records'!BP25)</f>
        <v xml:space="preserve"> </v>
      </c>
      <c r="BQ25" s="4">
        <f>'[1]Yearly Records'!BQ25</f>
        <v>2016</v>
      </c>
      <c r="BR25" s="1" t="str">
        <f>IF('[1]Yearly Records'!BR25=0," ",'[1]Yearly Records'!BR25)</f>
        <v xml:space="preserve"> </v>
      </c>
      <c r="BS25" s="1" t="str">
        <f>IF('[1]Yearly Records'!BS25=0," ",'[1]Yearly Records'!BS25)</f>
        <v xml:space="preserve"> </v>
      </c>
      <c r="BT25" s="17" t="str">
        <f>IF('[1]Yearly Records'!BT25=0," ",'[1]Yearly Records'!BT25)</f>
        <v xml:space="preserve"> </v>
      </c>
      <c r="BU25" s="4">
        <f>'[1]Yearly Records'!BU25</f>
        <v>2016</v>
      </c>
      <c r="BV25" s="1" t="str">
        <f>IF('[1]Yearly Records'!BV25=0," ",'[1]Yearly Records'!BV25)</f>
        <v xml:space="preserve"> </v>
      </c>
      <c r="BW25" s="1" t="str">
        <f>IF('[1]Yearly Records'!BW25=0," ",'[1]Yearly Records'!BW25)</f>
        <v xml:space="preserve"> </v>
      </c>
      <c r="BX25" s="1" t="str">
        <f>IF('[1]Yearly Records'!BX25=0," ",'[1]Yearly Records'!BX25)</f>
        <v xml:space="preserve"> </v>
      </c>
      <c r="BY25" s="4">
        <f>'[1]Yearly Records'!BY25</f>
        <v>2016</v>
      </c>
      <c r="BZ25" s="1" t="str">
        <f>IF('[1]Yearly Records'!BZ25=0," ",'[1]Yearly Records'!BZ25)</f>
        <v xml:space="preserve"> </v>
      </c>
      <c r="CA25" s="1" t="str">
        <f>IF('[1]Yearly Records'!CA25=0," ",'[1]Yearly Records'!CA25)</f>
        <v xml:space="preserve"> </v>
      </c>
      <c r="CB25" s="20" t="str">
        <f>IF('[1]Yearly Records'!CB25=0," ",'[1]Yearly Records'!CB25)</f>
        <v xml:space="preserve"> </v>
      </c>
      <c r="CC25" s="4">
        <f>'[1]Yearly Records'!CC25</f>
        <v>2016</v>
      </c>
      <c r="CD25" s="1" t="str">
        <f>IF('[1]Yearly Records'!CD25=0," ",'[1]Yearly Records'!CD25)</f>
        <v xml:space="preserve"> </v>
      </c>
      <c r="CE25" s="1" t="str">
        <f>IF('[1]Yearly Records'!CE25=0," ",'[1]Yearly Records'!CE25)</f>
        <v xml:space="preserve"> </v>
      </c>
      <c r="CF25" s="20" t="str">
        <f>IF('[1]Yearly Records'!CF25=0," ",'[1]Yearly Records'!CF25)</f>
        <v xml:space="preserve"> </v>
      </c>
      <c r="CG25" s="4">
        <f>'[1]Yearly Records'!CG25</f>
        <v>2016</v>
      </c>
      <c r="CH25" s="1" t="str">
        <f>IF('[1]Yearly Records'!CH25=0," ",'[1]Yearly Records'!CH25)</f>
        <v xml:space="preserve"> </v>
      </c>
      <c r="CI25" s="1" t="str">
        <f>IF('[1]Yearly Records'!CI25=0," ",'[1]Yearly Records'!CI25)</f>
        <v xml:space="preserve"> </v>
      </c>
      <c r="CJ25" s="11" t="str">
        <f>IF('[1]Yearly Records'!CJ25=0," ",'[1]Yearly Records'!CJ25)</f>
        <v xml:space="preserve"> </v>
      </c>
      <c r="CK25" s="4">
        <f>'[1]Yearly Records'!CK25</f>
        <v>2016</v>
      </c>
      <c r="CL25" s="1" t="str">
        <f>IF('[1]Yearly Records'!CL25=0," ",'[1]Yearly Records'!CL25)</f>
        <v xml:space="preserve"> </v>
      </c>
      <c r="CM25" s="1" t="str">
        <f>IF('[1]Yearly Records'!CM25=0," ",'[1]Yearly Records'!CM25)</f>
        <v xml:space="preserve"> </v>
      </c>
      <c r="CN25" s="20" t="str">
        <f>IF('[1]Yearly Records'!CN25=0," ",'[1]Yearly Records'!CN25)</f>
        <v xml:space="preserve"> </v>
      </c>
      <c r="CO25" s="4">
        <f>'[1]Yearly Records'!CO25</f>
        <v>2016</v>
      </c>
      <c r="CP25" s="1" t="str">
        <f>IF('[1]Yearly Records'!CP25=0," ",'[1]Yearly Records'!CP25)</f>
        <v xml:space="preserve"> </v>
      </c>
      <c r="CQ25" s="1" t="str">
        <f>IF('[1]Yearly Records'!CQ25=0," ",'[1]Yearly Records'!CQ25)</f>
        <v xml:space="preserve"> </v>
      </c>
      <c r="CR25" s="20" t="str">
        <f>IF('[1]Yearly Records'!CR25=0," ",'[1]Yearly Records'!CR25)</f>
        <v xml:space="preserve"> </v>
      </c>
      <c r="CU25" s="87"/>
      <c r="CV25" s="87"/>
      <c r="CW25" s="87"/>
      <c r="CX25" s="88"/>
      <c r="CY25" s="87"/>
      <c r="CZ25" s="87"/>
      <c r="DA25" s="87"/>
      <c r="DB25" s="87"/>
      <c r="DC25" s="87"/>
    </row>
    <row r="26" spans="1:110" s="2" customFormat="1" ht="15.95" customHeight="1" x14ac:dyDescent="0.25">
      <c r="A26" s="4">
        <f>'[1]Yearly Records'!A26</f>
        <v>2017</v>
      </c>
      <c r="B26" s="1" t="str">
        <f>IF('[1]Yearly Records'!B26=0," ",'[1]Yearly Records'!B26)</f>
        <v xml:space="preserve"> </v>
      </c>
      <c r="C26" s="1" t="str">
        <f>IF('[1]Yearly Records'!C26=0," ",'[1]Yearly Records'!C26)</f>
        <v xml:space="preserve"> </v>
      </c>
      <c r="D26" s="11" t="str">
        <f>IF('[1]Yearly Records'!D26=0," ",'[1]Yearly Records'!D26)</f>
        <v xml:space="preserve"> </v>
      </c>
      <c r="E26" s="4">
        <f>'[1]Yearly Records'!E26</f>
        <v>2017</v>
      </c>
      <c r="F26" s="1" t="str">
        <f>IF('[1]Yearly Records'!F26=0," ",'[1]Yearly Records'!F26)</f>
        <v xml:space="preserve"> </v>
      </c>
      <c r="G26" s="1" t="str">
        <f>IF('[1]Yearly Records'!G26=0," ",'[1]Yearly Records'!G26)</f>
        <v xml:space="preserve"> </v>
      </c>
      <c r="H26" s="11" t="str">
        <f>IF('[1]Yearly Records'!H26=0," ",'[1]Yearly Records'!H26)</f>
        <v xml:space="preserve"> </v>
      </c>
      <c r="I26" s="4">
        <f>'[1]Yearly Records'!I26</f>
        <v>2017</v>
      </c>
      <c r="J26" s="1" t="str">
        <f>IF('[1]Yearly Records'!J26=0," ",'[1]Yearly Records'!J26)</f>
        <v xml:space="preserve"> </v>
      </c>
      <c r="K26" s="1" t="str">
        <f>IF('[1]Yearly Records'!K26=0," ",'[1]Yearly Records'!K26)</f>
        <v xml:space="preserve"> </v>
      </c>
      <c r="L26" s="11" t="str">
        <f>IF('[1]Yearly Records'!L26=0," ",'[1]Yearly Records'!L26)</f>
        <v xml:space="preserve"> </v>
      </c>
      <c r="M26" s="4">
        <f>'[1]Yearly Records'!M26</f>
        <v>2017</v>
      </c>
      <c r="N26" s="1" t="str">
        <f>IF('[1]Yearly Records'!N26=0," ",'[1]Yearly Records'!N26)</f>
        <v xml:space="preserve"> </v>
      </c>
      <c r="O26" s="1" t="str">
        <f>IF('[1]Yearly Records'!O26=0," ",'[1]Yearly Records'!O26)</f>
        <v xml:space="preserve"> </v>
      </c>
      <c r="P26" s="11" t="str">
        <f>IF('[1]Yearly Records'!P26=0," ",'[1]Yearly Records'!P26)</f>
        <v xml:space="preserve"> </v>
      </c>
      <c r="Q26" s="4">
        <f>'[1]Yearly Records'!Q26</f>
        <v>2017</v>
      </c>
      <c r="R26" s="1" t="str">
        <f>IF('[1]Yearly Records'!R26=0," ",'[1]Yearly Records'!R26)</f>
        <v xml:space="preserve"> </v>
      </c>
      <c r="S26" s="1" t="str">
        <f>IF('[1]Yearly Records'!S26=0," ",'[1]Yearly Records'!S26)</f>
        <v xml:space="preserve"> </v>
      </c>
      <c r="T26" s="1" t="str">
        <f>IF('[1]Yearly Records'!T26=0," ",'[1]Yearly Records'!T26)</f>
        <v xml:space="preserve"> </v>
      </c>
      <c r="U26" s="4">
        <f>'[1]Yearly Records'!U26</f>
        <v>2017</v>
      </c>
      <c r="V26" s="1" t="str">
        <f>IF('[1]Yearly Records'!V26=0," ",'[1]Yearly Records'!V26)</f>
        <v xml:space="preserve"> </v>
      </c>
      <c r="W26" s="1" t="str">
        <f>IF('[1]Yearly Records'!W26=0," ",'[1]Yearly Records'!W26)</f>
        <v xml:space="preserve"> </v>
      </c>
      <c r="X26" s="1" t="str">
        <f>IF('[1]Yearly Records'!X26=0," ",'[1]Yearly Records'!X26)</f>
        <v xml:space="preserve"> </v>
      </c>
      <c r="Y26" s="4">
        <f>'[1]Yearly Records'!Y26</f>
        <v>2017</v>
      </c>
      <c r="Z26" s="1" t="str">
        <f>IF('[1]Yearly Records'!Z26=0," ",'[1]Yearly Records'!Z26)</f>
        <v xml:space="preserve"> </v>
      </c>
      <c r="AA26" s="1" t="str">
        <f>IF('[1]Yearly Records'!AA26=0," ",'[1]Yearly Records'!AA26)</f>
        <v xml:space="preserve"> </v>
      </c>
      <c r="AB26" s="1" t="str">
        <f>IF('[1]Yearly Records'!AB26=0," ",'[1]Yearly Records'!AB26)</f>
        <v xml:space="preserve"> </v>
      </c>
      <c r="AC26" s="4">
        <f>'[1]Yearly Records'!AC26</f>
        <v>2017</v>
      </c>
      <c r="AD26" s="1" t="str">
        <f>IF('[1]Yearly Records'!AD26=0," ",'[1]Yearly Records'!AD26)</f>
        <v xml:space="preserve"> </v>
      </c>
      <c r="AE26" s="1" t="str">
        <f>IF('[1]Yearly Records'!AE26=0," ",'[1]Yearly Records'!AE26)</f>
        <v xml:space="preserve"> </v>
      </c>
      <c r="AF26" s="1" t="str">
        <f>IF('[1]Yearly Records'!AF26=0," ",'[1]Yearly Records'!AF26)</f>
        <v xml:space="preserve"> </v>
      </c>
      <c r="AG26" s="4">
        <f>'[1]Yearly Records'!AG26</f>
        <v>2017</v>
      </c>
      <c r="AH26" s="1" t="str">
        <f>IF('[1]Yearly Records'!AH26=0," ",'[1]Yearly Records'!AH26)</f>
        <v xml:space="preserve"> </v>
      </c>
      <c r="AI26" s="1" t="str">
        <f>IF('[1]Yearly Records'!AI26=0," ",'[1]Yearly Records'!AI26)</f>
        <v xml:space="preserve"> </v>
      </c>
      <c r="AJ26" s="1" t="str">
        <f>IF('[1]Yearly Records'!AJ26=0," ",'[1]Yearly Records'!AJ26)</f>
        <v xml:space="preserve"> </v>
      </c>
      <c r="AK26" s="4">
        <f>'[1]Yearly Records'!AK26</f>
        <v>2017</v>
      </c>
      <c r="AL26" s="1" t="str">
        <f>IF('[1]Yearly Records'!AL26=0," ",'[1]Yearly Records'!AL26)</f>
        <v xml:space="preserve"> </v>
      </c>
      <c r="AM26" s="1" t="str">
        <f>IF('[1]Yearly Records'!AM26=0," ",'[1]Yearly Records'!AM26)</f>
        <v xml:space="preserve"> </v>
      </c>
      <c r="AN26" s="1" t="str">
        <f>IF('[1]Yearly Records'!AN26=0," ",'[1]Yearly Records'!AN26)</f>
        <v xml:space="preserve"> </v>
      </c>
      <c r="AO26" s="4">
        <f>'[1]Yearly Records'!AO26</f>
        <v>2017</v>
      </c>
      <c r="AP26" s="1" t="str">
        <f>IF('[1]Yearly Records'!AP26=0," ",'[1]Yearly Records'!AP26)</f>
        <v xml:space="preserve"> </v>
      </c>
      <c r="AQ26" s="1" t="str">
        <f>IF('[1]Yearly Records'!AQ26=0," ",'[1]Yearly Records'!AQ26)</f>
        <v xml:space="preserve"> </v>
      </c>
      <c r="AR26" s="1" t="str">
        <f>IF('[1]Yearly Records'!AR26=0," ",'[1]Yearly Records'!AR26)</f>
        <v xml:space="preserve"> </v>
      </c>
      <c r="AS26" s="4">
        <f>'[1]Yearly Records'!AS26</f>
        <v>2017</v>
      </c>
      <c r="AT26" s="1" t="str">
        <f>IF('[1]Yearly Records'!AT26=0," ",'[1]Yearly Records'!AT26)</f>
        <v xml:space="preserve"> </v>
      </c>
      <c r="AU26" s="1" t="str">
        <f>IF('[1]Yearly Records'!AU26=0," ",'[1]Yearly Records'!AU26)</f>
        <v xml:space="preserve"> </v>
      </c>
      <c r="AV26" s="1" t="str">
        <f>IF('[1]Yearly Records'!AV26=0," ",'[1]Yearly Records'!AV26)</f>
        <v xml:space="preserve"> </v>
      </c>
      <c r="AW26" s="4">
        <f>'[1]Yearly Records'!AW26</f>
        <v>2017</v>
      </c>
      <c r="AX26" s="1" t="str">
        <f>IF('[1]Yearly Records'!AX26=0," ",'[1]Yearly Records'!AX26)</f>
        <v xml:space="preserve"> </v>
      </c>
      <c r="AY26" s="1" t="str">
        <f>IF('[1]Yearly Records'!AY26=0," ",'[1]Yearly Records'!AY26)</f>
        <v xml:space="preserve"> </v>
      </c>
      <c r="AZ26" s="1" t="str">
        <f>IF('[1]Yearly Records'!AZ26=0," ",'[1]Yearly Records'!AZ26)</f>
        <v xml:space="preserve"> </v>
      </c>
      <c r="BA26" s="4">
        <f>'[1]Yearly Records'!BA26</f>
        <v>2017</v>
      </c>
      <c r="BB26" s="1" t="str">
        <f>IF('[1]Yearly Records'!BB26=0," ",'[1]Yearly Records'!BB26)</f>
        <v xml:space="preserve"> </v>
      </c>
      <c r="BC26" s="1" t="str">
        <f>IF('[1]Yearly Records'!BC26=0," ",'[1]Yearly Records'!BC26)</f>
        <v xml:space="preserve"> </v>
      </c>
      <c r="BD26" s="1" t="str">
        <f>IF('[1]Yearly Records'!BD26=0," ",'[1]Yearly Records'!BD26)</f>
        <v xml:space="preserve"> </v>
      </c>
      <c r="BE26" s="4">
        <f>'[1]Yearly Records'!BE26</f>
        <v>2017</v>
      </c>
      <c r="BF26" s="1" t="str">
        <f>IF('[1]Yearly Records'!BF26=0," ",'[1]Yearly Records'!BF26)</f>
        <v xml:space="preserve"> </v>
      </c>
      <c r="BG26" s="1" t="str">
        <f>IF('[1]Yearly Records'!BG26=0," ",'[1]Yearly Records'!BG26)</f>
        <v xml:space="preserve"> </v>
      </c>
      <c r="BH26" s="1" t="str">
        <f>IF('[1]Yearly Records'!BH26=0," ",'[1]Yearly Records'!BH26)</f>
        <v xml:space="preserve"> </v>
      </c>
      <c r="BI26" s="4">
        <f>'[1]Yearly Records'!BI26</f>
        <v>2017</v>
      </c>
      <c r="BJ26" s="1" t="str">
        <f>IF('[1]Yearly Records'!BJ26=0," ",'[1]Yearly Records'!BJ26)</f>
        <v xml:space="preserve"> </v>
      </c>
      <c r="BK26" s="1" t="str">
        <f>IF('[1]Yearly Records'!BK26=0," ",'[1]Yearly Records'!BK26)</f>
        <v xml:space="preserve"> </v>
      </c>
      <c r="BL26" s="1" t="str">
        <f>IF('[1]Yearly Records'!BL26=0," ",'[1]Yearly Records'!BL26)</f>
        <v xml:space="preserve"> </v>
      </c>
      <c r="BM26" s="4">
        <f>'[1]Yearly Records'!BM26</f>
        <v>2017</v>
      </c>
      <c r="BN26" s="1" t="str">
        <f>IF('[1]Yearly Records'!BN26=0," ",'[1]Yearly Records'!BN26)</f>
        <v xml:space="preserve"> </v>
      </c>
      <c r="BO26" s="1" t="str">
        <f>IF('[1]Yearly Records'!BO26=0," ",'[1]Yearly Records'!BO26)</f>
        <v xml:space="preserve"> </v>
      </c>
      <c r="BP26" s="1" t="str">
        <f>IF('[1]Yearly Records'!BP26=0," ",'[1]Yearly Records'!BP26)</f>
        <v xml:space="preserve"> </v>
      </c>
      <c r="BQ26" s="4">
        <f>'[1]Yearly Records'!BQ26</f>
        <v>2017</v>
      </c>
      <c r="BR26" s="1" t="str">
        <f>IF('[1]Yearly Records'!BR26=0," ",'[1]Yearly Records'!BR26)</f>
        <v xml:space="preserve"> </v>
      </c>
      <c r="BS26" s="1" t="str">
        <f>IF('[1]Yearly Records'!BS26=0," ",'[1]Yearly Records'!BS26)</f>
        <v xml:space="preserve"> </v>
      </c>
      <c r="BT26" s="17" t="str">
        <f>IF('[1]Yearly Records'!BT26=0," ",'[1]Yearly Records'!BT26)</f>
        <v xml:space="preserve"> </v>
      </c>
      <c r="BU26" s="4">
        <f>'[1]Yearly Records'!BU26</f>
        <v>2017</v>
      </c>
      <c r="BV26" s="1" t="str">
        <f>IF('[1]Yearly Records'!BV26=0," ",'[1]Yearly Records'!BV26)</f>
        <v xml:space="preserve"> </v>
      </c>
      <c r="BW26" s="1" t="str">
        <f>IF('[1]Yearly Records'!BW26=0," ",'[1]Yearly Records'!BW26)</f>
        <v xml:space="preserve"> </v>
      </c>
      <c r="BX26" s="1" t="str">
        <f>IF('[1]Yearly Records'!BX26=0," ",'[1]Yearly Records'!BX26)</f>
        <v xml:space="preserve"> </v>
      </c>
      <c r="BY26" s="4">
        <f>'[1]Yearly Records'!BY26</f>
        <v>2017</v>
      </c>
      <c r="BZ26" s="1" t="str">
        <f>IF('[1]Yearly Records'!BZ26=0," ",'[1]Yearly Records'!BZ26)</f>
        <v xml:space="preserve"> </v>
      </c>
      <c r="CA26" s="1" t="str">
        <f>IF('[1]Yearly Records'!CA26=0," ",'[1]Yearly Records'!CA26)</f>
        <v xml:space="preserve"> </v>
      </c>
      <c r="CB26" s="20" t="str">
        <f>IF('[1]Yearly Records'!CB26=0," ",'[1]Yearly Records'!CB26)</f>
        <v xml:space="preserve"> </v>
      </c>
      <c r="CC26" s="4">
        <f>'[1]Yearly Records'!CC26</f>
        <v>2017</v>
      </c>
      <c r="CD26" s="1" t="str">
        <f>IF('[1]Yearly Records'!CD26=0," ",'[1]Yearly Records'!CD26)</f>
        <v xml:space="preserve"> </v>
      </c>
      <c r="CE26" s="1" t="str">
        <f>IF('[1]Yearly Records'!CE26=0," ",'[1]Yearly Records'!CE26)</f>
        <v xml:space="preserve"> </v>
      </c>
      <c r="CF26" s="20" t="str">
        <f>IF('[1]Yearly Records'!CF26=0," ",'[1]Yearly Records'!CF26)</f>
        <v xml:space="preserve"> </v>
      </c>
      <c r="CG26" s="4">
        <f>'[1]Yearly Records'!CG26</f>
        <v>2017</v>
      </c>
      <c r="CH26" s="1" t="str">
        <f>IF('[1]Yearly Records'!CH26=0," ",'[1]Yearly Records'!CH26)</f>
        <v xml:space="preserve"> </v>
      </c>
      <c r="CI26" s="1" t="str">
        <f>IF('[1]Yearly Records'!CI26=0," ",'[1]Yearly Records'!CI26)</f>
        <v xml:space="preserve"> </v>
      </c>
      <c r="CJ26" s="11" t="str">
        <f>IF('[1]Yearly Records'!CJ26=0," ",'[1]Yearly Records'!CJ26)</f>
        <v xml:space="preserve"> </v>
      </c>
      <c r="CK26" s="4">
        <f>'[1]Yearly Records'!CK26</f>
        <v>2017</v>
      </c>
      <c r="CL26" s="1" t="str">
        <f>IF('[1]Yearly Records'!CL26=0," ",'[1]Yearly Records'!CL26)</f>
        <v xml:space="preserve"> </v>
      </c>
      <c r="CM26" s="1" t="str">
        <f>IF('[1]Yearly Records'!CM26=0," ",'[1]Yearly Records'!CM26)</f>
        <v xml:space="preserve"> </v>
      </c>
      <c r="CN26" s="20" t="str">
        <f>IF('[1]Yearly Records'!CN26=0," ",'[1]Yearly Records'!CN26)</f>
        <v xml:space="preserve"> </v>
      </c>
      <c r="CO26" s="4">
        <f>'[1]Yearly Records'!CO26</f>
        <v>2017</v>
      </c>
      <c r="CP26" s="1" t="str">
        <f>IF('[1]Yearly Records'!CP26=0," ",'[1]Yearly Records'!CP26)</f>
        <v xml:space="preserve"> </v>
      </c>
      <c r="CQ26" s="1" t="str">
        <f>IF('[1]Yearly Records'!CQ26=0," ",'[1]Yearly Records'!CQ26)</f>
        <v xml:space="preserve"> </v>
      </c>
      <c r="CR26" s="20" t="str">
        <f>IF('[1]Yearly Records'!CR26=0," ",'[1]Yearly Records'!CR26)</f>
        <v xml:space="preserve"> </v>
      </c>
      <c r="CU26" s="87"/>
      <c r="CV26" s="87"/>
      <c r="CW26" s="87"/>
      <c r="CX26" s="88"/>
      <c r="CY26" s="87"/>
      <c r="CZ26" s="87"/>
      <c r="DA26" s="87"/>
      <c r="DB26" s="87"/>
      <c r="DC26" s="87"/>
    </row>
    <row r="27" spans="1:110" s="2" customFormat="1" ht="15.95" customHeight="1" x14ac:dyDescent="0.25">
      <c r="A27" s="4">
        <f>'[1]Yearly Records'!A27</f>
        <v>2018</v>
      </c>
      <c r="B27" s="1" t="str">
        <f>IF('[1]Yearly Records'!B27=0," ",'[1]Yearly Records'!B27)</f>
        <v xml:space="preserve"> </v>
      </c>
      <c r="C27" s="1" t="str">
        <f>IF('[1]Yearly Records'!C27=0," ",'[1]Yearly Records'!C27)</f>
        <v xml:space="preserve"> </v>
      </c>
      <c r="D27" s="11" t="str">
        <f>IF('[1]Yearly Records'!D27=0," ",'[1]Yearly Records'!D27)</f>
        <v xml:space="preserve"> </v>
      </c>
      <c r="E27" s="4">
        <f>'[1]Yearly Records'!E27</f>
        <v>2018</v>
      </c>
      <c r="F27" s="1" t="str">
        <f>IF('[1]Yearly Records'!F27=0," ",'[1]Yearly Records'!F27)</f>
        <v xml:space="preserve"> </v>
      </c>
      <c r="G27" s="1" t="str">
        <f>IF('[1]Yearly Records'!G27=0," ",'[1]Yearly Records'!G27)</f>
        <v xml:space="preserve"> </v>
      </c>
      <c r="H27" s="11" t="str">
        <f>IF('[1]Yearly Records'!H27=0," ",'[1]Yearly Records'!H27)</f>
        <v xml:space="preserve"> </v>
      </c>
      <c r="I27" s="4">
        <f>'[1]Yearly Records'!I27</f>
        <v>2018</v>
      </c>
      <c r="J27" s="1" t="str">
        <f>IF('[1]Yearly Records'!J27=0," ",'[1]Yearly Records'!J27)</f>
        <v xml:space="preserve"> </v>
      </c>
      <c r="K27" s="1" t="str">
        <f>IF('[1]Yearly Records'!K27=0," ",'[1]Yearly Records'!K27)</f>
        <v xml:space="preserve"> </v>
      </c>
      <c r="L27" s="11" t="str">
        <f>IF('[1]Yearly Records'!L27=0," ",'[1]Yearly Records'!L27)</f>
        <v xml:space="preserve"> </v>
      </c>
      <c r="M27" s="4">
        <f>'[1]Yearly Records'!M27</f>
        <v>2018</v>
      </c>
      <c r="N27" s="1" t="str">
        <f>IF('[1]Yearly Records'!N27=0," ",'[1]Yearly Records'!N27)</f>
        <v xml:space="preserve"> </v>
      </c>
      <c r="O27" s="1" t="str">
        <f>IF('[1]Yearly Records'!O27=0," ",'[1]Yearly Records'!O27)</f>
        <v xml:space="preserve"> </v>
      </c>
      <c r="P27" s="11" t="str">
        <f>IF('[1]Yearly Records'!P27=0," ",'[1]Yearly Records'!P27)</f>
        <v xml:space="preserve"> </v>
      </c>
      <c r="Q27" s="4">
        <f>'[1]Yearly Records'!Q27</f>
        <v>2018</v>
      </c>
      <c r="R27" s="1" t="str">
        <f>IF('[1]Yearly Records'!R27=0," ",'[1]Yearly Records'!R27)</f>
        <v xml:space="preserve"> </v>
      </c>
      <c r="S27" s="1" t="str">
        <f>IF('[1]Yearly Records'!S27=0," ",'[1]Yearly Records'!S27)</f>
        <v xml:space="preserve"> </v>
      </c>
      <c r="T27" s="1" t="str">
        <f>IF('[1]Yearly Records'!T27=0," ",'[1]Yearly Records'!T27)</f>
        <v xml:space="preserve"> </v>
      </c>
      <c r="U27" s="4">
        <f>'[1]Yearly Records'!U27</f>
        <v>2018</v>
      </c>
      <c r="V27" s="1" t="str">
        <f>IF('[1]Yearly Records'!V27=0," ",'[1]Yearly Records'!V27)</f>
        <v xml:space="preserve"> </v>
      </c>
      <c r="W27" s="1" t="str">
        <f>IF('[1]Yearly Records'!W27=0," ",'[1]Yearly Records'!W27)</f>
        <v xml:space="preserve"> </v>
      </c>
      <c r="X27" s="1" t="str">
        <f>IF('[1]Yearly Records'!X27=0," ",'[1]Yearly Records'!X27)</f>
        <v xml:space="preserve"> </v>
      </c>
      <c r="Y27" s="4">
        <f>'[1]Yearly Records'!Y27</f>
        <v>2018</v>
      </c>
      <c r="Z27" s="1" t="str">
        <f>IF('[1]Yearly Records'!Z27=0," ",'[1]Yearly Records'!Z27)</f>
        <v xml:space="preserve"> </v>
      </c>
      <c r="AA27" s="1" t="str">
        <f>IF('[1]Yearly Records'!AA27=0," ",'[1]Yearly Records'!AA27)</f>
        <v xml:space="preserve"> </v>
      </c>
      <c r="AB27" s="1" t="str">
        <f>IF('[1]Yearly Records'!AB27=0," ",'[1]Yearly Records'!AB27)</f>
        <v xml:space="preserve"> </v>
      </c>
      <c r="AC27" s="4">
        <f>'[1]Yearly Records'!AC27</f>
        <v>2018</v>
      </c>
      <c r="AD27" s="1" t="str">
        <f>IF('[1]Yearly Records'!AD27=0," ",'[1]Yearly Records'!AD27)</f>
        <v xml:space="preserve"> </v>
      </c>
      <c r="AE27" s="1" t="str">
        <f>IF('[1]Yearly Records'!AE27=0," ",'[1]Yearly Records'!AE27)</f>
        <v xml:space="preserve"> </v>
      </c>
      <c r="AF27" s="1" t="str">
        <f>IF('[1]Yearly Records'!AF27=0," ",'[1]Yearly Records'!AF27)</f>
        <v xml:space="preserve"> </v>
      </c>
      <c r="AG27" s="4">
        <f>'[1]Yearly Records'!AG27</f>
        <v>2018</v>
      </c>
      <c r="AH27" s="1" t="str">
        <f>IF('[1]Yearly Records'!AH27=0," ",'[1]Yearly Records'!AH27)</f>
        <v xml:space="preserve"> </v>
      </c>
      <c r="AI27" s="1" t="str">
        <f>IF('[1]Yearly Records'!AI27=0," ",'[1]Yearly Records'!AI27)</f>
        <v xml:space="preserve"> </v>
      </c>
      <c r="AJ27" s="1" t="str">
        <f>IF('[1]Yearly Records'!AJ27=0," ",'[1]Yearly Records'!AJ27)</f>
        <v xml:space="preserve"> </v>
      </c>
      <c r="AK27" s="4">
        <f>'[1]Yearly Records'!AK27</f>
        <v>2018</v>
      </c>
      <c r="AL27" s="1" t="str">
        <f>IF('[1]Yearly Records'!AL27=0," ",'[1]Yearly Records'!AL27)</f>
        <v xml:space="preserve"> </v>
      </c>
      <c r="AM27" s="1" t="str">
        <f>IF('[1]Yearly Records'!AM27=0," ",'[1]Yearly Records'!AM27)</f>
        <v xml:space="preserve"> </v>
      </c>
      <c r="AN27" s="1" t="str">
        <f>IF('[1]Yearly Records'!AN27=0," ",'[1]Yearly Records'!AN27)</f>
        <v xml:space="preserve"> </v>
      </c>
      <c r="AO27" s="4">
        <f>'[1]Yearly Records'!AO27</f>
        <v>2018</v>
      </c>
      <c r="AP27" s="1" t="str">
        <f>IF('[1]Yearly Records'!AP27=0," ",'[1]Yearly Records'!AP27)</f>
        <v xml:space="preserve"> </v>
      </c>
      <c r="AQ27" s="1" t="str">
        <f>IF('[1]Yearly Records'!AQ27=0," ",'[1]Yearly Records'!AQ27)</f>
        <v xml:space="preserve"> </v>
      </c>
      <c r="AR27" s="1" t="str">
        <f>IF('[1]Yearly Records'!AR27=0," ",'[1]Yearly Records'!AR27)</f>
        <v xml:space="preserve"> </v>
      </c>
      <c r="AS27" s="4">
        <f>'[1]Yearly Records'!AS27</f>
        <v>2018</v>
      </c>
      <c r="AT27" s="1" t="str">
        <f>IF('[1]Yearly Records'!AT27=0," ",'[1]Yearly Records'!AT27)</f>
        <v xml:space="preserve"> </v>
      </c>
      <c r="AU27" s="1" t="str">
        <f>IF('[1]Yearly Records'!AU27=0," ",'[1]Yearly Records'!AU27)</f>
        <v xml:space="preserve"> </v>
      </c>
      <c r="AV27" s="1" t="str">
        <f>IF('[1]Yearly Records'!AV27=0," ",'[1]Yearly Records'!AV27)</f>
        <v xml:space="preserve"> </v>
      </c>
      <c r="AW27" s="4">
        <f>'[1]Yearly Records'!AW27</f>
        <v>2018</v>
      </c>
      <c r="AX27" s="1" t="str">
        <f>IF('[1]Yearly Records'!AX27=0," ",'[1]Yearly Records'!AX27)</f>
        <v xml:space="preserve"> </v>
      </c>
      <c r="AY27" s="1" t="str">
        <f>IF('[1]Yearly Records'!AY27=0," ",'[1]Yearly Records'!AY27)</f>
        <v xml:space="preserve"> </v>
      </c>
      <c r="AZ27" s="1" t="str">
        <f>IF('[1]Yearly Records'!AZ27=0," ",'[1]Yearly Records'!AZ27)</f>
        <v xml:space="preserve"> </v>
      </c>
      <c r="BA27" s="4">
        <f>'[1]Yearly Records'!BA27</f>
        <v>2018</v>
      </c>
      <c r="BB27" s="1" t="str">
        <f>IF('[1]Yearly Records'!BB27=0," ",'[1]Yearly Records'!BB27)</f>
        <v xml:space="preserve"> </v>
      </c>
      <c r="BC27" s="1" t="str">
        <f>IF('[1]Yearly Records'!BC27=0," ",'[1]Yearly Records'!BC27)</f>
        <v xml:space="preserve"> </v>
      </c>
      <c r="BD27" s="1" t="str">
        <f>IF('[1]Yearly Records'!BD27=0," ",'[1]Yearly Records'!BD27)</f>
        <v xml:space="preserve"> </v>
      </c>
      <c r="BE27" s="4">
        <f>'[1]Yearly Records'!BE27</f>
        <v>2018</v>
      </c>
      <c r="BF27" s="1" t="str">
        <f>IF('[1]Yearly Records'!BF27=0," ",'[1]Yearly Records'!BF27)</f>
        <v xml:space="preserve"> </v>
      </c>
      <c r="BG27" s="1" t="str">
        <f>IF('[1]Yearly Records'!BG27=0," ",'[1]Yearly Records'!BG27)</f>
        <v xml:space="preserve"> </v>
      </c>
      <c r="BH27" s="1" t="str">
        <f>IF('[1]Yearly Records'!BH27=0," ",'[1]Yearly Records'!BH27)</f>
        <v xml:space="preserve"> </v>
      </c>
      <c r="BI27" s="4">
        <f>'[1]Yearly Records'!BI27</f>
        <v>2018</v>
      </c>
      <c r="BJ27" s="1" t="str">
        <f>IF('[1]Yearly Records'!BJ27=0," ",'[1]Yearly Records'!BJ27)</f>
        <v xml:space="preserve"> </v>
      </c>
      <c r="BK27" s="1" t="str">
        <f>IF('[1]Yearly Records'!BK27=0," ",'[1]Yearly Records'!BK27)</f>
        <v xml:space="preserve"> </v>
      </c>
      <c r="BL27" s="1" t="str">
        <f>IF('[1]Yearly Records'!BL27=0," ",'[1]Yearly Records'!BL27)</f>
        <v xml:space="preserve"> </v>
      </c>
      <c r="BM27" s="4">
        <f>'[1]Yearly Records'!BM27</f>
        <v>2018</v>
      </c>
      <c r="BN27" s="1" t="str">
        <f>IF('[1]Yearly Records'!BN27=0," ",'[1]Yearly Records'!BN27)</f>
        <v xml:space="preserve"> </v>
      </c>
      <c r="BO27" s="1" t="str">
        <f>IF('[1]Yearly Records'!BO27=0," ",'[1]Yearly Records'!BO27)</f>
        <v xml:space="preserve"> </v>
      </c>
      <c r="BP27" s="1" t="str">
        <f>IF('[1]Yearly Records'!BP27=0," ",'[1]Yearly Records'!BP27)</f>
        <v xml:space="preserve"> </v>
      </c>
      <c r="BQ27" s="4">
        <f>'[1]Yearly Records'!BQ27</f>
        <v>2018</v>
      </c>
      <c r="BR27" s="1" t="str">
        <f>IF('[1]Yearly Records'!BR27=0," ",'[1]Yearly Records'!BR27)</f>
        <v xml:space="preserve"> </v>
      </c>
      <c r="BS27" s="1" t="str">
        <f>IF('[1]Yearly Records'!BS27=0," ",'[1]Yearly Records'!BS27)</f>
        <v xml:space="preserve"> </v>
      </c>
      <c r="BT27" s="17" t="str">
        <f>IF('[1]Yearly Records'!BT27=0," ",'[1]Yearly Records'!BT27)</f>
        <v xml:space="preserve"> </v>
      </c>
      <c r="BU27" s="4">
        <f>'[1]Yearly Records'!BU27</f>
        <v>2018</v>
      </c>
      <c r="BV27" s="1" t="str">
        <f>IF('[1]Yearly Records'!BV27=0," ",'[1]Yearly Records'!BV27)</f>
        <v xml:space="preserve"> </v>
      </c>
      <c r="BW27" s="1" t="str">
        <f>IF('[1]Yearly Records'!BW27=0," ",'[1]Yearly Records'!BW27)</f>
        <v xml:space="preserve"> </v>
      </c>
      <c r="BX27" s="1" t="str">
        <f>IF('[1]Yearly Records'!BX27=0," ",'[1]Yearly Records'!BX27)</f>
        <v xml:space="preserve"> </v>
      </c>
      <c r="BY27" s="4">
        <f>'[1]Yearly Records'!BY27</f>
        <v>2018</v>
      </c>
      <c r="BZ27" s="1" t="str">
        <f>IF('[1]Yearly Records'!BZ27=0," ",'[1]Yearly Records'!BZ27)</f>
        <v xml:space="preserve"> </v>
      </c>
      <c r="CA27" s="1" t="str">
        <f>IF('[1]Yearly Records'!CA27=0," ",'[1]Yearly Records'!CA27)</f>
        <v xml:space="preserve"> </v>
      </c>
      <c r="CB27" s="20" t="str">
        <f>IF('[1]Yearly Records'!CB27=0," ",'[1]Yearly Records'!CB27)</f>
        <v xml:space="preserve"> </v>
      </c>
      <c r="CC27" s="4">
        <f>'[1]Yearly Records'!CC27</f>
        <v>2018</v>
      </c>
      <c r="CD27" s="1" t="str">
        <f>IF('[1]Yearly Records'!CD27=0," ",'[1]Yearly Records'!CD27)</f>
        <v xml:space="preserve"> </v>
      </c>
      <c r="CE27" s="1" t="str">
        <f>IF('[1]Yearly Records'!CE27=0," ",'[1]Yearly Records'!CE27)</f>
        <v xml:space="preserve"> </v>
      </c>
      <c r="CF27" s="20" t="str">
        <f>IF('[1]Yearly Records'!CF27=0," ",'[1]Yearly Records'!CF27)</f>
        <v xml:space="preserve"> </v>
      </c>
      <c r="CG27" s="4">
        <f>'[1]Yearly Records'!CG27</f>
        <v>2018</v>
      </c>
      <c r="CH27" s="1" t="str">
        <f>IF('[1]Yearly Records'!CH27=0," ",'[1]Yearly Records'!CH27)</f>
        <v xml:space="preserve"> </v>
      </c>
      <c r="CI27" s="1" t="str">
        <f>IF('[1]Yearly Records'!CI27=0," ",'[1]Yearly Records'!CI27)</f>
        <v xml:space="preserve"> </v>
      </c>
      <c r="CJ27" s="11" t="str">
        <f>IF('[1]Yearly Records'!CJ27=0," ",'[1]Yearly Records'!CJ27)</f>
        <v xml:space="preserve"> </v>
      </c>
      <c r="CK27" s="4">
        <f>'[1]Yearly Records'!CK27</f>
        <v>2018</v>
      </c>
      <c r="CL27" s="1" t="str">
        <f>IF('[1]Yearly Records'!CL27=0," ",'[1]Yearly Records'!CL27)</f>
        <v xml:space="preserve"> </v>
      </c>
      <c r="CM27" s="1" t="str">
        <f>IF('[1]Yearly Records'!CM27=0," ",'[1]Yearly Records'!CM27)</f>
        <v xml:space="preserve"> </v>
      </c>
      <c r="CN27" s="20" t="str">
        <f>IF('[1]Yearly Records'!CN27=0," ",'[1]Yearly Records'!CN27)</f>
        <v xml:space="preserve"> </v>
      </c>
      <c r="CO27" s="4">
        <f>'[1]Yearly Records'!CO27</f>
        <v>2018</v>
      </c>
      <c r="CP27" s="1" t="str">
        <f>IF('[1]Yearly Records'!CP27=0," ",'[1]Yearly Records'!CP27)</f>
        <v xml:space="preserve"> </v>
      </c>
      <c r="CQ27" s="1" t="str">
        <f>IF('[1]Yearly Records'!CQ27=0," ",'[1]Yearly Records'!CQ27)</f>
        <v xml:space="preserve"> </v>
      </c>
      <c r="CR27" s="20" t="str">
        <f>IF('[1]Yearly Records'!CR27=0," ",'[1]Yearly Records'!CR27)</f>
        <v xml:space="preserve"> </v>
      </c>
      <c r="CU27" s="87"/>
      <c r="CV27" s="87"/>
      <c r="CW27" s="87"/>
      <c r="CX27" s="88"/>
      <c r="CY27" s="87"/>
      <c r="CZ27" s="87"/>
      <c r="DA27" s="87"/>
      <c r="DB27" s="87"/>
      <c r="DC27" s="87"/>
    </row>
    <row r="28" spans="1:110" s="2" customFormat="1" ht="15.95" customHeight="1" x14ac:dyDescent="0.25">
      <c r="A28" s="4">
        <f>'[1]Yearly Records'!A28</f>
        <v>2019</v>
      </c>
      <c r="B28" s="1" t="str">
        <f>IF('[1]Yearly Records'!B28=0," ",'[1]Yearly Records'!B28)</f>
        <v xml:space="preserve"> </v>
      </c>
      <c r="C28" s="1" t="str">
        <f>IF('[1]Yearly Records'!C28=0," ",'[1]Yearly Records'!C28)</f>
        <v xml:space="preserve"> </v>
      </c>
      <c r="D28" s="11" t="str">
        <f>IF('[1]Yearly Records'!D28=0," ",'[1]Yearly Records'!D28)</f>
        <v xml:space="preserve"> </v>
      </c>
      <c r="E28" s="4">
        <f>'[1]Yearly Records'!E28</f>
        <v>2019</v>
      </c>
      <c r="F28" s="1" t="str">
        <f>IF('[1]Yearly Records'!F28=0," ",'[1]Yearly Records'!F28)</f>
        <v xml:space="preserve"> </v>
      </c>
      <c r="G28" s="1" t="str">
        <f>IF('[1]Yearly Records'!G28=0," ",'[1]Yearly Records'!G28)</f>
        <v xml:space="preserve"> </v>
      </c>
      <c r="H28" s="11" t="str">
        <f>IF('[1]Yearly Records'!H28=0," ",'[1]Yearly Records'!H28)</f>
        <v xml:space="preserve"> </v>
      </c>
      <c r="I28" s="4">
        <f>'[1]Yearly Records'!I28</f>
        <v>2019</v>
      </c>
      <c r="J28" s="1" t="str">
        <f>IF('[1]Yearly Records'!J28=0," ",'[1]Yearly Records'!J28)</f>
        <v xml:space="preserve"> </v>
      </c>
      <c r="K28" s="1" t="str">
        <f>IF('[1]Yearly Records'!K28=0," ",'[1]Yearly Records'!K28)</f>
        <v xml:space="preserve"> </v>
      </c>
      <c r="L28" s="11" t="str">
        <f>IF('[1]Yearly Records'!L28=0," ",'[1]Yearly Records'!L28)</f>
        <v xml:space="preserve"> </v>
      </c>
      <c r="M28" s="4">
        <f>'[1]Yearly Records'!M28</f>
        <v>2019</v>
      </c>
      <c r="N28" s="1" t="str">
        <f>IF('[1]Yearly Records'!N28=0," ",'[1]Yearly Records'!N28)</f>
        <v xml:space="preserve"> </v>
      </c>
      <c r="O28" s="1" t="str">
        <f>IF('[1]Yearly Records'!O28=0," ",'[1]Yearly Records'!O28)</f>
        <v xml:space="preserve"> </v>
      </c>
      <c r="P28" s="11" t="str">
        <f>IF('[1]Yearly Records'!P28=0," ",'[1]Yearly Records'!P28)</f>
        <v xml:space="preserve"> </v>
      </c>
      <c r="Q28" s="4">
        <f>'[1]Yearly Records'!Q28</f>
        <v>2019</v>
      </c>
      <c r="R28" s="1" t="str">
        <f>IF('[1]Yearly Records'!R28=0," ",'[1]Yearly Records'!R28)</f>
        <v xml:space="preserve"> </v>
      </c>
      <c r="S28" s="1" t="str">
        <f>IF('[1]Yearly Records'!S28=0," ",'[1]Yearly Records'!S28)</f>
        <v xml:space="preserve"> </v>
      </c>
      <c r="T28" s="1" t="str">
        <f>IF('[1]Yearly Records'!T28=0," ",'[1]Yearly Records'!T28)</f>
        <v xml:space="preserve"> </v>
      </c>
      <c r="U28" s="4">
        <f>'[1]Yearly Records'!U28</f>
        <v>2019</v>
      </c>
      <c r="V28" s="1" t="str">
        <f>IF('[1]Yearly Records'!V28=0," ",'[1]Yearly Records'!V28)</f>
        <v xml:space="preserve"> </v>
      </c>
      <c r="W28" s="1" t="str">
        <f>IF('[1]Yearly Records'!W28=0," ",'[1]Yearly Records'!W28)</f>
        <v xml:space="preserve"> </v>
      </c>
      <c r="X28" s="1" t="str">
        <f>IF('[1]Yearly Records'!X28=0," ",'[1]Yearly Records'!X28)</f>
        <v xml:space="preserve"> </v>
      </c>
      <c r="Y28" s="4">
        <f>'[1]Yearly Records'!Y28</f>
        <v>2019</v>
      </c>
      <c r="Z28" s="1" t="str">
        <f>IF('[1]Yearly Records'!Z28=0," ",'[1]Yearly Records'!Z28)</f>
        <v xml:space="preserve"> </v>
      </c>
      <c r="AA28" s="1" t="str">
        <f>IF('[1]Yearly Records'!AA28=0," ",'[1]Yearly Records'!AA28)</f>
        <v xml:space="preserve"> </v>
      </c>
      <c r="AB28" s="1" t="str">
        <f>IF('[1]Yearly Records'!AB28=0," ",'[1]Yearly Records'!AB28)</f>
        <v xml:space="preserve"> </v>
      </c>
      <c r="AC28" s="4">
        <f>'[1]Yearly Records'!AC28</f>
        <v>2019</v>
      </c>
      <c r="AD28" s="1" t="str">
        <f>IF('[1]Yearly Records'!AD28=0," ",'[1]Yearly Records'!AD28)</f>
        <v xml:space="preserve"> </v>
      </c>
      <c r="AE28" s="1" t="str">
        <f>IF('[1]Yearly Records'!AE28=0," ",'[1]Yearly Records'!AE28)</f>
        <v xml:space="preserve"> </v>
      </c>
      <c r="AF28" s="1" t="str">
        <f>IF('[1]Yearly Records'!AF28=0," ",'[1]Yearly Records'!AF28)</f>
        <v xml:space="preserve"> </v>
      </c>
      <c r="AG28" s="4">
        <f>'[1]Yearly Records'!AG28</f>
        <v>2019</v>
      </c>
      <c r="AH28" s="1" t="str">
        <f>IF('[1]Yearly Records'!AH28=0," ",'[1]Yearly Records'!AH28)</f>
        <v xml:space="preserve"> </v>
      </c>
      <c r="AI28" s="1" t="str">
        <f>IF('[1]Yearly Records'!AI28=0," ",'[1]Yearly Records'!AI28)</f>
        <v xml:space="preserve"> </v>
      </c>
      <c r="AJ28" s="1" t="str">
        <f>IF('[1]Yearly Records'!AJ28=0," ",'[1]Yearly Records'!AJ28)</f>
        <v xml:space="preserve"> </v>
      </c>
      <c r="AK28" s="4">
        <f>'[1]Yearly Records'!AK28</f>
        <v>2019</v>
      </c>
      <c r="AL28" s="1" t="str">
        <f>IF('[1]Yearly Records'!AL28=0," ",'[1]Yearly Records'!AL28)</f>
        <v xml:space="preserve"> </v>
      </c>
      <c r="AM28" s="1" t="str">
        <f>IF('[1]Yearly Records'!AM28=0," ",'[1]Yearly Records'!AM28)</f>
        <v xml:space="preserve"> </v>
      </c>
      <c r="AN28" s="1" t="str">
        <f>IF('[1]Yearly Records'!AN28=0," ",'[1]Yearly Records'!AN28)</f>
        <v xml:space="preserve"> </v>
      </c>
      <c r="AO28" s="4">
        <f>'[1]Yearly Records'!AO28</f>
        <v>2019</v>
      </c>
      <c r="AP28" s="1" t="str">
        <f>IF('[1]Yearly Records'!AP28=0," ",'[1]Yearly Records'!AP28)</f>
        <v xml:space="preserve"> </v>
      </c>
      <c r="AQ28" s="1" t="str">
        <f>IF('[1]Yearly Records'!AQ28=0," ",'[1]Yearly Records'!AQ28)</f>
        <v xml:space="preserve"> </v>
      </c>
      <c r="AR28" s="1" t="str">
        <f>IF('[1]Yearly Records'!AR28=0," ",'[1]Yearly Records'!AR28)</f>
        <v xml:space="preserve"> </v>
      </c>
      <c r="AS28" s="4">
        <f>'[1]Yearly Records'!AS28</f>
        <v>2019</v>
      </c>
      <c r="AT28" s="1" t="str">
        <f>IF('[1]Yearly Records'!AT28=0," ",'[1]Yearly Records'!AT28)</f>
        <v xml:space="preserve"> </v>
      </c>
      <c r="AU28" s="1" t="str">
        <f>IF('[1]Yearly Records'!AU28=0," ",'[1]Yearly Records'!AU28)</f>
        <v xml:space="preserve"> </v>
      </c>
      <c r="AV28" s="1" t="str">
        <f>IF('[1]Yearly Records'!AV28=0," ",'[1]Yearly Records'!AV28)</f>
        <v xml:space="preserve"> </v>
      </c>
      <c r="AW28" s="4">
        <f>'[1]Yearly Records'!AW28</f>
        <v>2019</v>
      </c>
      <c r="AX28" s="1" t="str">
        <f>IF('[1]Yearly Records'!AX28=0," ",'[1]Yearly Records'!AX28)</f>
        <v xml:space="preserve"> </v>
      </c>
      <c r="AY28" s="1" t="str">
        <f>IF('[1]Yearly Records'!AY28=0," ",'[1]Yearly Records'!AY28)</f>
        <v xml:space="preserve"> </v>
      </c>
      <c r="AZ28" s="1" t="str">
        <f>IF('[1]Yearly Records'!AZ28=0," ",'[1]Yearly Records'!AZ28)</f>
        <v xml:space="preserve"> </v>
      </c>
      <c r="BA28" s="4">
        <f>'[1]Yearly Records'!BA28</f>
        <v>2019</v>
      </c>
      <c r="BB28" s="1" t="str">
        <f>IF('[1]Yearly Records'!BB28=0," ",'[1]Yearly Records'!BB28)</f>
        <v xml:space="preserve"> </v>
      </c>
      <c r="BC28" s="1" t="str">
        <f>IF('[1]Yearly Records'!BC28=0," ",'[1]Yearly Records'!BC28)</f>
        <v xml:space="preserve"> </v>
      </c>
      <c r="BD28" s="1" t="str">
        <f>IF('[1]Yearly Records'!BD28=0," ",'[1]Yearly Records'!BD28)</f>
        <v xml:space="preserve"> </v>
      </c>
      <c r="BE28" s="4">
        <f>'[1]Yearly Records'!BE28</f>
        <v>2019</v>
      </c>
      <c r="BF28" s="1" t="str">
        <f>IF('[1]Yearly Records'!BF28=0," ",'[1]Yearly Records'!BF28)</f>
        <v xml:space="preserve"> </v>
      </c>
      <c r="BG28" s="1" t="str">
        <f>IF('[1]Yearly Records'!BG28=0," ",'[1]Yearly Records'!BG28)</f>
        <v xml:space="preserve"> </v>
      </c>
      <c r="BH28" s="1" t="str">
        <f>IF('[1]Yearly Records'!BH28=0," ",'[1]Yearly Records'!BH28)</f>
        <v xml:space="preserve"> </v>
      </c>
      <c r="BI28" s="4">
        <f>'[1]Yearly Records'!BI28</f>
        <v>2019</v>
      </c>
      <c r="BJ28" s="1" t="str">
        <f>IF('[1]Yearly Records'!BJ28=0," ",'[1]Yearly Records'!BJ28)</f>
        <v xml:space="preserve"> </v>
      </c>
      <c r="BK28" s="1" t="str">
        <f>IF('[1]Yearly Records'!BK28=0," ",'[1]Yearly Records'!BK28)</f>
        <v xml:space="preserve"> </v>
      </c>
      <c r="BL28" s="1" t="str">
        <f>IF('[1]Yearly Records'!BL28=0," ",'[1]Yearly Records'!BL28)</f>
        <v xml:space="preserve"> </v>
      </c>
      <c r="BM28" s="4">
        <f>'[1]Yearly Records'!BM28</f>
        <v>2019</v>
      </c>
      <c r="BN28" s="1" t="str">
        <f>IF('[1]Yearly Records'!BN28=0," ",'[1]Yearly Records'!BN28)</f>
        <v xml:space="preserve"> </v>
      </c>
      <c r="BO28" s="1" t="str">
        <f>IF('[1]Yearly Records'!BO28=0," ",'[1]Yearly Records'!BO28)</f>
        <v xml:space="preserve"> </v>
      </c>
      <c r="BP28" s="1" t="str">
        <f>IF('[1]Yearly Records'!BP28=0," ",'[1]Yearly Records'!BP28)</f>
        <v xml:space="preserve"> </v>
      </c>
      <c r="BQ28" s="4">
        <f>'[1]Yearly Records'!BQ28</f>
        <v>2019</v>
      </c>
      <c r="BR28" s="1" t="str">
        <f>IF('[1]Yearly Records'!BR28=0," ",'[1]Yearly Records'!BR28)</f>
        <v xml:space="preserve"> </v>
      </c>
      <c r="BS28" s="1" t="str">
        <f>IF('[1]Yearly Records'!BS28=0," ",'[1]Yearly Records'!BS28)</f>
        <v xml:space="preserve"> </v>
      </c>
      <c r="BT28" s="17" t="str">
        <f>IF('[1]Yearly Records'!BT28=0," ",'[1]Yearly Records'!BT28)</f>
        <v xml:space="preserve"> </v>
      </c>
      <c r="BU28" s="4">
        <f>'[1]Yearly Records'!BU28</f>
        <v>2019</v>
      </c>
      <c r="BV28" s="1" t="str">
        <f>IF('[1]Yearly Records'!BV28=0," ",'[1]Yearly Records'!BV28)</f>
        <v xml:space="preserve"> </v>
      </c>
      <c r="BW28" s="1" t="str">
        <f>IF('[1]Yearly Records'!BW28=0," ",'[1]Yearly Records'!BW28)</f>
        <v xml:space="preserve"> </v>
      </c>
      <c r="BX28" s="1" t="str">
        <f>IF('[1]Yearly Records'!BX28=0," ",'[1]Yearly Records'!BX28)</f>
        <v xml:space="preserve"> </v>
      </c>
      <c r="BY28" s="4">
        <f>'[1]Yearly Records'!BY28</f>
        <v>2019</v>
      </c>
      <c r="BZ28" s="1" t="str">
        <f>IF('[1]Yearly Records'!BZ28=0," ",'[1]Yearly Records'!BZ28)</f>
        <v xml:space="preserve"> </v>
      </c>
      <c r="CA28" s="1" t="str">
        <f>IF('[1]Yearly Records'!CA28=0," ",'[1]Yearly Records'!CA28)</f>
        <v xml:space="preserve"> </v>
      </c>
      <c r="CB28" s="20" t="str">
        <f>IF('[1]Yearly Records'!CB28=0," ",'[1]Yearly Records'!CB28)</f>
        <v xml:space="preserve"> </v>
      </c>
      <c r="CC28" s="4">
        <f>'[1]Yearly Records'!CC28</f>
        <v>2019</v>
      </c>
      <c r="CD28" s="1" t="str">
        <f>IF('[1]Yearly Records'!CD28=0," ",'[1]Yearly Records'!CD28)</f>
        <v xml:space="preserve"> </v>
      </c>
      <c r="CE28" s="1" t="str">
        <f>IF('[1]Yearly Records'!CE28=0," ",'[1]Yearly Records'!CE28)</f>
        <v xml:space="preserve"> </v>
      </c>
      <c r="CF28" s="20" t="str">
        <f>IF('[1]Yearly Records'!CF28=0," ",'[1]Yearly Records'!CF28)</f>
        <v xml:space="preserve"> </v>
      </c>
      <c r="CG28" s="4">
        <f>'[1]Yearly Records'!CG28</f>
        <v>2019</v>
      </c>
      <c r="CH28" s="1" t="str">
        <f>IF('[1]Yearly Records'!CH28=0," ",'[1]Yearly Records'!CH28)</f>
        <v xml:space="preserve"> </v>
      </c>
      <c r="CI28" s="1" t="str">
        <f>IF('[1]Yearly Records'!CI28=0," ",'[1]Yearly Records'!CI28)</f>
        <v xml:space="preserve"> </v>
      </c>
      <c r="CJ28" s="11" t="str">
        <f>IF('[1]Yearly Records'!CJ28=0," ",'[1]Yearly Records'!CJ28)</f>
        <v xml:space="preserve"> </v>
      </c>
      <c r="CK28" s="4">
        <f>'[1]Yearly Records'!CK28</f>
        <v>2019</v>
      </c>
      <c r="CL28" s="1" t="str">
        <f>IF('[1]Yearly Records'!CL28=0," ",'[1]Yearly Records'!CL28)</f>
        <v xml:space="preserve"> </v>
      </c>
      <c r="CM28" s="1" t="str">
        <f>IF('[1]Yearly Records'!CM28=0," ",'[1]Yearly Records'!CM28)</f>
        <v xml:space="preserve"> </v>
      </c>
      <c r="CN28" s="20" t="str">
        <f>IF('[1]Yearly Records'!CN28=0," ",'[1]Yearly Records'!CN28)</f>
        <v xml:space="preserve"> </v>
      </c>
      <c r="CO28" s="4">
        <f>'[1]Yearly Records'!CO28</f>
        <v>2019</v>
      </c>
      <c r="CP28" s="1" t="str">
        <f>IF('[1]Yearly Records'!CP28=0," ",'[1]Yearly Records'!CP28)</f>
        <v xml:space="preserve"> </v>
      </c>
      <c r="CQ28" s="1" t="str">
        <f>IF('[1]Yearly Records'!CQ28=0," ",'[1]Yearly Records'!CQ28)</f>
        <v xml:space="preserve"> </v>
      </c>
      <c r="CR28" s="20" t="str">
        <f>IF('[1]Yearly Records'!CR28=0," ",'[1]Yearly Records'!CR28)</f>
        <v xml:space="preserve"> </v>
      </c>
      <c r="CU28" s="87"/>
      <c r="CV28" s="87"/>
      <c r="CW28" s="87"/>
      <c r="CX28" s="88"/>
      <c r="CY28" s="87"/>
      <c r="CZ28" s="87"/>
      <c r="DA28" s="87"/>
      <c r="DB28" s="87"/>
      <c r="DC28" s="87"/>
    </row>
    <row r="29" spans="1:110" s="2" customFormat="1" ht="15.95" customHeight="1" x14ac:dyDescent="0.25">
      <c r="A29" s="4">
        <f>'[1]Yearly Records'!A29</f>
        <v>2020</v>
      </c>
      <c r="B29" s="1" t="str">
        <f>IF('[1]Yearly Records'!B29=0," ",'[1]Yearly Records'!B29)</f>
        <v xml:space="preserve"> </v>
      </c>
      <c r="C29" s="1" t="str">
        <f>IF('[1]Yearly Records'!C29=0," ",'[1]Yearly Records'!C29)</f>
        <v xml:space="preserve"> </v>
      </c>
      <c r="D29" s="11" t="str">
        <f>IF('[1]Yearly Records'!D29=0," ",'[1]Yearly Records'!D29)</f>
        <v xml:space="preserve"> </v>
      </c>
      <c r="E29" s="4">
        <f>'[1]Yearly Records'!E29</f>
        <v>2020</v>
      </c>
      <c r="F29" s="1" t="str">
        <f>IF('[1]Yearly Records'!F29=0," ",'[1]Yearly Records'!F29)</f>
        <v xml:space="preserve"> </v>
      </c>
      <c r="G29" s="1" t="str">
        <f>IF('[1]Yearly Records'!G29=0," ",'[1]Yearly Records'!G29)</f>
        <v xml:space="preserve"> </v>
      </c>
      <c r="H29" s="11" t="str">
        <f>IF('[1]Yearly Records'!H29=0," ",'[1]Yearly Records'!H29)</f>
        <v xml:space="preserve"> </v>
      </c>
      <c r="I29" s="4">
        <f>'[1]Yearly Records'!I29</f>
        <v>2020</v>
      </c>
      <c r="J29" s="1" t="str">
        <f>IF('[1]Yearly Records'!J29=0," ",'[1]Yearly Records'!J29)</f>
        <v xml:space="preserve"> </v>
      </c>
      <c r="K29" s="1" t="str">
        <f>IF('[1]Yearly Records'!K29=0," ",'[1]Yearly Records'!K29)</f>
        <v xml:space="preserve"> </v>
      </c>
      <c r="L29" s="11" t="str">
        <f>IF('[1]Yearly Records'!L29=0," ",'[1]Yearly Records'!L29)</f>
        <v xml:space="preserve"> </v>
      </c>
      <c r="M29" s="4">
        <f>'[1]Yearly Records'!M29</f>
        <v>2020</v>
      </c>
      <c r="N29" s="1" t="str">
        <f>IF('[1]Yearly Records'!N29=0," ",'[1]Yearly Records'!N29)</f>
        <v xml:space="preserve"> </v>
      </c>
      <c r="O29" s="1" t="str">
        <f>IF('[1]Yearly Records'!O29=0," ",'[1]Yearly Records'!O29)</f>
        <v xml:space="preserve"> </v>
      </c>
      <c r="P29" s="11" t="str">
        <f>IF('[1]Yearly Records'!P29=0," ",'[1]Yearly Records'!P29)</f>
        <v xml:space="preserve"> </v>
      </c>
      <c r="Q29" s="4">
        <f>'[1]Yearly Records'!Q29</f>
        <v>2020</v>
      </c>
      <c r="R29" s="1" t="str">
        <f>IF('[1]Yearly Records'!R29=0," ",'[1]Yearly Records'!R29)</f>
        <v xml:space="preserve"> </v>
      </c>
      <c r="S29" s="1" t="str">
        <f>IF('[1]Yearly Records'!S29=0," ",'[1]Yearly Records'!S29)</f>
        <v xml:space="preserve"> </v>
      </c>
      <c r="T29" s="1" t="str">
        <f>IF('[1]Yearly Records'!T29=0," ",'[1]Yearly Records'!T29)</f>
        <v xml:space="preserve"> </v>
      </c>
      <c r="U29" s="4">
        <f>'[1]Yearly Records'!U29</f>
        <v>2020</v>
      </c>
      <c r="V29" s="1" t="str">
        <f>IF('[1]Yearly Records'!V29=0," ",'[1]Yearly Records'!V29)</f>
        <v xml:space="preserve"> </v>
      </c>
      <c r="W29" s="1" t="str">
        <f>IF('[1]Yearly Records'!W29=0," ",'[1]Yearly Records'!W29)</f>
        <v xml:space="preserve"> </v>
      </c>
      <c r="X29" s="1" t="str">
        <f>IF('[1]Yearly Records'!X29=0," ",'[1]Yearly Records'!X29)</f>
        <v xml:space="preserve"> </v>
      </c>
      <c r="Y29" s="4">
        <f>'[1]Yearly Records'!Y29</f>
        <v>2020</v>
      </c>
      <c r="Z29" s="1" t="str">
        <f>IF('[1]Yearly Records'!Z29=0," ",'[1]Yearly Records'!Z29)</f>
        <v xml:space="preserve"> </v>
      </c>
      <c r="AA29" s="1" t="str">
        <f>IF('[1]Yearly Records'!AA29=0," ",'[1]Yearly Records'!AA29)</f>
        <v xml:space="preserve"> </v>
      </c>
      <c r="AB29" s="1" t="str">
        <f>IF('[1]Yearly Records'!AB29=0," ",'[1]Yearly Records'!AB29)</f>
        <v xml:space="preserve"> </v>
      </c>
      <c r="AC29" s="4">
        <f>'[1]Yearly Records'!AC29</f>
        <v>2020</v>
      </c>
      <c r="AD29" s="1" t="str">
        <f>IF('[1]Yearly Records'!AD29=0," ",'[1]Yearly Records'!AD29)</f>
        <v xml:space="preserve"> </v>
      </c>
      <c r="AE29" s="1" t="str">
        <f>IF('[1]Yearly Records'!AE29=0," ",'[1]Yearly Records'!AE29)</f>
        <v xml:space="preserve"> </v>
      </c>
      <c r="AF29" s="1" t="str">
        <f>IF('[1]Yearly Records'!AF29=0," ",'[1]Yearly Records'!AF29)</f>
        <v xml:space="preserve"> </v>
      </c>
      <c r="AG29" s="4">
        <f>'[1]Yearly Records'!AG29</f>
        <v>2020</v>
      </c>
      <c r="AH29" s="1" t="str">
        <f>IF('[1]Yearly Records'!AH29=0," ",'[1]Yearly Records'!AH29)</f>
        <v xml:space="preserve"> </v>
      </c>
      <c r="AI29" s="1" t="str">
        <f>IF('[1]Yearly Records'!AI29=0," ",'[1]Yearly Records'!AI29)</f>
        <v xml:space="preserve"> </v>
      </c>
      <c r="AJ29" s="1" t="str">
        <f>IF('[1]Yearly Records'!AJ29=0," ",'[1]Yearly Records'!AJ29)</f>
        <v xml:space="preserve"> </v>
      </c>
      <c r="AK29" s="4">
        <f>'[1]Yearly Records'!AK29</f>
        <v>2020</v>
      </c>
      <c r="AL29" s="1" t="str">
        <f>IF('[1]Yearly Records'!AL29=0," ",'[1]Yearly Records'!AL29)</f>
        <v xml:space="preserve"> </v>
      </c>
      <c r="AM29" s="1" t="str">
        <f>IF('[1]Yearly Records'!AM29=0," ",'[1]Yearly Records'!AM29)</f>
        <v xml:space="preserve"> </v>
      </c>
      <c r="AN29" s="1" t="str">
        <f>IF('[1]Yearly Records'!AN29=0," ",'[1]Yearly Records'!AN29)</f>
        <v xml:space="preserve"> </v>
      </c>
      <c r="AO29" s="4">
        <f>'[1]Yearly Records'!AO29</f>
        <v>2020</v>
      </c>
      <c r="AP29" s="1" t="str">
        <f>IF('[1]Yearly Records'!AP29=0," ",'[1]Yearly Records'!AP29)</f>
        <v xml:space="preserve"> </v>
      </c>
      <c r="AQ29" s="1" t="str">
        <f>IF('[1]Yearly Records'!AQ29=0," ",'[1]Yearly Records'!AQ29)</f>
        <v xml:space="preserve"> </v>
      </c>
      <c r="AR29" s="1" t="str">
        <f>IF('[1]Yearly Records'!AR29=0," ",'[1]Yearly Records'!AR29)</f>
        <v xml:space="preserve"> </v>
      </c>
      <c r="AS29" s="4">
        <f>'[1]Yearly Records'!AS29</f>
        <v>2020</v>
      </c>
      <c r="AT29" s="1" t="str">
        <f>IF('[1]Yearly Records'!AT29=0," ",'[1]Yearly Records'!AT29)</f>
        <v xml:space="preserve"> </v>
      </c>
      <c r="AU29" s="1" t="str">
        <f>IF('[1]Yearly Records'!AU29=0," ",'[1]Yearly Records'!AU29)</f>
        <v xml:space="preserve"> </v>
      </c>
      <c r="AV29" s="1" t="str">
        <f>IF('[1]Yearly Records'!AV29=0," ",'[1]Yearly Records'!AV29)</f>
        <v xml:space="preserve"> </v>
      </c>
      <c r="AW29" s="4">
        <f>'[1]Yearly Records'!AW29</f>
        <v>2020</v>
      </c>
      <c r="AX29" s="1" t="str">
        <f>IF('[1]Yearly Records'!AX29=0," ",'[1]Yearly Records'!AX29)</f>
        <v xml:space="preserve"> </v>
      </c>
      <c r="AY29" s="1" t="str">
        <f>IF('[1]Yearly Records'!AY29=0," ",'[1]Yearly Records'!AY29)</f>
        <v xml:space="preserve"> </v>
      </c>
      <c r="AZ29" s="1" t="str">
        <f>IF('[1]Yearly Records'!AZ29=0," ",'[1]Yearly Records'!AZ29)</f>
        <v xml:space="preserve"> </v>
      </c>
      <c r="BA29" s="4">
        <f>'[1]Yearly Records'!BA29</f>
        <v>2020</v>
      </c>
      <c r="BB29" s="1" t="str">
        <f>IF('[1]Yearly Records'!BB29=0," ",'[1]Yearly Records'!BB29)</f>
        <v xml:space="preserve"> </v>
      </c>
      <c r="BC29" s="1" t="str">
        <f>IF('[1]Yearly Records'!BC29=0," ",'[1]Yearly Records'!BC29)</f>
        <v xml:space="preserve"> </v>
      </c>
      <c r="BD29" s="1" t="str">
        <f>IF('[1]Yearly Records'!BD29=0," ",'[1]Yearly Records'!BD29)</f>
        <v xml:space="preserve"> </v>
      </c>
      <c r="BE29" s="4">
        <f>'[1]Yearly Records'!BE29</f>
        <v>2020</v>
      </c>
      <c r="BF29" s="1" t="str">
        <f>IF('[1]Yearly Records'!BF29=0," ",'[1]Yearly Records'!BF29)</f>
        <v xml:space="preserve"> </v>
      </c>
      <c r="BG29" s="1" t="str">
        <f>IF('[1]Yearly Records'!BG29=0," ",'[1]Yearly Records'!BG29)</f>
        <v xml:space="preserve"> </v>
      </c>
      <c r="BH29" s="1" t="str">
        <f>IF('[1]Yearly Records'!BH29=0," ",'[1]Yearly Records'!BH29)</f>
        <v xml:space="preserve"> </v>
      </c>
      <c r="BI29" s="4">
        <f>'[1]Yearly Records'!BI29</f>
        <v>2020</v>
      </c>
      <c r="BJ29" s="1" t="str">
        <f>IF('[1]Yearly Records'!BJ29=0," ",'[1]Yearly Records'!BJ29)</f>
        <v xml:space="preserve"> </v>
      </c>
      <c r="BK29" s="1" t="str">
        <f>IF('[1]Yearly Records'!BK29=0," ",'[1]Yearly Records'!BK29)</f>
        <v xml:space="preserve"> </v>
      </c>
      <c r="BL29" s="1" t="str">
        <f>IF('[1]Yearly Records'!BL29=0," ",'[1]Yearly Records'!BL29)</f>
        <v xml:space="preserve"> </v>
      </c>
      <c r="BM29" s="4">
        <f>'[1]Yearly Records'!BM29</f>
        <v>2020</v>
      </c>
      <c r="BN29" s="1" t="str">
        <f>IF('[1]Yearly Records'!BN29=0," ",'[1]Yearly Records'!BN29)</f>
        <v xml:space="preserve"> </v>
      </c>
      <c r="BO29" s="1" t="str">
        <f>IF('[1]Yearly Records'!BO29=0," ",'[1]Yearly Records'!BO29)</f>
        <v xml:space="preserve"> </v>
      </c>
      <c r="BP29" s="1" t="str">
        <f>IF('[1]Yearly Records'!BP29=0," ",'[1]Yearly Records'!BP29)</f>
        <v xml:space="preserve"> </v>
      </c>
      <c r="BQ29" s="4">
        <f>'[1]Yearly Records'!BQ29</f>
        <v>2020</v>
      </c>
      <c r="BR29" s="1" t="str">
        <f>IF('[1]Yearly Records'!BR29=0," ",'[1]Yearly Records'!BR29)</f>
        <v xml:space="preserve"> </v>
      </c>
      <c r="BS29" s="1" t="str">
        <f>IF('[1]Yearly Records'!BS29=0," ",'[1]Yearly Records'!BS29)</f>
        <v xml:space="preserve"> </v>
      </c>
      <c r="BT29" s="17" t="str">
        <f>IF('[1]Yearly Records'!BT29=0," ",'[1]Yearly Records'!BT29)</f>
        <v xml:space="preserve"> </v>
      </c>
      <c r="BU29" s="4">
        <f>'[1]Yearly Records'!BU29</f>
        <v>2020</v>
      </c>
      <c r="BV29" s="1" t="str">
        <f>IF('[1]Yearly Records'!BV29=0," ",'[1]Yearly Records'!BV29)</f>
        <v xml:space="preserve"> </v>
      </c>
      <c r="BW29" s="1" t="str">
        <f>IF('[1]Yearly Records'!BW29=0," ",'[1]Yearly Records'!BW29)</f>
        <v xml:space="preserve"> </v>
      </c>
      <c r="BX29" s="1" t="str">
        <f>IF('[1]Yearly Records'!BX29=0," ",'[1]Yearly Records'!BX29)</f>
        <v xml:space="preserve"> </v>
      </c>
      <c r="BY29" s="4">
        <f>'[1]Yearly Records'!BY29</f>
        <v>2020</v>
      </c>
      <c r="BZ29" s="1" t="str">
        <f>IF('[1]Yearly Records'!BZ29=0," ",'[1]Yearly Records'!BZ29)</f>
        <v xml:space="preserve"> </v>
      </c>
      <c r="CA29" s="1" t="str">
        <f>IF('[1]Yearly Records'!CA29=0," ",'[1]Yearly Records'!CA29)</f>
        <v xml:space="preserve"> </v>
      </c>
      <c r="CB29" s="20" t="str">
        <f>IF('[1]Yearly Records'!CB29=0," ",'[1]Yearly Records'!CB29)</f>
        <v xml:space="preserve"> </v>
      </c>
      <c r="CC29" s="4">
        <f>'[1]Yearly Records'!CC29</f>
        <v>2020</v>
      </c>
      <c r="CD29" s="1" t="str">
        <f>IF('[1]Yearly Records'!CD29=0," ",'[1]Yearly Records'!CD29)</f>
        <v xml:space="preserve"> </v>
      </c>
      <c r="CE29" s="1" t="str">
        <f>IF('[1]Yearly Records'!CE29=0," ",'[1]Yearly Records'!CE29)</f>
        <v xml:space="preserve"> </v>
      </c>
      <c r="CF29" s="20" t="str">
        <f>IF('[1]Yearly Records'!CF29=0," ",'[1]Yearly Records'!CF29)</f>
        <v xml:space="preserve"> </v>
      </c>
      <c r="CG29" s="4">
        <f>'[1]Yearly Records'!CG29</f>
        <v>2020</v>
      </c>
      <c r="CH29" s="1" t="str">
        <f>IF('[1]Yearly Records'!CH29=0," ",'[1]Yearly Records'!CH29)</f>
        <v xml:space="preserve"> </v>
      </c>
      <c r="CI29" s="1" t="str">
        <f>IF('[1]Yearly Records'!CI29=0," ",'[1]Yearly Records'!CI29)</f>
        <v xml:space="preserve"> </v>
      </c>
      <c r="CJ29" s="11" t="str">
        <f>IF('[1]Yearly Records'!CJ29=0," ",'[1]Yearly Records'!CJ29)</f>
        <v xml:space="preserve"> </v>
      </c>
      <c r="CK29" s="4">
        <f>'[1]Yearly Records'!CK29</f>
        <v>2020</v>
      </c>
      <c r="CL29" s="1" t="str">
        <f>IF('[1]Yearly Records'!CL29=0," ",'[1]Yearly Records'!CL29)</f>
        <v xml:space="preserve"> </v>
      </c>
      <c r="CM29" s="1" t="str">
        <f>IF('[1]Yearly Records'!CM29=0," ",'[1]Yearly Records'!CM29)</f>
        <v xml:space="preserve"> </v>
      </c>
      <c r="CN29" s="20" t="str">
        <f>IF('[1]Yearly Records'!CN29=0," ",'[1]Yearly Records'!CN29)</f>
        <v xml:space="preserve"> </v>
      </c>
      <c r="CO29" s="4">
        <f>'[1]Yearly Records'!CO29</f>
        <v>2020</v>
      </c>
      <c r="CP29" s="1" t="str">
        <f>IF('[1]Yearly Records'!CP29=0," ",'[1]Yearly Records'!CP29)</f>
        <v xml:space="preserve"> </v>
      </c>
      <c r="CQ29" s="1" t="str">
        <f>IF('[1]Yearly Records'!CQ29=0," ",'[1]Yearly Records'!CQ29)</f>
        <v xml:space="preserve"> </v>
      </c>
      <c r="CR29" s="20" t="str">
        <f>IF('[1]Yearly Records'!CR29=0," ",'[1]Yearly Records'!CR29)</f>
        <v xml:space="preserve"> </v>
      </c>
      <c r="CU29" s="87"/>
      <c r="CV29" s="87"/>
      <c r="CW29" s="87"/>
      <c r="CX29" s="88"/>
      <c r="CY29" s="87"/>
      <c r="CZ29" s="87"/>
      <c r="DA29" s="87"/>
      <c r="DB29" s="87"/>
      <c r="DC29" s="87"/>
    </row>
    <row r="30" spans="1:110" s="2" customFormat="1" ht="15.95" customHeight="1" x14ac:dyDescent="0.25">
      <c r="A30" s="4">
        <f>'[1]Yearly Records'!A30</f>
        <v>2021</v>
      </c>
      <c r="B30" s="1" t="str">
        <f>IF('[1]Yearly Records'!B30=0," ",'[1]Yearly Records'!B30)</f>
        <v xml:space="preserve"> </v>
      </c>
      <c r="C30" s="1" t="str">
        <f>IF('[1]Yearly Records'!C30=0," ",'[1]Yearly Records'!C30)</f>
        <v xml:space="preserve"> </v>
      </c>
      <c r="D30" s="11" t="str">
        <f>IF('[1]Yearly Records'!D30=0," ",'[1]Yearly Records'!D30)</f>
        <v xml:space="preserve"> </v>
      </c>
      <c r="E30" s="4">
        <f>'[1]Yearly Records'!E30</f>
        <v>2021</v>
      </c>
      <c r="F30" s="1" t="str">
        <f>IF('[1]Yearly Records'!F30=0," ",'[1]Yearly Records'!F30)</f>
        <v xml:space="preserve"> </v>
      </c>
      <c r="G30" s="1" t="str">
        <f>IF('[1]Yearly Records'!G30=0," ",'[1]Yearly Records'!G30)</f>
        <v xml:space="preserve"> </v>
      </c>
      <c r="H30" s="11" t="str">
        <f>IF('[1]Yearly Records'!H30=0," ",'[1]Yearly Records'!H30)</f>
        <v xml:space="preserve"> </v>
      </c>
      <c r="I30" s="4">
        <f>'[1]Yearly Records'!I30</f>
        <v>2021</v>
      </c>
      <c r="J30" s="1" t="str">
        <f>IF('[1]Yearly Records'!J30=0," ",'[1]Yearly Records'!J30)</f>
        <v xml:space="preserve"> </v>
      </c>
      <c r="K30" s="1" t="str">
        <f>IF('[1]Yearly Records'!K30=0," ",'[1]Yearly Records'!K30)</f>
        <v xml:space="preserve"> </v>
      </c>
      <c r="L30" s="11" t="str">
        <f>IF('[1]Yearly Records'!L30=0," ",'[1]Yearly Records'!L30)</f>
        <v xml:space="preserve"> </v>
      </c>
      <c r="M30" s="4">
        <f>'[1]Yearly Records'!M30</f>
        <v>2021</v>
      </c>
      <c r="N30" s="1" t="str">
        <f>IF('[1]Yearly Records'!N30=0," ",'[1]Yearly Records'!N30)</f>
        <v xml:space="preserve"> </v>
      </c>
      <c r="O30" s="1" t="str">
        <f>IF('[1]Yearly Records'!O30=0," ",'[1]Yearly Records'!O30)</f>
        <v xml:space="preserve"> </v>
      </c>
      <c r="P30" s="11" t="str">
        <f>IF('[1]Yearly Records'!P30=0," ",'[1]Yearly Records'!P30)</f>
        <v xml:space="preserve"> </v>
      </c>
      <c r="Q30" s="4">
        <f>'[1]Yearly Records'!Q30</f>
        <v>2021</v>
      </c>
      <c r="R30" s="1" t="str">
        <f>IF('[1]Yearly Records'!R30=0," ",'[1]Yearly Records'!R30)</f>
        <v xml:space="preserve"> </v>
      </c>
      <c r="S30" s="1" t="str">
        <f>IF('[1]Yearly Records'!S30=0," ",'[1]Yearly Records'!S30)</f>
        <v xml:space="preserve"> </v>
      </c>
      <c r="T30" s="1" t="str">
        <f>IF('[1]Yearly Records'!T30=0," ",'[1]Yearly Records'!T30)</f>
        <v xml:space="preserve"> </v>
      </c>
      <c r="U30" s="4">
        <f>'[1]Yearly Records'!U30</f>
        <v>2021</v>
      </c>
      <c r="V30" s="1" t="str">
        <f>IF('[1]Yearly Records'!V30=0," ",'[1]Yearly Records'!V30)</f>
        <v xml:space="preserve"> </v>
      </c>
      <c r="W30" s="1" t="str">
        <f>IF('[1]Yearly Records'!W30=0," ",'[1]Yearly Records'!W30)</f>
        <v xml:space="preserve"> </v>
      </c>
      <c r="X30" s="1" t="str">
        <f>IF('[1]Yearly Records'!X30=0," ",'[1]Yearly Records'!X30)</f>
        <v xml:space="preserve"> </v>
      </c>
      <c r="Y30" s="4">
        <f>'[1]Yearly Records'!Y30</f>
        <v>2021</v>
      </c>
      <c r="Z30" s="1" t="str">
        <f>IF('[1]Yearly Records'!Z30=0," ",'[1]Yearly Records'!Z30)</f>
        <v xml:space="preserve"> </v>
      </c>
      <c r="AA30" s="1" t="str">
        <f>IF('[1]Yearly Records'!AA30=0," ",'[1]Yearly Records'!AA30)</f>
        <v xml:space="preserve"> </v>
      </c>
      <c r="AB30" s="1" t="str">
        <f>IF('[1]Yearly Records'!AB30=0," ",'[1]Yearly Records'!AB30)</f>
        <v xml:space="preserve"> </v>
      </c>
      <c r="AC30" s="4">
        <f>'[1]Yearly Records'!AC30</f>
        <v>2021</v>
      </c>
      <c r="AD30" s="1" t="str">
        <f>IF('[1]Yearly Records'!AD30=0," ",'[1]Yearly Records'!AD30)</f>
        <v xml:space="preserve"> </v>
      </c>
      <c r="AE30" s="1" t="str">
        <f>IF('[1]Yearly Records'!AE30=0," ",'[1]Yearly Records'!AE30)</f>
        <v xml:space="preserve"> </v>
      </c>
      <c r="AF30" s="1" t="str">
        <f>IF('[1]Yearly Records'!AF30=0," ",'[1]Yearly Records'!AF30)</f>
        <v xml:space="preserve"> </v>
      </c>
      <c r="AG30" s="4">
        <f>'[1]Yearly Records'!AG30</f>
        <v>2021</v>
      </c>
      <c r="AH30" s="1" t="str">
        <f>IF('[1]Yearly Records'!AH30=0," ",'[1]Yearly Records'!AH30)</f>
        <v xml:space="preserve"> </v>
      </c>
      <c r="AI30" s="1" t="str">
        <f>IF('[1]Yearly Records'!AI30=0," ",'[1]Yearly Records'!AI30)</f>
        <v xml:space="preserve"> </v>
      </c>
      <c r="AJ30" s="1" t="str">
        <f>IF('[1]Yearly Records'!AJ30=0," ",'[1]Yearly Records'!AJ30)</f>
        <v xml:space="preserve"> </v>
      </c>
      <c r="AK30" s="4">
        <f>'[1]Yearly Records'!AK30</f>
        <v>2021</v>
      </c>
      <c r="AL30" s="1" t="str">
        <f>IF('[1]Yearly Records'!AL30=0," ",'[1]Yearly Records'!AL30)</f>
        <v xml:space="preserve"> </v>
      </c>
      <c r="AM30" s="1" t="str">
        <f>IF('[1]Yearly Records'!AM30=0," ",'[1]Yearly Records'!AM30)</f>
        <v xml:space="preserve"> </v>
      </c>
      <c r="AN30" s="1" t="str">
        <f>IF('[1]Yearly Records'!AN30=0," ",'[1]Yearly Records'!AN30)</f>
        <v xml:space="preserve"> </v>
      </c>
      <c r="AO30" s="4">
        <f>'[1]Yearly Records'!AO30</f>
        <v>2021</v>
      </c>
      <c r="AP30" s="1" t="str">
        <f>IF('[1]Yearly Records'!AP30=0," ",'[1]Yearly Records'!AP30)</f>
        <v xml:space="preserve"> </v>
      </c>
      <c r="AQ30" s="1" t="str">
        <f>IF('[1]Yearly Records'!AQ30=0," ",'[1]Yearly Records'!AQ30)</f>
        <v xml:space="preserve"> </v>
      </c>
      <c r="AR30" s="1" t="str">
        <f>IF('[1]Yearly Records'!AR30=0," ",'[1]Yearly Records'!AR30)</f>
        <v xml:space="preserve"> </v>
      </c>
      <c r="AS30" s="4">
        <f>'[1]Yearly Records'!AS30</f>
        <v>2021</v>
      </c>
      <c r="AT30" s="1" t="str">
        <f>IF('[1]Yearly Records'!AT30=0," ",'[1]Yearly Records'!AT30)</f>
        <v xml:space="preserve"> </v>
      </c>
      <c r="AU30" s="1" t="str">
        <f>IF('[1]Yearly Records'!AU30=0," ",'[1]Yearly Records'!AU30)</f>
        <v xml:space="preserve"> </v>
      </c>
      <c r="AV30" s="1" t="str">
        <f>IF('[1]Yearly Records'!AV30=0," ",'[1]Yearly Records'!AV30)</f>
        <v xml:space="preserve"> </v>
      </c>
      <c r="AW30" s="4">
        <f>'[1]Yearly Records'!AW30</f>
        <v>2021</v>
      </c>
      <c r="AX30" s="1" t="str">
        <f>IF('[1]Yearly Records'!AX30=0," ",'[1]Yearly Records'!AX30)</f>
        <v xml:space="preserve"> </v>
      </c>
      <c r="AY30" s="1" t="str">
        <f>IF('[1]Yearly Records'!AY30=0," ",'[1]Yearly Records'!AY30)</f>
        <v xml:space="preserve"> </v>
      </c>
      <c r="AZ30" s="1" t="str">
        <f>IF('[1]Yearly Records'!AZ30=0," ",'[1]Yearly Records'!AZ30)</f>
        <v xml:space="preserve"> </v>
      </c>
      <c r="BA30" s="4">
        <f>'[1]Yearly Records'!BA30</f>
        <v>2021</v>
      </c>
      <c r="BB30" s="1" t="str">
        <f>IF('[1]Yearly Records'!BB30=0," ",'[1]Yearly Records'!BB30)</f>
        <v xml:space="preserve"> </v>
      </c>
      <c r="BC30" s="1" t="str">
        <f>IF('[1]Yearly Records'!BC30=0," ",'[1]Yearly Records'!BC30)</f>
        <v xml:space="preserve"> </v>
      </c>
      <c r="BD30" s="1" t="str">
        <f>IF('[1]Yearly Records'!BD30=0," ",'[1]Yearly Records'!BD30)</f>
        <v xml:space="preserve"> </v>
      </c>
      <c r="BE30" s="4">
        <f>'[1]Yearly Records'!BE30</f>
        <v>2021</v>
      </c>
      <c r="BF30" s="1" t="str">
        <f>IF('[1]Yearly Records'!BF30=0," ",'[1]Yearly Records'!BF30)</f>
        <v xml:space="preserve"> </v>
      </c>
      <c r="BG30" s="1" t="str">
        <f>IF('[1]Yearly Records'!BG30=0," ",'[1]Yearly Records'!BG30)</f>
        <v xml:space="preserve"> </v>
      </c>
      <c r="BH30" s="1" t="str">
        <f>IF('[1]Yearly Records'!BH30=0," ",'[1]Yearly Records'!BH30)</f>
        <v xml:space="preserve"> </v>
      </c>
      <c r="BI30" s="4">
        <f>'[1]Yearly Records'!BI30</f>
        <v>2021</v>
      </c>
      <c r="BJ30" s="1" t="str">
        <f>IF('[1]Yearly Records'!BJ30=0," ",'[1]Yearly Records'!BJ30)</f>
        <v xml:space="preserve"> </v>
      </c>
      <c r="BK30" s="1" t="str">
        <f>IF('[1]Yearly Records'!BK30=0," ",'[1]Yearly Records'!BK30)</f>
        <v xml:space="preserve"> </v>
      </c>
      <c r="BL30" s="1" t="str">
        <f>IF('[1]Yearly Records'!BL30=0," ",'[1]Yearly Records'!BL30)</f>
        <v xml:space="preserve"> </v>
      </c>
      <c r="BM30" s="4">
        <f>'[1]Yearly Records'!BM30</f>
        <v>2021</v>
      </c>
      <c r="BN30" s="1" t="str">
        <f>IF('[1]Yearly Records'!BN30=0," ",'[1]Yearly Records'!BN30)</f>
        <v xml:space="preserve"> </v>
      </c>
      <c r="BO30" s="1" t="str">
        <f>IF('[1]Yearly Records'!BO30=0," ",'[1]Yearly Records'!BO30)</f>
        <v xml:space="preserve"> </v>
      </c>
      <c r="BP30" s="1" t="str">
        <f>IF('[1]Yearly Records'!BP30=0," ",'[1]Yearly Records'!BP30)</f>
        <v xml:space="preserve"> </v>
      </c>
      <c r="BQ30" s="4">
        <f>'[1]Yearly Records'!BQ30</f>
        <v>2021</v>
      </c>
      <c r="BR30" s="1" t="str">
        <f>IF('[1]Yearly Records'!BR30=0," ",'[1]Yearly Records'!BR30)</f>
        <v xml:space="preserve"> </v>
      </c>
      <c r="BS30" s="1" t="str">
        <f>IF('[1]Yearly Records'!BS30=0," ",'[1]Yearly Records'!BS30)</f>
        <v xml:space="preserve"> </v>
      </c>
      <c r="BT30" s="17" t="str">
        <f>IF('[1]Yearly Records'!BT30=0," ",'[1]Yearly Records'!BT30)</f>
        <v xml:space="preserve"> </v>
      </c>
      <c r="BU30" s="4">
        <f>'[1]Yearly Records'!BU30</f>
        <v>2021</v>
      </c>
      <c r="BV30" s="1" t="str">
        <f>IF('[1]Yearly Records'!BV30=0," ",'[1]Yearly Records'!BV30)</f>
        <v xml:space="preserve"> </v>
      </c>
      <c r="BW30" s="1" t="str">
        <f>IF('[1]Yearly Records'!BW30=0," ",'[1]Yearly Records'!BW30)</f>
        <v xml:space="preserve"> </v>
      </c>
      <c r="BX30" s="1" t="str">
        <f>IF('[1]Yearly Records'!BX30=0," ",'[1]Yearly Records'!BX30)</f>
        <v xml:space="preserve"> </v>
      </c>
      <c r="BY30" s="4">
        <f>'[1]Yearly Records'!BY30</f>
        <v>2021</v>
      </c>
      <c r="BZ30" s="1" t="str">
        <f>IF('[1]Yearly Records'!BZ30=0," ",'[1]Yearly Records'!BZ30)</f>
        <v xml:space="preserve"> </v>
      </c>
      <c r="CA30" s="1" t="str">
        <f>IF('[1]Yearly Records'!CA30=0," ",'[1]Yearly Records'!CA30)</f>
        <v xml:space="preserve"> </v>
      </c>
      <c r="CB30" s="20" t="str">
        <f>IF('[1]Yearly Records'!CB30=0," ",'[1]Yearly Records'!CB30)</f>
        <v xml:space="preserve"> </v>
      </c>
      <c r="CC30" s="4">
        <f>'[1]Yearly Records'!CC30</f>
        <v>2021</v>
      </c>
      <c r="CD30" s="1" t="str">
        <f>IF('[1]Yearly Records'!CD30=0," ",'[1]Yearly Records'!CD30)</f>
        <v xml:space="preserve"> </v>
      </c>
      <c r="CE30" s="1" t="str">
        <f>IF('[1]Yearly Records'!CE30=0," ",'[1]Yearly Records'!CE30)</f>
        <v xml:space="preserve"> </v>
      </c>
      <c r="CF30" s="20" t="str">
        <f>IF('[1]Yearly Records'!CF30=0," ",'[1]Yearly Records'!CF30)</f>
        <v xml:space="preserve"> </v>
      </c>
      <c r="CG30" s="4">
        <f>'[1]Yearly Records'!CG30</f>
        <v>2021</v>
      </c>
      <c r="CH30" s="1" t="str">
        <f>IF('[1]Yearly Records'!CH30=0," ",'[1]Yearly Records'!CH30)</f>
        <v xml:space="preserve"> </v>
      </c>
      <c r="CI30" s="1" t="str">
        <f>IF('[1]Yearly Records'!CI30=0," ",'[1]Yearly Records'!CI30)</f>
        <v xml:space="preserve"> </v>
      </c>
      <c r="CJ30" s="11" t="str">
        <f>IF('[1]Yearly Records'!CJ30=0," ",'[1]Yearly Records'!CJ30)</f>
        <v xml:space="preserve"> </v>
      </c>
      <c r="CK30" s="4">
        <f>'[1]Yearly Records'!CK30</f>
        <v>2021</v>
      </c>
      <c r="CL30" s="1" t="str">
        <f>IF('[1]Yearly Records'!CL30=0," ",'[1]Yearly Records'!CL30)</f>
        <v xml:space="preserve"> </v>
      </c>
      <c r="CM30" s="1" t="str">
        <f>IF('[1]Yearly Records'!CM30=0," ",'[1]Yearly Records'!CM30)</f>
        <v xml:space="preserve"> </v>
      </c>
      <c r="CN30" s="20" t="str">
        <f>IF('[1]Yearly Records'!CN30=0," ",'[1]Yearly Records'!CN30)</f>
        <v xml:space="preserve"> </v>
      </c>
      <c r="CO30" s="4">
        <f>'[1]Yearly Records'!CO30</f>
        <v>2021</v>
      </c>
      <c r="CP30" s="1" t="str">
        <f>IF('[1]Yearly Records'!CP30=0," ",'[1]Yearly Records'!CP30)</f>
        <v xml:space="preserve"> </v>
      </c>
      <c r="CQ30" s="1" t="str">
        <f>IF('[1]Yearly Records'!CQ30=0," ",'[1]Yearly Records'!CQ30)</f>
        <v xml:space="preserve"> </v>
      </c>
      <c r="CR30" s="20" t="str">
        <f>IF('[1]Yearly Records'!CR30=0," ",'[1]Yearly Records'!CR30)</f>
        <v xml:space="preserve"> </v>
      </c>
      <c r="CU30" s="87"/>
      <c r="CV30" s="87"/>
      <c r="CW30" s="87"/>
      <c r="CX30" s="88"/>
      <c r="CY30" s="87"/>
      <c r="CZ30" s="87"/>
      <c r="DA30" s="87"/>
      <c r="DB30" s="87"/>
      <c r="DC30" s="87"/>
    </row>
    <row r="31" spans="1:110" s="2" customFormat="1" ht="15.95" customHeight="1" x14ac:dyDescent="0.25">
      <c r="A31" s="4">
        <f>'[1]Yearly Records'!A31</f>
        <v>2022</v>
      </c>
      <c r="B31" s="1" t="str">
        <f>IF('[1]Yearly Records'!B31=0," ",'[1]Yearly Records'!B31)</f>
        <v xml:space="preserve"> </v>
      </c>
      <c r="C31" s="1" t="str">
        <f>IF('[1]Yearly Records'!C31=0," ",'[1]Yearly Records'!C31)</f>
        <v xml:space="preserve"> </v>
      </c>
      <c r="D31" s="11" t="str">
        <f>IF('[1]Yearly Records'!D31=0," ",'[1]Yearly Records'!D31)</f>
        <v xml:space="preserve"> </v>
      </c>
      <c r="E31" s="4">
        <f>'[1]Yearly Records'!E31</f>
        <v>2022</v>
      </c>
      <c r="F31" s="1" t="str">
        <f>IF('[1]Yearly Records'!F31=0," ",'[1]Yearly Records'!F31)</f>
        <v xml:space="preserve"> </v>
      </c>
      <c r="G31" s="1" t="str">
        <f>IF('[1]Yearly Records'!G31=0," ",'[1]Yearly Records'!G31)</f>
        <v xml:space="preserve"> </v>
      </c>
      <c r="H31" s="11" t="str">
        <f>IF('[1]Yearly Records'!H31=0," ",'[1]Yearly Records'!H31)</f>
        <v xml:space="preserve"> </v>
      </c>
      <c r="I31" s="4">
        <f>'[1]Yearly Records'!I31</f>
        <v>2022</v>
      </c>
      <c r="J31" s="1" t="str">
        <f>IF('[1]Yearly Records'!J31=0," ",'[1]Yearly Records'!J31)</f>
        <v xml:space="preserve"> </v>
      </c>
      <c r="K31" s="1" t="str">
        <f>IF('[1]Yearly Records'!K31=0," ",'[1]Yearly Records'!K31)</f>
        <v xml:space="preserve"> </v>
      </c>
      <c r="L31" s="11" t="str">
        <f>IF('[1]Yearly Records'!L31=0," ",'[1]Yearly Records'!L31)</f>
        <v xml:space="preserve"> </v>
      </c>
      <c r="M31" s="4">
        <f>'[1]Yearly Records'!M31</f>
        <v>2022</v>
      </c>
      <c r="N31" s="1" t="str">
        <f>IF('[1]Yearly Records'!N31=0," ",'[1]Yearly Records'!N31)</f>
        <v xml:space="preserve"> </v>
      </c>
      <c r="O31" s="1" t="str">
        <f>IF('[1]Yearly Records'!O31=0," ",'[1]Yearly Records'!O31)</f>
        <v xml:space="preserve"> </v>
      </c>
      <c r="P31" s="11" t="str">
        <f>IF('[1]Yearly Records'!P31=0," ",'[1]Yearly Records'!P31)</f>
        <v xml:space="preserve"> </v>
      </c>
      <c r="Q31" s="4">
        <f>'[1]Yearly Records'!Q31</f>
        <v>2022</v>
      </c>
      <c r="R31" s="1" t="str">
        <f>IF('[1]Yearly Records'!R31=0," ",'[1]Yearly Records'!R31)</f>
        <v xml:space="preserve"> </v>
      </c>
      <c r="S31" s="1" t="str">
        <f>IF('[1]Yearly Records'!S31=0," ",'[1]Yearly Records'!S31)</f>
        <v xml:space="preserve"> </v>
      </c>
      <c r="T31" s="1" t="str">
        <f>IF('[1]Yearly Records'!T31=0," ",'[1]Yearly Records'!T31)</f>
        <v xml:space="preserve"> </v>
      </c>
      <c r="U31" s="4">
        <f>'[1]Yearly Records'!U31</f>
        <v>2022</v>
      </c>
      <c r="V31" s="1" t="str">
        <f>IF('[1]Yearly Records'!V31=0," ",'[1]Yearly Records'!V31)</f>
        <v xml:space="preserve"> </v>
      </c>
      <c r="W31" s="1" t="str">
        <f>IF('[1]Yearly Records'!W31=0," ",'[1]Yearly Records'!W31)</f>
        <v xml:space="preserve"> </v>
      </c>
      <c r="X31" s="1" t="str">
        <f>IF('[1]Yearly Records'!X31=0," ",'[1]Yearly Records'!X31)</f>
        <v xml:space="preserve"> </v>
      </c>
      <c r="Y31" s="4">
        <f>'[1]Yearly Records'!Y31</f>
        <v>2022</v>
      </c>
      <c r="Z31" s="1" t="str">
        <f>IF('[1]Yearly Records'!Z31=0," ",'[1]Yearly Records'!Z31)</f>
        <v xml:space="preserve"> </v>
      </c>
      <c r="AA31" s="1" t="str">
        <f>IF('[1]Yearly Records'!AA31=0," ",'[1]Yearly Records'!AA31)</f>
        <v xml:space="preserve"> </v>
      </c>
      <c r="AB31" s="1" t="str">
        <f>IF('[1]Yearly Records'!AB31=0," ",'[1]Yearly Records'!AB31)</f>
        <v xml:space="preserve"> </v>
      </c>
      <c r="AC31" s="4">
        <f>'[1]Yearly Records'!AC31</f>
        <v>2022</v>
      </c>
      <c r="AD31" s="1" t="str">
        <f>IF('[1]Yearly Records'!AD31=0," ",'[1]Yearly Records'!AD31)</f>
        <v xml:space="preserve"> </v>
      </c>
      <c r="AE31" s="1" t="str">
        <f>IF('[1]Yearly Records'!AE31=0," ",'[1]Yearly Records'!AE31)</f>
        <v xml:space="preserve"> </v>
      </c>
      <c r="AF31" s="1" t="str">
        <f>IF('[1]Yearly Records'!AF31=0," ",'[1]Yearly Records'!AF31)</f>
        <v xml:space="preserve"> </v>
      </c>
      <c r="AG31" s="4">
        <f>'[1]Yearly Records'!AG31</f>
        <v>2022</v>
      </c>
      <c r="AH31" s="1" t="str">
        <f>IF('[1]Yearly Records'!AH31=0," ",'[1]Yearly Records'!AH31)</f>
        <v xml:space="preserve"> </v>
      </c>
      <c r="AI31" s="1" t="str">
        <f>IF('[1]Yearly Records'!AI31=0," ",'[1]Yearly Records'!AI31)</f>
        <v xml:space="preserve"> </v>
      </c>
      <c r="AJ31" s="1" t="str">
        <f>IF('[1]Yearly Records'!AJ31=0," ",'[1]Yearly Records'!AJ31)</f>
        <v xml:space="preserve"> </v>
      </c>
      <c r="AK31" s="4">
        <f>'[1]Yearly Records'!AK31</f>
        <v>2022</v>
      </c>
      <c r="AL31" s="1" t="str">
        <f>IF('[1]Yearly Records'!AL31=0," ",'[1]Yearly Records'!AL31)</f>
        <v xml:space="preserve"> </v>
      </c>
      <c r="AM31" s="1" t="str">
        <f>IF('[1]Yearly Records'!AM31=0," ",'[1]Yearly Records'!AM31)</f>
        <v xml:space="preserve"> </v>
      </c>
      <c r="AN31" s="1" t="str">
        <f>IF('[1]Yearly Records'!AN31=0," ",'[1]Yearly Records'!AN31)</f>
        <v xml:space="preserve"> </v>
      </c>
      <c r="AO31" s="4">
        <f>'[1]Yearly Records'!AO31</f>
        <v>2022</v>
      </c>
      <c r="AP31" s="1" t="str">
        <f>IF('[1]Yearly Records'!AP31=0," ",'[1]Yearly Records'!AP31)</f>
        <v xml:space="preserve"> </v>
      </c>
      <c r="AQ31" s="1" t="str">
        <f>IF('[1]Yearly Records'!AQ31=0," ",'[1]Yearly Records'!AQ31)</f>
        <v xml:space="preserve"> </v>
      </c>
      <c r="AR31" s="1" t="str">
        <f>IF('[1]Yearly Records'!AR31=0," ",'[1]Yearly Records'!AR31)</f>
        <v xml:space="preserve"> </v>
      </c>
      <c r="AS31" s="4">
        <f>'[1]Yearly Records'!AS31</f>
        <v>2022</v>
      </c>
      <c r="AT31" s="1" t="str">
        <f>IF('[1]Yearly Records'!AT31=0," ",'[1]Yearly Records'!AT31)</f>
        <v xml:space="preserve"> </v>
      </c>
      <c r="AU31" s="1" t="str">
        <f>IF('[1]Yearly Records'!AU31=0," ",'[1]Yearly Records'!AU31)</f>
        <v xml:space="preserve"> </v>
      </c>
      <c r="AV31" s="1" t="str">
        <f>IF('[1]Yearly Records'!AV31=0," ",'[1]Yearly Records'!AV31)</f>
        <v xml:space="preserve"> </v>
      </c>
      <c r="AW31" s="4">
        <f>'[1]Yearly Records'!AW31</f>
        <v>2022</v>
      </c>
      <c r="AX31" s="1" t="str">
        <f>IF('[1]Yearly Records'!AX31=0," ",'[1]Yearly Records'!AX31)</f>
        <v xml:space="preserve"> </v>
      </c>
      <c r="AY31" s="1" t="str">
        <f>IF('[1]Yearly Records'!AY31=0," ",'[1]Yearly Records'!AY31)</f>
        <v xml:space="preserve"> </v>
      </c>
      <c r="AZ31" s="1" t="str">
        <f>IF('[1]Yearly Records'!AZ31=0," ",'[1]Yearly Records'!AZ31)</f>
        <v xml:space="preserve"> </v>
      </c>
      <c r="BA31" s="4">
        <f>'[1]Yearly Records'!BA31</f>
        <v>2022</v>
      </c>
      <c r="BB31" s="1" t="str">
        <f>IF('[1]Yearly Records'!BB31=0," ",'[1]Yearly Records'!BB31)</f>
        <v xml:space="preserve"> </v>
      </c>
      <c r="BC31" s="1" t="str">
        <f>IF('[1]Yearly Records'!BC31=0," ",'[1]Yearly Records'!BC31)</f>
        <v xml:space="preserve"> </v>
      </c>
      <c r="BD31" s="1" t="str">
        <f>IF('[1]Yearly Records'!BD31=0," ",'[1]Yearly Records'!BD31)</f>
        <v xml:space="preserve"> </v>
      </c>
      <c r="BE31" s="4">
        <f>'[1]Yearly Records'!BE31</f>
        <v>2022</v>
      </c>
      <c r="BF31" s="1" t="str">
        <f>IF('[1]Yearly Records'!BF31=0," ",'[1]Yearly Records'!BF31)</f>
        <v xml:space="preserve"> </v>
      </c>
      <c r="BG31" s="1" t="str">
        <f>IF('[1]Yearly Records'!BG31=0," ",'[1]Yearly Records'!BG31)</f>
        <v xml:space="preserve"> </v>
      </c>
      <c r="BH31" s="1" t="str">
        <f>IF('[1]Yearly Records'!BH31=0," ",'[1]Yearly Records'!BH31)</f>
        <v xml:space="preserve"> </v>
      </c>
      <c r="BI31" s="4">
        <f>'[1]Yearly Records'!BI31</f>
        <v>2022</v>
      </c>
      <c r="BJ31" s="1" t="str">
        <f>IF('[1]Yearly Records'!BJ31=0," ",'[1]Yearly Records'!BJ31)</f>
        <v xml:space="preserve"> </v>
      </c>
      <c r="BK31" s="1" t="str">
        <f>IF('[1]Yearly Records'!BK31=0," ",'[1]Yearly Records'!BK31)</f>
        <v xml:space="preserve"> </v>
      </c>
      <c r="BL31" s="1" t="str">
        <f>IF('[1]Yearly Records'!BL31=0," ",'[1]Yearly Records'!BL31)</f>
        <v xml:space="preserve"> </v>
      </c>
      <c r="BM31" s="4">
        <f>'[1]Yearly Records'!BM31</f>
        <v>2022</v>
      </c>
      <c r="BN31" s="1" t="str">
        <f>IF('[1]Yearly Records'!BN31=0," ",'[1]Yearly Records'!BN31)</f>
        <v xml:space="preserve"> </v>
      </c>
      <c r="BO31" s="1" t="str">
        <f>IF('[1]Yearly Records'!BO31=0," ",'[1]Yearly Records'!BO31)</f>
        <v xml:space="preserve"> </v>
      </c>
      <c r="BP31" s="1" t="str">
        <f>IF('[1]Yearly Records'!BP31=0," ",'[1]Yearly Records'!BP31)</f>
        <v xml:space="preserve"> </v>
      </c>
      <c r="BQ31" s="4">
        <f>'[1]Yearly Records'!BQ31</f>
        <v>2022</v>
      </c>
      <c r="BR31" s="1" t="str">
        <f>IF('[1]Yearly Records'!BR31=0," ",'[1]Yearly Records'!BR31)</f>
        <v xml:space="preserve"> </v>
      </c>
      <c r="BS31" s="1" t="str">
        <f>IF('[1]Yearly Records'!BS31=0," ",'[1]Yearly Records'!BS31)</f>
        <v xml:space="preserve"> </v>
      </c>
      <c r="BT31" s="17" t="str">
        <f>IF('[1]Yearly Records'!BT31=0," ",'[1]Yearly Records'!BT31)</f>
        <v xml:space="preserve"> </v>
      </c>
      <c r="BU31" s="4">
        <f>'[1]Yearly Records'!BU31</f>
        <v>2022</v>
      </c>
      <c r="BV31" s="1" t="str">
        <f>IF('[1]Yearly Records'!BV31=0," ",'[1]Yearly Records'!BV31)</f>
        <v xml:space="preserve"> </v>
      </c>
      <c r="BW31" s="1" t="str">
        <f>IF('[1]Yearly Records'!BW31=0," ",'[1]Yearly Records'!BW31)</f>
        <v xml:space="preserve"> </v>
      </c>
      <c r="BX31" s="1" t="str">
        <f>IF('[1]Yearly Records'!BX31=0," ",'[1]Yearly Records'!BX31)</f>
        <v xml:space="preserve"> </v>
      </c>
      <c r="BY31" s="4">
        <f>'[1]Yearly Records'!BY31</f>
        <v>2022</v>
      </c>
      <c r="BZ31" s="1" t="str">
        <f>IF('[1]Yearly Records'!BZ31=0," ",'[1]Yearly Records'!BZ31)</f>
        <v xml:space="preserve"> </v>
      </c>
      <c r="CA31" s="1" t="str">
        <f>IF('[1]Yearly Records'!CA31=0," ",'[1]Yearly Records'!CA31)</f>
        <v xml:space="preserve"> </v>
      </c>
      <c r="CB31" s="20" t="str">
        <f>IF('[1]Yearly Records'!CB31=0," ",'[1]Yearly Records'!CB31)</f>
        <v xml:space="preserve"> </v>
      </c>
      <c r="CC31" s="4">
        <f>'[1]Yearly Records'!CC31</f>
        <v>2022</v>
      </c>
      <c r="CD31" s="1" t="str">
        <f>IF('[1]Yearly Records'!CD31=0," ",'[1]Yearly Records'!CD31)</f>
        <v xml:space="preserve"> </v>
      </c>
      <c r="CE31" s="1" t="str">
        <f>IF('[1]Yearly Records'!CE31=0," ",'[1]Yearly Records'!CE31)</f>
        <v xml:space="preserve"> </v>
      </c>
      <c r="CF31" s="20" t="str">
        <f>IF('[1]Yearly Records'!CF31=0," ",'[1]Yearly Records'!CF31)</f>
        <v xml:space="preserve"> </v>
      </c>
      <c r="CG31" s="4">
        <f>'[1]Yearly Records'!CG31</f>
        <v>2022</v>
      </c>
      <c r="CH31" s="1" t="str">
        <f>IF('[1]Yearly Records'!CH31=0," ",'[1]Yearly Records'!CH31)</f>
        <v xml:space="preserve"> </v>
      </c>
      <c r="CI31" s="1" t="str">
        <f>IF('[1]Yearly Records'!CI31=0," ",'[1]Yearly Records'!CI31)</f>
        <v xml:space="preserve"> </v>
      </c>
      <c r="CJ31" s="11" t="str">
        <f>IF('[1]Yearly Records'!CJ31=0," ",'[1]Yearly Records'!CJ31)</f>
        <v xml:space="preserve"> </v>
      </c>
      <c r="CK31" s="4">
        <f>'[1]Yearly Records'!CK31</f>
        <v>2022</v>
      </c>
      <c r="CL31" s="1" t="str">
        <f>IF('[1]Yearly Records'!CL31=0," ",'[1]Yearly Records'!CL31)</f>
        <v xml:space="preserve"> </v>
      </c>
      <c r="CM31" s="1" t="str">
        <f>IF('[1]Yearly Records'!CM31=0," ",'[1]Yearly Records'!CM31)</f>
        <v xml:space="preserve"> </v>
      </c>
      <c r="CN31" s="20" t="str">
        <f>IF('[1]Yearly Records'!CN31=0," ",'[1]Yearly Records'!CN31)</f>
        <v xml:space="preserve"> </v>
      </c>
      <c r="CO31" s="4">
        <f>'[1]Yearly Records'!CO31</f>
        <v>2022</v>
      </c>
      <c r="CP31" s="1" t="str">
        <f>IF('[1]Yearly Records'!CP31=0," ",'[1]Yearly Records'!CP31)</f>
        <v xml:space="preserve"> </v>
      </c>
      <c r="CQ31" s="1" t="str">
        <f>IF('[1]Yearly Records'!CQ31=0," ",'[1]Yearly Records'!CQ31)</f>
        <v xml:space="preserve"> </v>
      </c>
      <c r="CR31" s="20" t="str">
        <f>IF('[1]Yearly Records'!CR31=0," ",'[1]Yearly Records'!CR31)</f>
        <v xml:space="preserve"> </v>
      </c>
      <c r="CU31" s="87"/>
      <c r="CV31" s="87"/>
      <c r="CW31" s="87"/>
      <c r="CX31" s="88"/>
      <c r="CY31" s="87"/>
      <c r="CZ31" s="87"/>
      <c r="DA31" s="87"/>
      <c r="DB31" s="87"/>
      <c r="DC31" s="87"/>
    </row>
    <row r="32" spans="1:110" s="2" customFormat="1" ht="15.95" customHeight="1" x14ac:dyDescent="0.25">
      <c r="A32" s="4">
        <f>'[1]Yearly Records'!A32</f>
        <v>2023</v>
      </c>
      <c r="B32" s="1" t="str">
        <f>IF('[1]Yearly Records'!B32=0," ",'[1]Yearly Records'!B32)</f>
        <v xml:space="preserve"> </v>
      </c>
      <c r="C32" s="1" t="str">
        <f>IF('[1]Yearly Records'!C32=0," ",'[1]Yearly Records'!C32)</f>
        <v xml:space="preserve"> </v>
      </c>
      <c r="D32" s="11" t="str">
        <f>IF('[1]Yearly Records'!D32=0," ",'[1]Yearly Records'!D32)</f>
        <v xml:space="preserve"> </v>
      </c>
      <c r="E32" s="4">
        <f>'[1]Yearly Records'!E32</f>
        <v>2023</v>
      </c>
      <c r="F32" s="1" t="str">
        <f>IF('[1]Yearly Records'!F32=0," ",'[1]Yearly Records'!F32)</f>
        <v xml:space="preserve"> </v>
      </c>
      <c r="G32" s="1" t="str">
        <f>IF('[1]Yearly Records'!G32=0," ",'[1]Yearly Records'!G32)</f>
        <v xml:space="preserve"> </v>
      </c>
      <c r="H32" s="11" t="str">
        <f>IF('[1]Yearly Records'!H32=0," ",'[1]Yearly Records'!H32)</f>
        <v xml:space="preserve"> </v>
      </c>
      <c r="I32" s="4">
        <f>'[1]Yearly Records'!I32</f>
        <v>2023</v>
      </c>
      <c r="J32" s="1" t="str">
        <f>IF('[1]Yearly Records'!J32=0," ",'[1]Yearly Records'!J32)</f>
        <v xml:space="preserve"> </v>
      </c>
      <c r="K32" s="1" t="str">
        <f>IF('[1]Yearly Records'!K32=0," ",'[1]Yearly Records'!K32)</f>
        <v xml:space="preserve"> </v>
      </c>
      <c r="L32" s="11" t="str">
        <f>IF('[1]Yearly Records'!L32=0," ",'[1]Yearly Records'!L32)</f>
        <v xml:space="preserve"> </v>
      </c>
      <c r="M32" s="4">
        <f>'[1]Yearly Records'!M32</f>
        <v>2023</v>
      </c>
      <c r="N32" s="1" t="str">
        <f>IF('[1]Yearly Records'!N32=0," ",'[1]Yearly Records'!N32)</f>
        <v xml:space="preserve"> </v>
      </c>
      <c r="O32" s="1" t="str">
        <f>IF('[1]Yearly Records'!O32=0," ",'[1]Yearly Records'!O32)</f>
        <v xml:space="preserve"> </v>
      </c>
      <c r="P32" s="11" t="str">
        <f>IF('[1]Yearly Records'!P32=0," ",'[1]Yearly Records'!P32)</f>
        <v xml:space="preserve"> </v>
      </c>
      <c r="Q32" s="4">
        <f>'[1]Yearly Records'!Q32</f>
        <v>2023</v>
      </c>
      <c r="R32" s="1" t="str">
        <f>IF('[1]Yearly Records'!R32=0," ",'[1]Yearly Records'!R32)</f>
        <v xml:space="preserve"> </v>
      </c>
      <c r="S32" s="1" t="str">
        <f>IF('[1]Yearly Records'!S32=0," ",'[1]Yearly Records'!S32)</f>
        <v xml:space="preserve"> </v>
      </c>
      <c r="T32" s="1" t="str">
        <f>IF('[1]Yearly Records'!T32=0," ",'[1]Yearly Records'!T32)</f>
        <v xml:space="preserve"> </v>
      </c>
      <c r="U32" s="4">
        <f>'[1]Yearly Records'!U32</f>
        <v>2023</v>
      </c>
      <c r="V32" s="1" t="str">
        <f>IF('[1]Yearly Records'!V32=0," ",'[1]Yearly Records'!V32)</f>
        <v xml:space="preserve"> </v>
      </c>
      <c r="W32" s="1" t="str">
        <f>IF('[1]Yearly Records'!W32=0," ",'[1]Yearly Records'!W32)</f>
        <v xml:space="preserve"> </v>
      </c>
      <c r="X32" s="1" t="str">
        <f>IF('[1]Yearly Records'!X32=0," ",'[1]Yearly Records'!X32)</f>
        <v xml:space="preserve"> </v>
      </c>
      <c r="Y32" s="4">
        <f>'[1]Yearly Records'!Y32</f>
        <v>2023</v>
      </c>
      <c r="Z32" s="1" t="str">
        <f>IF('[1]Yearly Records'!Z32=0," ",'[1]Yearly Records'!Z32)</f>
        <v xml:space="preserve"> </v>
      </c>
      <c r="AA32" s="1" t="str">
        <f>IF('[1]Yearly Records'!AA32=0," ",'[1]Yearly Records'!AA32)</f>
        <v xml:space="preserve"> </v>
      </c>
      <c r="AB32" s="1" t="str">
        <f>IF('[1]Yearly Records'!AB32=0," ",'[1]Yearly Records'!AB32)</f>
        <v xml:space="preserve"> </v>
      </c>
      <c r="AC32" s="4">
        <f>'[1]Yearly Records'!AC32</f>
        <v>2023</v>
      </c>
      <c r="AD32" s="1" t="str">
        <f>IF('[1]Yearly Records'!AD32=0," ",'[1]Yearly Records'!AD32)</f>
        <v xml:space="preserve"> </v>
      </c>
      <c r="AE32" s="1" t="str">
        <f>IF('[1]Yearly Records'!AE32=0," ",'[1]Yearly Records'!AE32)</f>
        <v xml:space="preserve"> </v>
      </c>
      <c r="AF32" s="1" t="str">
        <f>IF('[1]Yearly Records'!AF32=0," ",'[1]Yearly Records'!AF32)</f>
        <v xml:space="preserve"> </v>
      </c>
      <c r="AG32" s="4">
        <f>'[1]Yearly Records'!AG32</f>
        <v>2023</v>
      </c>
      <c r="AH32" s="1" t="str">
        <f>IF('[1]Yearly Records'!AH32=0," ",'[1]Yearly Records'!AH32)</f>
        <v xml:space="preserve"> </v>
      </c>
      <c r="AI32" s="1" t="str">
        <f>IF('[1]Yearly Records'!AI32=0," ",'[1]Yearly Records'!AI32)</f>
        <v xml:space="preserve"> </v>
      </c>
      <c r="AJ32" s="1" t="str">
        <f>IF('[1]Yearly Records'!AJ32=0," ",'[1]Yearly Records'!AJ32)</f>
        <v xml:space="preserve"> </v>
      </c>
      <c r="AK32" s="4">
        <f>'[1]Yearly Records'!AK32</f>
        <v>2023</v>
      </c>
      <c r="AL32" s="1" t="str">
        <f>IF('[1]Yearly Records'!AL32=0," ",'[1]Yearly Records'!AL32)</f>
        <v xml:space="preserve"> </v>
      </c>
      <c r="AM32" s="1" t="str">
        <f>IF('[1]Yearly Records'!AM32=0," ",'[1]Yearly Records'!AM32)</f>
        <v xml:space="preserve"> </v>
      </c>
      <c r="AN32" s="1" t="str">
        <f>IF('[1]Yearly Records'!AN32=0," ",'[1]Yearly Records'!AN32)</f>
        <v xml:space="preserve"> </v>
      </c>
      <c r="AO32" s="4">
        <f>'[1]Yearly Records'!AO32</f>
        <v>2023</v>
      </c>
      <c r="AP32" s="1" t="str">
        <f>IF('[1]Yearly Records'!AP32=0," ",'[1]Yearly Records'!AP32)</f>
        <v xml:space="preserve"> </v>
      </c>
      <c r="AQ32" s="1" t="str">
        <f>IF('[1]Yearly Records'!AQ32=0," ",'[1]Yearly Records'!AQ32)</f>
        <v xml:space="preserve"> </v>
      </c>
      <c r="AR32" s="1" t="str">
        <f>IF('[1]Yearly Records'!AR32=0," ",'[1]Yearly Records'!AR32)</f>
        <v xml:space="preserve"> </v>
      </c>
      <c r="AS32" s="4">
        <f>'[1]Yearly Records'!AS32</f>
        <v>2023</v>
      </c>
      <c r="AT32" s="1" t="str">
        <f>IF('[1]Yearly Records'!AT32=0," ",'[1]Yearly Records'!AT32)</f>
        <v xml:space="preserve"> </v>
      </c>
      <c r="AU32" s="1" t="str">
        <f>IF('[1]Yearly Records'!AU32=0," ",'[1]Yearly Records'!AU32)</f>
        <v xml:space="preserve"> </v>
      </c>
      <c r="AV32" s="1" t="str">
        <f>IF('[1]Yearly Records'!AV32=0," ",'[1]Yearly Records'!AV32)</f>
        <v xml:space="preserve"> </v>
      </c>
      <c r="AW32" s="4">
        <f>'[1]Yearly Records'!AW32</f>
        <v>2023</v>
      </c>
      <c r="AX32" s="1" t="str">
        <f>IF('[1]Yearly Records'!AX32=0," ",'[1]Yearly Records'!AX32)</f>
        <v xml:space="preserve"> </v>
      </c>
      <c r="AY32" s="1" t="str">
        <f>IF('[1]Yearly Records'!AY32=0," ",'[1]Yearly Records'!AY32)</f>
        <v xml:space="preserve"> </v>
      </c>
      <c r="AZ32" s="1" t="str">
        <f>IF('[1]Yearly Records'!AZ32=0," ",'[1]Yearly Records'!AZ32)</f>
        <v xml:space="preserve"> </v>
      </c>
      <c r="BA32" s="4">
        <f>'[1]Yearly Records'!BA32</f>
        <v>2023</v>
      </c>
      <c r="BB32" s="1" t="str">
        <f>IF('[1]Yearly Records'!BB32=0," ",'[1]Yearly Records'!BB32)</f>
        <v xml:space="preserve"> </v>
      </c>
      <c r="BC32" s="1" t="str">
        <f>IF('[1]Yearly Records'!BC32=0," ",'[1]Yearly Records'!BC32)</f>
        <v xml:space="preserve"> </v>
      </c>
      <c r="BD32" s="1" t="str">
        <f>IF('[1]Yearly Records'!BD32=0," ",'[1]Yearly Records'!BD32)</f>
        <v xml:space="preserve"> </v>
      </c>
      <c r="BE32" s="4">
        <f>'[1]Yearly Records'!BE32</f>
        <v>2023</v>
      </c>
      <c r="BF32" s="1" t="str">
        <f>IF('[1]Yearly Records'!BF32=0," ",'[1]Yearly Records'!BF32)</f>
        <v xml:space="preserve"> </v>
      </c>
      <c r="BG32" s="1" t="str">
        <f>IF('[1]Yearly Records'!BG32=0," ",'[1]Yearly Records'!BG32)</f>
        <v xml:space="preserve"> </v>
      </c>
      <c r="BH32" s="1" t="str">
        <f>IF('[1]Yearly Records'!BH32=0," ",'[1]Yearly Records'!BH32)</f>
        <v xml:space="preserve"> </v>
      </c>
      <c r="BI32" s="4">
        <f>'[1]Yearly Records'!BI32</f>
        <v>2023</v>
      </c>
      <c r="BJ32" s="1" t="str">
        <f>IF('[1]Yearly Records'!BJ32=0," ",'[1]Yearly Records'!BJ32)</f>
        <v xml:space="preserve"> </v>
      </c>
      <c r="BK32" s="1" t="str">
        <f>IF('[1]Yearly Records'!BK32=0," ",'[1]Yearly Records'!BK32)</f>
        <v xml:space="preserve"> </v>
      </c>
      <c r="BL32" s="1" t="str">
        <f>IF('[1]Yearly Records'!BL32=0," ",'[1]Yearly Records'!BL32)</f>
        <v xml:space="preserve"> </v>
      </c>
      <c r="BM32" s="4">
        <f>'[1]Yearly Records'!BM32</f>
        <v>2023</v>
      </c>
      <c r="BN32" s="1" t="str">
        <f>IF('[1]Yearly Records'!BN32=0," ",'[1]Yearly Records'!BN32)</f>
        <v xml:space="preserve"> </v>
      </c>
      <c r="BO32" s="1" t="str">
        <f>IF('[1]Yearly Records'!BO32=0," ",'[1]Yearly Records'!BO32)</f>
        <v xml:space="preserve"> </v>
      </c>
      <c r="BP32" s="1" t="str">
        <f>IF('[1]Yearly Records'!BP32=0," ",'[1]Yearly Records'!BP32)</f>
        <v xml:space="preserve"> </v>
      </c>
      <c r="BQ32" s="4">
        <f>'[1]Yearly Records'!BQ32</f>
        <v>2023</v>
      </c>
      <c r="BR32" s="1" t="str">
        <f>IF('[1]Yearly Records'!BR32=0," ",'[1]Yearly Records'!BR32)</f>
        <v xml:space="preserve"> </v>
      </c>
      <c r="BS32" s="1" t="str">
        <f>IF('[1]Yearly Records'!BS32=0," ",'[1]Yearly Records'!BS32)</f>
        <v xml:space="preserve"> </v>
      </c>
      <c r="BT32" s="17" t="str">
        <f>IF('[1]Yearly Records'!BT32=0," ",'[1]Yearly Records'!BT32)</f>
        <v xml:space="preserve"> </v>
      </c>
      <c r="BU32" s="4">
        <f>'[1]Yearly Records'!BU32</f>
        <v>2023</v>
      </c>
      <c r="BV32" s="1" t="str">
        <f>IF('[1]Yearly Records'!BV32=0," ",'[1]Yearly Records'!BV32)</f>
        <v xml:space="preserve"> </v>
      </c>
      <c r="BW32" s="1" t="str">
        <f>IF('[1]Yearly Records'!BW32=0," ",'[1]Yearly Records'!BW32)</f>
        <v xml:space="preserve"> </v>
      </c>
      <c r="BX32" s="1" t="str">
        <f>IF('[1]Yearly Records'!BX32=0," ",'[1]Yearly Records'!BX32)</f>
        <v xml:space="preserve"> </v>
      </c>
      <c r="BY32" s="4">
        <f>'[1]Yearly Records'!BY32</f>
        <v>2023</v>
      </c>
      <c r="BZ32" s="1" t="str">
        <f>IF('[1]Yearly Records'!BZ32=0," ",'[1]Yearly Records'!BZ32)</f>
        <v xml:space="preserve"> </v>
      </c>
      <c r="CA32" s="1" t="str">
        <f>IF('[1]Yearly Records'!CA32=0," ",'[1]Yearly Records'!CA32)</f>
        <v xml:space="preserve"> </v>
      </c>
      <c r="CB32" s="20" t="str">
        <f>IF('[1]Yearly Records'!CB32=0," ",'[1]Yearly Records'!CB32)</f>
        <v xml:space="preserve"> </v>
      </c>
      <c r="CC32" s="4">
        <f>'[1]Yearly Records'!CC32</f>
        <v>2023</v>
      </c>
      <c r="CD32" s="1" t="str">
        <f>IF('[1]Yearly Records'!CD32=0," ",'[1]Yearly Records'!CD32)</f>
        <v xml:space="preserve"> </v>
      </c>
      <c r="CE32" s="1" t="str">
        <f>IF('[1]Yearly Records'!CE32=0," ",'[1]Yearly Records'!CE32)</f>
        <v xml:space="preserve"> </v>
      </c>
      <c r="CF32" s="20" t="str">
        <f>IF('[1]Yearly Records'!CF32=0," ",'[1]Yearly Records'!CF32)</f>
        <v xml:space="preserve"> </v>
      </c>
      <c r="CG32" s="4">
        <f>'[1]Yearly Records'!CG32</f>
        <v>2023</v>
      </c>
      <c r="CH32" s="1" t="str">
        <f>IF('[1]Yearly Records'!CH32=0," ",'[1]Yearly Records'!CH32)</f>
        <v xml:space="preserve"> </v>
      </c>
      <c r="CI32" s="1" t="str">
        <f>IF('[1]Yearly Records'!CI32=0," ",'[1]Yearly Records'!CI32)</f>
        <v xml:space="preserve"> </v>
      </c>
      <c r="CJ32" s="11" t="str">
        <f>IF('[1]Yearly Records'!CJ32=0," ",'[1]Yearly Records'!CJ32)</f>
        <v xml:space="preserve"> </v>
      </c>
      <c r="CK32" s="4">
        <f>'[1]Yearly Records'!CK32</f>
        <v>2023</v>
      </c>
      <c r="CL32" s="1" t="str">
        <f>IF('[1]Yearly Records'!CL32=0," ",'[1]Yearly Records'!CL32)</f>
        <v xml:space="preserve"> </v>
      </c>
      <c r="CM32" s="1" t="str">
        <f>IF('[1]Yearly Records'!CM32=0," ",'[1]Yearly Records'!CM32)</f>
        <v xml:space="preserve"> </v>
      </c>
      <c r="CN32" s="20" t="str">
        <f>IF('[1]Yearly Records'!CN32=0," ",'[1]Yearly Records'!CN32)</f>
        <v xml:space="preserve"> </v>
      </c>
      <c r="CO32" s="4">
        <f>'[1]Yearly Records'!CO32</f>
        <v>2023</v>
      </c>
      <c r="CP32" s="1" t="str">
        <f>IF('[1]Yearly Records'!CP32=0," ",'[1]Yearly Records'!CP32)</f>
        <v xml:space="preserve"> </v>
      </c>
      <c r="CQ32" s="1" t="str">
        <f>IF('[1]Yearly Records'!CQ32=0," ",'[1]Yearly Records'!CQ32)</f>
        <v xml:space="preserve"> </v>
      </c>
      <c r="CR32" s="20" t="str">
        <f>IF('[1]Yearly Records'!CR32=0," ",'[1]Yearly Records'!CR32)</f>
        <v xml:space="preserve"> </v>
      </c>
      <c r="CU32" s="87"/>
      <c r="CV32" s="87"/>
      <c r="CW32" s="87"/>
      <c r="CX32" s="88"/>
      <c r="CY32" s="87"/>
      <c r="CZ32" s="87"/>
      <c r="DA32" s="87"/>
      <c r="DB32" s="87"/>
      <c r="DC32" s="87"/>
    </row>
    <row r="33" spans="1:107" s="2" customFormat="1" ht="15.95" customHeight="1" x14ac:dyDescent="0.25">
      <c r="A33" s="4">
        <f>'[1]Yearly Records'!A33</f>
        <v>2024</v>
      </c>
      <c r="B33" s="1" t="str">
        <f>IF('[1]Yearly Records'!B33=0," ",'[1]Yearly Records'!B33)</f>
        <v xml:space="preserve"> </v>
      </c>
      <c r="C33" s="1" t="str">
        <f>IF('[1]Yearly Records'!C33=0," ",'[1]Yearly Records'!C33)</f>
        <v xml:space="preserve"> </v>
      </c>
      <c r="D33" s="11" t="str">
        <f>IF('[1]Yearly Records'!D33=0," ",'[1]Yearly Records'!D33)</f>
        <v xml:space="preserve"> </v>
      </c>
      <c r="E33" s="4">
        <f>'[1]Yearly Records'!E33</f>
        <v>2024</v>
      </c>
      <c r="F33" s="1" t="str">
        <f>IF('[1]Yearly Records'!F33=0," ",'[1]Yearly Records'!F33)</f>
        <v xml:space="preserve"> </v>
      </c>
      <c r="G33" s="1" t="str">
        <f>IF('[1]Yearly Records'!G33=0," ",'[1]Yearly Records'!G33)</f>
        <v xml:space="preserve"> </v>
      </c>
      <c r="H33" s="11" t="str">
        <f>IF('[1]Yearly Records'!H33=0," ",'[1]Yearly Records'!H33)</f>
        <v xml:space="preserve"> </v>
      </c>
      <c r="I33" s="4">
        <f>'[1]Yearly Records'!I33</f>
        <v>2024</v>
      </c>
      <c r="J33" s="1" t="str">
        <f>IF('[1]Yearly Records'!J33=0," ",'[1]Yearly Records'!J33)</f>
        <v xml:space="preserve"> </v>
      </c>
      <c r="K33" s="1" t="str">
        <f>IF('[1]Yearly Records'!K33=0," ",'[1]Yearly Records'!K33)</f>
        <v xml:space="preserve"> </v>
      </c>
      <c r="L33" s="11" t="str">
        <f>IF('[1]Yearly Records'!L33=0," ",'[1]Yearly Records'!L33)</f>
        <v xml:space="preserve"> </v>
      </c>
      <c r="M33" s="4">
        <f>'[1]Yearly Records'!M33</f>
        <v>2024</v>
      </c>
      <c r="N33" s="1" t="str">
        <f>IF('[1]Yearly Records'!N33=0," ",'[1]Yearly Records'!N33)</f>
        <v xml:space="preserve"> </v>
      </c>
      <c r="O33" s="1" t="str">
        <f>IF('[1]Yearly Records'!O33=0," ",'[1]Yearly Records'!O33)</f>
        <v xml:space="preserve"> </v>
      </c>
      <c r="P33" s="11" t="str">
        <f>IF('[1]Yearly Records'!P33=0," ",'[1]Yearly Records'!P33)</f>
        <v xml:space="preserve"> </v>
      </c>
      <c r="Q33" s="4">
        <f>'[1]Yearly Records'!Q33</f>
        <v>2024</v>
      </c>
      <c r="R33" s="1" t="str">
        <f>IF('[1]Yearly Records'!R33=0," ",'[1]Yearly Records'!R33)</f>
        <v xml:space="preserve"> </v>
      </c>
      <c r="S33" s="1" t="str">
        <f>IF('[1]Yearly Records'!S33=0," ",'[1]Yearly Records'!S33)</f>
        <v xml:space="preserve"> </v>
      </c>
      <c r="T33" s="1" t="str">
        <f>IF('[1]Yearly Records'!T33=0," ",'[1]Yearly Records'!T33)</f>
        <v xml:space="preserve"> </v>
      </c>
      <c r="U33" s="4">
        <f>'[1]Yearly Records'!U33</f>
        <v>2024</v>
      </c>
      <c r="V33" s="1" t="str">
        <f>IF('[1]Yearly Records'!V33=0," ",'[1]Yearly Records'!V33)</f>
        <v xml:space="preserve"> </v>
      </c>
      <c r="W33" s="1" t="str">
        <f>IF('[1]Yearly Records'!W33=0," ",'[1]Yearly Records'!W33)</f>
        <v xml:space="preserve"> </v>
      </c>
      <c r="X33" s="1" t="str">
        <f>IF('[1]Yearly Records'!X33=0," ",'[1]Yearly Records'!X33)</f>
        <v xml:space="preserve"> </v>
      </c>
      <c r="Y33" s="4">
        <f>'[1]Yearly Records'!Y33</f>
        <v>2024</v>
      </c>
      <c r="Z33" s="1" t="str">
        <f>IF('[1]Yearly Records'!Z33=0," ",'[1]Yearly Records'!Z33)</f>
        <v xml:space="preserve"> </v>
      </c>
      <c r="AA33" s="1" t="str">
        <f>IF('[1]Yearly Records'!AA33=0," ",'[1]Yearly Records'!AA33)</f>
        <v xml:space="preserve"> </v>
      </c>
      <c r="AB33" s="1" t="str">
        <f>IF('[1]Yearly Records'!AB33=0," ",'[1]Yearly Records'!AB33)</f>
        <v xml:space="preserve"> </v>
      </c>
      <c r="AC33" s="4">
        <f>'[1]Yearly Records'!AC33</f>
        <v>2024</v>
      </c>
      <c r="AD33" s="1" t="str">
        <f>IF('[1]Yearly Records'!AD33=0," ",'[1]Yearly Records'!AD33)</f>
        <v xml:space="preserve"> </v>
      </c>
      <c r="AE33" s="1" t="str">
        <f>IF('[1]Yearly Records'!AE33=0," ",'[1]Yearly Records'!AE33)</f>
        <v xml:space="preserve"> </v>
      </c>
      <c r="AF33" s="1" t="str">
        <f>IF('[1]Yearly Records'!AF33=0," ",'[1]Yearly Records'!AF33)</f>
        <v xml:space="preserve"> </v>
      </c>
      <c r="AG33" s="4">
        <f>'[1]Yearly Records'!AG33</f>
        <v>2024</v>
      </c>
      <c r="AH33" s="1" t="str">
        <f>IF('[1]Yearly Records'!AH33=0," ",'[1]Yearly Records'!AH33)</f>
        <v xml:space="preserve"> </v>
      </c>
      <c r="AI33" s="1" t="str">
        <f>IF('[1]Yearly Records'!AI33=0," ",'[1]Yearly Records'!AI33)</f>
        <v xml:space="preserve"> </v>
      </c>
      <c r="AJ33" s="1" t="str">
        <f>IF('[1]Yearly Records'!AJ33=0," ",'[1]Yearly Records'!AJ33)</f>
        <v xml:space="preserve"> </v>
      </c>
      <c r="AK33" s="4">
        <f>'[1]Yearly Records'!AK33</f>
        <v>2024</v>
      </c>
      <c r="AL33" s="1" t="str">
        <f>IF('[1]Yearly Records'!AL33=0," ",'[1]Yearly Records'!AL33)</f>
        <v xml:space="preserve"> </v>
      </c>
      <c r="AM33" s="1" t="str">
        <f>IF('[1]Yearly Records'!AM33=0," ",'[1]Yearly Records'!AM33)</f>
        <v xml:space="preserve"> </v>
      </c>
      <c r="AN33" s="1" t="str">
        <f>IF('[1]Yearly Records'!AN33=0," ",'[1]Yearly Records'!AN33)</f>
        <v xml:space="preserve"> </v>
      </c>
      <c r="AO33" s="4">
        <f>'[1]Yearly Records'!AO33</f>
        <v>2024</v>
      </c>
      <c r="AP33" s="1" t="str">
        <f>IF('[1]Yearly Records'!AP33=0," ",'[1]Yearly Records'!AP33)</f>
        <v xml:space="preserve"> </v>
      </c>
      <c r="AQ33" s="1" t="str">
        <f>IF('[1]Yearly Records'!AQ33=0," ",'[1]Yearly Records'!AQ33)</f>
        <v xml:space="preserve"> </v>
      </c>
      <c r="AR33" s="1" t="str">
        <f>IF('[1]Yearly Records'!AR33=0," ",'[1]Yearly Records'!AR33)</f>
        <v xml:space="preserve"> </v>
      </c>
      <c r="AS33" s="4">
        <f>'[1]Yearly Records'!AS33</f>
        <v>2024</v>
      </c>
      <c r="AT33" s="1" t="str">
        <f>IF('[1]Yearly Records'!AT33=0," ",'[1]Yearly Records'!AT33)</f>
        <v xml:space="preserve"> </v>
      </c>
      <c r="AU33" s="1" t="str">
        <f>IF('[1]Yearly Records'!AU33=0," ",'[1]Yearly Records'!AU33)</f>
        <v xml:space="preserve"> </v>
      </c>
      <c r="AV33" s="1" t="str">
        <f>IF('[1]Yearly Records'!AV33=0," ",'[1]Yearly Records'!AV33)</f>
        <v xml:space="preserve"> </v>
      </c>
      <c r="AW33" s="4">
        <f>'[1]Yearly Records'!AW33</f>
        <v>2024</v>
      </c>
      <c r="AX33" s="1" t="str">
        <f>IF('[1]Yearly Records'!AX33=0," ",'[1]Yearly Records'!AX33)</f>
        <v xml:space="preserve"> </v>
      </c>
      <c r="AY33" s="1" t="str">
        <f>IF('[1]Yearly Records'!AY33=0," ",'[1]Yearly Records'!AY33)</f>
        <v xml:space="preserve"> </v>
      </c>
      <c r="AZ33" s="1" t="str">
        <f>IF('[1]Yearly Records'!AZ33=0," ",'[1]Yearly Records'!AZ33)</f>
        <v xml:space="preserve"> </v>
      </c>
      <c r="BA33" s="4">
        <f>'[1]Yearly Records'!BA33</f>
        <v>2024</v>
      </c>
      <c r="BB33" s="1" t="str">
        <f>IF('[1]Yearly Records'!BB33=0," ",'[1]Yearly Records'!BB33)</f>
        <v xml:space="preserve"> </v>
      </c>
      <c r="BC33" s="1" t="str">
        <f>IF('[1]Yearly Records'!BC33=0," ",'[1]Yearly Records'!BC33)</f>
        <v xml:space="preserve"> </v>
      </c>
      <c r="BD33" s="1" t="str">
        <f>IF('[1]Yearly Records'!BD33=0," ",'[1]Yearly Records'!BD33)</f>
        <v xml:space="preserve"> </v>
      </c>
      <c r="BE33" s="4">
        <f>'[1]Yearly Records'!BE33</f>
        <v>2024</v>
      </c>
      <c r="BF33" s="1" t="str">
        <f>IF('[1]Yearly Records'!BF33=0," ",'[1]Yearly Records'!BF33)</f>
        <v xml:space="preserve"> </v>
      </c>
      <c r="BG33" s="1" t="str">
        <f>IF('[1]Yearly Records'!BG33=0," ",'[1]Yearly Records'!BG33)</f>
        <v xml:space="preserve"> </v>
      </c>
      <c r="BH33" s="1" t="str">
        <f>IF('[1]Yearly Records'!BH33=0," ",'[1]Yearly Records'!BH33)</f>
        <v xml:space="preserve"> </v>
      </c>
      <c r="BI33" s="4">
        <f>'[1]Yearly Records'!BI33</f>
        <v>2024</v>
      </c>
      <c r="BJ33" s="1" t="str">
        <f>IF('[1]Yearly Records'!BJ33=0," ",'[1]Yearly Records'!BJ33)</f>
        <v xml:space="preserve"> </v>
      </c>
      <c r="BK33" s="1" t="str">
        <f>IF('[1]Yearly Records'!BK33=0," ",'[1]Yearly Records'!BK33)</f>
        <v xml:space="preserve"> </v>
      </c>
      <c r="BL33" s="1" t="str">
        <f>IF('[1]Yearly Records'!BL33=0," ",'[1]Yearly Records'!BL33)</f>
        <v xml:space="preserve"> </v>
      </c>
      <c r="BM33" s="4">
        <f>'[1]Yearly Records'!BM33</f>
        <v>2024</v>
      </c>
      <c r="BN33" s="1" t="str">
        <f>IF('[1]Yearly Records'!BN33=0," ",'[1]Yearly Records'!BN33)</f>
        <v xml:space="preserve"> </v>
      </c>
      <c r="BO33" s="1" t="str">
        <f>IF('[1]Yearly Records'!BO33=0," ",'[1]Yearly Records'!BO33)</f>
        <v xml:space="preserve"> </v>
      </c>
      <c r="BP33" s="1" t="str">
        <f>IF('[1]Yearly Records'!BP33=0," ",'[1]Yearly Records'!BP33)</f>
        <v xml:space="preserve"> </v>
      </c>
      <c r="BQ33" s="4">
        <f>'[1]Yearly Records'!BQ33</f>
        <v>2024</v>
      </c>
      <c r="BR33" s="1" t="str">
        <f>IF('[1]Yearly Records'!BR33=0," ",'[1]Yearly Records'!BR33)</f>
        <v xml:space="preserve"> </v>
      </c>
      <c r="BS33" s="1" t="str">
        <f>IF('[1]Yearly Records'!BS33=0," ",'[1]Yearly Records'!BS33)</f>
        <v xml:space="preserve"> </v>
      </c>
      <c r="BT33" s="17" t="str">
        <f>IF('[1]Yearly Records'!BT33=0," ",'[1]Yearly Records'!BT33)</f>
        <v xml:space="preserve"> </v>
      </c>
      <c r="BU33" s="4">
        <f>'[1]Yearly Records'!BU33</f>
        <v>2024</v>
      </c>
      <c r="BV33" s="1" t="str">
        <f>IF('[1]Yearly Records'!BV33=0," ",'[1]Yearly Records'!BV33)</f>
        <v xml:space="preserve"> </v>
      </c>
      <c r="BW33" s="1" t="str">
        <f>IF('[1]Yearly Records'!BW33=0," ",'[1]Yearly Records'!BW33)</f>
        <v xml:space="preserve"> </v>
      </c>
      <c r="BX33" s="1" t="str">
        <f>IF('[1]Yearly Records'!BX33=0," ",'[1]Yearly Records'!BX33)</f>
        <v xml:space="preserve"> </v>
      </c>
      <c r="BY33" s="4">
        <f>'[1]Yearly Records'!BY33</f>
        <v>2024</v>
      </c>
      <c r="BZ33" s="1" t="str">
        <f>IF('[1]Yearly Records'!BZ33=0," ",'[1]Yearly Records'!BZ33)</f>
        <v xml:space="preserve"> </v>
      </c>
      <c r="CA33" s="1" t="str">
        <f>IF('[1]Yearly Records'!CA33=0," ",'[1]Yearly Records'!CA33)</f>
        <v xml:space="preserve"> </v>
      </c>
      <c r="CB33" s="20" t="str">
        <f>IF('[1]Yearly Records'!CB33=0," ",'[1]Yearly Records'!CB33)</f>
        <v xml:space="preserve"> </v>
      </c>
      <c r="CC33" s="4">
        <f>'[1]Yearly Records'!CC33</f>
        <v>2024</v>
      </c>
      <c r="CD33" s="1" t="str">
        <f>IF('[1]Yearly Records'!CD33=0," ",'[1]Yearly Records'!CD33)</f>
        <v xml:space="preserve"> </v>
      </c>
      <c r="CE33" s="1" t="str">
        <f>IF('[1]Yearly Records'!CE33=0," ",'[1]Yearly Records'!CE33)</f>
        <v xml:space="preserve"> </v>
      </c>
      <c r="CF33" s="20" t="str">
        <f>IF('[1]Yearly Records'!CF33=0," ",'[1]Yearly Records'!CF33)</f>
        <v xml:space="preserve"> </v>
      </c>
      <c r="CG33" s="4">
        <f>'[1]Yearly Records'!CG33</f>
        <v>2024</v>
      </c>
      <c r="CH33" s="1" t="str">
        <f>IF('[1]Yearly Records'!CH33=0," ",'[1]Yearly Records'!CH33)</f>
        <v xml:space="preserve"> </v>
      </c>
      <c r="CI33" s="1" t="str">
        <f>IF('[1]Yearly Records'!CI33=0," ",'[1]Yearly Records'!CI33)</f>
        <v xml:space="preserve"> </v>
      </c>
      <c r="CJ33" s="11" t="str">
        <f>IF('[1]Yearly Records'!CJ33=0," ",'[1]Yearly Records'!CJ33)</f>
        <v xml:space="preserve"> </v>
      </c>
      <c r="CK33" s="4">
        <f>'[1]Yearly Records'!CK33</f>
        <v>2024</v>
      </c>
      <c r="CL33" s="1" t="str">
        <f>IF('[1]Yearly Records'!CL33=0," ",'[1]Yearly Records'!CL33)</f>
        <v xml:space="preserve"> </v>
      </c>
      <c r="CM33" s="1" t="str">
        <f>IF('[1]Yearly Records'!CM33=0," ",'[1]Yearly Records'!CM33)</f>
        <v xml:space="preserve"> </v>
      </c>
      <c r="CN33" s="20" t="str">
        <f>IF('[1]Yearly Records'!CN33=0," ",'[1]Yearly Records'!CN33)</f>
        <v xml:space="preserve"> </v>
      </c>
      <c r="CO33" s="4">
        <f>'[1]Yearly Records'!CO33</f>
        <v>2024</v>
      </c>
      <c r="CP33" s="1" t="str">
        <f>IF('[1]Yearly Records'!CP33=0," ",'[1]Yearly Records'!CP33)</f>
        <v xml:space="preserve"> </v>
      </c>
      <c r="CQ33" s="1" t="str">
        <f>IF('[1]Yearly Records'!CQ33=0," ",'[1]Yearly Records'!CQ33)</f>
        <v xml:space="preserve"> </v>
      </c>
      <c r="CR33" s="20" t="str">
        <f>IF('[1]Yearly Records'!CR33=0," ",'[1]Yearly Records'!CR33)</f>
        <v xml:space="preserve"> </v>
      </c>
      <c r="CU33" s="87"/>
      <c r="CV33" s="87"/>
      <c r="CW33" s="87"/>
      <c r="CX33" s="88"/>
      <c r="CY33" s="87"/>
      <c r="CZ33" s="87"/>
      <c r="DA33" s="87"/>
      <c r="DB33" s="87"/>
      <c r="DC33" s="87"/>
    </row>
    <row r="34" spans="1:107" s="2" customFormat="1" ht="15.95" customHeight="1" x14ac:dyDescent="0.25">
      <c r="A34" s="4">
        <f>'[1]Yearly Records'!A34</f>
        <v>2025</v>
      </c>
      <c r="B34" s="1" t="str">
        <f>IF('[1]Yearly Records'!B34=0," ",'[1]Yearly Records'!B34)</f>
        <v xml:space="preserve"> </v>
      </c>
      <c r="C34" s="1" t="str">
        <f>IF('[1]Yearly Records'!C34=0," ",'[1]Yearly Records'!C34)</f>
        <v xml:space="preserve"> </v>
      </c>
      <c r="D34" s="11" t="str">
        <f>IF('[1]Yearly Records'!D34=0," ",'[1]Yearly Records'!D34)</f>
        <v xml:space="preserve"> </v>
      </c>
      <c r="E34" s="4">
        <f>'[1]Yearly Records'!E34</f>
        <v>2025</v>
      </c>
      <c r="F34" s="1" t="str">
        <f>IF('[1]Yearly Records'!F34=0," ",'[1]Yearly Records'!F34)</f>
        <v xml:space="preserve"> </v>
      </c>
      <c r="G34" s="1" t="str">
        <f>IF('[1]Yearly Records'!G34=0," ",'[1]Yearly Records'!G34)</f>
        <v xml:space="preserve"> </v>
      </c>
      <c r="H34" s="11" t="str">
        <f>IF('[1]Yearly Records'!H34=0," ",'[1]Yearly Records'!H34)</f>
        <v xml:space="preserve"> </v>
      </c>
      <c r="I34" s="4">
        <f>'[1]Yearly Records'!I34</f>
        <v>2025</v>
      </c>
      <c r="J34" s="1" t="str">
        <f>IF('[1]Yearly Records'!J34=0," ",'[1]Yearly Records'!J34)</f>
        <v xml:space="preserve"> </v>
      </c>
      <c r="K34" s="1" t="str">
        <f>IF('[1]Yearly Records'!K34=0," ",'[1]Yearly Records'!K34)</f>
        <v xml:space="preserve"> </v>
      </c>
      <c r="L34" s="11" t="str">
        <f>IF('[1]Yearly Records'!L34=0," ",'[1]Yearly Records'!L34)</f>
        <v xml:space="preserve"> </v>
      </c>
      <c r="M34" s="4">
        <f>'[1]Yearly Records'!M34</f>
        <v>2025</v>
      </c>
      <c r="N34" s="1" t="str">
        <f>IF('[1]Yearly Records'!N34=0," ",'[1]Yearly Records'!N34)</f>
        <v xml:space="preserve"> </v>
      </c>
      <c r="O34" s="1" t="str">
        <f>IF('[1]Yearly Records'!O34=0," ",'[1]Yearly Records'!O34)</f>
        <v xml:space="preserve"> </v>
      </c>
      <c r="P34" s="11" t="str">
        <f>IF('[1]Yearly Records'!P34=0," ",'[1]Yearly Records'!P34)</f>
        <v xml:space="preserve"> </v>
      </c>
      <c r="Q34" s="4">
        <f>'[1]Yearly Records'!Q34</f>
        <v>2025</v>
      </c>
      <c r="R34" s="1" t="str">
        <f>IF('[1]Yearly Records'!R34=0," ",'[1]Yearly Records'!R34)</f>
        <v xml:space="preserve"> </v>
      </c>
      <c r="S34" s="1" t="str">
        <f>IF('[1]Yearly Records'!S34=0," ",'[1]Yearly Records'!S34)</f>
        <v xml:space="preserve"> </v>
      </c>
      <c r="T34" s="1" t="str">
        <f>IF('[1]Yearly Records'!T34=0," ",'[1]Yearly Records'!T34)</f>
        <v xml:space="preserve"> </v>
      </c>
      <c r="U34" s="4">
        <f>'[1]Yearly Records'!U34</f>
        <v>2025</v>
      </c>
      <c r="V34" s="1" t="str">
        <f>IF('[1]Yearly Records'!V34=0," ",'[1]Yearly Records'!V34)</f>
        <v xml:space="preserve"> </v>
      </c>
      <c r="W34" s="1" t="str">
        <f>IF('[1]Yearly Records'!W34=0," ",'[1]Yearly Records'!W34)</f>
        <v xml:space="preserve"> </v>
      </c>
      <c r="X34" s="1" t="str">
        <f>IF('[1]Yearly Records'!X34=0," ",'[1]Yearly Records'!X34)</f>
        <v xml:space="preserve"> </v>
      </c>
      <c r="Y34" s="4">
        <f>'[1]Yearly Records'!Y34</f>
        <v>2025</v>
      </c>
      <c r="Z34" s="1" t="str">
        <f>IF('[1]Yearly Records'!Z34=0," ",'[1]Yearly Records'!Z34)</f>
        <v xml:space="preserve"> </v>
      </c>
      <c r="AA34" s="1" t="str">
        <f>IF('[1]Yearly Records'!AA34=0," ",'[1]Yearly Records'!AA34)</f>
        <v xml:space="preserve"> </v>
      </c>
      <c r="AB34" s="1" t="str">
        <f>IF('[1]Yearly Records'!AB34=0," ",'[1]Yearly Records'!AB34)</f>
        <v xml:space="preserve"> </v>
      </c>
      <c r="AC34" s="4">
        <f>'[1]Yearly Records'!AC34</f>
        <v>2025</v>
      </c>
      <c r="AD34" s="1" t="str">
        <f>IF('[1]Yearly Records'!AD34=0," ",'[1]Yearly Records'!AD34)</f>
        <v xml:space="preserve"> </v>
      </c>
      <c r="AE34" s="1" t="str">
        <f>IF('[1]Yearly Records'!AE34=0," ",'[1]Yearly Records'!AE34)</f>
        <v xml:space="preserve"> </v>
      </c>
      <c r="AF34" s="1" t="str">
        <f>IF('[1]Yearly Records'!AF34=0," ",'[1]Yearly Records'!AF34)</f>
        <v xml:space="preserve"> </v>
      </c>
      <c r="AG34" s="4">
        <f>'[1]Yearly Records'!AG34</f>
        <v>2025</v>
      </c>
      <c r="AH34" s="1" t="str">
        <f>IF('[1]Yearly Records'!AH34=0," ",'[1]Yearly Records'!AH34)</f>
        <v xml:space="preserve"> </v>
      </c>
      <c r="AI34" s="1" t="str">
        <f>IF('[1]Yearly Records'!AI34=0," ",'[1]Yearly Records'!AI34)</f>
        <v xml:space="preserve"> </v>
      </c>
      <c r="AJ34" s="1" t="str">
        <f>IF('[1]Yearly Records'!AJ34=0," ",'[1]Yearly Records'!AJ34)</f>
        <v xml:space="preserve"> </v>
      </c>
      <c r="AK34" s="4">
        <f>'[1]Yearly Records'!AK34</f>
        <v>2025</v>
      </c>
      <c r="AL34" s="1" t="str">
        <f>IF('[1]Yearly Records'!AL34=0," ",'[1]Yearly Records'!AL34)</f>
        <v xml:space="preserve"> </v>
      </c>
      <c r="AM34" s="1" t="str">
        <f>IF('[1]Yearly Records'!AM34=0," ",'[1]Yearly Records'!AM34)</f>
        <v xml:space="preserve"> </v>
      </c>
      <c r="AN34" s="1" t="str">
        <f>IF('[1]Yearly Records'!AN34=0," ",'[1]Yearly Records'!AN34)</f>
        <v xml:space="preserve"> </v>
      </c>
      <c r="AO34" s="4">
        <f>'[1]Yearly Records'!AO34</f>
        <v>2025</v>
      </c>
      <c r="AP34" s="1" t="str">
        <f>IF('[1]Yearly Records'!AP34=0," ",'[1]Yearly Records'!AP34)</f>
        <v xml:space="preserve"> </v>
      </c>
      <c r="AQ34" s="1" t="str">
        <f>IF('[1]Yearly Records'!AQ34=0," ",'[1]Yearly Records'!AQ34)</f>
        <v xml:space="preserve"> </v>
      </c>
      <c r="AR34" s="1" t="str">
        <f>IF('[1]Yearly Records'!AR34=0," ",'[1]Yearly Records'!AR34)</f>
        <v xml:space="preserve"> </v>
      </c>
      <c r="AS34" s="4">
        <f>'[1]Yearly Records'!AS34</f>
        <v>2025</v>
      </c>
      <c r="AT34" s="1" t="str">
        <f>IF('[1]Yearly Records'!AT34=0," ",'[1]Yearly Records'!AT34)</f>
        <v xml:space="preserve"> </v>
      </c>
      <c r="AU34" s="1" t="str">
        <f>IF('[1]Yearly Records'!AU34=0," ",'[1]Yearly Records'!AU34)</f>
        <v xml:space="preserve"> </v>
      </c>
      <c r="AV34" s="1" t="str">
        <f>IF('[1]Yearly Records'!AV34=0," ",'[1]Yearly Records'!AV34)</f>
        <v xml:space="preserve"> </v>
      </c>
      <c r="AW34" s="4">
        <f>'[1]Yearly Records'!AW34</f>
        <v>2025</v>
      </c>
      <c r="AX34" s="1" t="str">
        <f>IF('[1]Yearly Records'!AX34=0," ",'[1]Yearly Records'!AX34)</f>
        <v xml:space="preserve"> </v>
      </c>
      <c r="AY34" s="1" t="str">
        <f>IF('[1]Yearly Records'!AY34=0," ",'[1]Yearly Records'!AY34)</f>
        <v xml:space="preserve"> </v>
      </c>
      <c r="AZ34" s="1" t="str">
        <f>IF('[1]Yearly Records'!AZ34=0," ",'[1]Yearly Records'!AZ34)</f>
        <v xml:space="preserve"> </v>
      </c>
      <c r="BA34" s="4">
        <f>'[1]Yearly Records'!BA34</f>
        <v>2025</v>
      </c>
      <c r="BB34" s="1" t="str">
        <f>IF('[1]Yearly Records'!BB34=0," ",'[1]Yearly Records'!BB34)</f>
        <v xml:space="preserve"> </v>
      </c>
      <c r="BC34" s="1" t="str">
        <f>IF('[1]Yearly Records'!BC34=0," ",'[1]Yearly Records'!BC34)</f>
        <v xml:space="preserve"> </v>
      </c>
      <c r="BD34" s="1" t="str">
        <f>IF('[1]Yearly Records'!BD34=0," ",'[1]Yearly Records'!BD34)</f>
        <v xml:space="preserve"> </v>
      </c>
      <c r="BE34" s="4">
        <f>'[1]Yearly Records'!BE34</f>
        <v>2025</v>
      </c>
      <c r="BF34" s="1" t="str">
        <f>IF('[1]Yearly Records'!BF34=0," ",'[1]Yearly Records'!BF34)</f>
        <v xml:space="preserve"> </v>
      </c>
      <c r="BG34" s="1" t="str">
        <f>IF('[1]Yearly Records'!BG34=0," ",'[1]Yearly Records'!BG34)</f>
        <v xml:space="preserve"> </v>
      </c>
      <c r="BH34" s="1" t="str">
        <f>IF('[1]Yearly Records'!BH34=0," ",'[1]Yearly Records'!BH34)</f>
        <v xml:space="preserve"> </v>
      </c>
      <c r="BI34" s="4">
        <f>'[1]Yearly Records'!BI34</f>
        <v>2025</v>
      </c>
      <c r="BJ34" s="1" t="str">
        <f>IF('[1]Yearly Records'!BJ34=0," ",'[1]Yearly Records'!BJ34)</f>
        <v xml:space="preserve"> </v>
      </c>
      <c r="BK34" s="1" t="str">
        <f>IF('[1]Yearly Records'!BK34=0," ",'[1]Yearly Records'!BK34)</f>
        <v xml:space="preserve"> </v>
      </c>
      <c r="BL34" s="1" t="str">
        <f>IF('[1]Yearly Records'!BL34=0," ",'[1]Yearly Records'!BL34)</f>
        <v xml:space="preserve"> </v>
      </c>
      <c r="BM34" s="4">
        <f>'[1]Yearly Records'!BM34</f>
        <v>2025</v>
      </c>
      <c r="BN34" s="1" t="str">
        <f>IF('[1]Yearly Records'!BN34=0," ",'[1]Yearly Records'!BN34)</f>
        <v xml:space="preserve"> </v>
      </c>
      <c r="BO34" s="1" t="str">
        <f>IF('[1]Yearly Records'!BO34=0," ",'[1]Yearly Records'!BO34)</f>
        <v xml:space="preserve"> </v>
      </c>
      <c r="BP34" s="1" t="str">
        <f>IF('[1]Yearly Records'!BP34=0," ",'[1]Yearly Records'!BP34)</f>
        <v xml:space="preserve"> </v>
      </c>
      <c r="BQ34" s="4">
        <f>'[1]Yearly Records'!BQ34</f>
        <v>2025</v>
      </c>
      <c r="BR34" s="1" t="str">
        <f>IF('[1]Yearly Records'!BR34=0," ",'[1]Yearly Records'!BR34)</f>
        <v xml:space="preserve"> </v>
      </c>
      <c r="BS34" s="1" t="str">
        <f>IF('[1]Yearly Records'!BS34=0," ",'[1]Yearly Records'!BS34)</f>
        <v xml:space="preserve"> </v>
      </c>
      <c r="BT34" s="17" t="str">
        <f>IF('[1]Yearly Records'!BT34=0," ",'[1]Yearly Records'!BT34)</f>
        <v xml:space="preserve"> </v>
      </c>
      <c r="BU34" s="4">
        <f>'[1]Yearly Records'!BU34</f>
        <v>2025</v>
      </c>
      <c r="BV34" s="1" t="str">
        <f>IF('[1]Yearly Records'!BV34=0," ",'[1]Yearly Records'!BV34)</f>
        <v xml:space="preserve"> </v>
      </c>
      <c r="BW34" s="1" t="str">
        <f>IF('[1]Yearly Records'!BW34=0," ",'[1]Yearly Records'!BW34)</f>
        <v xml:space="preserve"> </v>
      </c>
      <c r="BX34" s="1" t="str">
        <f>IF('[1]Yearly Records'!BX34=0," ",'[1]Yearly Records'!BX34)</f>
        <v xml:space="preserve"> </v>
      </c>
      <c r="BY34" s="4">
        <f>'[1]Yearly Records'!BY34</f>
        <v>2025</v>
      </c>
      <c r="BZ34" s="1" t="str">
        <f>IF('[1]Yearly Records'!BZ34=0," ",'[1]Yearly Records'!BZ34)</f>
        <v xml:space="preserve"> </v>
      </c>
      <c r="CA34" s="1" t="str">
        <f>IF('[1]Yearly Records'!CA34=0," ",'[1]Yearly Records'!CA34)</f>
        <v xml:space="preserve"> </v>
      </c>
      <c r="CB34" s="20" t="str">
        <f>IF('[1]Yearly Records'!CB34=0," ",'[1]Yearly Records'!CB34)</f>
        <v xml:space="preserve"> </v>
      </c>
      <c r="CC34" s="4">
        <f>'[1]Yearly Records'!CC34</f>
        <v>2025</v>
      </c>
      <c r="CD34" s="1" t="str">
        <f>IF('[1]Yearly Records'!CD34=0," ",'[1]Yearly Records'!CD34)</f>
        <v xml:space="preserve"> </v>
      </c>
      <c r="CE34" s="1" t="str">
        <f>IF('[1]Yearly Records'!CE34=0," ",'[1]Yearly Records'!CE34)</f>
        <v xml:space="preserve"> </v>
      </c>
      <c r="CF34" s="20" t="str">
        <f>IF('[1]Yearly Records'!CF34=0," ",'[1]Yearly Records'!CF34)</f>
        <v xml:space="preserve"> </v>
      </c>
      <c r="CG34" s="4">
        <f>'[1]Yearly Records'!CG34</f>
        <v>2025</v>
      </c>
      <c r="CH34" s="1" t="str">
        <f>IF('[1]Yearly Records'!CH34=0," ",'[1]Yearly Records'!CH34)</f>
        <v xml:space="preserve"> </v>
      </c>
      <c r="CI34" s="1" t="str">
        <f>IF('[1]Yearly Records'!CI34=0," ",'[1]Yearly Records'!CI34)</f>
        <v xml:space="preserve"> </v>
      </c>
      <c r="CJ34" s="11" t="str">
        <f>IF('[1]Yearly Records'!CJ34=0," ",'[1]Yearly Records'!CJ34)</f>
        <v xml:space="preserve"> </v>
      </c>
      <c r="CK34" s="4">
        <f>'[1]Yearly Records'!CK34</f>
        <v>2025</v>
      </c>
      <c r="CL34" s="1" t="str">
        <f>IF('[1]Yearly Records'!CL34=0," ",'[1]Yearly Records'!CL34)</f>
        <v xml:space="preserve"> </v>
      </c>
      <c r="CM34" s="1" t="str">
        <f>IF('[1]Yearly Records'!CM34=0," ",'[1]Yearly Records'!CM34)</f>
        <v xml:space="preserve"> </v>
      </c>
      <c r="CN34" s="20" t="str">
        <f>IF('[1]Yearly Records'!CN34=0," ",'[1]Yearly Records'!CN34)</f>
        <v xml:space="preserve"> </v>
      </c>
      <c r="CO34" s="4">
        <f>'[1]Yearly Records'!CO34</f>
        <v>2025</v>
      </c>
      <c r="CP34" s="1" t="str">
        <f>IF('[1]Yearly Records'!CP34=0," ",'[1]Yearly Records'!CP34)</f>
        <v xml:space="preserve"> </v>
      </c>
      <c r="CQ34" s="1" t="str">
        <f>IF('[1]Yearly Records'!CQ34=0," ",'[1]Yearly Records'!CQ34)</f>
        <v xml:space="preserve"> </v>
      </c>
      <c r="CR34" s="20" t="str">
        <f>IF('[1]Yearly Records'!CR34=0," ",'[1]Yearly Records'!CR34)</f>
        <v xml:space="preserve"> </v>
      </c>
      <c r="CU34" s="87"/>
      <c r="CV34" s="87"/>
      <c r="CW34" s="87"/>
      <c r="CX34" s="88"/>
      <c r="CY34" s="87"/>
      <c r="CZ34" s="87"/>
      <c r="DA34" s="87"/>
      <c r="DB34" s="87"/>
      <c r="DC34" s="87"/>
    </row>
  </sheetData>
  <sortState xmlns:xlrd2="http://schemas.microsoft.com/office/spreadsheetml/2017/richdata2" ref="CT3:DF18">
    <sortCondition descending="1" ref="DE3:DE18"/>
    <sortCondition descending="1" ref="DD3:DD18"/>
    <sortCondition descending="1" ref="DF3:DF18"/>
  </sortState>
  <pageMargins left="0.7" right="0.7" top="0.75" bottom="0.75" header="0.3" footer="0.3"/>
  <pageSetup scale="90" orientation="landscape" r:id="rId1"/>
  <colBreaks count="8" manualBreakCount="8">
    <brk id="12" max="1048575" man="1"/>
    <brk id="24" max="1048575" man="1"/>
    <brk id="36" max="1048575" man="1"/>
    <brk id="48" max="1048575" man="1"/>
    <brk id="60" max="1048575" man="1"/>
    <brk id="72" max="1048575" man="1"/>
    <brk id="84" max="1048575" man="1"/>
    <brk id="9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E721-733A-4990-B354-1CFE9E21424A}">
  <dimension ref="A1:IM1003"/>
  <sheetViews>
    <sheetView topLeftCell="FI1" workbookViewId="0">
      <selection activeCell="FZ5" sqref="FZ5"/>
    </sheetView>
  </sheetViews>
  <sheetFormatPr defaultRowHeight="15" x14ac:dyDescent="0.25"/>
  <cols>
    <col min="1" max="1" width="19.42578125" bestFit="1" customWidth="1"/>
    <col min="2" max="3" width="3" bestFit="1" customWidth="1"/>
    <col min="4" max="4" width="5.5703125" bestFit="1" customWidth="1"/>
    <col min="5" max="5" width="3.42578125" bestFit="1" customWidth="1"/>
    <col min="6" max="7" width="6.7109375" bestFit="1" customWidth="1"/>
    <col min="8" max="9" width="4" bestFit="1" customWidth="1"/>
    <col min="10" max="10" width="4.5703125" bestFit="1" customWidth="1"/>
    <col min="11" max="11" width="6.42578125" bestFit="1" customWidth="1"/>
    <col min="12" max="12" width="6.140625" bestFit="1" customWidth="1"/>
    <col min="13" max="13" width="49.140625" bestFit="1" customWidth="1"/>
    <col min="16" max="16" width="9.85546875" bestFit="1" customWidth="1"/>
    <col min="17" max="17" width="7.7109375" bestFit="1" customWidth="1"/>
    <col min="18" max="25" width="7.7109375" customWidth="1"/>
    <col min="26" max="26" width="1.7109375" customWidth="1"/>
    <col min="28" max="28" width="7.7109375" bestFit="1" customWidth="1"/>
    <col min="37" max="37" width="1.7109375" customWidth="1"/>
    <col min="39" max="39" width="7.7109375" bestFit="1" customWidth="1"/>
    <col min="48" max="48" width="1.7109375" customWidth="1"/>
    <col min="50" max="50" width="7.7109375" bestFit="1" customWidth="1"/>
    <col min="59" max="59" width="1.7109375" customWidth="1"/>
    <col min="61" max="61" width="7.7109375" bestFit="1" customWidth="1"/>
    <col min="70" max="70" width="1.7109375" customWidth="1"/>
    <col min="72" max="72" width="7.7109375" bestFit="1" customWidth="1"/>
    <col min="81" max="81" width="1.7109375" customWidth="1"/>
    <col min="83" max="83" width="7.7109375" bestFit="1" customWidth="1"/>
    <col min="92" max="92" width="1.7109375" customWidth="1"/>
    <col min="94" max="94" width="7.7109375" bestFit="1" customWidth="1"/>
    <col min="103" max="103" width="1.7109375" customWidth="1"/>
    <col min="105" max="105" width="7.7109375" bestFit="1" customWidth="1"/>
    <col min="114" max="114" width="1.7109375" customWidth="1"/>
    <col min="116" max="116" width="7.7109375" bestFit="1" customWidth="1"/>
    <col min="125" max="125" width="1.7109375" customWidth="1"/>
    <col min="127" max="127" width="7.7109375" bestFit="1" customWidth="1"/>
    <col min="136" max="136" width="1.7109375" customWidth="1"/>
    <col min="138" max="138" width="7.7109375" bestFit="1" customWidth="1"/>
    <col min="147" max="147" width="1.7109375" customWidth="1"/>
    <col min="149" max="149" width="7.7109375" bestFit="1" customWidth="1"/>
    <col min="158" max="158" width="1.7109375" customWidth="1"/>
    <col min="160" max="160" width="7.7109375" bestFit="1" customWidth="1"/>
    <col min="169" max="169" width="1.7109375" customWidth="1"/>
    <col min="171" max="171" width="7.7109375" bestFit="1" customWidth="1"/>
    <col min="180" max="180" width="1.7109375" customWidth="1"/>
    <col min="182" max="182" width="7.7109375" bestFit="1" customWidth="1"/>
    <col min="191" max="191" width="1.7109375" customWidth="1"/>
    <col min="193" max="193" width="7.7109375" bestFit="1" customWidth="1"/>
    <col min="202" max="202" width="1.7109375" customWidth="1"/>
    <col min="204" max="204" width="7.7109375" bestFit="1" customWidth="1"/>
    <col min="213" max="214" width="1.7109375" customWidth="1"/>
    <col min="216" max="216" width="7.7109375" bestFit="1" customWidth="1"/>
    <col min="225" max="225" width="1.7109375" customWidth="1"/>
    <col min="227" max="227" width="7.7109375" bestFit="1" customWidth="1"/>
    <col min="236" max="236" width="1.7109375" customWidth="1"/>
    <col min="238" max="238" width="7.7109375" bestFit="1" customWidth="1"/>
    <col min="247" max="247" width="1.7109375" customWidth="1"/>
  </cols>
  <sheetData>
    <row r="1" spans="1:247" s="54" customFormat="1" ht="19.5" thickBot="1" x14ac:dyDescent="0.3">
      <c r="P1" s="58" t="s">
        <v>130</v>
      </c>
      <c r="Q1" s="55">
        <f>COUNTA(Q3:Q34)</f>
        <v>2</v>
      </c>
      <c r="R1" s="55">
        <f>SUM(R3:R34)</f>
        <v>125</v>
      </c>
      <c r="S1" s="55">
        <f>SUM(S3:S34)</f>
        <v>97</v>
      </c>
      <c r="T1" s="56">
        <f>R1/SUM(R1:S1)</f>
        <v>0.56306306306306309</v>
      </c>
      <c r="U1" s="55">
        <f>SUM(U3:U34)</f>
        <v>1155</v>
      </c>
      <c r="V1" s="55">
        <f>SUM(V3:V34)</f>
        <v>990</v>
      </c>
      <c r="W1" s="55">
        <f>SUM(W3:W34)</f>
        <v>165</v>
      </c>
      <c r="X1" s="55">
        <f>SUM(X3:X34)</f>
        <v>1</v>
      </c>
      <c r="Y1" s="55">
        <f>SUM(Y3:Y34)</f>
        <v>0</v>
      </c>
      <c r="Z1" s="57"/>
      <c r="AA1" s="61" t="s">
        <v>103</v>
      </c>
      <c r="AB1" s="55">
        <f>COUNTA(AB3:AB34)</f>
        <v>2</v>
      </c>
      <c r="AC1" s="62">
        <f>SUM(AC3:AC34)</f>
        <v>117</v>
      </c>
      <c r="AD1" s="62">
        <f>SUM(AD3:AD34)</f>
        <v>105</v>
      </c>
      <c r="AE1" s="63">
        <f>AC1/SUM(AC1:AD1)</f>
        <v>0.52702702702702697</v>
      </c>
      <c r="AF1" s="62">
        <f>SUM(AF3:AF34)</f>
        <v>1084</v>
      </c>
      <c r="AG1" s="62">
        <f>SUM(AG3:AG34)</f>
        <v>1026</v>
      </c>
      <c r="AH1" s="62">
        <f>SUM(AH3:AH34)</f>
        <v>58</v>
      </c>
      <c r="AI1" s="62">
        <f>SUM(AI3:AI34)</f>
        <v>0</v>
      </c>
      <c r="AJ1" s="62">
        <f>SUM(AJ3:AJ34)</f>
        <v>0</v>
      </c>
      <c r="AK1" s="64"/>
      <c r="AL1" s="61" t="s">
        <v>104</v>
      </c>
      <c r="AM1" s="55">
        <f>COUNTA(AM3:AM34)</f>
        <v>2</v>
      </c>
      <c r="AN1" s="62">
        <f>SUM(AN3:AN34)</f>
        <v>120</v>
      </c>
      <c r="AO1" s="62">
        <f>SUM(AO3:AO34)</f>
        <v>102</v>
      </c>
      <c r="AP1" s="63">
        <f>AN1/SUM(AN1:AO1)</f>
        <v>0.54054054054054057</v>
      </c>
      <c r="AQ1" s="62">
        <f>SUM(AQ3:AQ34)</f>
        <v>1210</v>
      </c>
      <c r="AR1" s="62">
        <f>SUM(AR3:AR34)</f>
        <v>1061</v>
      </c>
      <c r="AS1" s="62">
        <f>SUM(AS3:AS34)</f>
        <v>149</v>
      </c>
      <c r="AT1" s="62">
        <f>SUM(AT3:AT34)</f>
        <v>1</v>
      </c>
      <c r="AU1" s="62">
        <f>SUM(AU3:AU34)</f>
        <v>0</v>
      </c>
      <c r="AV1" s="64"/>
      <c r="AW1" s="61" t="s">
        <v>106</v>
      </c>
      <c r="AX1" s="55">
        <f>COUNTA(AX3:AX34)</f>
        <v>2</v>
      </c>
      <c r="AY1" s="62">
        <f>SUM(AY3:AY34)</f>
        <v>116</v>
      </c>
      <c r="AZ1" s="62">
        <f>SUM(AZ3:AZ34)</f>
        <v>106</v>
      </c>
      <c r="BA1" s="63">
        <f>AY1/SUM(AY1:AZ1)</f>
        <v>0.52252252252252251</v>
      </c>
      <c r="BB1" s="62">
        <f>SUM(BB3:BB34)</f>
        <v>1199</v>
      </c>
      <c r="BC1" s="62">
        <f>SUM(BC3:BC34)</f>
        <v>1081</v>
      </c>
      <c r="BD1" s="62">
        <f>SUM(BD3:BD34)</f>
        <v>118</v>
      </c>
      <c r="BE1" s="62">
        <f>SUM(BE3:BE34)</f>
        <v>1</v>
      </c>
      <c r="BF1" s="62">
        <f>SUM(BF3:BF34)</f>
        <v>1</v>
      </c>
      <c r="BG1" s="64"/>
      <c r="BH1" s="61" t="s">
        <v>105</v>
      </c>
      <c r="BI1" s="55">
        <f>COUNTA(BI3:BI34)</f>
        <v>2</v>
      </c>
      <c r="BJ1" s="62">
        <f>SUM(BJ3:BJ34)</f>
        <v>100</v>
      </c>
      <c r="BK1" s="62">
        <f>SUM(BK3:BK34)</f>
        <v>122</v>
      </c>
      <c r="BL1" s="63">
        <f>BJ1/SUM(BJ1:BK1)</f>
        <v>0.45045045045045046</v>
      </c>
      <c r="BM1" s="62">
        <f>SUM(BM3:BM34)</f>
        <v>1003</v>
      </c>
      <c r="BN1" s="62">
        <f>SUM(BN3:BN34)</f>
        <v>1087</v>
      </c>
      <c r="BO1" s="62">
        <f>SUM(BO3:BO34)</f>
        <v>-14</v>
      </c>
      <c r="BP1" s="62">
        <f>SUM(BP3:BP34)</f>
        <v>0</v>
      </c>
      <c r="BQ1" s="62">
        <f>SUM(BQ3:BQ34)</f>
        <v>0</v>
      </c>
      <c r="BR1" s="64"/>
      <c r="BS1" s="58" t="s">
        <v>107</v>
      </c>
      <c r="BT1" s="55">
        <f>COUNTA(BT3:BT34)</f>
        <v>2</v>
      </c>
      <c r="BU1" s="55">
        <f>SUM(BU3:BU34)</f>
        <v>114</v>
      </c>
      <c r="BV1" s="55">
        <f>SUM(BV3:BV34)</f>
        <v>108</v>
      </c>
      <c r="BW1" s="56">
        <f>BU1/SUM(BU1:BV1)</f>
        <v>0.51351351351351349</v>
      </c>
      <c r="BX1" s="55">
        <f>SUM(BX3:BX34)</f>
        <v>1058</v>
      </c>
      <c r="BY1" s="55">
        <f>SUM(BY3:BY34)</f>
        <v>1077</v>
      </c>
      <c r="BZ1" s="55">
        <f>SUM(BZ3:BZ34)</f>
        <v>-19</v>
      </c>
      <c r="CA1" s="55">
        <f>SUM(CA3:CA34)</f>
        <v>2</v>
      </c>
      <c r="CB1" s="55">
        <f>SUM(CB3:CB34)</f>
        <v>0</v>
      </c>
      <c r="CC1" s="57"/>
      <c r="CD1" s="61" t="s">
        <v>108</v>
      </c>
      <c r="CE1" s="55">
        <f>COUNTA(CE3:CE34)</f>
        <v>2</v>
      </c>
      <c r="CF1" s="62">
        <f>SUM(CF3:CF34)</f>
        <v>122</v>
      </c>
      <c r="CG1" s="62">
        <f>SUM(CG3:CG34)</f>
        <v>100</v>
      </c>
      <c r="CH1" s="63">
        <f>CF1/SUM(CF1:CG1)</f>
        <v>0.5495495495495496</v>
      </c>
      <c r="CI1" s="62">
        <f>SUM(CI3:CI34)</f>
        <v>1153</v>
      </c>
      <c r="CJ1" s="62">
        <f>SUM(CJ3:CJ34)</f>
        <v>998</v>
      </c>
      <c r="CK1" s="62">
        <f>SUM(CK3:CK34)</f>
        <v>155</v>
      </c>
      <c r="CL1" s="62">
        <f>SUM(CL3:CL34)</f>
        <v>1</v>
      </c>
      <c r="CM1" s="62">
        <f>SUM(CM3:CM34)</f>
        <v>1</v>
      </c>
      <c r="CN1" s="64"/>
      <c r="CO1" s="61" t="s">
        <v>109</v>
      </c>
      <c r="CP1" s="55">
        <f>COUNTA(CP3:CP34)</f>
        <v>2</v>
      </c>
      <c r="CQ1" s="62">
        <f>SUM(CQ3:CQ34)</f>
        <v>95</v>
      </c>
      <c r="CR1" s="62">
        <f>SUM(CR3:CR34)</f>
        <v>127</v>
      </c>
      <c r="CS1" s="63">
        <f>CQ1/SUM(CQ1:CR1)</f>
        <v>0.42792792792792794</v>
      </c>
      <c r="CT1" s="62">
        <f>SUM(CT3:CT34)</f>
        <v>886</v>
      </c>
      <c r="CU1" s="62">
        <f>SUM(CU3:CU34)</f>
        <v>1149</v>
      </c>
      <c r="CV1" s="62">
        <f>SUM(CV3:CV34)</f>
        <v>-263</v>
      </c>
      <c r="CW1" s="62">
        <f>SUM(CW3:CW34)</f>
        <v>0</v>
      </c>
      <c r="CX1" s="62">
        <f>SUM(CX3:CX34)</f>
        <v>0</v>
      </c>
      <c r="CY1" s="64"/>
      <c r="CZ1" s="61" t="s">
        <v>110</v>
      </c>
      <c r="DA1" s="55">
        <f>COUNTA(DA3:DA34)</f>
        <v>1</v>
      </c>
      <c r="DB1" s="62">
        <f>SUM(DB3:DB34)</f>
        <v>49</v>
      </c>
      <c r="DC1" s="62">
        <f>SUM(DC3:DC34)</f>
        <v>61</v>
      </c>
      <c r="DD1" s="63">
        <f>DB1/SUM(DB1:DC1)</f>
        <v>0.44545454545454544</v>
      </c>
      <c r="DE1" s="62">
        <f>SUM(DE3:DE34)</f>
        <v>567</v>
      </c>
      <c r="DF1" s="62">
        <f>SUM(DF3:DF34)</f>
        <v>619</v>
      </c>
      <c r="DG1" s="62">
        <f>SUM(DG3:DG34)</f>
        <v>-52</v>
      </c>
      <c r="DH1" s="62">
        <f>SUM(DH3:DH34)</f>
        <v>0</v>
      </c>
      <c r="DI1" s="62">
        <f>SUM(DI3:DI34)</f>
        <v>0</v>
      </c>
      <c r="DJ1" s="64"/>
      <c r="DK1" s="61" t="s">
        <v>111</v>
      </c>
      <c r="DL1" s="55">
        <f>COUNTA(DL3:DL34)</f>
        <v>1</v>
      </c>
      <c r="DM1" s="62">
        <f>SUM(DM3:DM34)</f>
        <v>80</v>
      </c>
      <c r="DN1" s="62">
        <f>SUM(DN3:DN34)</f>
        <v>30</v>
      </c>
      <c r="DO1" s="63">
        <f>DM1/SUM(DM1:DN1)</f>
        <v>0.72727272727272729</v>
      </c>
      <c r="DP1" s="62">
        <f>SUM(DP3:DP34)</f>
        <v>588</v>
      </c>
      <c r="DQ1" s="62">
        <f>SUM(DQ3:DQ34)</f>
        <v>433</v>
      </c>
      <c r="DR1" s="62">
        <f>SUM(DR3:DR34)</f>
        <v>155</v>
      </c>
      <c r="DS1" s="62">
        <f>SUM(DS3:DS34)</f>
        <v>1</v>
      </c>
      <c r="DT1" s="62">
        <f>SUM(DT3:DT34)</f>
        <v>0</v>
      </c>
      <c r="DU1" s="64"/>
      <c r="DV1" s="58" t="s">
        <v>112</v>
      </c>
      <c r="DW1" s="55">
        <f>COUNTA(DW3:DW34)</f>
        <v>1</v>
      </c>
      <c r="DX1" s="55">
        <f>SUM(DX3:DX34)</f>
        <v>37</v>
      </c>
      <c r="DY1" s="55">
        <f>SUM(DY3:DY34)</f>
        <v>73</v>
      </c>
      <c r="DZ1" s="56">
        <f>DX1/SUM(DX1:DY1)</f>
        <v>0.33636363636363636</v>
      </c>
      <c r="EA1" s="55">
        <f>SUM(EA3:EA34)</f>
        <v>444</v>
      </c>
      <c r="EB1" s="55">
        <f>SUM(EB3:EB34)</f>
        <v>636</v>
      </c>
      <c r="EC1" s="55">
        <f>SUM(EC3:EC34)</f>
        <v>-192</v>
      </c>
      <c r="ED1" s="55">
        <f>SUM(ED3:ED34)</f>
        <v>0</v>
      </c>
      <c r="EE1" s="55">
        <f>SUM(EE3:EE34)</f>
        <v>0</v>
      </c>
      <c r="EF1" s="57"/>
      <c r="EG1" s="61" t="s">
        <v>113</v>
      </c>
      <c r="EH1" s="55">
        <f>COUNTA(EH3:EH34)</f>
        <v>0</v>
      </c>
      <c r="EI1" s="62">
        <f>SUM(EI3:EI34)</f>
        <v>0</v>
      </c>
      <c r="EJ1" s="62">
        <f>SUM(EJ3:EJ34)</f>
        <v>0</v>
      </c>
      <c r="EK1" s="63" t="e">
        <f>EI1/SUM(EI1:EJ1)</f>
        <v>#DIV/0!</v>
      </c>
      <c r="EL1" s="62">
        <f>SUM(EL3:EL34)</f>
        <v>0</v>
      </c>
      <c r="EM1" s="62">
        <f>SUM(EM3:EM34)</f>
        <v>0</v>
      </c>
      <c r="EN1" s="62">
        <f>SUM(EN3:EN34)</f>
        <v>0</v>
      </c>
      <c r="EO1" s="62">
        <f>SUM(EO3:EO34)</f>
        <v>0</v>
      </c>
      <c r="EP1" s="62">
        <f>SUM(EP3:EP34)</f>
        <v>0</v>
      </c>
      <c r="EQ1" s="64"/>
      <c r="ER1" s="61" t="s">
        <v>114</v>
      </c>
      <c r="ES1" s="55">
        <f>COUNTA(ES3:ES34)</f>
        <v>0</v>
      </c>
      <c r="ET1" s="62">
        <f>SUM(ET3:ET34)</f>
        <v>0</v>
      </c>
      <c r="EU1" s="62">
        <f>SUM(EU3:EU34)</f>
        <v>0</v>
      </c>
      <c r="EV1" s="63" t="e">
        <f>ET1/SUM(ET1:EU1)</f>
        <v>#DIV/0!</v>
      </c>
      <c r="EW1" s="62">
        <f>SUM(EW3:EW34)</f>
        <v>0</v>
      </c>
      <c r="EX1" s="62">
        <f>SUM(EX3:EX34)</f>
        <v>0</v>
      </c>
      <c r="EY1" s="62">
        <f>SUM(EY3:EY34)</f>
        <v>0</v>
      </c>
      <c r="EZ1" s="62">
        <f>SUM(EZ3:EZ34)</f>
        <v>0</v>
      </c>
      <c r="FA1" s="62">
        <f>SUM(FA3:FA34)</f>
        <v>0</v>
      </c>
      <c r="FB1" s="64"/>
      <c r="FC1" s="61" t="s">
        <v>115</v>
      </c>
      <c r="FD1" s="55">
        <f>COUNTA(FD3:FD34)</f>
        <v>0</v>
      </c>
      <c r="FE1" s="62">
        <f>SUM(FE3:FE34)</f>
        <v>0</v>
      </c>
      <c r="FF1" s="62">
        <f>SUM(FF3:FF34)</f>
        <v>0</v>
      </c>
      <c r="FG1" s="63" t="e">
        <f>FE1/SUM(FE1:FF1)</f>
        <v>#DIV/0!</v>
      </c>
      <c r="FH1" s="62">
        <f>SUM(FH3:FH34)</f>
        <v>0</v>
      </c>
      <c r="FI1" s="62">
        <f>SUM(FI3:FI34)</f>
        <v>0</v>
      </c>
      <c r="FJ1" s="62">
        <f>SUM(FJ3:FJ34)</f>
        <v>0</v>
      </c>
      <c r="FK1" s="62">
        <f>SUM(FK3:FK34)</f>
        <v>0</v>
      </c>
      <c r="FL1" s="62">
        <f>SUM(FL3:FL34)</f>
        <v>0</v>
      </c>
      <c r="FM1" s="64"/>
      <c r="FN1" s="61" t="s">
        <v>116</v>
      </c>
      <c r="FO1" s="55">
        <f>COUNTA(FO3:FO34)</f>
        <v>0</v>
      </c>
      <c r="FP1" s="62">
        <f>SUM(FP3:FP34)</f>
        <v>0</v>
      </c>
      <c r="FQ1" s="62">
        <f>SUM(FQ3:FQ34)</f>
        <v>0</v>
      </c>
      <c r="FR1" s="63" t="e">
        <f>FP1/SUM(FP1:FQ1)</f>
        <v>#DIV/0!</v>
      </c>
      <c r="FS1" s="62">
        <f>SUM(FS3:FS34)</f>
        <v>0</v>
      </c>
      <c r="FT1" s="62">
        <f>SUM(FT3:FT34)</f>
        <v>0</v>
      </c>
      <c r="FU1" s="62">
        <f>SUM(FU3:FU34)</f>
        <v>0</v>
      </c>
      <c r="FV1" s="62">
        <f>SUM(FV3:FV34)</f>
        <v>0</v>
      </c>
      <c r="FW1" s="62">
        <f>SUM(FW3:FW34)</f>
        <v>0</v>
      </c>
      <c r="FX1" s="64"/>
      <c r="FY1" s="58" t="s">
        <v>117</v>
      </c>
      <c r="FZ1" s="55">
        <f>COUNTA(FZ3:FZ34)</f>
        <v>1</v>
      </c>
      <c r="GA1" s="55">
        <f>SUM(GA3:GA34)</f>
        <v>33</v>
      </c>
      <c r="GB1" s="55">
        <f>SUM(GB3:GB34)</f>
        <v>77</v>
      </c>
      <c r="GC1" s="56">
        <f>GA1/SUM(GA1:GB1)</f>
        <v>0.3</v>
      </c>
      <c r="GD1" s="55">
        <f>SUM(GD3:GD34)</f>
        <v>494</v>
      </c>
      <c r="GE1" s="55">
        <f>SUM(GE3:GE34)</f>
        <v>684</v>
      </c>
      <c r="GF1" s="55">
        <f>SUM(GF3:GF34)</f>
        <v>-190</v>
      </c>
      <c r="GG1" s="55">
        <f>SUM(GG3:GG34)</f>
        <v>0</v>
      </c>
      <c r="GH1" s="55">
        <f>SUM(GH3:GH34)</f>
        <v>0</v>
      </c>
      <c r="GI1" s="57"/>
      <c r="GJ1" s="61"/>
      <c r="GK1" s="55">
        <f>COUNTA(GK3:GK34)</f>
        <v>0</v>
      </c>
      <c r="GL1" s="62">
        <f>SUM(GL3:GL34)</f>
        <v>0</v>
      </c>
      <c r="GM1" s="62">
        <f>SUM(GM3:GM34)</f>
        <v>0</v>
      </c>
      <c r="GN1" s="63" t="e">
        <f>GL1/SUM(GL1:GM1)</f>
        <v>#DIV/0!</v>
      </c>
      <c r="GO1" s="62">
        <f>SUM(GO3:GO34)</f>
        <v>0</v>
      </c>
      <c r="GP1" s="62">
        <f>SUM(GP3:GP34)</f>
        <v>0</v>
      </c>
      <c r="GQ1" s="62">
        <f>SUM(GQ3:GQ34)</f>
        <v>0</v>
      </c>
      <c r="GR1" s="62">
        <f>SUM(GR3:GR34)</f>
        <v>0</v>
      </c>
      <c r="GS1" s="62">
        <f>SUM(GS3:GS34)</f>
        <v>0</v>
      </c>
      <c r="GT1" s="64"/>
      <c r="GU1" s="61"/>
      <c r="GV1" s="55">
        <f>COUNTA(GV3:GV34)</f>
        <v>0</v>
      </c>
      <c r="GW1" s="62">
        <f>SUM(GW3:GW34)</f>
        <v>0</v>
      </c>
      <c r="GX1" s="62">
        <f>SUM(GX3:GX34)</f>
        <v>0</v>
      </c>
      <c r="GY1" s="63" t="e">
        <f>GW1/SUM(GW1:GX1)</f>
        <v>#DIV/0!</v>
      </c>
      <c r="GZ1" s="62">
        <f>SUM(GZ3:GZ34)</f>
        <v>0</v>
      </c>
      <c r="HA1" s="62">
        <f>SUM(HA3:HA34)</f>
        <v>0</v>
      </c>
      <c r="HB1" s="62">
        <f>SUM(HB3:HB34)</f>
        <v>0</v>
      </c>
      <c r="HC1" s="62">
        <f>SUM(HC3:HC34)</f>
        <v>0</v>
      </c>
      <c r="HD1" s="62">
        <f>SUM(HD3:HD34)</f>
        <v>0</v>
      </c>
      <c r="HE1" s="64"/>
      <c r="HF1" s="64"/>
      <c r="HG1" s="61"/>
      <c r="HH1" s="55">
        <f>COUNTA(HH3:HH34)</f>
        <v>0</v>
      </c>
      <c r="HI1" s="62">
        <f>SUM(HI3:HI34)</f>
        <v>0</v>
      </c>
      <c r="HJ1" s="62">
        <f>SUM(HJ3:HJ34)</f>
        <v>0</v>
      </c>
      <c r="HK1" s="63" t="e">
        <f>HI1/SUM(HI1:HJ1)</f>
        <v>#DIV/0!</v>
      </c>
      <c r="HL1" s="62">
        <f>SUM(HL3:HL34)</f>
        <v>0</v>
      </c>
      <c r="HM1" s="62">
        <f>SUM(HM3:HM34)</f>
        <v>0</v>
      </c>
      <c r="HN1" s="62">
        <f>SUM(HN3:HN34)</f>
        <v>0</v>
      </c>
      <c r="HO1" s="62">
        <f>SUM(HO3:HO34)</f>
        <v>0</v>
      </c>
      <c r="HP1" s="62">
        <f>SUM(HP3:HP34)</f>
        <v>0</v>
      </c>
      <c r="HQ1" s="64"/>
      <c r="HR1" s="61"/>
      <c r="HS1" s="55">
        <f>COUNTA(HS3:HS34)</f>
        <v>0</v>
      </c>
      <c r="HT1" s="62">
        <f>SUM(HT3:HT34)</f>
        <v>0</v>
      </c>
      <c r="HU1" s="62">
        <f>SUM(HU3:HU34)</f>
        <v>0</v>
      </c>
      <c r="HV1" s="63" t="e">
        <f>HT1/SUM(HT1:HU1)</f>
        <v>#DIV/0!</v>
      </c>
      <c r="HW1" s="62">
        <f>SUM(HW3:HW34)</f>
        <v>0</v>
      </c>
      <c r="HX1" s="62">
        <f>SUM(HX3:HX34)</f>
        <v>0</v>
      </c>
      <c r="HY1" s="62">
        <f>SUM(HY3:HY34)</f>
        <v>0</v>
      </c>
      <c r="HZ1" s="62">
        <f>SUM(HZ3:HZ34)</f>
        <v>0</v>
      </c>
      <c r="IA1" s="62">
        <f>SUM(IA3:IA34)</f>
        <v>0</v>
      </c>
      <c r="IB1" s="64"/>
      <c r="IC1" s="61"/>
      <c r="ID1" s="55">
        <f>COUNTA(ID3:ID34)</f>
        <v>0</v>
      </c>
      <c r="IE1" s="62">
        <f>SUM(IE3:IE34)</f>
        <v>0</v>
      </c>
      <c r="IF1" s="62">
        <f>SUM(IF3:IF34)</f>
        <v>0</v>
      </c>
      <c r="IG1" s="63" t="e">
        <f>IE1/SUM(IE1:IF1)</f>
        <v>#DIV/0!</v>
      </c>
      <c r="IH1" s="62">
        <f>SUM(IH3:IH34)</f>
        <v>0</v>
      </c>
      <c r="II1" s="62">
        <f>SUM(II3:II34)</f>
        <v>0</v>
      </c>
      <c r="IJ1" s="62">
        <f>SUM(IJ3:IJ34)</f>
        <v>0</v>
      </c>
      <c r="IK1" s="62">
        <f>SUM(IK3:IK34)</f>
        <v>0</v>
      </c>
      <c r="IL1" s="62">
        <f>SUM(IL3:IL34)</f>
        <v>0</v>
      </c>
      <c r="IM1" s="64"/>
    </row>
    <row r="2" spans="1:247" ht="15.75" thickBot="1" x14ac:dyDescent="0.3">
      <c r="P2" s="44" t="s">
        <v>83</v>
      </c>
      <c r="Q2" s="85" t="s">
        <v>118</v>
      </c>
      <c r="R2" s="44" t="s">
        <v>0</v>
      </c>
      <c r="S2" s="44" t="s">
        <v>1</v>
      </c>
      <c r="T2" s="44" t="s">
        <v>84</v>
      </c>
      <c r="U2" s="44" t="s">
        <v>6</v>
      </c>
      <c r="V2" s="44" t="s">
        <v>7</v>
      </c>
      <c r="W2" s="44" t="s">
        <v>8</v>
      </c>
      <c r="X2" s="44" t="s">
        <v>85</v>
      </c>
      <c r="Y2" s="44" t="s">
        <v>86</v>
      </c>
      <c r="Z2" s="59"/>
      <c r="AA2" s="68" t="s">
        <v>88</v>
      </c>
      <c r="AB2" s="85" t="s">
        <v>118</v>
      </c>
      <c r="AC2" s="68" t="s">
        <v>0</v>
      </c>
      <c r="AD2" s="68" t="s">
        <v>1</v>
      </c>
      <c r="AE2" s="68" t="s">
        <v>84</v>
      </c>
      <c r="AF2" s="68" t="s">
        <v>6</v>
      </c>
      <c r="AG2" s="68" t="s">
        <v>7</v>
      </c>
      <c r="AH2" s="68" t="s">
        <v>8</v>
      </c>
      <c r="AI2" s="68" t="s">
        <v>85</v>
      </c>
      <c r="AJ2" s="68" t="s">
        <v>86</v>
      </c>
      <c r="AK2" s="47"/>
      <c r="AL2" s="69" t="s">
        <v>89</v>
      </c>
      <c r="AM2" s="85" t="s">
        <v>118</v>
      </c>
      <c r="AN2" s="69" t="s">
        <v>0</v>
      </c>
      <c r="AO2" s="69" t="s">
        <v>1</v>
      </c>
      <c r="AP2" s="69" t="s">
        <v>84</v>
      </c>
      <c r="AQ2" s="69" t="s">
        <v>6</v>
      </c>
      <c r="AR2" s="69" t="s">
        <v>7</v>
      </c>
      <c r="AS2" s="69" t="s">
        <v>8</v>
      </c>
      <c r="AT2" s="69" t="s">
        <v>85</v>
      </c>
      <c r="AU2" s="69" t="s">
        <v>86</v>
      </c>
      <c r="AV2" s="47"/>
      <c r="AW2" s="70" t="s">
        <v>90</v>
      </c>
      <c r="AX2" s="85" t="s">
        <v>118</v>
      </c>
      <c r="AY2" s="70" t="s">
        <v>0</v>
      </c>
      <c r="AZ2" s="70" t="s">
        <v>1</v>
      </c>
      <c r="BA2" s="70" t="s">
        <v>84</v>
      </c>
      <c r="BB2" s="70" t="s">
        <v>6</v>
      </c>
      <c r="BC2" s="70" t="s">
        <v>7</v>
      </c>
      <c r="BD2" s="70" t="s">
        <v>8</v>
      </c>
      <c r="BE2" s="70" t="s">
        <v>85</v>
      </c>
      <c r="BF2" s="70" t="s">
        <v>86</v>
      </c>
      <c r="BG2" s="47"/>
      <c r="BH2" s="71" t="s">
        <v>91</v>
      </c>
      <c r="BI2" s="85" t="s">
        <v>118</v>
      </c>
      <c r="BJ2" s="71" t="s">
        <v>0</v>
      </c>
      <c r="BK2" s="71" t="s">
        <v>1</v>
      </c>
      <c r="BL2" s="71" t="s">
        <v>84</v>
      </c>
      <c r="BM2" s="71" t="s">
        <v>6</v>
      </c>
      <c r="BN2" s="71" t="s">
        <v>7</v>
      </c>
      <c r="BO2" s="71" t="s">
        <v>8</v>
      </c>
      <c r="BP2" s="71" t="s">
        <v>85</v>
      </c>
      <c r="BQ2" s="71" t="s">
        <v>86</v>
      </c>
      <c r="BR2" s="47"/>
      <c r="BS2" s="72" t="s">
        <v>92</v>
      </c>
      <c r="BT2" s="85" t="s">
        <v>118</v>
      </c>
      <c r="BU2" s="72" t="s">
        <v>0</v>
      </c>
      <c r="BV2" s="72" t="s">
        <v>1</v>
      </c>
      <c r="BW2" s="72" t="s">
        <v>84</v>
      </c>
      <c r="BX2" s="72" t="s">
        <v>6</v>
      </c>
      <c r="BY2" s="72" t="s">
        <v>7</v>
      </c>
      <c r="BZ2" s="72" t="s">
        <v>8</v>
      </c>
      <c r="CA2" s="72" t="s">
        <v>85</v>
      </c>
      <c r="CB2" s="72" t="s">
        <v>86</v>
      </c>
      <c r="CC2" s="47"/>
      <c r="CD2" s="73" t="s">
        <v>93</v>
      </c>
      <c r="CE2" s="85" t="s">
        <v>118</v>
      </c>
      <c r="CF2" s="73" t="s">
        <v>0</v>
      </c>
      <c r="CG2" s="73" t="s">
        <v>1</v>
      </c>
      <c r="CH2" s="73" t="s">
        <v>84</v>
      </c>
      <c r="CI2" s="73" t="s">
        <v>6</v>
      </c>
      <c r="CJ2" s="73" t="s">
        <v>7</v>
      </c>
      <c r="CK2" s="73" t="s">
        <v>8</v>
      </c>
      <c r="CL2" s="73" t="s">
        <v>85</v>
      </c>
      <c r="CM2" s="73" t="s">
        <v>86</v>
      </c>
      <c r="CN2" s="47"/>
      <c r="CO2" s="74" t="s">
        <v>94</v>
      </c>
      <c r="CP2" s="85" t="s">
        <v>118</v>
      </c>
      <c r="CQ2" s="74" t="s">
        <v>0</v>
      </c>
      <c r="CR2" s="74" t="s">
        <v>1</v>
      </c>
      <c r="CS2" s="74" t="s">
        <v>84</v>
      </c>
      <c r="CT2" s="74" t="s">
        <v>6</v>
      </c>
      <c r="CU2" s="74" t="s">
        <v>7</v>
      </c>
      <c r="CV2" s="74" t="s">
        <v>8</v>
      </c>
      <c r="CW2" s="74" t="s">
        <v>85</v>
      </c>
      <c r="CX2" s="74" t="s">
        <v>86</v>
      </c>
      <c r="CY2" s="47"/>
      <c r="CZ2" s="75" t="s">
        <v>95</v>
      </c>
      <c r="DA2" s="85" t="s">
        <v>118</v>
      </c>
      <c r="DB2" s="75" t="s">
        <v>0</v>
      </c>
      <c r="DC2" s="75" t="s">
        <v>1</v>
      </c>
      <c r="DD2" s="75" t="s">
        <v>84</v>
      </c>
      <c r="DE2" s="75" t="s">
        <v>6</v>
      </c>
      <c r="DF2" s="75" t="s">
        <v>7</v>
      </c>
      <c r="DG2" s="75" t="s">
        <v>8</v>
      </c>
      <c r="DH2" s="75" t="s">
        <v>85</v>
      </c>
      <c r="DI2" s="75" t="s">
        <v>86</v>
      </c>
      <c r="DJ2" s="47"/>
      <c r="DK2" s="73" t="s">
        <v>96</v>
      </c>
      <c r="DL2" s="85" t="s">
        <v>118</v>
      </c>
      <c r="DM2" s="73" t="s">
        <v>0</v>
      </c>
      <c r="DN2" s="73" t="s">
        <v>1</v>
      </c>
      <c r="DO2" s="73" t="s">
        <v>84</v>
      </c>
      <c r="DP2" s="73" t="s">
        <v>6</v>
      </c>
      <c r="DQ2" s="73" t="s">
        <v>7</v>
      </c>
      <c r="DR2" s="73" t="s">
        <v>8</v>
      </c>
      <c r="DS2" s="73" t="s">
        <v>85</v>
      </c>
      <c r="DT2" s="73" t="s">
        <v>86</v>
      </c>
      <c r="DU2" s="47"/>
      <c r="DV2" s="76" t="s">
        <v>97</v>
      </c>
      <c r="DW2" s="85" t="s">
        <v>118</v>
      </c>
      <c r="DX2" s="76" t="s">
        <v>0</v>
      </c>
      <c r="DY2" s="76" t="s">
        <v>1</v>
      </c>
      <c r="DZ2" s="76" t="s">
        <v>84</v>
      </c>
      <c r="EA2" s="76" t="s">
        <v>6</v>
      </c>
      <c r="EB2" s="76" t="s">
        <v>7</v>
      </c>
      <c r="EC2" s="76" t="s">
        <v>8</v>
      </c>
      <c r="ED2" s="76" t="s">
        <v>85</v>
      </c>
      <c r="EE2" s="76" t="s">
        <v>86</v>
      </c>
      <c r="EF2" s="47"/>
      <c r="EG2" s="77" t="s">
        <v>98</v>
      </c>
      <c r="EH2" s="85" t="s">
        <v>118</v>
      </c>
      <c r="EI2" s="77" t="s">
        <v>0</v>
      </c>
      <c r="EJ2" s="77" t="s">
        <v>1</v>
      </c>
      <c r="EK2" s="77" t="s">
        <v>84</v>
      </c>
      <c r="EL2" s="77" t="s">
        <v>6</v>
      </c>
      <c r="EM2" s="77" t="s">
        <v>7</v>
      </c>
      <c r="EN2" s="77" t="s">
        <v>8</v>
      </c>
      <c r="EO2" s="77" t="s">
        <v>85</v>
      </c>
      <c r="EP2" s="77" t="s">
        <v>86</v>
      </c>
      <c r="EQ2" s="47"/>
      <c r="ER2" s="78" t="s">
        <v>99</v>
      </c>
      <c r="ES2" s="85" t="s">
        <v>118</v>
      </c>
      <c r="ET2" s="78" t="s">
        <v>0</v>
      </c>
      <c r="EU2" s="78" t="s">
        <v>1</v>
      </c>
      <c r="EV2" s="78" t="s">
        <v>84</v>
      </c>
      <c r="EW2" s="78" t="s">
        <v>6</v>
      </c>
      <c r="EX2" s="78" t="s">
        <v>7</v>
      </c>
      <c r="EY2" s="78" t="s">
        <v>8</v>
      </c>
      <c r="EZ2" s="78" t="s">
        <v>85</v>
      </c>
      <c r="FA2" s="78" t="s">
        <v>86</v>
      </c>
      <c r="FB2" s="47"/>
      <c r="FC2" s="79" t="s">
        <v>100</v>
      </c>
      <c r="FD2" s="85" t="s">
        <v>118</v>
      </c>
      <c r="FE2" s="79" t="s">
        <v>0</v>
      </c>
      <c r="FF2" s="79" t="s">
        <v>1</v>
      </c>
      <c r="FG2" s="79" t="s">
        <v>84</v>
      </c>
      <c r="FH2" s="79" t="s">
        <v>6</v>
      </c>
      <c r="FI2" s="79" t="s">
        <v>7</v>
      </c>
      <c r="FJ2" s="79" t="s">
        <v>8</v>
      </c>
      <c r="FK2" s="79" t="s">
        <v>85</v>
      </c>
      <c r="FL2" s="79" t="s">
        <v>86</v>
      </c>
      <c r="FM2" s="47"/>
      <c r="FN2" s="73" t="s">
        <v>101</v>
      </c>
      <c r="FO2" s="85" t="s">
        <v>118</v>
      </c>
      <c r="FP2" s="73" t="s">
        <v>0</v>
      </c>
      <c r="FQ2" s="73" t="s">
        <v>1</v>
      </c>
      <c r="FR2" s="73" t="s">
        <v>84</v>
      </c>
      <c r="FS2" s="73" t="s">
        <v>6</v>
      </c>
      <c r="FT2" s="73" t="s">
        <v>7</v>
      </c>
      <c r="FU2" s="73" t="s">
        <v>8</v>
      </c>
      <c r="FV2" s="73" t="s">
        <v>85</v>
      </c>
      <c r="FW2" s="73" t="s">
        <v>86</v>
      </c>
      <c r="FX2" s="47"/>
      <c r="FY2" s="80" t="s">
        <v>102</v>
      </c>
      <c r="FZ2" s="85" t="s">
        <v>118</v>
      </c>
      <c r="GA2" s="80" t="s">
        <v>0</v>
      </c>
      <c r="GB2" s="80" t="s">
        <v>1</v>
      </c>
      <c r="GC2" s="80" t="s">
        <v>84</v>
      </c>
      <c r="GD2" s="80" t="s">
        <v>6</v>
      </c>
      <c r="GE2" s="80" t="s">
        <v>7</v>
      </c>
      <c r="GF2" s="80" t="s">
        <v>8</v>
      </c>
      <c r="GG2" s="80" t="s">
        <v>85</v>
      </c>
      <c r="GH2" s="80" t="s">
        <v>86</v>
      </c>
      <c r="GI2" s="47"/>
      <c r="GJ2" s="71"/>
      <c r="GK2" s="85" t="s">
        <v>118</v>
      </c>
      <c r="GL2" s="71" t="s">
        <v>0</v>
      </c>
      <c r="GM2" s="71" t="s">
        <v>1</v>
      </c>
      <c r="GN2" s="71" t="s">
        <v>84</v>
      </c>
      <c r="GO2" s="71" t="s">
        <v>6</v>
      </c>
      <c r="GP2" s="71" t="s">
        <v>7</v>
      </c>
      <c r="GQ2" s="71" t="s">
        <v>8</v>
      </c>
      <c r="GR2" s="71" t="s">
        <v>85</v>
      </c>
      <c r="GS2" s="71" t="s">
        <v>86</v>
      </c>
      <c r="GT2" s="47"/>
      <c r="GU2" s="73"/>
      <c r="GV2" s="85" t="s">
        <v>118</v>
      </c>
      <c r="GW2" s="73" t="s">
        <v>0</v>
      </c>
      <c r="GX2" s="73" t="s">
        <v>1</v>
      </c>
      <c r="GY2" s="73" t="s">
        <v>84</v>
      </c>
      <c r="GZ2" s="73" t="s">
        <v>6</v>
      </c>
      <c r="HA2" s="73" t="s">
        <v>7</v>
      </c>
      <c r="HB2" s="73" t="s">
        <v>8</v>
      </c>
      <c r="HC2" s="73" t="s">
        <v>85</v>
      </c>
      <c r="HD2" s="73" t="s">
        <v>86</v>
      </c>
      <c r="HE2" s="60"/>
      <c r="HF2" s="47"/>
      <c r="HG2" s="73"/>
      <c r="HH2" s="85" t="s">
        <v>118</v>
      </c>
      <c r="HI2" s="73" t="s">
        <v>0</v>
      </c>
      <c r="HJ2" s="73" t="s">
        <v>1</v>
      </c>
      <c r="HK2" s="73" t="s">
        <v>84</v>
      </c>
      <c r="HL2" s="73" t="s">
        <v>6</v>
      </c>
      <c r="HM2" s="73" t="s">
        <v>7</v>
      </c>
      <c r="HN2" s="73" t="s">
        <v>8</v>
      </c>
      <c r="HO2" s="73" t="s">
        <v>85</v>
      </c>
      <c r="HP2" s="73" t="s">
        <v>86</v>
      </c>
      <c r="HQ2" s="47"/>
      <c r="HR2" s="73"/>
      <c r="HS2" s="85" t="s">
        <v>118</v>
      </c>
      <c r="HT2" s="73" t="s">
        <v>0</v>
      </c>
      <c r="HU2" s="73" t="s">
        <v>1</v>
      </c>
      <c r="HV2" s="73" t="s">
        <v>84</v>
      </c>
      <c r="HW2" s="73" t="s">
        <v>6</v>
      </c>
      <c r="HX2" s="73" t="s">
        <v>7</v>
      </c>
      <c r="HY2" s="73" t="s">
        <v>8</v>
      </c>
      <c r="HZ2" s="73" t="s">
        <v>85</v>
      </c>
      <c r="IA2" s="73" t="s">
        <v>86</v>
      </c>
      <c r="IB2" s="47"/>
      <c r="IC2" s="73"/>
      <c r="ID2" s="85" t="s">
        <v>118</v>
      </c>
      <c r="IE2" s="73" t="s">
        <v>0</v>
      </c>
      <c r="IF2" s="73" t="s">
        <v>1</v>
      </c>
      <c r="IG2" s="73" t="s">
        <v>84</v>
      </c>
      <c r="IH2" s="73" t="s">
        <v>6</v>
      </c>
      <c r="II2" s="73" t="s">
        <v>7</v>
      </c>
      <c r="IJ2" s="73" t="s">
        <v>8</v>
      </c>
      <c r="IK2" s="73" t="s">
        <v>85</v>
      </c>
      <c r="IL2" s="73" t="s">
        <v>86</v>
      </c>
      <c r="IM2" s="60"/>
    </row>
    <row r="3" spans="1:247" ht="19.5" thickBot="1" x14ac:dyDescent="0.3">
      <c r="P3" s="4">
        <v>1993</v>
      </c>
      <c r="Q3" s="4" t="s">
        <v>119</v>
      </c>
      <c r="R3" s="48">
        <v>59</v>
      </c>
      <c r="S3" s="48">
        <v>53</v>
      </c>
      <c r="T3" s="49">
        <v>0.53</v>
      </c>
      <c r="U3" s="48">
        <v>511</v>
      </c>
      <c r="V3" s="48">
        <v>465</v>
      </c>
      <c r="W3" s="48">
        <v>46</v>
      </c>
      <c r="X3" s="48">
        <v>0</v>
      </c>
      <c r="Y3" s="48">
        <v>0</v>
      </c>
      <c r="Z3" s="43"/>
      <c r="AA3" s="4">
        <v>1993</v>
      </c>
      <c r="AB3" s="4" t="s">
        <v>119</v>
      </c>
      <c r="AC3" s="65">
        <v>58</v>
      </c>
      <c r="AD3" s="65">
        <v>54</v>
      </c>
      <c r="AE3" s="66">
        <v>0.52</v>
      </c>
      <c r="AF3" s="65">
        <v>536</v>
      </c>
      <c r="AG3" s="65">
        <v>529</v>
      </c>
      <c r="AH3" s="65">
        <v>7</v>
      </c>
      <c r="AI3" s="65">
        <v>0</v>
      </c>
      <c r="AJ3" s="65">
        <v>0</v>
      </c>
      <c r="AK3" s="67"/>
      <c r="AL3" s="4">
        <v>1993</v>
      </c>
      <c r="AM3" s="4" t="s">
        <v>119</v>
      </c>
      <c r="AN3" s="65">
        <v>65</v>
      </c>
      <c r="AO3" s="65">
        <v>47</v>
      </c>
      <c r="AP3" s="66">
        <v>0.57999999999999996</v>
      </c>
      <c r="AQ3" s="65">
        <v>602</v>
      </c>
      <c r="AR3" s="65">
        <v>471</v>
      </c>
      <c r="AS3" s="65">
        <v>131</v>
      </c>
      <c r="AT3" s="65">
        <v>1</v>
      </c>
      <c r="AU3" s="65">
        <v>0</v>
      </c>
      <c r="AV3" s="67"/>
      <c r="AW3" s="4">
        <v>1993</v>
      </c>
      <c r="AX3" s="4" t="s">
        <v>119</v>
      </c>
      <c r="AY3" s="65">
        <v>55</v>
      </c>
      <c r="AZ3" s="65">
        <v>57</v>
      </c>
      <c r="BA3" s="66">
        <v>0.49</v>
      </c>
      <c r="BB3" s="65">
        <v>508</v>
      </c>
      <c r="BC3" s="65">
        <v>507</v>
      </c>
      <c r="BD3" s="65">
        <v>1</v>
      </c>
      <c r="BE3" s="65">
        <v>0</v>
      </c>
      <c r="BF3" s="65">
        <v>0</v>
      </c>
      <c r="BG3" s="67"/>
      <c r="BH3" s="4">
        <v>1993</v>
      </c>
      <c r="BI3" s="4" t="s">
        <v>119</v>
      </c>
      <c r="BJ3" s="65">
        <v>52</v>
      </c>
      <c r="BK3" s="65">
        <v>60</v>
      </c>
      <c r="BL3" s="66">
        <v>0.46</v>
      </c>
      <c r="BM3" s="65">
        <v>468</v>
      </c>
      <c r="BN3" s="65">
        <v>531</v>
      </c>
      <c r="BO3" s="65">
        <v>7</v>
      </c>
      <c r="BP3" s="65">
        <v>0</v>
      </c>
      <c r="BQ3" s="65">
        <v>0</v>
      </c>
      <c r="BR3" s="67"/>
      <c r="BS3" s="4">
        <v>1993</v>
      </c>
      <c r="BT3" s="4" t="s">
        <v>120</v>
      </c>
      <c r="BU3" s="65">
        <v>49</v>
      </c>
      <c r="BV3" s="65">
        <v>63</v>
      </c>
      <c r="BW3" s="66">
        <v>0.44</v>
      </c>
      <c r="BX3" s="65">
        <v>448</v>
      </c>
      <c r="BY3" s="65">
        <v>534</v>
      </c>
      <c r="BZ3" s="65">
        <v>-86</v>
      </c>
      <c r="CA3" s="65">
        <v>1</v>
      </c>
      <c r="CB3" s="65">
        <v>0</v>
      </c>
      <c r="CC3" s="67"/>
      <c r="CD3" s="4">
        <v>1993</v>
      </c>
      <c r="CE3" s="4" t="s">
        <v>119</v>
      </c>
      <c r="CF3" s="65">
        <v>64</v>
      </c>
      <c r="CG3" s="65">
        <v>48</v>
      </c>
      <c r="CH3" s="66">
        <v>0.56999999999999995</v>
      </c>
      <c r="CI3" s="65">
        <v>575</v>
      </c>
      <c r="CJ3" s="65">
        <v>486</v>
      </c>
      <c r="CK3" s="65">
        <v>89</v>
      </c>
      <c r="CL3" s="65">
        <v>1</v>
      </c>
      <c r="CM3" s="65">
        <v>1</v>
      </c>
      <c r="CN3" s="67"/>
      <c r="CO3" s="4">
        <v>1993</v>
      </c>
      <c r="CP3" s="4" t="s">
        <v>119</v>
      </c>
      <c r="CQ3" s="65">
        <v>46</v>
      </c>
      <c r="CR3" s="65">
        <v>66</v>
      </c>
      <c r="CS3" s="66">
        <v>0.41</v>
      </c>
      <c r="CT3" s="65">
        <v>453</v>
      </c>
      <c r="CU3" s="65">
        <v>578</v>
      </c>
      <c r="CV3" s="65">
        <v>-125</v>
      </c>
      <c r="CW3" s="65">
        <v>0</v>
      </c>
      <c r="CX3" s="65">
        <v>0</v>
      </c>
      <c r="CY3" s="67"/>
      <c r="CZ3" s="4">
        <v>1993</v>
      </c>
      <c r="DA3" s="4"/>
      <c r="DB3" s="65"/>
      <c r="DC3" s="65"/>
      <c r="DD3" s="65" t="s">
        <v>87</v>
      </c>
      <c r="DE3" s="65"/>
      <c r="DF3" s="65"/>
      <c r="DG3" s="65"/>
      <c r="DH3" s="65"/>
      <c r="DI3" s="65"/>
      <c r="DJ3" s="67"/>
      <c r="DK3" s="4">
        <v>1993</v>
      </c>
      <c r="DL3" s="4"/>
      <c r="DM3" s="65"/>
      <c r="DN3" s="65"/>
      <c r="DO3" s="65" t="s">
        <v>87</v>
      </c>
      <c r="DP3" s="65"/>
      <c r="DQ3" s="65"/>
      <c r="DR3" s="65"/>
      <c r="DS3" s="65"/>
      <c r="DT3" s="65"/>
      <c r="DU3" s="67"/>
      <c r="DV3" s="4">
        <v>1993</v>
      </c>
      <c r="DW3" s="4"/>
      <c r="DX3" s="65"/>
      <c r="DY3" s="65"/>
      <c r="DZ3" s="65" t="s">
        <v>87</v>
      </c>
      <c r="EA3" s="65"/>
      <c r="EB3" s="65"/>
      <c r="EC3" s="65"/>
      <c r="ED3" s="65"/>
      <c r="EE3" s="65"/>
      <c r="EF3" s="67"/>
      <c r="EG3" s="4">
        <v>1993</v>
      </c>
      <c r="EH3" s="4"/>
      <c r="EI3" s="65"/>
      <c r="EJ3" s="65"/>
      <c r="EK3" s="65" t="s">
        <v>87</v>
      </c>
      <c r="EL3" s="65"/>
      <c r="EM3" s="65"/>
      <c r="EN3" s="65"/>
      <c r="EO3" s="65"/>
      <c r="EP3" s="65"/>
      <c r="EQ3" s="67"/>
      <c r="ER3" s="4">
        <v>1993</v>
      </c>
      <c r="ES3" s="4"/>
      <c r="ET3" s="65"/>
      <c r="EU3" s="65"/>
      <c r="EV3" s="65" t="s">
        <v>87</v>
      </c>
      <c r="EW3" s="65"/>
      <c r="EX3" s="65"/>
      <c r="EY3" s="65"/>
      <c r="EZ3" s="65"/>
      <c r="FA3" s="65"/>
      <c r="FB3" s="67"/>
      <c r="FC3" s="4">
        <v>1993</v>
      </c>
      <c r="FD3" s="4"/>
      <c r="FE3" s="65"/>
      <c r="FF3" s="65"/>
      <c r="FG3" s="65" t="s">
        <v>87</v>
      </c>
      <c r="FH3" s="65"/>
      <c r="FI3" s="65"/>
      <c r="FJ3" s="65"/>
      <c r="FK3" s="65"/>
      <c r="FL3" s="65"/>
      <c r="FM3" s="67"/>
      <c r="FN3" s="4">
        <v>1993</v>
      </c>
      <c r="FO3" s="4"/>
      <c r="FP3" s="65"/>
      <c r="FQ3" s="65"/>
      <c r="FR3" s="65" t="s">
        <v>87</v>
      </c>
      <c r="FS3" s="65"/>
      <c r="FT3" s="65"/>
      <c r="FU3" s="65"/>
      <c r="FV3" s="65"/>
      <c r="FW3" s="65"/>
      <c r="FX3" s="67"/>
      <c r="FY3" s="4">
        <v>1993</v>
      </c>
      <c r="FZ3" s="4"/>
      <c r="GA3" s="65"/>
      <c r="GB3" s="65"/>
      <c r="GC3" s="65" t="s">
        <v>87</v>
      </c>
      <c r="GD3" s="65"/>
      <c r="GE3" s="65"/>
      <c r="GF3" s="65"/>
      <c r="GG3" s="65"/>
      <c r="GH3" s="65"/>
      <c r="GI3" s="67"/>
      <c r="GJ3" s="4">
        <v>1993</v>
      </c>
      <c r="GK3" s="4"/>
      <c r="GL3" s="65"/>
      <c r="GM3" s="65"/>
      <c r="GN3" s="65" t="s">
        <v>87</v>
      </c>
      <c r="GO3" s="65"/>
      <c r="GP3" s="65"/>
      <c r="GQ3" s="65"/>
      <c r="GR3" s="65"/>
      <c r="GS3" s="65"/>
      <c r="GT3" s="67"/>
      <c r="GU3" s="4">
        <v>1993</v>
      </c>
      <c r="GV3" s="4"/>
      <c r="GW3" s="65"/>
      <c r="GX3" s="65"/>
      <c r="GY3" s="65" t="s">
        <v>87</v>
      </c>
      <c r="GZ3" s="65"/>
      <c r="HA3" s="65"/>
      <c r="HB3" s="65"/>
      <c r="HC3" s="65"/>
      <c r="HD3" s="65"/>
      <c r="HE3" s="43"/>
      <c r="HF3" s="67"/>
      <c r="HG3" s="4">
        <v>1993</v>
      </c>
      <c r="HH3" s="4"/>
      <c r="HI3" s="65"/>
      <c r="HJ3" s="65"/>
      <c r="HK3" s="65" t="s">
        <v>87</v>
      </c>
      <c r="HL3" s="65"/>
      <c r="HM3" s="65"/>
      <c r="HN3" s="65"/>
      <c r="HO3" s="65"/>
      <c r="HP3" s="65"/>
      <c r="HQ3" s="67"/>
      <c r="HR3" s="4">
        <v>1993</v>
      </c>
      <c r="HS3" s="4"/>
      <c r="HT3" s="65"/>
      <c r="HU3" s="65"/>
      <c r="HV3" s="65" t="s">
        <v>87</v>
      </c>
      <c r="HW3" s="65"/>
      <c r="HX3" s="65"/>
      <c r="HY3" s="65"/>
      <c r="HZ3" s="65"/>
      <c r="IA3" s="65"/>
      <c r="IB3" s="67"/>
      <c r="IC3" s="4">
        <v>1993</v>
      </c>
      <c r="ID3" s="4"/>
      <c r="IE3" s="65"/>
      <c r="IF3" s="65"/>
      <c r="IG3" s="65" t="s">
        <v>87</v>
      </c>
      <c r="IH3" s="65"/>
      <c r="II3" s="65"/>
      <c r="IJ3" s="65"/>
      <c r="IK3" s="65"/>
      <c r="IL3" s="65"/>
      <c r="IM3" s="43"/>
    </row>
    <row r="4" spans="1:247" ht="19.5" thickBot="1" x14ac:dyDescent="0.3">
      <c r="A4" s="28">
        <v>1993</v>
      </c>
      <c r="B4" s="29" t="s">
        <v>0</v>
      </c>
      <c r="C4" s="30" t="s">
        <v>1</v>
      </c>
      <c r="D4" s="30" t="s">
        <v>2</v>
      </c>
      <c r="E4" s="31" t="s">
        <v>3</v>
      </c>
      <c r="F4" s="29" t="s">
        <v>4</v>
      </c>
      <c r="G4" s="29" t="s">
        <v>5</v>
      </c>
      <c r="H4" s="30" t="s">
        <v>6</v>
      </c>
      <c r="I4" s="30" t="s">
        <v>7</v>
      </c>
      <c r="J4" s="29" t="s">
        <v>8</v>
      </c>
      <c r="K4" s="29" t="s">
        <v>9</v>
      </c>
      <c r="L4" s="29" t="s">
        <v>10</v>
      </c>
      <c r="M4" s="28">
        <v>1993</v>
      </c>
      <c r="P4" s="4">
        <v>1994</v>
      </c>
      <c r="Q4" s="4" t="s">
        <v>119</v>
      </c>
      <c r="R4" s="48">
        <v>66</v>
      </c>
      <c r="S4" s="48">
        <v>44</v>
      </c>
      <c r="T4" s="49">
        <v>0.6</v>
      </c>
      <c r="U4" s="48">
        <v>644</v>
      </c>
      <c r="V4" s="48">
        <v>525</v>
      </c>
      <c r="W4" s="48">
        <v>119</v>
      </c>
      <c r="X4" s="48">
        <v>1</v>
      </c>
      <c r="Y4" s="48">
        <v>0</v>
      </c>
      <c r="Z4" s="43"/>
      <c r="AA4" s="4">
        <v>1994</v>
      </c>
      <c r="AB4" s="4" t="s">
        <v>119</v>
      </c>
      <c r="AC4" s="45">
        <v>59</v>
      </c>
      <c r="AD4" s="45">
        <v>51</v>
      </c>
      <c r="AE4" s="46">
        <v>0.54</v>
      </c>
      <c r="AF4" s="45">
        <v>548</v>
      </c>
      <c r="AG4" s="45">
        <v>497</v>
      </c>
      <c r="AH4" s="45">
        <v>51</v>
      </c>
      <c r="AI4" s="45">
        <v>0</v>
      </c>
      <c r="AJ4" s="45">
        <v>0</v>
      </c>
      <c r="AK4" s="43"/>
      <c r="AL4" s="4">
        <v>1994</v>
      </c>
      <c r="AM4" s="4" t="s">
        <v>119</v>
      </c>
      <c r="AN4" s="45">
        <v>55</v>
      </c>
      <c r="AO4" s="45">
        <v>55</v>
      </c>
      <c r="AP4" s="46">
        <v>0.5</v>
      </c>
      <c r="AQ4" s="45">
        <v>608</v>
      </c>
      <c r="AR4" s="45">
        <v>590</v>
      </c>
      <c r="AS4" s="45">
        <v>18</v>
      </c>
      <c r="AT4" s="45">
        <v>0</v>
      </c>
      <c r="AU4" s="45">
        <v>0</v>
      </c>
      <c r="AV4" s="43"/>
      <c r="AW4" s="4">
        <v>1994</v>
      </c>
      <c r="AX4" s="4" t="s">
        <v>119</v>
      </c>
      <c r="AY4" s="45">
        <v>61</v>
      </c>
      <c r="AZ4" s="45">
        <v>49</v>
      </c>
      <c r="BA4" s="46">
        <v>0.55000000000000004</v>
      </c>
      <c r="BB4" s="45">
        <v>691</v>
      </c>
      <c r="BC4" s="45">
        <v>574</v>
      </c>
      <c r="BD4" s="45">
        <v>117</v>
      </c>
      <c r="BE4" s="45">
        <v>1</v>
      </c>
      <c r="BF4" s="45">
        <v>1</v>
      </c>
      <c r="BG4" s="43"/>
      <c r="BH4" s="4">
        <v>1994</v>
      </c>
      <c r="BI4" s="4" t="s">
        <v>119</v>
      </c>
      <c r="BJ4" s="45">
        <v>48</v>
      </c>
      <c r="BK4" s="45">
        <v>62</v>
      </c>
      <c r="BL4" s="46">
        <v>0.44</v>
      </c>
      <c r="BM4" s="45">
        <v>535</v>
      </c>
      <c r="BN4" s="45">
        <v>556</v>
      </c>
      <c r="BO4" s="45">
        <v>-21</v>
      </c>
      <c r="BP4" s="45">
        <v>0</v>
      </c>
      <c r="BQ4" s="45">
        <v>0</v>
      </c>
      <c r="BR4" s="43"/>
      <c r="BS4" s="4">
        <v>1994</v>
      </c>
      <c r="BT4" s="4" t="s">
        <v>120</v>
      </c>
      <c r="BU4" s="45">
        <v>65</v>
      </c>
      <c r="BV4" s="45">
        <v>45</v>
      </c>
      <c r="BW4" s="46">
        <v>0.59</v>
      </c>
      <c r="BX4" s="45">
        <v>610</v>
      </c>
      <c r="BY4" s="45">
        <v>543</v>
      </c>
      <c r="BZ4" s="45">
        <v>67</v>
      </c>
      <c r="CA4" s="45">
        <v>1</v>
      </c>
      <c r="CB4" s="45">
        <v>0</v>
      </c>
      <c r="CC4" s="43"/>
      <c r="CD4" s="4">
        <v>1994</v>
      </c>
      <c r="CE4" s="4" t="s">
        <v>119</v>
      </c>
      <c r="CF4" s="81">
        <v>58</v>
      </c>
      <c r="CG4" s="81">
        <v>52</v>
      </c>
      <c r="CH4" s="82">
        <v>0.53</v>
      </c>
      <c r="CI4" s="81">
        <v>578</v>
      </c>
      <c r="CJ4" s="81">
        <v>512</v>
      </c>
      <c r="CK4" s="81">
        <v>66</v>
      </c>
      <c r="CL4" s="81">
        <v>0</v>
      </c>
      <c r="CM4" s="81">
        <v>0</v>
      </c>
      <c r="CN4" s="43"/>
      <c r="CO4" s="4">
        <v>1994</v>
      </c>
      <c r="CP4" s="4" t="s">
        <v>120</v>
      </c>
      <c r="CQ4" s="45">
        <v>49</v>
      </c>
      <c r="CR4" s="45">
        <v>61</v>
      </c>
      <c r="CS4" s="46">
        <v>0.45</v>
      </c>
      <c r="CT4" s="45">
        <v>433</v>
      </c>
      <c r="CU4" s="45">
        <v>571</v>
      </c>
      <c r="CV4" s="45">
        <v>-138</v>
      </c>
      <c r="CW4" s="45">
        <v>0</v>
      </c>
      <c r="CX4" s="45">
        <v>0</v>
      </c>
      <c r="CY4" s="43"/>
      <c r="CZ4" s="4">
        <v>1994</v>
      </c>
      <c r="DA4" s="4" t="s">
        <v>120</v>
      </c>
      <c r="DB4" s="45">
        <v>49</v>
      </c>
      <c r="DC4" s="45">
        <v>61</v>
      </c>
      <c r="DD4" s="46">
        <v>0.45</v>
      </c>
      <c r="DE4" s="45">
        <v>567</v>
      </c>
      <c r="DF4" s="45">
        <v>619</v>
      </c>
      <c r="DG4" s="45">
        <v>-52</v>
      </c>
      <c r="DH4" s="45">
        <v>0</v>
      </c>
      <c r="DI4" s="45">
        <v>0</v>
      </c>
      <c r="DJ4" s="43"/>
      <c r="DK4" s="4">
        <v>1994</v>
      </c>
      <c r="DL4" s="4" t="s">
        <v>119</v>
      </c>
      <c r="DM4" s="45">
        <v>80</v>
      </c>
      <c r="DN4" s="45">
        <v>30</v>
      </c>
      <c r="DO4" s="46">
        <v>0.73</v>
      </c>
      <c r="DP4" s="45">
        <v>588</v>
      </c>
      <c r="DQ4" s="45">
        <v>433</v>
      </c>
      <c r="DR4" s="45">
        <v>155</v>
      </c>
      <c r="DS4" s="45">
        <v>1</v>
      </c>
      <c r="DT4" s="45">
        <v>0</v>
      </c>
      <c r="DU4" s="43"/>
      <c r="DV4" s="4">
        <v>1994</v>
      </c>
      <c r="DW4" s="4" t="s">
        <v>119</v>
      </c>
      <c r="DX4" s="45">
        <v>37</v>
      </c>
      <c r="DY4" s="45">
        <v>73</v>
      </c>
      <c r="DZ4" s="46">
        <v>0.34</v>
      </c>
      <c r="EA4" s="45">
        <v>444</v>
      </c>
      <c r="EB4" s="45">
        <v>636</v>
      </c>
      <c r="EC4" s="45">
        <v>-192</v>
      </c>
      <c r="ED4" s="45">
        <v>0</v>
      </c>
      <c r="EE4" s="45">
        <v>0</v>
      </c>
      <c r="EF4" s="43"/>
      <c r="EG4" s="4">
        <v>1994</v>
      </c>
      <c r="EH4" s="4"/>
      <c r="EI4" s="51"/>
      <c r="EJ4" s="51"/>
      <c r="EK4" s="50" t="s">
        <v>87</v>
      </c>
      <c r="EL4" s="51"/>
      <c r="EM4" s="51"/>
      <c r="EN4" s="51"/>
      <c r="EO4" s="51"/>
      <c r="EP4" s="51"/>
      <c r="EQ4" s="43"/>
      <c r="ER4" s="4">
        <v>1994</v>
      </c>
      <c r="ES4" s="4"/>
      <c r="ET4" s="51"/>
      <c r="EU4" s="51"/>
      <c r="EV4" s="50" t="s">
        <v>87</v>
      </c>
      <c r="EW4" s="51"/>
      <c r="EX4" s="51"/>
      <c r="EY4" s="51"/>
      <c r="EZ4" s="51"/>
      <c r="FA4" s="51"/>
      <c r="FB4" s="43"/>
      <c r="FC4" s="4">
        <v>1994</v>
      </c>
      <c r="FD4" s="4"/>
      <c r="FE4" s="51"/>
      <c r="FF4" s="51"/>
      <c r="FG4" s="50" t="s">
        <v>87</v>
      </c>
      <c r="FH4" s="51"/>
      <c r="FI4" s="51"/>
      <c r="FJ4" s="51"/>
      <c r="FK4" s="51"/>
      <c r="FL4" s="51"/>
      <c r="FM4" s="43"/>
      <c r="FN4" s="4">
        <v>1994</v>
      </c>
      <c r="FO4" s="4"/>
      <c r="FP4" s="53"/>
      <c r="FQ4" s="53"/>
      <c r="FR4" s="52" t="s">
        <v>87</v>
      </c>
      <c r="FS4" s="53"/>
      <c r="FT4" s="53"/>
      <c r="FU4" s="53"/>
      <c r="FV4" s="53"/>
      <c r="FW4" s="53"/>
      <c r="FX4" s="43"/>
      <c r="FY4" s="4">
        <v>1994</v>
      </c>
      <c r="FZ4" s="4" t="s">
        <v>120</v>
      </c>
      <c r="GA4" s="45">
        <v>33</v>
      </c>
      <c r="GB4" s="45">
        <v>77</v>
      </c>
      <c r="GC4" s="46">
        <v>0.3</v>
      </c>
      <c r="GD4" s="45">
        <v>494</v>
      </c>
      <c r="GE4" s="45">
        <v>684</v>
      </c>
      <c r="GF4" s="45">
        <v>-190</v>
      </c>
      <c r="GG4" s="45">
        <v>0</v>
      </c>
      <c r="GH4" s="45">
        <v>0</v>
      </c>
      <c r="GI4" s="43"/>
      <c r="GJ4" s="4">
        <v>1994</v>
      </c>
      <c r="GK4" s="4"/>
      <c r="GL4" s="45"/>
      <c r="GM4" s="45"/>
      <c r="GN4" s="45" t="s">
        <v>87</v>
      </c>
      <c r="GO4" s="45"/>
      <c r="GP4" s="45"/>
      <c r="GQ4" s="45"/>
      <c r="GR4" s="45"/>
      <c r="GS4" s="45"/>
      <c r="GT4" s="43"/>
      <c r="GU4" s="4">
        <v>1994</v>
      </c>
      <c r="GV4" s="4"/>
      <c r="GW4" s="45"/>
      <c r="GX4" s="45"/>
      <c r="GY4" s="45" t="s">
        <v>87</v>
      </c>
      <c r="GZ4" s="45"/>
      <c r="HA4" s="45"/>
      <c r="HB4" s="45"/>
      <c r="HC4" s="45"/>
      <c r="HD4" s="45"/>
      <c r="HE4" s="43"/>
      <c r="HF4" s="43"/>
      <c r="HG4" s="4">
        <v>1994</v>
      </c>
      <c r="HH4" s="4"/>
      <c r="HI4" s="45"/>
      <c r="HJ4" s="45"/>
      <c r="HK4" s="45" t="s">
        <v>87</v>
      </c>
      <c r="HL4" s="45"/>
      <c r="HM4" s="45"/>
      <c r="HN4" s="45"/>
      <c r="HO4" s="45"/>
      <c r="HP4" s="45"/>
      <c r="HQ4" s="43"/>
      <c r="HR4" s="4">
        <v>1994</v>
      </c>
      <c r="HS4" s="4"/>
      <c r="HT4" s="45"/>
      <c r="HU4" s="45"/>
      <c r="HV4" s="45" t="s">
        <v>87</v>
      </c>
      <c r="HW4" s="45"/>
      <c r="HX4" s="45"/>
      <c r="HY4" s="45"/>
      <c r="HZ4" s="45"/>
      <c r="IA4" s="45"/>
      <c r="IB4" s="43"/>
      <c r="IC4" s="4">
        <v>1994</v>
      </c>
      <c r="ID4" s="4"/>
      <c r="IE4" s="45"/>
      <c r="IF4" s="45"/>
      <c r="IG4" s="45" t="s">
        <v>87</v>
      </c>
      <c r="IH4" s="45"/>
      <c r="II4" s="45"/>
      <c r="IJ4" s="45"/>
      <c r="IK4" s="45"/>
      <c r="IL4" s="45"/>
      <c r="IM4" s="43"/>
    </row>
    <row r="5" spans="1:247" ht="19.5" thickBot="1" x14ac:dyDescent="0.3">
      <c r="A5" s="32" t="s">
        <v>11</v>
      </c>
      <c r="B5" s="33">
        <v>65</v>
      </c>
      <c r="C5" s="33">
        <v>47</v>
      </c>
      <c r="D5" s="33">
        <v>0.57999999999999996</v>
      </c>
      <c r="E5" s="34" t="s">
        <v>12</v>
      </c>
      <c r="F5" s="33" t="s">
        <v>13</v>
      </c>
      <c r="G5" s="33" t="s">
        <v>14</v>
      </c>
      <c r="H5" s="33">
        <v>602</v>
      </c>
      <c r="I5" s="33">
        <v>471</v>
      </c>
      <c r="J5" s="33">
        <v>131</v>
      </c>
      <c r="K5" s="33" t="s">
        <v>15</v>
      </c>
      <c r="L5" s="35">
        <v>45140</v>
      </c>
      <c r="M5" s="36" t="s">
        <v>16</v>
      </c>
      <c r="P5" s="4">
        <v>1996</v>
      </c>
      <c r="Q5" s="4"/>
      <c r="R5" s="48"/>
      <c r="S5" s="48"/>
      <c r="T5" s="48" t="s">
        <v>87</v>
      </c>
      <c r="U5" s="48"/>
      <c r="V5" s="48"/>
      <c r="W5" s="48"/>
      <c r="X5" s="48"/>
      <c r="Y5" s="48"/>
      <c r="Z5" s="47"/>
      <c r="AA5" s="4">
        <v>1996</v>
      </c>
      <c r="AB5" s="4"/>
      <c r="AC5" s="48"/>
      <c r="AD5" s="48"/>
      <c r="AE5" s="48" t="s">
        <v>87</v>
      </c>
      <c r="AF5" s="48"/>
      <c r="AG5" s="48"/>
      <c r="AH5" s="48"/>
      <c r="AI5" s="48"/>
      <c r="AJ5" s="48"/>
      <c r="AK5" s="47"/>
      <c r="AL5" s="4">
        <v>1996</v>
      </c>
      <c r="AM5" s="4"/>
      <c r="AN5" s="48"/>
      <c r="AO5" s="48"/>
      <c r="AP5" s="48" t="s">
        <v>87</v>
      </c>
      <c r="AQ5" s="48"/>
      <c r="AR5" s="48"/>
      <c r="AS5" s="48"/>
      <c r="AT5" s="48"/>
      <c r="AU5" s="48"/>
      <c r="AV5" s="47"/>
      <c r="AW5" s="4">
        <v>1996</v>
      </c>
      <c r="AX5" s="4"/>
      <c r="AY5" s="48"/>
      <c r="AZ5" s="48"/>
      <c r="BA5" s="48" t="s">
        <v>87</v>
      </c>
      <c r="BB5" s="48"/>
      <c r="BC5" s="48"/>
      <c r="BD5" s="48"/>
      <c r="BE5" s="48"/>
      <c r="BF5" s="48"/>
      <c r="BG5" s="47"/>
      <c r="BH5" s="4">
        <v>1996</v>
      </c>
      <c r="BI5" s="4"/>
      <c r="BJ5" s="48"/>
      <c r="BK5" s="48"/>
      <c r="BL5" s="48" t="s">
        <v>87</v>
      </c>
      <c r="BM5" s="48"/>
      <c r="BN5" s="48"/>
      <c r="BO5" s="48"/>
      <c r="BP5" s="48"/>
      <c r="BQ5" s="48"/>
      <c r="BR5" s="47"/>
      <c r="BS5" s="4">
        <v>1996</v>
      </c>
      <c r="BT5" s="4"/>
      <c r="BU5" s="83"/>
      <c r="BV5" s="83"/>
      <c r="BW5" s="84" t="s">
        <v>87</v>
      </c>
      <c r="BX5" s="83"/>
      <c r="BY5" s="83"/>
      <c r="BZ5" s="83"/>
      <c r="CA5" s="83"/>
      <c r="CB5" s="83"/>
      <c r="CC5" s="47"/>
      <c r="CD5" s="4">
        <v>1996</v>
      </c>
      <c r="CE5" s="4"/>
      <c r="CF5" s="83"/>
      <c r="CG5" s="83"/>
      <c r="CH5" s="84" t="s">
        <v>87</v>
      </c>
      <c r="CI5" s="83"/>
      <c r="CJ5" s="83"/>
      <c r="CK5" s="83"/>
      <c r="CL5" s="83"/>
      <c r="CM5" s="83"/>
      <c r="CN5" s="60"/>
      <c r="CO5" s="4">
        <v>1996</v>
      </c>
      <c r="CP5" s="4"/>
      <c r="CQ5" s="83"/>
      <c r="CR5" s="83"/>
      <c r="CS5" s="84" t="s">
        <v>87</v>
      </c>
      <c r="CT5" s="83"/>
      <c r="CU5" s="83"/>
      <c r="CV5" s="83"/>
      <c r="CW5" s="83"/>
      <c r="CX5" s="83"/>
      <c r="CY5" s="47"/>
      <c r="CZ5" s="4">
        <v>1996</v>
      </c>
      <c r="DA5" s="4"/>
      <c r="DB5" s="48"/>
      <c r="DC5" s="48"/>
      <c r="DD5" s="48" t="s">
        <v>87</v>
      </c>
      <c r="DE5" s="48"/>
      <c r="DF5" s="48"/>
      <c r="DG5" s="48"/>
      <c r="DH5" s="48"/>
      <c r="DI5" s="48"/>
      <c r="DJ5" s="47"/>
      <c r="DK5" s="4">
        <v>1996</v>
      </c>
      <c r="DL5" s="4"/>
      <c r="DM5" s="48"/>
      <c r="DN5" s="48"/>
      <c r="DO5" s="48" t="s">
        <v>87</v>
      </c>
      <c r="DP5" s="48"/>
      <c r="DQ5" s="48"/>
      <c r="DR5" s="48"/>
      <c r="DS5" s="48"/>
      <c r="DT5" s="48"/>
      <c r="DU5" s="47"/>
      <c r="DV5" s="4">
        <v>1996</v>
      </c>
      <c r="DW5" s="4"/>
      <c r="DX5" s="48"/>
      <c r="DY5" s="48"/>
      <c r="DZ5" s="48" t="s">
        <v>87</v>
      </c>
      <c r="EA5" s="48"/>
      <c r="EB5" s="48"/>
      <c r="EC5" s="48"/>
      <c r="ED5" s="48"/>
      <c r="EE5" s="48"/>
      <c r="EF5" s="47"/>
      <c r="EG5" s="4">
        <v>1996</v>
      </c>
      <c r="EH5" s="4"/>
      <c r="EI5" s="48"/>
      <c r="EJ5" s="48"/>
      <c r="EK5" s="48" t="s">
        <v>87</v>
      </c>
      <c r="EL5" s="48"/>
      <c r="EM5" s="48"/>
      <c r="EN5" s="48"/>
      <c r="EO5" s="48"/>
      <c r="EP5" s="48"/>
      <c r="EQ5" s="47"/>
      <c r="ER5" s="4">
        <v>1996</v>
      </c>
      <c r="ES5" s="4"/>
      <c r="ET5" s="48"/>
      <c r="EU5" s="48"/>
      <c r="EV5" s="48" t="s">
        <v>87</v>
      </c>
      <c r="EW5" s="48"/>
      <c r="EX5" s="48"/>
      <c r="EY5" s="48"/>
      <c r="EZ5" s="48"/>
      <c r="FA5" s="48"/>
      <c r="FB5" s="47"/>
      <c r="FC5" s="4">
        <v>1996</v>
      </c>
      <c r="FD5" s="4"/>
      <c r="FE5" s="48"/>
      <c r="FF5" s="48"/>
      <c r="FG5" s="48" t="s">
        <v>87</v>
      </c>
      <c r="FH5" s="48"/>
      <c r="FI5" s="48"/>
      <c r="FJ5" s="48"/>
      <c r="FK5" s="48"/>
      <c r="FL5" s="48"/>
      <c r="FM5" s="47"/>
      <c r="FN5" s="4">
        <v>1996</v>
      </c>
      <c r="FO5" s="4"/>
      <c r="FP5" s="48"/>
      <c r="FQ5" s="48"/>
      <c r="FR5" s="48" t="s">
        <v>87</v>
      </c>
      <c r="FS5" s="48"/>
      <c r="FT5" s="48"/>
      <c r="FU5" s="48"/>
      <c r="FV5" s="48"/>
      <c r="FW5" s="48"/>
      <c r="FX5" s="47"/>
      <c r="FY5" s="4">
        <v>1996</v>
      </c>
      <c r="FZ5" s="4"/>
      <c r="GA5" s="83"/>
      <c r="GB5" s="83"/>
      <c r="GC5" s="84" t="s">
        <v>87</v>
      </c>
      <c r="GD5" s="83"/>
      <c r="GE5" s="83"/>
      <c r="GF5" s="83"/>
      <c r="GG5" s="83"/>
      <c r="GH5" s="83"/>
      <c r="GI5" s="47"/>
      <c r="GJ5" s="4">
        <v>1996</v>
      </c>
      <c r="GK5" s="4"/>
      <c r="GL5" s="48"/>
      <c r="GM5" s="48"/>
      <c r="GN5" s="48" t="s">
        <v>87</v>
      </c>
      <c r="GO5" s="48"/>
      <c r="GP5" s="48"/>
      <c r="GQ5" s="48"/>
      <c r="GR5" s="48"/>
      <c r="GS5" s="48"/>
      <c r="GT5" s="47"/>
      <c r="GU5" s="4">
        <v>1996</v>
      </c>
      <c r="GV5" s="4"/>
      <c r="GW5" s="48"/>
      <c r="GX5" s="48"/>
      <c r="GY5" s="48" t="s">
        <v>87</v>
      </c>
      <c r="GZ5" s="48"/>
      <c r="HA5" s="48"/>
      <c r="HB5" s="48"/>
      <c r="HC5" s="48"/>
      <c r="HD5" s="48"/>
      <c r="HE5" s="47"/>
      <c r="HF5" s="47"/>
      <c r="HG5" s="4">
        <v>1996</v>
      </c>
      <c r="HH5" s="4"/>
      <c r="HI5" s="48"/>
      <c r="HJ5" s="48"/>
      <c r="HK5" s="48" t="s">
        <v>87</v>
      </c>
      <c r="HL5" s="48"/>
      <c r="HM5" s="48"/>
      <c r="HN5" s="48"/>
      <c r="HO5" s="48"/>
      <c r="HP5" s="48"/>
      <c r="HQ5" s="47"/>
      <c r="HR5" s="4">
        <v>1996</v>
      </c>
      <c r="HS5" s="4"/>
      <c r="HT5" s="48"/>
      <c r="HU5" s="48"/>
      <c r="HV5" s="48" t="s">
        <v>87</v>
      </c>
      <c r="HW5" s="48"/>
      <c r="HX5" s="48"/>
      <c r="HY5" s="48"/>
      <c r="HZ5" s="48"/>
      <c r="IA5" s="48"/>
      <c r="IB5" s="47"/>
      <c r="IC5" s="4">
        <v>1996</v>
      </c>
      <c r="ID5" s="4"/>
      <c r="IE5" s="48"/>
      <c r="IF5" s="48"/>
      <c r="IG5" s="48" t="s">
        <v>87</v>
      </c>
      <c r="IH5" s="48"/>
      <c r="II5" s="48"/>
      <c r="IJ5" s="48"/>
      <c r="IK5" s="48"/>
      <c r="IL5" s="48"/>
      <c r="IM5" s="47"/>
    </row>
    <row r="6" spans="1:247" ht="18.75" x14ac:dyDescent="0.25">
      <c r="A6" s="37" t="s">
        <v>17</v>
      </c>
      <c r="B6" s="34">
        <v>64</v>
      </c>
      <c r="C6" s="34">
        <v>48</v>
      </c>
      <c r="D6" s="34">
        <v>0.57099999999999995</v>
      </c>
      <c r="E6" s="38">
        <v>1</v>
      </c>
      <c r="F6" s="34" t="s">
        <v>13</v>
      </c>
      <c r="G6" s="34" t="s">
        <v>18</v>
      </c>
      <c r="H6" s="34">
        <v>575</v>
      </c>
      <c r="I6" s="34">
        <v>486</v>
      </c>
      <c r="J6" s="34">
        <v>89</v>
      </c>
      <c r="K6" s="34" t="s">
        <v>19</v>
      </c>
      <c r="L6" s="39">
        <v>45110</v>
      </c>
      <c r="M6" s="36" t="s">
        <v>20</v>
      </c>
      <c r="P6" s="4">
        <v>1997</v>
      </c>
      <c r="Q6" s="4"/>
      <c r="R6" s="48"/>
      <c r="S6" s="48"/>
      <c r="T6" s="48" t="s">
        <v>87</v>
      </c>
      <c r="U6" s="48"/>
      <c r="V6" s="48"/>
      <c r="W6" s="48"/>
      <c r="X6" s="48"/>
      <c r="Y6" s="48"/>
      <c r="Z6" s="47"/>
      <c r="AA6" s="4">
        <v>1997</v>
      </c>
      <c r="AB6" s="4"/>
      <c r="AC6" s="48"/>
      <c r="AD6" s="48"/>
      <c r="AE6" s="48" t="s">
        <v>87</v>
      </c>
      <c r="AF6" s="48"/>
      <c r="AG6" s="48"/>
      <c r="AH6" s="48"/>
      <c r="AI6" s="48"/>
      <c r="AJ6" s="48"/>
      <c r="AK6" s="47"/>
      <c r="AL6" s="4">
        <v>1997</v>
      </c>
      <c r="AM6" s="4"/>
      <c r="AN6" s="48"/>
      <c r="AO6" s="48"/>
      <c r="AP6" s="48" t="s">
        <v>87</v>
      </c>
      <c r="AQ6" s="48"/>
      <c r="AR6" s="48"/>
      <c r="AS6" s="48"/>
      <c r="AT6" s="48"/>
      <c r="AU6" s="48"/>
      <c r="AV6" s="47"/>
      <c r="AW6" s="4">
        <v>1997</v>
      </c>
      <c r="AX6" s="4"/>
      <c r="AY6" s="48"/>
      <c r="AZ6" s="48"/>
      <c r="BA6" s="48" t="s">
        <v>87</v>
      </c>
      <c r="BB6" s="48"/>
      <c r="BC6" s="48"/>
      <c r="BD6" s="48"/>
      <c r="BE6" s="48"/>
      <c r="BF6" s="48"/>
      <c r="BG6" s="47"/>
      <c r="BH6" s="4">
        <v>1997</v>
      </c>
      <c r="BI6" s="4"/>
      <c r="BJ6" s="48"/>
      <c r="BK6" s="48"/>
      <c r="BL6" s="48" t="s">
        <v>87</v>
      </c>
      <c r="BM6" s="48"/>
      <c r="BN6" s="48"/>
      <c r="BO6" s="48"/>
      <c r="BP6" s="48"/>
      <c r="BQ6" s="48"/>
      <c r="BR6" s="47"/>
      <c r="BS6" s="4">
        <v>1997</v>
      </c>
      <c r="BT6" s="4"/>
      <c r="BU6" s="48"/>
      <c r="BV6" s="48"/>
      <c r="BW6" s="48" t="s">
        <v>87</v>
      </c>
      <c r="BX6" s="48"/>
      <c r="BY6" s="48"/>
      <c r="BZ6" s="48"/>
      <c r="CA6" s="48"/>
      <c r="CB6" s="48"/>
      <c r="CC6" s="47"/>
      <c r="CD6" s="4">
        <v>1997</v>
      </c>
      <c r="CE6" s="4"/>
      <c r="CF6" s="48"/>
      <c r="CG6" s="48"/>
      <c r="CH6" s="48" t="s">
        <v>87</v>
      </c>
      <c r="CI6" s="48"/>
      <c r="CJ6" s="48"/>
      <c r="CK6" s="48"/>
      <c r="CL6" s="48"/>
      <c r="CM6" s="48"/>
      <c r="CN6" s="47"/>
      <c r="CO6" s="4">
        <v>1997</v>
      </c>
      <c r="CP6" s="4"/>
      <c r="CQ6" s="48"/>
      <c r="CR6" s="48"/>
      <c r="CS6" s="48" t="s">
        <v>87</v>
      </c>
      <c r="CT6" s="48"/>
      <c r="CU6" s="48"/>
      <c r="CV6" s="48"/>
      <c r="CW6" s="48"/>
      <c r="CX6" s="48"/>
      <c r="CY6" s="47"/>
      <c r="CZ6" s="4">
        <v>1997</v>
      </c>
      <c r="DA6" s="4"/>
      <c r="DB6" s="48"/>
      <c r="DC6" s="48"/>
      <c r="DD6" s="48" t="s">
        <v>87</v>
      </c>
      <c r="DE6" s="48"/>
      <c r="DF6" s="48"/>
      <c r="DG6" s="48"/>
      <c r="DH6" s="48"/>
      <c r="DI6" s="48"/>
      <c r="DJ6" s="47"/>
      <c r="DK6" s="4">
        <v>1997</v>
      </c>
      <c r="DL6" s="4"/>
      <c r="DM6" s="48"/>
      <c r="DN6" s="48"/>
      <c r="DO6" s="48" t="s">
        <v>87</v>
      </c>
      <c r="DP6" s="48"/>
      <c r="DQ6" s="48"/>
      <c r="DR6" s="48"/>
      <c r="DS6" s="48"/>
      <c r="DT6" s="48"/>
      <c r="DU6" s="47"/>
      <c r="DV6" s="4">
        <v>1997</v>
      </c>
      <c r="DW6" s="4"/>
      <c r="DX6" s="48"/>
      <c r="DY6" s="48"/>
      <c r="DZ6" s="48" t="s">
        <v>87</v>
      </c>
      <c r="EA6" s="48"/>
      <c r="EB6" s="48"/>
      <c r="EC6" s="48"/>
      <c r="ED6" s="48"/>
      <c r="EE6" s="48"/>
      <c r="EF6" s="47"/>
      <c r="EG6" s="4">
        <v>1997</v>
      </c>
      <c r="EH6" s="4"/>
      <c r="EI6" s="48"/>
      <c r="EJ6" s="48"/>
      <c r="EK6" s="48" t="s">
        <v>87</v>
      </c>
      <c r="EL6" s="48"/>
      <c r="EM6" s="48"/>
      <c r="EN6" s="48"/>
      <c r="EO6" s="48"/>
      <c r="EP6" s="48"/>
      <c r="EQ6" s="47"/>
      <c r="ER6" s="4">
        <v>1997</v>
      </c>
      <c r="ES6" s="4"/>
      <c r="ET6" s="48"/>
      <c r="EU6" s="48"/>
      <c r="EV6" s="48" t="s">
        <v>87</v>
      </c>
      <c r="EW6" s="48"/>
      <c r="EX6" s="48"/>
      <c r="EY6" s="48"/>
      <c r="EZ6" s="48"/>
      <c r="FA6" s="48"/>
      <c r="FB6" s="47"/>
      <c r="FC6" s="4">
        <v>1997</v>
      </c>
      <c r="FD6" s="4"/>
      <c r="FE6" s="48"/>
      <c r="FF6" s="48"/>
      <c r="FG6" s="48" t="s">
        <v>87</v>
      </c>
      <c r="FH6" s="48"/>
      <c r="FI6" s="48"/>
      <c r="FJ6" s="48"/>
      <c r="FK6" s="48"/>
      <c r="FL6" s="48"/>
      <c r="FM6" s="47"/>
      <c r="FN6" s="4">
        <v>1997</v>
      </c>
      <c r="FO6" s="4"/>
      <c r="FP6" s="48"/>
      <c r="FQ6" s="48"/>
      <c r="FR6" s="48" t="s">
        <v>87</v>
      </c>
      <c r="FS6" s="48"/>
      <c r="FT6" s="48"/>
      <c r="FU6" s="48"/>
      <c r="FV6" s="48"/>
      <c r="FW6" s="48"/>
      <c r="FX6" s="47"/>
      <c r="FY6" s="4">
        <v>1997</v>
      </c>
      <c r="FZ6" s="4"/>
      <c r="GA6" s="48"/>
      <c r="GB6" s="48"/>
      <c r="GC6" s="48" t="s">
        <v>87</v>
      </c>
      <c r="GD6" s="48"/>
      <c r="GE6" s="48"/>
      <c r="GF6" s="48"/>
      <c r="GG6" s="48"/>
      <c r="GH6" s="48"/>
      <c r="GI6" s="47"/>
      <c r="GJ6" s="4">
        <v>1997</v>
      </c>
      <c r="GK6" s="4"/>
      <c r="GL6" s="48"/>
      <c r="GM6" s="48"/>
      <c r="GN6" s="48" t="s">
        <v>87</v>
      </c>
      <c r="GO6" s="48"/>
      <c r="GP6" s="48"/>
      <c r="GQ6" s="48"/>
      <c r="GR6" s="48"/>
      <c r="GS6" s="48"/>
      <c r="GT6" s="47"/>
      <c r="GU6" s="4">
        <v>1997</v>
      </c>
      <c r="GV6" s="4"/>
      <c r="GW6" s="48"/>
      <c r="GX6" s="48"/>
      <c r="GY6" s="48" t="s">
        <v>87</v>
      </c>
      <c r="GZ6" s="48"/>
      <c r="HA6" s="48"/>
      <c r="HB6" s="48"/>
      <c r="HC6" s="48"/>
      <c r="HD6" s="48"/>
      <c r="HE6" s="47"/>
      <c r="HF6" s="47"/>
      <c r="HG6" s="4">
        <v>1997</v>
      </c>
      <c r="HH6" s="4"/>
      <c r="HI6" s="48"/>
      <c r="HJ6" s="48"/>
      <c r="HK6" s="48" t="s">
        <v>87</v>
      </c>
      <c r="HL6" s="48"/>
      <c r="HM6" s="48"/>
      <c r="HN6" s="48"/>
      <c r="HO6" s="48"/>
      <c r="HP6" s="48"/>
      <c r="HQ6" s="47"/>
      <c r="HR6" s="4">
        <v>1997</v>
      </c>
      <c r="HS6" s="4"/>
      <c r="HT6" s="48"/>
      <c r="HU6" s="48"/>
      <c r="HV6" s="48" t="s">
        <v>87</v>
      </c>
      <c r="HW6" s="48"/>
      <c r="HX6" s="48"/>
      <c r="HY6" s="48"/>
      <c r="HZ6" s="48"/>
      <c r="IA6" s="48"/>
      <c r="IB6" s="47"/>
      <c r="IC6" s="4">
        <v>1997</v>
      </c>
      <c r="ID6" s="4"/>
      <c r="IE6" s="48"/>
      <c r="IF6" s="48"/>
      <c r="IG6" s="48" t="s">
        <v>87</v>
      </c>
      <c r="IH6" s="48"/>
      <c r="II6" s="48"/>
      <c r="IJ6" s="48"/>
      <c r="IK6" s="48"/>
      <c r="IL6" s="48"/>
      <c r="IM6" s="47"/>
    </row>
    <row r="7" spans="1:247" ht="18.75" x14ac:dyDescent="0.25">
      <c r="A7" s="32" t="s">
        <v>21</v>
      </c>
      <c r="B7" s="33">
        <v>59</v>
      </c>
      <c r="C7" s="33">
        <v>53</v>
      </c>
      <c r="D7" s="33">
        <v>0.52700000000000002</v>
      </c>
      <c r="E7" s="34">
        <v>6</v>
      </c>
      <c r="F7" s="33" t="s">
        <v>22</v>
      </c>
      <c r="G7" s="33" t="s">
        <v>13</v>
      </c>
      <c r="H7" s="33">
        <v>511</v>
      </c>
      <c r="I7" s="33">
        <v>465</v>
      </c>
      <c r="J7" s="33">
        <v>46</v>
      </c>
      <c r="K7" s="33" t="s">
        <v>15</v>
      </c>
      <c r="L7" s="35">
        <v>45022</v>
      </c>
      <c r="M7" s="36" t="s">
        <v>23</v>
      </c>
      <c r="P7" s="4">
        <v>1998</v>
      </c>
      <c r="Q7" s="4"/>
      <c r="R7" s="48"/>
      <c r="S7" s="48"/>
      <c r="T7" s="48" t="s">
        <v>87</v>
      </c>
      <c r="U7" s="48"/>
      <c r="V7" s="48"/>
      <c r="W7" s="48"/>
      <c r="X7" s="48"/>
      <c r="Y7" s="48"/>
      <c r="Z7" s="47"/>
      <c r="AA7" s="4">
        <v>1998</v>
      </c>
      <c r="AB7" s="4"/>
      <c r="AC7" s="48"/>
      <c r="AD7" s="48"/>
      <c r="AE7" s="48" t="s">
        <v>87</v>
      </c>
      <c r="AF7" s="48"/>
      <c r="AG7" s="48"/>
      <c r="AH7" s="48"/>
      <c r="AI7" s="48"/>
      <c r="AJ7" s="48"/>
      <c r="AK7" s="47"/>
      <c r="AL7" s="4">
        <v>1998</v>
      </c>
      <c r="AM7" s="4"/>
      <c r="AN7" s="48"/>
      <c r="AO7" s="48"/>
      <c r="AP7" s="48" t="s">
        <v>87</v>
      </c>
      <c r="AQ7" s="48"/>
      <c r="AR7" s="48"/>
      <c r="AS7" s="48"/>
      <c r="AT7" s="48"/>
      <c r="AU7" s="48"/>
      <c r="AV7" s="47"/>
      <c r="AW7" s="4">
        <v>1998</v>
      </c>
      <c r="AX7" s="4"/>
      <c r="AY7" s="48"/>
      <c r="AZ7" s="48"/>
      <c r="BA7" s="48" t="s">
        <v>87</v>
      </c>
      <c r="BB7" s="48"/>
      <c r="BC7" s="48"/>
      <c r="BD7" s="48"/>
      <c r="BE7" s="48"/>
      <c r="BF7" s="48"/>
      <c r="BG7" s="47"/>
      <c r="BH7" s="4">
        <v>1998</v>
      </c>
      <c r="BI7" s="4"/>
      <c r="BJ7" s="48"/>
      <c r="BK7" s="48"/>
      <c r="BL7" s="48" t="s">
        <v>87</v>
      </c>
      <c r="BM7" s="48"/>
      <c r="BN7" s="48"/>
      <c r="BO7" s="48"/>
      <c r="BP7" s="48"/>
      <c r="BQ7" s="48"/>
      <c r="BR7" s="47"/>
      <c r="BS7" s="4">
        <v>1998</v>
      </c>
      <c r="BT7" s="4"/>
      <c r="BU7" s="48"/>
      <c r="BV7" s="48"/>
      <c r="BW7" s="48" t="s">
        <v>87</v>
      </c>
      <c r="BX7" s="48"/>
      <c r="BY7" s="48"/>
      <c r="BZ7" s="48"/>
      <c r="CA7" s="48"/>
      <c r="CB7" s="48"/>
      <c r="CC7" s="47"/>
      <c r="CD7" s="4">
        <v>1998</v>
      </c>
      <c r="CE7" s="4"/>
      <c r="CF7" s="48"/>
      <c r="CG7" s="48"/>
      <c r="CH7" s="48" t="s">
        <v>87</v>
      </c>
      <c r="CI7" s="48"/>
      <c r="CJ7" s="48"/>
      <c r="CK7" s="48"/>
      <c r="CL7" s="48"/>
      <c r="CM7" s="48"/>
      <c r="CN7" s="47"/>
      <c r="CO7" s="4">
        <v>1998</v>
      </c>
      <c r="CP7" s="4"/>
      <c r="CQ7" s="48"/>
      <c r="CR7" s="48"/>
      <c r="CS7" s="48" t="s">
        <v>87</v>
      </c>
      <c r="CT7" s="48"/>
      <c r="CU7" s="48"/>
      <c r="CV7" s="48"/>
      <c r="CW7" s="48"/>
      <c r="CX7" s="48"/>
      <c r="CY7" s="47"/>
      <c r="CZ7" s="4">
        <v>1998</v>
      </c>
      <c r="DA7" s="4"/>
      <c r="DB7" s="48"/>
      <c r="DC7" s="48"/>
      <c r="DD7" s="48" t="s">
        <v>87</v>
      </c>
      <c r="DE7" s="48"/>
      <c r="DF7" s="48"/>
      <c r="DG7" s="48"/>
      <c r="DH7" s="48"/>
      <c r="DI7" s="48"/>
      <c r="DJ7" s="47"/>
      <c r="DK7" s="4">
        <v>1998</v>
      </c>
      <c r="DL7" s="4"/>
      <c r="DM7" s="48"/>
      <c r="DN7" s="48"/>
      <c r="DO7" s="48" t="s">
        <v>87</v>
      </c>
      <c r="DP7" s="48"/>
      <c r="DQ7" s="48"/>
      <c r="DR7" s="48"/>
      <c r="DS7" s="48"/>
      <c r="DT7" s="48"/>
      <c r="DU7" s="47"/>
      <c r="DV7" s="4">
        <v>1998</v>
      </c>
      <c r="DW7" s="4"/>
      <c r="DX7" s="48"/>
      <c r="DY7" s="48"/>
      <c r="DZ7" s="48" t="s">
        <v>87</v>
      </c>
      <c r="EA7" s="48"/>
      <c r="EB7" s="48"/>
      <c r="EC7" s="48"/>
      <c r="ED7" s="48"/>
      <c r="EE7" s="48"/>
      <c r="EF7" s="47"/>
      <c r="EG7" s="4">
        <v>1998</v>
      </c>
      <c r="EH7" s="4"/>
      <c r="EI7" s="48"/>
      <c r="EJ7" s="48"/>
      <c r="EK7" s="48" t="s">
        <v>87</v>
      </c>
      <c r="EL7" s="48"/>
      <c r="EM7" s="48"/>
      <c r="EN7" s="48"/>
      <c r="EO7" s="48"/>
      <c r="EP7" s="48"/>
      <c r="EQ7" s="47"/>
      <c r="ER7" s="4">
        <v>1998</v>
      </c>
      <c r="ES7" s="4"/>
      <c r="ET7" s="48"/>
      <c r="EU7" s="48"/>
      <c r="EV7" s="48" t="s">
        <v>87</v>
      </c>
      <c r="EW7" s="48"/>
      <c r="EX7" s="48"/>
      <c r="EY7" s="48"/>
      <c r="EZ7" s="48"/>
      <c r="FA7" s="48"/>
      <c r="FB7" s="47"/>
      <c r="FC7" s="4">
        <v>1998</v>
      </c>
      <c r="FD7" s="4"/>
      <c r="FE7" s="48"/>
      <c r="FF7" s="48"/>
      <c r="FG7" s="48" t="s">
        <v>87</v>
      </c>
      <c r="FH7" s="48"/>
      <c r="FI7" s="48"/>
      <c r="FJ7" s="48"/>
      <c r="FK7" s="48"/>
      <c r="FL7" s="48"/>
      <c r="FM7" s="47"/>
      <c r="FN7" s="4">
        <v>1998</v>
      </c>
      <c r="FO7" s="4"/>
      <c r="FP7" s="48"/>
      <c r="FQ7" s="48"/>
      <c r="FR7" s="48" t="s">
        <v>87</v>
      </c>
      <c r="FS7" s="48"/>
      <c r="FT7" s="48"/>
      <c r="FU7" s="48"/>
      <c r="FV7" s="48"/>
      <c r="FW7" s="48"/>
      <c r="FX7" s="47"/>
      <c r="FY7" s="4">
        <v>1998</v>
      </c>
      <c r="FZ7" s="4"/>
      <c r="GA7" s="48"/>
      <c r="GB7" s="48"/>
      <c r="GC7" s="48" t="s">
        <v>87</v>
      </c>
      <c r="GD7" s="48"/>
      <c r="GE7" s="48"/>
      <c r="GF7" s="48"/>
      <c r="GG7" s="48"/>
      <c r="GH7" s="48"/>
      <c r="GI7" s="47"/>
      <c r="GJ7" s="4">
        <v>1998</v>
      </c>
      <c r="GK7" s="4"/>
      <c r="GL7" s="48"/>
      <c r="GM7" s="48"/>
      <c r="GN7" s="48" t="s">
        <v>87</v>
      </c>
      <c r="GO7" s="48"/>
      <c r="GP7" s="48"/>
      <c r="GQ7" s="48"/>
      <c r="GR7" s="48"/>
      <c r="GS7" s="48"/>
      <c r="GT7" s="47"/>
      <c r="GU7" s="4">
        <v>1998</v>
      </c>
      <c r="GV7" s="4"/>
      <c r="GW7" s="48"/>
      <c r="GX7" s="48"/>
      <c r="GY7" s="48" t="s">
        <v>87</v>
      </c>
      <c r="GZ7" s="48"/>
      <c r="HA7" s="48"/>
      <c r="HB7" s="48"/>
      <c r="HC7" s="48"/>
      <c r="HD7" s="48"/>
      <c r="HE7" s="47"/>
      <c r="HF7" s="47"/>
      <c r="HG7" s="4">
        <v>1998</v>
      </c>
      <c r="HH7" s="4"/>
      <c r="HI7" s="48"/>
      <c r="HJ7" s="48"/>
      <c r="HK7" s="48" t="s">
        <v>87</v>
      </c>
      <c r="HL7" s="48"/>
      <c r="HM7" s="48"/>
      <c r="HN7" s="48"/>
      <c r="HO7" s="48"/>
      <c r="HP7" s="48"/>
      <c r="HQ7" s="47"/>
      <c r="HR7" s="4">
        <v>1998</v>
      </c>
      <c r="HS7" s="4"/>
      <c r="HT7" s="48"/>
      <c r="HU7" s="48"/>
      <c r="HV7" s="48" t="s">
        <v>87</v>
      </c>
      <c r="HW7" s="48"/>
      <c r="HX7" s="48"/>
      <c r="HY7" s="48"/>
      <c r="HZ7" s="48"/>
      <c r="IA7" s="48"/>
      <c r="IB7" s="47"/>
      <c r="IC7" s="4">
        <v>1998</v>
      </c>
      <c r="ID7" s="4"/>
      <c r="IE7" s="48"/>
      <c r="IF7" s="48"/>
      <c r="IG7" s="48" t="s">
        <v>87</v>
      </c>
      <c r="IH7" s="48"/>
      <c r="II7" s="48"/>
      <c r="IJ7" s="48"/>
      <c r="IK7" s="48"/>
      <c r="IL7" s="48"/>
      <c r="IM7" s="47"/>
    </row>
    <row r="8" spans="1:247" ht="18.75" x14ac:dyDescent="0.25">
      <c r="A8" s="37" t="s">
        <v>24</v>
      </c>
      <c r="B8" s="34">
        <v>58</v>
      </c>
      <c r="C8" s="34">
        <v>54</v>
      </c>
      <c r="D8" s="34">
        <v>0.51800000000000002</v>
      </c>
      <c r="E8" s="38">
        <v>7</v>
      </c>
      <c r="F8" s="34" t="s">
        <v>25</v>
      </c>
      <c r="G8" s="34" t="s">
        <v>26</v>
      </c>
      <c r="H8" s="34">
        <v>536</v>
      </c>
      <c r="I8" s="34">
        <v>529</v>
      </c>
      <c r="J8" s="34">
        <v>7</v>
      </c>
      <c r="K8" s="34" t="s">
        <v>27</v>
      </c>
      <c r="L8" s="39">
        <v>45081</v>
      </c>
      <c r="M8" s="36" t="s">
        <v>28</v>
      </c>
      <c r="P8" s="4">
        <v>1999</v>
      </c>
      <c r="Q8" s="4"/>
      <c r="R8" s="48"/>
      <c r="S8" s="48"/>
      <c r="T8" s="48" t="s">
        <v>87</v>
      </c>
      <c r="U8" s="48"/>
      <c r="V8" s="48"/>
      <c r="W8" s="48"/>
      <c r="X8" s="48"/>
      <c r="Y8" s="48"/>
      <c r="Z8" s="47"/>
      <c r="AA8" s="4">
        <v>1999</v>
      </c>
      <c r="AB8" s="4"/>
      <c r="AC8" s="48"/>
      <c r="AD8" s="48"/>
      <c r="AE8" s="48" t="s">
        <v>87</v>
      </c>
      <c r="AF8" s="48"/>
      <c r="AG8" s="48"/>
      <c r="AH8" s="48"/>
      <c r="AI8" s="48"/>
      <c r="AJ8" s="48"/>
      <c r="AK8" s="47"/>
      <c r="AL8" s="4">
        <v>1999</v>
      </c>
      <c r="AM8" s="4"/>
      <c r="AN8" s="48"/>
      <c r="AO8" s="48"/>
      <c r="AP8" s="48" t="s">
        <v>87</v>
      </c>
      <c r="AQ8" s="48"/>
      <c r="AR8" s="48"/>
      <c r="AS8" s="48"/>
      <c r="AT8" s="48"/>
      <c r="AU8" s="48"/>
      <c r="AV8" s="47"/>
      <c r="AW8" s="4">
        <v>1999</v>
      </c>
      <c r="AX8" s="4"/>
      <c r="AY8" s="48"/>
      <c r="AZ8" s="48"/>
      <c r="BA8" s="48" t="s">
        <v>87</v>
      </c>
      <c r="BB8" s="48"/>
      <c r="BC8" s="48"/>
      <c r="BD8" s="48"/>
      <c r="BE8" s="48"/>
      <c r="BF8" s="48"/>
      <c r="BG8" s="47"/>
      <c r="BH8" s="4">
        <v>1999</v>
      </c>
      <c r="BI8" s="4"/>
      <c r="BJ8" s="48"/>
      <c r="BK8" s="48"/>
      <c r="BL8" s="48" t="s">
        <v>87</v>
      </c>
      <c r="BM8" s="48"/>
      <c r="BN8" s="48"/>
      <c r="BO8" s="48"/>
      <c r="BP8" s="48"/>
      <c r="BQ8" s="48"/>
      <c r="BR8" s="47"/>
      <c r="BS8" s="4">
        <v>1999</v>
      </c>
      <c r="BT8" s="4"/>
      <c r="BU8" s="48"/>
      <c r="BV8" s="48"/>
      <c r="BW8" s="48" t="s">
        <v>87</v>
      </c>
      <c r="BX8" s="48"/>
      <c r="BY8" s="48"/>
      <c r="BZ8" s="48"/>
      <c r="CA8" s="48"/>
      <c r="CB8" s="48"/>
      <c r="CC8" s="47"/>
      <c r="CD8" s="4">
        <v>1999</v>
      </c>
      <c r="CE8" s="4"/>
      <c r="CF8" s="48"/>
      <c r="CG8" s="48"/>
      <c r="CH8" s="48" t="s">
        <v>87</v>
      </c>
      <c r="CI8" s="48"/>
      <c r="CJ8" s="48"/>
      <c r="CK8" s="48"/>
      <c r="CL8" s="48"/>
      <c r="CM8" s="48"/>
      <c r="CN8" s="47"/>
      <c r="CO8" s="4">
        <v>1999</v>
      </c>
      <c r="CP8" s="4"/>
      <c r="CQ8" s="48"/>
      <c r="CR8" s="48"/>
      <c r="CS8" s="48" t="s">
        <v>87</v>
      </c>
      <c r="CT8" s="48"/>
      <c r="CU8" s="48"/>
      <c r="CV8" s="48"/>
      <c r="CW8" s="48"/>
      <c r="CX8" s="48"/>
      <c r="CY8" s="47"/>
      <c r="CZ8" s="4">
        <v>1999</v>
      </c>
      <c r="DA8" s="4"/>
      <c r="DB8" s="48"/>
      <c r="DC8" s="48"/>
      <c r="DD8" s="48" t="s">
        <v>87</v>
      </c>
      <c r="DE8" s="48"/>
      <c r="DF8" s="48"/>
      <c r="DG8" s="48"/>
      <c r="DH8" s="48"/>
      <c r="DI8" s="48"/>
      <c r="DJ8" s="47"/>
      <c r="DK8" s="4">
        <v>1999</v>
      </c>
      <c r="DL8" s="4"/>
      <c r="DM8" s="48"/>
      <c r="DN8" s="48"/>
      <c r="DO8" s="48" t="s">
        <v>87</v>
      </c>
      <c r="DP8" s="48"/>
      <c r="DQ8" s="48"/>
      <c r="DR8" s="48"/>
      <c r="DS8" s="48"/>
      <c r="DT8" s="48"/>
      <c r="DU8" s="47"/>
      <c r="DV8" s="4">
        <v>1999</v>
      </c>
      <c r="DW8" s="4"/>
      <c r="DX8" s="48"/>
      <c r="DY8" s="48"/>
      <c r="DZ8" s="48" t="s">
        <v>87</v>
      </c>
      <c r="EA8" s="48"/>
      <c r="EB8" s="48"/>
      <c r="EC8" s="48"/>
      <c r="ED8" s="48"/>
      <c r="EE8" s="48"/>
      <c r="EF8" s="47"/>
      <c r="EG8" s="4">
        <v>1999</v>
      </c>
      <c r="EH8" s="4"/>
      <c r="EI8" s="48"/>
      <c r="EJ8" s="48"/>
      <c r="EK8" s="48" t="s">
        <v>87</v>
      </c>
      <c r="EL8" s="48"/>
      <c r="EM8" s="48"/>
      <c r="EN8" s="48"/>
      <c r="EO8" s="48"/>
      <c r="EP8" s="48"/>
      <c r="EQ8" s="47"/>
      <c r="ER8" s="4">
        <v>1999</v>
      </c>
      <c r="ES8" s="4"/>
      <c r="ET8" s="48"/>
      <c r="EU8" s="48"/>
      <c r="EV8" s="48" t="s">
        <v>87</v>
      </c>
      <c r="EW8" s="48"/>
      <c r="EX8" s="48"/>
      <c r="EY8" s="48"/>
      <c r="EZ8" s="48"/>
      <c r="FA8" s="48"/>
      <c r="FB8" s="47"/>
      <c r="FC8" s="4">
        <v>1999</v>
      </c>
      <c r="FD8" s="4"/>
      <c r="FE8" s="48"/>
      <c r="FF8" s="48"/>
      <c r="FG8" s="48" t="s">
        <v>87</v>
      </c>
      <c r="FH8" s="48"/>
      <c r="FI8" s="48"/>
      <c r="FJ8" s="48"/>
      <c r="FK8" s="48"/>
      <c r="FL8" s="48"/>
      <c r="FM8" s="47"/>
      <c r="FN8" s="4">
        <v>1999</v>
      </c>
      <c r="FO8" s="4"/>
      <c r="FP8" s="48"/>
      <c r="FQ8" s="48"/>
      <c r="FR8" s="48" t="s">
        <v>87</v>
      </c>
      <c r="FS8" s="48"/>
      <c r="FT8" s="48"/>
      <c r="FU8" s="48"/>
      <c r="FV8" s="48"/>
      <c r="FW8" s="48"/>
      <c r="FX8" s="47"/>
      <c r="FY8" s="4">
        <v>1999</v>
      </c>
      <c r="FZ8" s="4"/>
      <c r="GA8" s="48"/>
      <c r="GB8" s="48"/>
      <c r="GC8" s="48" t="s">
        <v>87</v>
      </c>
      <c r="GD8" s="48"/>
      <c r="GE8" s="48"/>
      <c r="GF8" s="48"/>
      <c r="GG8" s="48"/>
      <c r="GH8" s="48"/>
      <c r="GI8" s="47"/>
      <c r="GJ8" s="4">
        <v>1999</v>
      </c>
      <c r="GK8" s="4"/>
      <c r="GL8" s="48"/>
      <c r="GM8" s="48"/>
      <c r="GN8" s="48" t="s">
        <v>87</v>
      </c>
      <c r="GO8" s="48"/>
      <c r="GP8" s="48"/>
      <c r="GQ8" s="48"/>
      <c r="GR8" s="48"/>
      <c r="GS8" s="48"/>
      <c r="GT8" s="47"/>
      <c r="GU8" s="4">
        <v>1999</v>
      </c>
      <c r="GV8" s="4"/>
      <c r="GW8" s="48"/>
      <c r="GX8" s="48"/>
      <c r="GY8" s="48" t="s">
        <v>87</v>
      </c>
      <c r="GZ8" s="48"/>
      <c r="HA8" s="48"/>
      <c r="HB8" s="48"/>
      <c r="HC8" s="48"/>
      <c r="HD8" s="48"/>
      <c r="HE8" s="47"/>
      <c r="HF8" s="47"/>
      <c r="HG8" s="4">
        <v>1999</v>
      </c>
      <c r="HH8" s="4"/>
      <c r="HI8" s="48"/>
      <c r="HJ8" s="48"/>
      <c r="HK8" s="48" t="s">
        <v>87</v>
      </c>
      <c r="HL8" s="48"/>
      <c r="HM8" s="48"/>
      <c r="HN8" s="48"/>
      <c r="HO8" s="48"/>
      <c r="HP8" s="48"/>
      <c r="HQ8" s="47"/>
      <c r="HR8" s="4">
        <v>1999</v>
      </c>
      <c r="HS8" s="4"/>
      <c r="HT8" s="48"/>
      <c r="HU8" s="48"/>
      <c r="HV8" s="48" t="s">
        <v>87</v>
      </c>
      <c r="HW8" s="48"/>
      <c r="HX8" s="48"/>
      <c r="HY8" s="48"/>
      <c r="HZ8" s="48"/>
      <c r="IA8" s="48"/>
      <c r="IB8" s="47"/>
      <c r="IC8" s="4">
        <v>1999</v>
      </c>
      <c r="ID8" s="4"/>
      <c r="IE8" s="48"/>
      <c r="IF8" s="48"/>
      <c r="IG8" s="48" t="s">
        <v>87</v>
      </c>
      <c r="IH8" s="48"/>
      <c r="II8" s="48"/>
      <c r="IJ8" s="48"/>
      <c r="IK8" s="48"/>
      <c r="IL8" s="48"/>
      <c r="IM8" s="47"/>
    </row>
    <row r="9" spans="1:247" ht="18.75" x14ac:dyDescent="0.25">
      <c r="A9" s="32" t="s">
        <v>29</v>
      </c>
      <c r="B9" s="33">
        <v>55</v>
      </c>
      <c r="C9" s="33">
        <v>57</v>
      </c>
      <c r="D9" s="33">
        <v>0.49099999999999999</v>
      </c>
      <c r="E9" s="34">
        <v>10</v>
      </c>
      <c r="F9" s="33" t="s">
        <v>13</v>
      </c>
      <c r="G9" s="33" t="s">
        <v>30</v>
      </c>
      <c r="H9" s="33">
        <v>508</v>
      </c>
      <c r="I9" s="33">
        <v>507</v>
      </c>
      <c r="J9" s="33">
        <v>1</v>
      </c>
      <c r="K9" s="33" t="s">
        <v>27</v>
      </c>
      <c r="L9" s="35">
        <v>45051</v>
      </c>
      <c r="M9" s="36" t="s">
        <v>31</v>
      </c>
      <c r="P9" s="4">
        <v>2000</v>
      </c>
      <c r="Q9" s="4"/>
      <c r="R9" s="48"/>
      <c r="S9" s="48"/>
      <c r="T9" s="48" t="s">
        <v>87</v>
      </c>
      <c r="U9" s="48"/>
      <c r="V9" s="48"/>
      <c r="W9" s="48"/>
      <c r="X9" s="48"/>
      <c r="Y9" s="48"/>
      <c r="Z9" s="47"/>
      <c r="AA9" s="4">
        <v>2000</v>
      </c>
      <c r="AB9" s="4"/>
      <c r="AC9" s="48"/>
      <c r="AD9" s="48"/>
      <c r="AE9" s="48" t="s">
        <v>87</v>
      </c>
      <c r="AF9" s="48"/>
      <c r="AG9" s="48"/>
      <c r="AH9" s="48"/>
      <c r="AI9" s="48"/>
      <c r="AJ9" s="48"/>
      <c r="AK9" s="47"/>
      <c r="AL9" s="4">
        <v>2000</v>
      </c>
      <c r="AM9" s="4"/>
      <c r="AN9" s="48"/>
      <c r="AO9" s="48"/>
      <c r="AP9" s="48" t="s">
        <v>87</v>
      </c>
      <c r="AQ9" s="48"/>
      <c r="AR9" s="48"/>
      <c r="AS9" s="48"/>
      <c r="AT9" s="48"/>
      <c r="AU9" s="48"/>
      <c r="AV9" s="47"/>
      <c r="AW9" s="4">
        <v>2000</v>
      </c>
      <c r="AX9" s="4"/>
      <c r="AY9" s="48"/>
      <c r="AZ9" s="48"/>
      <c r="BA9" s="48" t="s">
        <v>87</v>
      </c>
      <c r="BB9" s="48"/>
      <c r="BC9" s="48"/>
      <c r="BD9" s="48"/>
      <c r="BE9" s="48"/>
      <c r="BF9" s="48"/>
      <c r="BG9" s="47"/>
      <c r="BH9" s="4">
        <v>2000</v>
      </c>
      <c r="BI9" s="4"/>
      <c r="BJ9" s="48"/>
      <c r="BK9" s="48"/>
      <c r="BL9" s="48" t="s">
        <v>87</v>
      </c>
      <c r="BM9" s="48"/>
      <c r="BN9" s="48"/>
      <c r="BO9" s="48"/>
      <c r="BP9" s="48"/>
      <c r="BQ9" s="48"/>
      <c r="BR9" s="47"/>
      <c r="BS9" s="4">
        <v>2000</v>
      </c>
      <c r="BT9" s="4"/>
      <c r="BU9" s="48"/>
      <c r="BV9" s="48"/>
      <c r="BW9" s="48" t="s">
        <v>87</v>
      </c>
      <c r="BX9" s="48"/>
      <c r="BY9" s="48"/>
      <c r="BZ9" s="48"/>
      <c r="CA9" s="48"/>
      <c r="CB9" s="48"/>
      <c r="CC9" s="47"/>
      <c r="CD9" s="4">
        <v>2000</v>
      </c>
      <c r="CE9" s="4"/>
      <c r="CF9" s="48"/>
      <c r="CG9" s="48"/>
      <c r="CH9" s="48" t="s">
        <v>87</v>
      </c>
      <c r="CI9" s="48"/>
      <c r="CJ9" s="48"/>
      <c r="CK9" s="48"/>
      <c r="CL9" s="48"/>
      <c r="CM9" s="48"/>
      <c r="CN9" s="47"/>
      <c r="CO9" s="4">
        <v>2000</v>
      </c>
      <c r="CP9" s="4"/>
      <c r="CQ9" s="48"/>
      <c r="CR9" s="48"/>
      <c r="CS9" s="48" t="s">
        <v>87</v>
      </c>
      <c r="CT9" s="48"/>
      <c r="CU9" s="48"/>
      <c r="CV9" s="48"/>
      <c r="CW9" s="48"/>
      <c r="CX9" s="48"/>
      <c r="CY9" s="47"/>
      <c r="CZ9" s="4">
        <v>2000</v>
      </c>
      <c r="DA9" s="4"/>
      <c r="DB9" s="48"/>
      <c r="DC9" s="48"/>
      <c r="DD9" s="48" t="s">
        <v>87</v>
      </c>
      <c r="DE9" s="48"/>
      <c r="DF9" s="48"/>
      <c r="DG9" s="48"/>
      <c r="DH9" s="48"/>
      <c r="DI9" s="48"/>
      <c r="DJ9" s="47"/>
      <c r="DK9" s="4">
        <v>2000</v>
      </c>
      <c r="DL9" s="4"/>
      <c r="DM9" s="48"/>
      <c r="DN9" s="48"/>
      <c r="DO9" s="48" t="s">
        <v>87</v>
      </c>
      <c r="DP9" s="48"/>
      <c r="DQ9" s="48"/>
      <c r="DR9" s="48"/>
      <c r="DS9" s="48"/>
      <c r="DT9" s="48"/>
      <c r="DU9" s="47"/>
      <c r="DV9" s="4">
        <v>2000</v>
      </c>
      <c r="DW9" s="4"/>
      <c r="DX9" s="48"/>
      <c r="DY9" s="48"/>
      <c r="DZ9" s="48" t="s">
        <v>87</v>
      </c>
      <c r="EA9" s="48"/>
      <c r="EB9" s="48"/>
      <c r="EC9" s="48"/>
      <c r="ED9" s="48"/>
      <c r="EE9" s="48"/>
      <c r="EF9" s="47"/>
      <c r="EG9" s="4">
        <v>2000</v>
      </c>
      <c r="EH9" s="4"/>
      <c r="EI9" s="48"/>
      <c r="EJ9" s="48"/>
      <c r="EK9" s="48" t="s">
        <v>87</v>
      </c>
      <c r="EL9" s="48"/>
      <c r="EM9" s="48"/>
      <c r="EN9" s="48"/>
      <c r="EO9" s="48"/>
      <c r="EP9" s="48"/>
      <c r="EQ9" s="47"/>
      <c r="ER9" s="4">
        <v>2000</v>
      </c>
      <c r="ES9" s="4"/>
      <c r="ET9" s="48"/>
      <c r="EU9" s="48"/>
      <c r="EV9" s="48" t="s">
        <v>87</v>
      </c>
      <c r="EW9" s="48"/>
      <c r="EX9" s="48"/>
      <c r="EY9" s="48"/>
      <c r="EZ9" s="48"/>
      <c r="FA9" s="48"/>
      <c r="FB9" s="47"/>
      <c r="FC9" s="4">
        <v>2000</v>
      </c>
      <c r="FD9" s="4"/>
      <c r="FE9" s="48"/>
      <c r="FF9" s="48"/>
      <c r="FG9" s="48" t="s">
        <v>87</v>
      </c>
      <c r="FH9" s="48"/>
      <c r="FI9" s="48"/>
      <c r="FJ9" s="48"/>
      <c r="FK9" s="48"/>
      <c r="FL9" s="48"/>
      <c r="FM9" s="47"/>
      <c r="FN9" s="4">
        <v>2000</v>
      </c>
      <c r="FO9" s="4"/>
      <c r="FP9" s="48"/>
      <c r="FQ9" s="48"/>
      <c r="FR9" s="48" t="s">
        <v>87</v>
      </c>
      <c r="FS9" s="48"/>
      <c r="FT9" s="48"/>
      <c r="FU9" s="48"/>
      <c r="FV9" s="48"/>
      <c r="FW9" s="48"/>
      <c r="FX9" s="47"/>
      <c r="FY9" s="4">
        <v>2000</v>
      </c>
      <c r="FZ9" s="4"/>
      <c r="GA9" s="48"/>
      <c r="GB9" s="48"/>
      <c r="GC9" s="48" t="s">
        <v>87</v>
      </c>
      <c r="GD9" s="48"/>
      <c r="GE9" s="48"/>
      <c r="GF9" s="48"/>
      <c r="GG9" s="48"/>
      <c r="GH9" s="48"/>
      <c r="GI9" s="47"/>
      <c r="GJ9" s="4">
        <v>2000</v>
      </c>
      <c r="GK9" s="4"/>
      <c r="GL9" s="48"/>
      <c r="GM9" s="48"/>
      <c r="GN9" s="48" t="s">
        <v>87</v>
      </c>
      <c r="GO9" s="48"/>
      <c r="GP9" s="48"/>
      <c r="GQ9" s="48"/>
      <c r="GR9" s="48"/>
      <c r="GS9" s="48"/>
      <c r="GT9" s="47"/>
      <c r="GU9" s="4">
        <v>2000</v>
      </c>
      <c r="GV9" s="4"/>
      <c r="GW9" s="48"/>
      <c r="GX9" s="48"/>
      <c r="GY9" s="48" t="s">
        <v>87</v>
      </c>
      <c r="GZ9" s="48"/>
      <c r="HA9" s="48"/>
      <c r="HB9" s="48"/>
      <c r="HC9" s="48"/>
      <c r="HD9" s="48"/>
      <c r="HE9" s="47"/>
      <c r="HF9" s="47"/>
      <c r="HG9" s="4">
        <v>2000</v>
      </c>
      <c r="HH9" s="4"/>
      <c r="HI9" s="48"/>
      <c r="HJ9" s="48"/>
      <c r="HK9" s="48" t="s">
        <v>87</v>
      </c>
      <c r="HL9" s="48"/>
      <c r="HM9" s="48"/>
      <c r="HN9" s="48"/>
      <c r="HO9" s="48"/>
      <c r="HP9" s="48"/>
      <c r="HQ9" s="47"/>
      <c r="HR9" s="4">
        <v>2000</v>
      </c>
      <c r="HS9" s="4"/>
      <c r="HT9" s="48"/>
      <c r="HU9" s="48"/>
      <c r="HV9" s="48" t="s">
        <v>87</v>
      </c>
      <c r="HW9" s="48"/>
      <c r="HX9" s="48"/>
      <c r="HY9" s="48"/>
      <c r="HZ9" s="48"/>
      <c r="IA9" s="48"/>
      <c r="IB9" s="47"/>
      <c r="IC9" s="4">
        <v>2000</v>
      </c>
      <c r="ID9" s="4"/>
      <c r="IE9" s="48"/>
      <c r="IF9" s="48"/>
      <c r="IG9" s="48" t="s">
        <v>87</v>
      </c>
      <c r="IH9" s="48"/>
      <c r="II9" s="48"/>
      <c r="IJ9" s="48"/>
      <c r="IK9" s="48"/>
      <c r="IL9" s="48"/>
      <c r="IM9" s="47"/>
    </row>
    <row r="10" spans="1:247" ht="18.75" x14ac:dyDescent="0.25">
      <c r="A10" s="37" t="s">
        <v>32</v>
      </c>
      <c r="B10" s="34">
        <v>52</v>
      </c>
      <c r="C10" s="34">
        <v>60</v>
      </c>
      <c r="D10" s="34">
        <v>0.46400000000000002</v>
      </c>
      <c r="E10" s="38">
        <v>13</v>
      </c>
      <c r="F10" s="34" t="s">
        <v>33</v>
      </c>
      <c r="G10" s="34" t="s">
        <v>34</v>
      </c>
      <c r="H10" s="34">
        <v>468</v>
      </c>
      <c r="I10" s="34">
        <v>531</v>
      </c>
      <c r="J10" s="34">
        <v>-63</v>
      </c>
      <c r="K10" s="34" t="s">
        <v>27</v>
      </c>
      <c r="L10" s="39">
        <v>44992</v>
      </c>
      <c r="M10" s="36" t="s">
        <v>35</v>
      </c>
      <c r="P10" s="4">
        <v>2001</v>
      </c>
      <c r="Q10" s="4"/>
      <c r="R10" s="48"/>
      <c r="S10" s="48"/>
      <c r="T10" s="48" t="s">
        <v>87</v>
      </c>
      <c r="U10" s="48"/>
      <c r="V10" s="48"/>
      <c r="W10" s="48"/>
      <c r="X10" s="48"/>
      <c r="Y10" s="48"/>
      <c r="Z10" s="47"/>
      <c r="AA10" s="4">
        <v>2001</v>
      </c>
      <c r="AB10" s="4"/>
      <c r="AC10" s="48"/>
      <c r="AD10" s="48"/>
      <c r="AE10" s="48" t="s">
        <v>87</v>
      </c>
      <c r="AF10" s="48"/>
      <c r="AG10" s="48"/>
      <c r="AH10" s="48"/>
      <c r="AI10" s="48"/>
      <c r="AJ10" s="48"/>
      <c r="AK10" s="47"/>
      <c r="AL10" s="4">
        <v>2001</v>
      </c>
      <c r="AM10" s="4"/>
      <c r="AN10" s="48"/>
      <c r="AO10" s="48"/>
      <c r="AP10" s="48" t="s">
        <v>87</v>
      </c>
      <c r="AQ10" s="48"/>
      <c r="AR10" s="48"/>
      <c r="AS10" s="48"/>
      <c r="AT10" s="48"/>
      <c r="AU10" s="48"/>
      <c r="AV10" s="47"/>
      <c r="AW10" s="4">
        <v>2001</v>
      </c>
      <c r="AX10" s="4"/>
      <c r="AY10" s="48"/>
      <c r="AZ10" s="48"/>
      <c r="BA10" s="48" t="s">
        <v>87</v>
      </c>
      <c r="BB10" s="48"/>
      <c r="BC10" s="48"/>
      <c r="BD10" s="48"/>
      <c r="BE10" s="48"/>
      <c r="BF10" s="48"/>
      <c r="BG10" s="47"/>
      <c r="BH10" s="4">
        <v>2001</v>
      </c>
      <c r="BI10" s="4"/>
      <c r="BJ10" s="48"/>
      <c r="BK10" s="48"/>
      <c r="BL10" s="48" t="s">
        <v>87</v>
      </c>
      <c r="BM10" s="48"/>
      <c r="BN10" s="48"/>
      <c r="BO10" s="48"/>
      <c r="BP10" s="48"/>
      <c r="BQ10" s="48"/>
      <c r="BR10" s="47"/>
      <c r="BS10" s="4">
        <v>2001</v>
      </c>
      <c r="BT10" s="4"/>
      <c r="BU10" s="48"/>
      <c r="BV10" s="48"/>
      <c r="BW10" s="48" t="s">
        <v>87</v>
      </c>
      <c r="BX10" s="48"/>
      <c r="BY10" s="48"/>
      <c r="BZ10" s="48"/>
      <c r="CA10" s="48"/>
      <c r="CB10" s="48"/>
      <c r="CC10" s="47"/>
      <c r="CD10" s="4">
        <v>2001</v>
      </c>
      <c r="CE10" s="4"/>
      <c r="CF10" s="48"/>
      <c r="CG10" s="48"/>
      <c r="CH10" s="48" t="s">
        <v>87</v>
      </c>
      <c r="CI10" s="48"/>
      <c r="CJ10" s="48"/>
      <c r="CK10" s="48"/>
      <c r="CL10" s="48"/>
      <c r="CM10" s="48"/>
      <c r="CN10" s="47"/>
      <c r="CO10" s="4">
        <v>2001</v>
      </c>
      <c r="CP10" s="4"/>
      <c r="CQ10" s="48"/>
      <c r="CR10" s="48"/>
      <c r="CS10" s="48" t="s">
        <v>87</v>
      </c>
      <c r="CT10" s="48"/>
      <c r="CU10" s="48"/>
      <c r="CV10" s="48"/>
      <c r="CW10" s="48"/>
      <c r="CX10" s="48"/>
      <c r="CY10" s="47"/>
      <c r="CZ10" s="4">
        <v>2001</v>
      </c>
      <c r="DA10" s="4"/>
      <c r="DB10" s="48"/>
      <c r="DC10" s="48"/>
      <c r="DD10" s="48" t="s">
        <v>87</v>
      </c>
      <c r="DE10" s="48"/>
      <c r="DF10" s="48"/>
      <c r="DG10" s="48"/>
      <c r="DH10" s="48"/>
      <c r="DI10" s="48"/>
      <c r="DJ10" s="47"/>
      <c r="DK10" s="4">
        <v>2001</v>
      </c>
      <c r="DL10" s="4"/>
      <c r="DM10" s="48"/>
      <c r="DN10" s="48"/>
      <c r="DO10" s="48" t="s">
        <v>87</v>
      </c>
      <c r="DP10" s="48"/>
      <c r="DQ10" s="48"/>
      <c r="DR10" s="48"/>
      <c r="DS10" s="48"/>
      <c r="DT10" s="48"/>
      <c r="DU10" s="47"/>
      <c r="DV10" s="4">
        <v>2001</v>
      </c>
      <c r="DW10" s="4"/>
      <c r="DX10" s="48"/>
      <c r="DY10" s="48"/>
      <c r="DZ10" s="48" t="s">
        <v>87</v>
      </c>
      <c r="EA10" s="48"/>
      <c r="EB10" s="48"/>
      <c r="EC10" s="48"/>
      <c r="ED10" s="48"/>
      <c r="EE10" s="48"/>
      <c r="EF10" s="47"/>
      <c r="EG10" s="4">
        <v>2001</v>
      </c>
      <c r="EH10" s="4"/>
      <c r="EI10" s="48"/>
      <c r="EJ10" s="48"/>
      <c r="EK10" s="48" t="s">
        <v>87</v>
      </c>
      <c r="EL10" s="48"/>
      <c r="EM10" s="48"/>
      <c r="EN10" s="48"/>
      <c r="EO10" s="48"/>
      <c r="EP10" s="48"/>
      <c r="EQ10" s="47"/>
      <c r="ER10" s="4">
        <v>2001</v>
      </c>
      <c r="ES10" s="4"/>
      <c r="ET10" s="48"/>
      <c r="EU10" s="48"/>
      <c r="EV10" s="48" t="s">
        <v>87</v>
      </c>
      <c r="EW10" s="48"/>
      <c r="EX10" s="48"/>
      <c r="EY10" s="48"/>
      <c r="EZ10" s="48"/>
      <c r="FA10" s="48"/>
      <c r="FB10" s="47"/>
      <c r="FC10" s="4">
        <v>2001</v>
      </c>
      <c r="FD10" s="4"/>
      <c r="FE10" s="48"/>
      <c r="FF10" s="48"/>
      <c r="FG10" s="48" t="s">
        <v>87</v>
      </c>
      <c r="FH10" s="48"/>
      <c r="FI10" s="48"/>
      <c r="FJ10" s="48"/>
      <c r="FK10" s="48"/>
      <c r="FL10" s="48"/>
      <c r="FM10" s="47"/>
      <c r="FN10" s="4">
        <v>2001</v>
      </c>
      <c r="FO10" s="4"/>
      <c r="FP10" s="48"/>
      <c r="FQ10" s="48"/>
      <c r="FR10" s="48" t="s">
        <v>87</v>
      </c>
      <c r="FS10" s="48"/>
      <c r="FT10" s="48"/>
      <c r="FU10" s="48"/>
      <c r="FV10" s="48"/>
      <c r="FW10" s="48"/>
      <c r="FX10" s="47"/>
      <c r="FY10" s="4">
        <v>2001</v>
      </c>
      <c r="FZ10" s="4"/>
      <c r="GA10" s="48"/>
      <c r="GB10" s="48"/>
      <c r="GC10" s="48" t="s">
        <v>87</v>
      </c>
      <c r="GD10" s="48"/>
      <c r="GE10" s="48"/>
      <c r="GF10" s="48"/>
      <c r="GG10" s="48"/>
      <c r="GH10" s="48"/>
      <c r="GI10" s="47"/>
      <c r="GJ10" s="4">
        <v>2001</v>
      </c>
      <c r="GK10" s="4"/>
      <c r="GL10" s="48"/>
      <c r="GM10" s="48"/>
      <c r="GN10" s="48" t="s">
        <v>87</v>
      </c>
      <c r="GO10" s="48"/>
      <c r="GP10" s="48"/>
      <c r="GQ10" s="48"/>
      <c r="GR10" s="48"/>
      <c r="GS10" s="48"/>
      <c r="GT10" s="47"/>
      <c r="GU10" s="4">
        <v>2001</v>
      </c>
      <c r="GV10" s="4"/>
      <c r="GW10" s="48"/>
      <c r="GX10" s="48"/>
      <c r="GY10" s="48" t="s">
        <v>87</v>
      </c>
      <c r="GZ10" s="48"/>
      <c r="HA10" s="48"/>
      <c r="HB10" s="48"/>
      <c r="HC10" s="48"/>
      <c r="HD10" s="48"/>
      <c r="HE10" s="47"/>
      <c r="HF10" s="47"/>
      <c r="HG10" s="4">
        <v>2001</v>
      </c>
      <c r="HH10" s="4"/>
      <c r="HI10" s="48"/>
      <c r="HJ10" s="48"/>
      <c r="HK10" s="48" t="s">
        <v>87</v>
      </c>
      <c r="HL10" s="48"/>
      <c r="HM10" s="48"/>
      <c r="HN10" s="48"/>
      <c r="HO10" s="48"/>
      <c r="HP10" s="48"/>
      <c r="HQ10" s="47"/>
      <c r="HR10" s="4">
        <v>2001</v>
      </c>
      <c r="HS10" s="4"/>
      <c r="HT10" s="48"/>
      <c r="HU10" s="48"/>
      <c r="HV10" s="48" t="s">
        <v>87</v>
      </c>
      <c r="HW10" s="48"/>
      <c r="HX10" s="48"/>
      <c r="HY10" s="48"/>
      <c r="HZ10" s="48"/>
      <c r="IA10" s="48"/>
      <c r="IB10" s="47"/>
      <c r="IC10" s="4">
        <v>2001</v>
      </c>
      <c r="ID10" s="4"/>
      <c r="IE10" s="48"/>
      <c r="IF10" s="48"/>
      <c r="IG10" s="48" t="s">
        <v>87</v>
      </c>
      <c r="IH10" s="48"/>
      <c r="II10" s="48"/>
      <c r="IJ10" s="48"/>
      <c r="IK10" s="48"/>
      <c r="IL10" s="48"/>
      <c r="IM10" s="47"/>
    </row>
    <row r="11" spans="1:247" ht="18.75" x14ac:dyDescent="0.25">
      <c r="A11" s="32" t="s">
        <v>36</v>
      </c>
      <c r="B11" s="33">
        <v>49</v>
      </c>
      <c r="C11" s="33">
        <v>63</v>
      </c>
      <c r="D11" s="33">
        <v>0.438</v>
      </c>
      <c r="E11" s="34">
        <v>16</v>
      </c>
      <c r="F11" s="33" t="s">
        <v>34</v>
      </c>
      <c r="G11" s="33" t="s">
        <v>30</v>
      </c>
      <c r="H11" s="33">
        <v>448</v>
      </c>
      <c r="I11" s="33">
        <v>534</v>
      </c>
      <c r="J11" s="33">
        <v>-86</v>
      </c>
      <c r="K11" s="33" t="s">
        <v>37</v>
      </c>
      <c r="L11" s="35">
        <v>44935</v>
      </c>
      <c r="M11" s="36" t="s">
        <v>38</v>
      </c>
      <c r="P11" s="4">
        <v>2002</v>
      </c>
      <c r="Q11" s="4"/>
      <c r="R11" s="48"/>
      <c r="S11" s="48"/>
      <c r="T11" s="48" t="s">
        <v>87</v>
      </c>
      <c r="U11" s="48"/>
      <c r="V11" s="48"/>
      <c r="W11" s="48"/>
      <c r="X11" s="48"/>
      <c r="Y11" s="48"/>
      <c r="Z11" s="47"/>
      <c r="AA11" s="4">
        <v>2002</v>
      </c>
      <c r="AB11" s="4"/>
      <c r="AC11" s="48"/>
      <c r="AD11" s="48"/>
      <c r="AE11" s="48" t="s">
        <v>87</v>
      </c>
      <c r="AF11" s="48"/>
      <c r="AG11" s="48"/>
      <c r="AH11" s="48"/>
      <c r="AI11" s="48"/>
      <c r="AJ11" s="48"/>
      <c r="AK11" s="47"/>
      <c r="AL11" s="4">
        <v>2002</v>
      </c>
      <c r="AM11" s="4"/>
      <c r="AN11" s="48"/>
      <c r="AO11" s="48"/>
      <c r="AP11" s="48" t="s">
        <v>87</v>
      </c>
      <c r="AQ11" s="48"/>
      <c r="AR11" s="48"/>
      <c r="AS11" s="48"/>
      <c r="AT11" s="48"/>
      <c r="AU11" s="48"/>
      <c r="AV11" s="47"/>
      <c r="AW11" s="4">
        <v>2002</v>
      </c>
      <c r="AX11" s="4"/>
      <c r="AY11" s="48"/>
      <c r="AZ11" s="48"/>
      <c r="BA11" s="48" t="s">
        <v>87</v>
      </c>
      <c r="BB11" s="48"/>
      <c r="BC11" s="48"/>
      <c r="BD11" s="48"/>
      <c r="BE11" s="48"/>
      <c r="BF11" s="48"/>
      <c r="BG11" s="47"/>
      <c r="BH11" s="4">
        <v>2002</v>
      </c>
      <c r="BI11" s="4"/>
      <c r="BJ11" s="48"/>
      <c r="BK11" s="48"/>
      <c r="BL11" s="48" t="s">
        <v>87</v>
      </c>
      <c r="BM11" s="48"/>
      <c r="BN11" s="48"/>
      <c r="BO11" s="48"/>
      <c r="BP11" s="48"/>
      <c r="BQ11" s="48"/>
      <c r="BR11" s="47"/>
      <c r="BS11" s="4">
        <v>2002</v>
      </c>
      <c r="BT11" s="4"/>
      <c r="BU11" s="48"/>
      <c r="BV11" s="48"/>
      <c r="BW11" s="48" t="s">
        <v>87</v>
      </c>
      <c r="BX11" s="48"/>
      <c r="BY11" s="48"/>
      <c r="BZ11" s="48"/>
      <c r="CA11" s="48"/>
      <c r="CB11" s="48"/>
      <c r="CC11" s="47"/>
      <c r="CD11" s="4">
        <v>2002</v>
      </c>
      <c r="CE11" s="4"/>
      <c r="CF11" s="48"/>
      <c r="CG11" s="48"/>
      <c r="CH11" s="48" t="s">
        <v>87</v>
      </c>
      <c r="CI11" s="48"/>
      <c r="CJ11" s="48"/>
      <c r="CK11" s="48"/>
      <c r="CL11" s="48"/>
      <c r="CM11" s="48"/>
      <c r="CN11" s="47"/>
      <c r="CO11" s="4">
        <v>2002</v>
      </c>
      <c r="CP11" s="4"/>
      <c r="CQ11" s="48"/>
      <c r="CR11" s="48"/>
      <c r="CS11" s="48" t="s">
        <v>87</v>
      </c>
      <c r="CT11" s="48"/>
      <c r="CU11" s="48"/>
      <c r="CV11" s="48"/>
      <c r="CW11" s="48"/>
      <c r="CX11" s="48"/>
      <c r="CY11" s="47"/>
      <c r="CZ11" s="4">
        <v>2002</v>
      </c>
      <c r="DA11" s="4"/>
      <c r="DB11" s="48"/>
      <c r="DC11" s="48"/>
      <c r="DD11" s="48" t="s">
        <v>87</v>
      </c>
      <c r="DE11" s="48"/>
      <c r="DF11" s="48"/>
      <c r="DG11" s="48"/>
      <c r="DH11" s="48"/>
      <c r="DI11" s="48"/>
      <c r="DJ11" s="47"/>
      <c r="DK11" s="4">
        <v>2002</v>
      </c>
      <c r="DL11" s="4"/>
      <c r="DM11" s="48"/>
      <c r="DN11" s="48"/>
      <c r="DO11" s="48" t="s">
        <v>87</v>
      </c>
      <c r="DP11" s="48"/>
      <c r="DQ11" s="48"/>
      <c r="DR11" s="48"/>
      <c r="DS11" s="48"/>
      <c r="DT11" s="48"/>
      <c r="DU11" s="47"/>
      <c r="DV11" s="4">
        <v>2002</v>
      </c>
      <c r="DW11" s="4"/>
      <c r="DX11" s="48"/>
      <c r="DY11" s="48"/>
      <c r="DZ11" s="48" t="s">
        <v>87</v>
      </c>
      <c r="EA11" s="48"/>
      <c r="EB11" s="48"/>
      <c r="EC11" s="48"/>
      <c r="ED11" s="48"/>
      <c r="EE11" s="48"/>
      <c r="EF11" s="47"/>
      <c r="EG11" s="4">
        <v>2002</v>
      </c>
      <c r="EH11" s="4"/>
      <c r="EI11" s="48"/>
      <c r="EJ11" s="48"/>
      <c r="EK11" s="48" t="s">
        <v>87</v>
      </c>
      <c r="EL11" s="48"/>
      <c r="EM11" s="48"/>
      <c r="EN11" s="48"/>
      <c r="EO11" s="48"/>
      <c r="EP11" s="48"/>
      <c r="EQ11" s="47"/>
      <c r="ER11" s="4">
        <v>2002</v>
      </c>
      <c r="ES11" s="4"/>
      <c r="ET11" s="48"/>
      <c r="EU11" s="48"/>
      <c r="EV11" s="48" t="s">
        <v>87</v>
      </c>
      <c r="EW11" s="48"/>
      <c r="EX11" s="48"/>
      <c r="EY11" s="48"/>
      <c r="EZ11" s="48"/>
      <c r="FA11" s="48"/>
      <c r="FB11" s="47"/>
      <c r="FC11" s="4">
        <v>2002</v>
      </c>
      <c r="FD11" s="4"/>
      <c r="FE11" s="48"/>
      <c r="FF11" s="48"/>
      <c r="FG11" s="48" t="s">
        <v>87</v>
      </c>
      <c r="FH11" s="48"/>
      <c r="FI11" s="48"/>
      <c r="FJ11" s="48"/>
      <c r="FK11" s="48"/>
      <c r="FL11" s="48"/>
      <c r="FM11" s="47"/>
      <c r="FN11" s="4">
        <v>2002</v>
      </c>
      <c r="FO11" s="4"/>
      <c r="FP11" s="48"/>
      <c r="FQ11" s="48"/>
      <c r="FR11" s="48" t="s">
        <v>87</v>
      </c>
      <c r="FS11" s="48"/>
      <c r="FT11" s="48"/>
      <c r="FU11" s="48"/>
      <c r="FV11" s="48"/>
      <c r="FW11" s="48"/>
      <c r="FX11" s="47"/>
      <c r="FY11" s="4">
        <v>2002</v>
      </c>
      <c r="FZ11" s="4"/>
      <c r="GA11" s="48"/>
      <c r="GB11" s="48"/>
      <c r="GC11" s="48" t="s">
        <v>87</v>
      </c>
      <c r="GD11" s="48"/>
      <c r="GE11" s="48"/>
      <c r="GF11" s="48"/>
      <c r="GG11" s="48"/>
      <c r="GH11" s="48"/>
      <c r="GI11" s="47"/>
      <c r="GJ11" s="4">
        <v>2002</v>
      </c>
      <c r="GK11" s="4"/>
      <c r="GL11" s="48"/>
      <c r="GM11" s="48"/>
      <c r="GN11" s="48" t="s">
        <v>87</v>
      </c>
      <c r="GO11" s="48"/>
      <c r="GP11" s="48"/>
      <c r="GQ11" s="48"/>
      <c r="GR11" s="48"/>
      <c r="GS11" s="48"/>
      <c r="GT11" s="47"/>
      <c r="GU11" s="4">
        <v>2002</v>
      </c>
      <c r="GV11" s="4"/>
      <c r="GW11" s="48"/>
      <c r="GX11" s="48"/>
      <c r="GY11" s="48" t="s">
        <v>87</v>
      </c>
      <c r="GZ11" s="48"/>
      <c r="HA11" s="48"/>
      <c r="HB11" s="48"/>
      <c r="HC11" s="48"/>
      <c r="HD11" s="48"/>
      <c r="HE11" s="47"/>
      <c r="HF11" s="47"/>
      <c r="HG11" s="4">
        <v>2002</v>
      </c>
      <c r="HH11" s="4"/>
      <c r="HI11" s="48"/>
      <c r="HJ11" s="48"/>
      <c r="HK11" s="48" t="s">
        <v>87</v>
      </c>
      <c r="HL11" s="48"/>
      <c r="HM11" s="48"/>
      <c r="HN11" s="48"/>
      <c r="HO11" s="48"/>
      <c r="HP11" s="48"/>
      <c r="HQ11" s="47"/>
      <c r="HR11" s="4">
        <v>2002</v>
      </c>
      <c r="HS11" s="4"/>
      <c r="HT11" s="48"/>
      <c r="HU11" s="48"/>
      <c r="HV11" s="48" t="s">
        <v>87</v>
      </c>
      <c r="HW11" s="48"/>
      <c r="HX11" s="48"/>
      <c r="HY11" s="48"/>
      <c r="HZ11" s="48"/>
      <c r="IA11" s="48"/>
      <c r="IB11" s="47"/>
      <c r="IC11" s="4">
        <v>2002</v>
      </c>
      <c r="ID11" s="4"/>
      <c r="IE11" s="48"/>
      <c r="IF11" s="48"/>
      <c r="IG11" s="48" t="s">
        <v>87</v>
      </c>
      <c r="IH11" s="48"/>
      <c r="II11" s="48"/>
      <c r="IJ11" s="48"/>
      <c r="IK11" s="48"/>
      <c r="IL11" s="48"/>
      <c r="IM11" s="47"/>
    </row>
    <row r="12" spans="1:247" ht="18.75" x14ac:dyDescent="0.25">
      <c r="A12" s="37" t="s">
        <v>39</v>
      </c>
      <c r="B12" s="34">
        <v>46</v>
      </c>
      <c r="C12" s="34">
        <v>66</v>
      </c>
      <c r="D12" s="34">
        <v>0.41099999999999998</v>
      </c>
      <c r="E12" s="38">
        <v>19</v>
      </c>
      <c r="F12" s="34" t="s">
        <v>40</v>
      </c>
      <c r="G12" s="34" t="s">
        <v>30</v>
      </c>
      <c r="H12" s="34">
        <v>453</v>
      </c>
      <c r="I12" s="34">
        <v>578</v>
      </c>
      <c r="J12" s="34">
        <v>-125</v>
      </c>
      <c r="K12" s="34" t="s">
        <v>15</v>
      </c>
      <c r="L12" s="39">
        <v>45081</v>
      </c>
      <c r="M12" s="36" t="s">
        <v>41</v>
      </c>
      <c r="P12" s="4">
        <v>2003</v>
      </c>
      <c r="Q12" s="4"/>
      <c r="R12" s="48"/>
      <c r="S12" s="48"/>
      <c r="T12" s="48" t="s">
        <v>87</v>
      </c>
      <c r="U12" s="48"/>
      <c r="V12" s="48"/>
      <c r="W12" s="48"/>
      <c r="X12" s="48"/>
      <c r="Y12" s="48"/>
      <c r="Z12" s="47"/>
      <c r="AA12" s="4">
        <v>2003</v>
      </c>
      <c r="AB12" s="4"/>
      <c r="AC12" s="48"/>
      <c r="AD12" s="48"/>
      <c r="AE12" s="48" t="s">
        <v>87</v>
      </c>
      <c r="AF12" s="48"/>
      <c r="AG12" s="48"/>
      <c r="AH12" s="48"/>
      <c r="AI12" s="48"/>
      <c r="AJ12" s="48"/>
      <c r="AK12" s="47"/>
      <c r="AL12" s="4">
        <v>2003</v>
      </c>
      <c r="AM12" s="4"/>
      <c r="AN12" s="48"/>
      <c r="AO12" s="48"/>
      <c r="AP12" s="48" t="s">
        <v>87</v>
      </c>
      <c r="AQ12" s="48"/>
      <c r="AR12" s="48"/>
      <c r="AS12" s="48"/>
      <c r="AT12" s="48"/>
      <c r="AU12" s="48"/>
      <c r="AV12" s="47"/>
      <c r="AW12" s="4">
        <v>2003</v>
      </c>
      <c r="AX12" s="4"/>
      <c r="AY12" s="48"/>
      <c r="AZ12" s="48"/>
      <c r="BA12" s="48" t="s">
        <v>87</v>
      </c>
      <c r="BB12" s="48"/>
      <c r="BC12" s="48"/>
      <c r="BD12" s="48"/>
      <c r="BE12" s="48"/>
      <c r="BF12" s="48"/>
      <c r="BG12" s="47"/>
      <c r="BH12" s="4">
        <v>2003</v>
      </c>
      <c r="BI12" s="4"/>
      <c r="BJ12" s="48"/>
      <c r="BK12" s="48"/>
      <c r="BL12" s="48" t="s">
        <v>87</v>
      </c>
      <c r="BM12" s="48"/>
      <c r="BN12" s="48"/>
      <c r="BO12" s="48"/>
      <c r="BP12" s="48"/>
      <c r="BQ12" s="48"/>
      <c r="BR12" s="47"/>
      <c r="BS12" s="4">
        <v>2003</v>
      </c>
      <c r="BT12" s="4"/>
      <c r="BU12" s="48"/>
      <c r="BV12" s="48"/>
      <c r="BW12" s="48" t="s">
        <v>87</v>
      </c>
      <c r="BX12" s="48"/>
      <c r="BY12" s="48"/>
      <c r="BZ12" s="48"/>
      <c r="CA12" s="48"/>
      <c r="CB12" s="48"/>
      <c r="CC12" s="47"/>
      <c r="CD12" s="4">
        <v>2003</v>
      </c>
      <c r="CE12" s="4"/>
      <c r="CF12" s="48"/>
      <c r="CG12" s="48"/>
      <c r="CH12" s="48" t="s">
        <v>87</v>
      </c>
      <c r="CI12" s="48"/>
      <c r="CJ12" s="48"/>
      <c r="CK12" s="48"/>
      <c r="CL12" s="48"/>
      <c r="CM12" s="48"/>
      <c r="CN12" s="47"/>
      <c r="CO12" s="4">
        <v>2003</v>
      </c>
      <c r="CP12" s="4"/>
      <c r="CQ12" s="48"/>
      <c r="CR12" s="48"/>
      <c r="CS12" s="48" t="s">
        <v>87</v>
      </c>
      <c r="CT12" s="48"/>
      <c r="CU12" s="48"/>
      <c r="CV12" s="48"/>
      <c r="CW12" s="48"/>
      <c r="CX12" s="48"/>
      <c r="CY12" s="47"/>
      <c r="CZ12" s="4">
        <v>2003</v>
      </c>
      <c r="DA12" s="4"/>
      <c r="DB12" s="48"/>
      <c r="DC12" s="48"/>
      <c r="DD12" s="48" t="s">
        <v>87</v>
      </c>
      <c r="DE12" s="48"/>
      <c r="DF12" s="48"/>
      <c r="DG12" s="48"/>
      <c r="DH12" s="48"/>
      <c r="DI12" s="48"/>
      <c r="DJ12" s="47"/>
      <c r="DK12" s="4">
        <v>2003</v>
      </c>
      <c r="DL12" s="4"/>
      <c r="DM12" s="48"/>
      <c r="DN12" s="48"/>
      <c r="DO12" s="48" t="s">
        <v>87</v>
      </c>
      <c r="DP12" s="48"/>
      <c r="DQ12" s="48"/>
      <c r="DR12" s="48"/>
      <c r="DS12" s="48"/>
      <c r="DT12" s="48"/>
      <c r="DU12" s="47"/>
      <c r="DV12" s="4">
        <v>2003</v>
      </c>
      <c r="DW12" s="4"/>
      <c r="DX12" s="48"/>
      <c r="DY12" s="48"/>
      <c r="DZ12" s="48" t="s">
        <v>87</v>
      </c>
      <c r="EA12" s="48"/>
      <c r="EB12" s="48"/>
      <c r="EC12" s="48"/>
      <c r="ED12" s="48"/>
      <c r="EE12" s="48"/>
      <c r="EF12" s="47"/>
      <c r="EG12" s="4">
        <v>2003</v>
      </c>
      <c r="EH12" s="4"/>
      <c r="EI12" s="48"/>
      <c r="EJ12" s="48"/>
      <c r="EK12" s="48" t="s">
        <v>87</v>
      </c>
      <c r="EL12" s="48"/>
      <c r="EM12" s="48"/>
      <c r="EN12" s="48"/>
      <c r="EO12" s="48"/>
      <c r="EP12" s="48"/>
      <c r="EQ12" s="47"/>
      <c r="ER12" s="4">
        <v>2003</v>
      </c>
      <c r="ES12" s="4"/>
      <c r="ET12" s="48"/>
      <c r="EU12" s="48"/>
      <c r="EV12" s="48" t="s">
        <v>87</v>
      </c>
      <c r="EW12" s="48"/>
      <c r="EX12" s="48"/>
      <c r="EY12" s="48"/>
      <c r="EZ12" s="48"/>
      <c r="FA12" s="48"/>
      <c r="FB12" s="47"/>
      <c r="FC12" s="4">
        <v>2003</v>
      </c>
      <c r="FD12" s="4"/>
      <c r="FE12" s="48"/>
      <c r="FF12" s="48"/>
      <c r="FG12" s="48" t="s">
        <v>87</v>
      </c>
      <c r="FH12" s="48"/>
      <c r="FI12" s="48"/>
      <c r="FJ12" s="48"/>
      <c r="FK12" s="48"/>
      <c r="FL12" s="48"/>
      <c r="FM12" s="47"/>
      <c r="FN12" s="4">
        <v>2003</v>
      </c>
      <c r="FO12" s="4"/>
      <c r="FP12" s="48"/>
      <c r="FQ12" s="48"/>
      <c r="FR12" s="48" t="s">
        <v>87</v>
      </c>
      <c r="FS12" s="48"/>
      <c r="FT12" s="48"/>
      <c r="FU12" s="48"/>
      <c r="FV12" s="48"/>
      <c r="FW12" s="48"/>
      <c r="FX12" s="47"/>
      <c r="FY12" s="4">
        <v>2003</v>
      </c>
      <c r="FZ12" s="4"/>
      <c r="GA12" s="48"/>
      <c r="GB12" s="48"/>
      <c r="GC12" s="48" t="s">
        <v>87</v>
      </c>
      <c r="GD12" s="48"/>
      <c r="GE12" s="48"/>
      <c r="GF12" s="48"/>
      <c r="GG12" s="48"/>
      <c r="GH12" s="48"/>
      <c r="GI12" s="47"/>
      <c r="GJ12" s="4">
        <v>2003</v>
      </c>
      <c r="GK12" s="4"/>
      <c r="GL12" s="48"/>
      <c r="GM12" s="48"/>
      <c r="GN12" s="48" t="s">
        <v>87</v>
      </c>
      <c r="GO12" s="48"/>
      <c r="GP12" s="48"/>
      <c r="GQ12" s="48"/>
      <c r="GR12" s="48"/>
      <c r="GS12" s="48"/>
      <c r="GT12" s="47"/>
      <c r="GU12" s="4">
        <v>2003</v>
      </c>
      <c r="GV12" s="4"/>
      <c r="GW12" s="48"/>
      <c r="GX12" s="48"/>
      <c r="GY12" s="48" t="s">
        <v>87</v>
      </c>
      <c r="GZ12" s="48"/>
      <c r="HA12" s="48"/>
      <c r="HB12" s="48"/>
      <c r="HC12" s="48"/>
      <c r="HD12" s="48"/>
      <c r="HE12" s="47"/>
      <c r="HF12" s="47"/>
      <c r="HG12" s="4">
        <v>2003</v>
      </c>
      <c r="HH12" s="4"/>
      <c r="HI12" s="48"/>
      <c r="HJ12" s="48"/>
      <c r="HK12" s="48" t="s">
        <v>87</v>
      </c>
      <c r="HL12" s="48"/>
      <c r="HM12" s="48"/>
      <c r="HN12" s="48"/>
      <c r="HO12" s="48"/>
      <c r="HP12" s="48"/>
      <c r="HQ12" s="47"/>
      <c r="HR12" s="4">
        <v>2003</v>
      </c>
      <c r="HS12" s="4"/>
      <c r="HT12" s="48"/>
      <c r="HU12" s="48"/>
      <c r="HV12" s="48" t="s">
        <v>87</v>
      </c>
      <c r="HW12" s="48"/>
      <c r="HX12" s="48"/>
      <c r="HY12" s="48"/>
      <c r="HZ12" s="48"/>
      <c r="IA12" s="48"/>
      <c r="IB12" s="47"/>
      <c r="IC12" s="4">
        <v>2003</v>
      </c>
      <c r="ID12" s="4"/>
      <c r="IE12" s="48"/>
      <c r="IF12" s="48"/>
      <c r="IG12" s="48" t="s">
        <v>87</v>
      </c>
      <c r="IH12" s="48"/>
      <c r="II12" s="48"/>
      <c r="IJ12" s="48"/>
      <c r="IK12" s="48"/>
      <c r="IL12" s="48"/>
      <c r="IM12" s="47"/>
    </row>
    <row r="13" spans="1:247" ht="18.75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P13" s="4">
        <v>2004</v>
      </c>
      <c r="Q13" s="4"/>
      <c r="R13" s="48"/>
      <c r="S13" s="48"/>
      <c r="T13" s="48" t="s">
        <v>87</v>
      </c>
      <c r="U13" s="48"/>
      <c r="V13" s="48"/>
      <c r="W13" s="48"/>
      <c r="X13" s="48"/>
      <c r="Y13" s="48"/>
      <c r="Z13" s="47"/>
      <c r="AA13" s="4">
        <v>2004</v>
      </c>
      <c r="AB13" s="4"/>
      <c r="AC13" s="48"/>
      <c r="AD13" s="48"/>
      <c r="AE13" s="48" t="s">
        <v>87</v>
      </c>
      <c r="AF13" s="48"/>
      <c r="AG13" s="48"/>
      <c r="AH13" s="48"/>
      <c r="AI13" s="48"/>
      <c r="AJ13" s="48"/>
      <c r="AK13" s="47"/>
      <c r="AL13" s="4">
        <v>2004</v>
      </c>
      <c r="AM13" s="4"/>
      <c r="AN13" s="48"/>
      <c r="AO13" s="48"/>
      <c r="AP13" s="48" t="s">
        <v>87</v>
      </c>
      <c r="AQ13" s="48"/>
      <c r="AR13" s="48"/>
      <c r="AS13" s="48"/>
      <c r="AT13" s="48"/>
      <c r="AU13" s="48"/>
      <c r="AV13" s="47"/>
      <c r="AW13" s="4">
        <v>2004</v>
      </c>
      <c r="AX13" s="4"/>
      <c r="AY13" s="48"/>
      <c r="AZ13" s="48"/>
      <c r="BA13" s="48" t="s">
        <v>87</v>
      </c>
      <c r="BB13" s="48"/>
      <c r="BC13" s="48"/>
      <c r="BD13" s="48"/>
      <c r="BE13" s="48"/>
      <c r="BF13" s="48"/>
      <c r="BG13" s="47"/>
      <c r="BH13" s="4">
        <v>2004</v>
      </c>
      <c r="BI13" s="4"/>
      <c r="BJ13" s="48"/>
      <c r="BK13" s="48"/>
      <c r="BL13" s="48" t="s">
        <v>87</v>
      </c>
      <c r="BM13" s="48"/>
      <c r="BN13" s="48"/>
      <c r="BO13" s="48"/>
      <c r="BP13" s="48"/>
      <c r="BQ13" s="48"/>
      <c r="BR13" s="47"/>
      <c r="BS13" s="4">
        <v>2004</v>
      </c>
      <c r="BT13" s="4"/>
      <c r="BU13" s="48"/>
      <c r="BV13" s="48"/>
      <c r="BW13" s="48" t="s">
        <v>87</v>
      </c>
      <c r="BX13" s="48"/>
      <c r="BY13" s="48"/>
      <c r="BZ13" s="48"/>
      <c r="CA13" s="48"/>
      <c r="CB13" s="48"/>
      <c r="CC13" s="47"/>
      <c r="CD13" s="4">
        <v>2004</v>
      </c>
      <c r="CE13" s="4"/>
      <c r="CF13" s="48"/>
      <c r="CG13" s="48"/>
      <c r="CH13" s="48" t="s">
        <v>87</v>
      </c>
      <c r="CI13" s="48"/>
      <c r="CJ13" s="48"/>
      <c r="CK13" s="48"/>
      <c r="CL13" s="48"/>
      <c r="CM13" s="48"/>
      <c r="CN13" s="47"/>
      <c r="CO13" s="4">
        <v>2004</v>
      </c>
      <c r="CP13" s="4"/>
      <c r="CQ13" s="48"/>
      <c r="CR13" s="48"/>
      <c r="CS13" s="48" t="s">
        <v>87</v>
      </c>
      <c r="CT13" s="48"/>
      <c r="CU13" s="48"/>
      <c r="CV13" s="48"/>
      <c r="CW13" s="48"/>
      <c r="CX13" s="48"/>
      <c r="CY13" s="47"/>
      <c r="CZ13" s="4">
        <v>2004</v>
      </c>
      <c r="DA13" s="4"/>
      <c r="DB13" s="48"/>
      <c r="DC13" s="48"/>
      <c r="DD13" s="48" t="s">
        <v>87</v>
      </c>
      <c r="DE13" s="48"/>
      <c r="DF13" s="48"/>
      <c r="DG13" s="48"/>
      <c r="DH13" s="48"/>
      <c r="DI13" s="48"/>
      <c r="DJ13" s="47"/>
      <c r="DK13" s="4">
        <v>2004</v>
      </c>
      <c r="DL13" s="4"/>
      <c r="DM13" s="48"/>
      <c r="DN13" s="48"/>
      <c r="DO13" s="48" t="s">
        <v>87</v>
      </c>
      <c r="DP13" s="48"/>
      <c r="DQ13" s="48"/>
      <c r="DR13" s="48"/>
      <c r="DS13" s="48"/>
      <c r="DT13" s="48"/>
      <c r="DU13" s="47"/>
      <c r="DV13" s="4">
        <v>2004</v>
      </c>
      <c r="DW13" s="4"/>
      <c r="DX13" s="48"/>
      <c r="DY13" s="48"/>
      <c r="DZ13" s="48" t="s">
        <v>87</v>
      </c>
      <c r="EA13" s="48"/>
      <c r="EB13" s="48"/>
      <c r="EC13" s="48"/>
      <c r="ED13" s="48"/>
      <c r="EE13" s="48"/>
      <c r="EF13" s="47"/>
      <c r="EG13" s="4">
        <v>2004</v>
      </c>
      <c r="EH13" s="4"/>
      <c r="EI13" s="48"/>
      <c r="EJ13" s="48"/>
      <c r="EK13" s="48" t="s">
        <v>87</v>
      </c>
      <c r="EL13" s="48"/>
      <c r="EM13" s="48"/>
      <c r="EN13" s="48"/>
      <c r="EO13" s="48"/>
      <c r="EP13" s="48"/>
      <c r="EQ13" s="47"/>
      <c r="ER13" s="4">
        <v>2004</v>
      </c>
      <c r="ES13" s="4"/>
      <c r="ET13" s="48"/>
      <c r="EU13" s="48"/>
      <c r="EV13" s="48" t="s">
        <v>87</v>
      </c>
      <c r="EW13" s="48"/>
      <c r="EX13" s="48"/>
      <c r="EY13" s="48"/>
      <c r="EZ13" s="48"/>
      <c r="FA13" s="48"/>
      <c r="FB13" s="47"/>
      <c r="FC13" s="4">
        <v>2004</v>
      </c>
      <c r="FD13" s="4"/>
      <c r="FE13" s="48"/>
      <c r="FF13" s="48"/>
      <c r="FG13" s="48" t="s">
        <v>87</v>
      </c>
      <c r="FH13" s="48"/>
      <c r="FI13" s="48"/>
      <c r="FJ13" s="48"/>
      <c r="FK13" s="48"/>
      <c r="FL13" s="48"/>
      <c r="FM13" s="47"/>
      <c r="FN13" s="4">
        <v>2004</v>
      </c>
      <c r="FO13" s="4"/>
      <c r="FP13" s="48"/>
      <c r="FQ13" s="48"/>
      <c r="FR13" s="48" t="s">
        <v>87</v>
      </c>
      <c r="FS13" s="48"/>
      <c r="FT13" s="48"/>
      <c r="FU13" s="48"/>
      <c r="FV13" s="48"/>
      <c r="FW13" s="48"/>
      <c r="FX13" s="47"/>
      <c r="FY13" s="4">
        <v>2004</v>
      </c>
      <c r="FZ13" s="4"/>
      <c r="GA13" s="48"/>
      <c r="GB13" s="48"/>
      <c r="GC13" s="48" t="s">
        <v>87</v>
      </c>
      <c r="GD13" s="48"/>
      <c r="GE13" s="48"/>
      <c r="GF13" s="48"/>
      <c r="GG13" s="48"/>
      <c r="GH13" s="48"/>
      <c r="GI13" s="47"/>
      <c r="GJ13" s="4">
        <v>2004</v>
      </c>
      <c r="GK13" s="4"/>
      <c r="GL13" s="48"/>
      <c r="GM13" s="48"/>
      <c r="GN13" s="48" t="s">
        <v>87</v>
      </c>
      <c r="GO13" s="48"/>
      <c r="GP13" s="48"/>
      <c r="GQ13" s="48"/>
      <c r="GR13" s="48"/>
      <c r="GS13" s="48"/>
      <c r="GT13" s="47"/>
      <c r="GU13" s="4">
        <v>2004</v>
      </c>
      <c r="GV13" s="4"/>
      <c r="GW13" s="48"/>
      <c r="GX13" s="48"/>
      <c r="GY13" s="48" t="s">
        <v>87</v>
      </c>
      <c r="GZ13" s="48"/>
      <c r="HA13" s="48"/>
      <c r="HB13" s="48"/>
      <c r="HC13" s="48"/>
      <c r="HD13" s="48"/>
      <c r="HE13" s="47"/>
      <c r="HF13" s="47"/>
      <c r="HG13" s="4">
        <v>2004</v>
      </c>
      <c r="HH13" s="4"/>
      <c r="HI13" s="48"/>
      <c r="HJ13" s="48"/>
      <c r="HK13" s="48" t="s">
        <v>87</v>
      </c>
      <c r="HL13" s="48"/>
      <c r="HM13" s="48"/>
      <c r="HN13" s="48"/>
      <c r="HO13" s="48"/>
      <c r="HP13" s="48"/>
      <c r="HQ13" s="47"/>
      <c r="HR13" s="4">
        <v>2004</v>
      </c>
      <c r="HS13" s="4"/>
      <c r="HT13" s="48"/>
      <c r="HU13" s="48"/>
      <c r="HV13" s="48" t="s">
        <v>87</v>
      </c>
      <c r="HW13" s="48"/>
      <c r="HX13" s="48"/>
      <c r="HY13" s="48"/>
      <c r="HZ13" s="48"/>
      <c r="IA13" s="48"/>
      <c r="IB13" s="47"/>
      <c r="IC13" s="4">
        <v>2004</v>
      </c>
      <c r="ID13" s="4"/>
      <c r="IE13" s="48"/>
      <c r="IF13" s="48"/>
      <c r="IG13" s="48" t="s">
        <v>87</v>
      </c>
      <c r="IH13" s="48"/>
      <c r="II13" s="48"/>
      <c r="IJ13" s="48"/>
      <c r="IK13" s="48"/>
      <c r="IL13" s="48"/>
      <c r="IM13" s="47"/>
    </row>
    <row r="14" spans="1:247" ht="18.75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P14" s="4">
        <v>2005</v>
      </c>
      <c r="Q14" s="4"/>
      <c r="R14" s="48"/>
      <c r="S14" s="48"/>
      <c r="T14" s="48" t="s">
        <v>87</v>
      </c>
      <c r="U14" s="48"/>
      <c r="V14" s="48"/>
      <c r="W14" s="48"/>
      <c r="X14" s="48"/>
      <c r="Y14" s="48"/>
      <c r="Z14" s="47"/>
      <c r="AA14" s="4">
        <v>2005</v>
      </c>
      <c r="AB14" s="4"/>
      <c r="AC14" s="48"/>
      <c r="AD14" s="48"/>
      <c r="AE14" s="48" t="s">
        <v>87</v>
      </c>
      <c r="AF14" s="48"/>
      <c r="AG14" s="48"/>
      <c r="AH14" s="48"/>
      <c r="AI14" s="48"/>
      <c r="AJ14" s="48"/>
      <c r="AK14" s="47"/>
      <c r="AL14" s="4">
        <v>2005</v>
      </c>
      <c r="AM14" s="4"/>
      <c r="AN14" s="48"/>
      <c r="AO14" s="48"/>
      <c r="AP14" s="48" t="s">
        <v>87</v>
      </c>
      <c r="AQ14" s="48"/>
      <c r="AR14" s="48"/>
      <c r="AS14" s="48"/>
      <c r="AT14" s="48"/>
      <c r="AU14" s="48"/>
      <c r="AV14" s="47"/>
      <c r="AW14" s="4">
        <v>2005</v>
      </c>
      <c r="AX14" s="4"/>
      <c r="AY14" s="48"/>
      <c r="AZ14" s="48"/>
      <c r="BA14" s="48" t="s">
        <v>87</v>
      </c>
      <c r="BB14" s="48"/>
      <c r="BC14" s="48"/>
      <c r="BD14" s="48"/>
      <c r="BE14" s="48"/>
      <c r="BF14" s="48"/>
      <c r="BG14" s="47"/>
      <c r="BH14" s="4">
        <v>2005</v>
      </c>
      <c r="BI14" s="4"/>
      <c r="BJ14" s="48"/>
      <c r="BK14" s="48"/>
      <c r="BL14" s="48" t="s">
        <v>87</v>
      </c>
      <c r="BM14" s="48"/>
      <c r="BN14" s="48"/>
      <c r="BO14" s="48"/>
      <c r="BP14" s="48"/>
      <c r="BQ14" s="48"/>
      <c r="BR14" s="47"/>
      <c r="BS14" s="4">
        <v>2005</v>
      </c>
      <c r="BT14" s="4"/>
      <c r="BU14" s="48"/>
      <c r="BV14" s="48"/>
      <c r="BW14" s="48" t="s">
        <v>87</v>
      </c>
      <c r="BX14" s="48"/>
      <c r="BY14" s="48"/>
      <c r="BZ14" s="48"/>
      <c r="CA14" s="48"/>
      <c r="CB14" s="48"/>
      <c r="CC14" s="47"/>
      <c r="CD14" s="4">
        <v>2005</v>
      </c>
      <c r="CE14" s="4"/>
      <c r="CF14" s="48"/>
      <c r="CG14" s="48"/>
      <c r="CH14" s="48" t="s">
        <v>87</v>
      </c>
      <c r="CI14" s="48"/>
      <c r="CJ14" s="48"/>
      <c r="CK14" s="48"/>
      <c r="CL14" s="48"/>
      <c r="CM14" s="48"/>
      <c r="CN14" s="47"/>
      <c r="CO14" s="4">
        <v>2005</v>
      </c>
      <c r="CP14" s="4"/>
      <c r="CQ14" s="48"/>
      <c r="CR14" s="48"/>
      <c r="CS14" s="48" t="s">
        <v>87</v>
      </c>
      <c r="CT14" s="48"/>
      <c r="CU14" s="48"/>
      <c r="CV14" s="48"/>
      <c r="CW14" s="48"/>
      <c r="CX14" s="48"/>
      <c r="CY14" s="47"/>
      <c r="CZ14" s="4">
        <v>2005</v>
      </c>
      <c r="DA14" s="4"/>
      <c r="DB14" s="48"/>
      <c r="DC14" s="48"/>
      <c r="DD14" s="48" t="s">
        <v>87</v>
      </c>
      <c r="DE14" s="48"/>
      <c r="DF14" s="48"/>
      <c r="DG14" s="48"/>
      <c r="DH14" s="48"/>
      <c r="DI14" s="48"/>
      <c r="DJ14" s="47"/>
      <c r="DK14" s="4">
        <v>2005</v>
      </c>
      <c r="DL14" s="4"/>
      <c r="DM14" s="48"/>
      <c r="DN14" s="48"/>
      <c r="DO14" s="48" t="s">
        <v>87</v>
      </c>
      <c r="DP14" s="48"/>
      <c r="DQ14" s="48"/>
      <c r="DR14" s="48"/>
      <c r="DS14" s="48"/>
      <c r="DT14" s="48"/>
      <c r="DU14" s="47"/>
      <c r="DV14" s="4">
        <v>2005</v>
      </c>
      <c r="DW14" s="4"/>
      <c r="DX14" s="48"/>
      <c r="DY14" s="48"/>
      <c r="DZ14" s="48" t="s">
        <v>87</v>
      </c>
      <c r="EA14" s="48"/>
      <c r="EB14" s="48"/>
      <c r="EC14" s="48"/>
      <c r="ED14" s="48"/>
      <c r="EE14" s="48"/>
      <c r="EF14" s="47"/>
      <c r="EG14" s="4">
        <v>2005</v>
      </c>
      <c r="EH14" s="4"/>
      <c r="EI14" s="48"/>
      <c r="EJ14" s="48"/>
      <c r="EK14" s="48" t="s">
        <v>87</v>
      </c>
      <c r="EL14" s="48"/>
      <c r="EM14" s="48"/>
      <c r="EN14" s="48"/>
      <c r="EO14" s="48"/>
      <c r="EP14" s="48"/>
      <c r="EQ14" s="47"/>
      <c r="ER14" s="4">
        <v>2005</v>
      </c>
      <c r="ES14" s="4"/>
      <c r="ET14" s="48"/>
      <c r="EU14" s="48"/>
      <c r="EV14" s="48" t="s">
        <v>87</v>
      </c>
      <c r="EW14" s="48"/>
      <c r="EX14" s="48"/>
      <c r="EY14" s="48"/>
      <c r="EZ14" s="48"/>
      <c r="FA14" s="48"/>
      <c r="FB14" s="47"/>
      <c r="FC14" s="4">
        <v>2005</v>
      </c>
      <c r="FD14" s="4"/>
      <c r="FE14" s="48"/>
      <c r="FF14" s="48"/>
      <c r="FG14" s="48" t="s">
        <v>87</v>
      </c>
      <c r="FH14" s="48"/>
      <c r="FI14" s="48"/>
      <c r="FJ14" s="48"/>
      <c r="FK14" s="48"/>
      <c r="FL14" s="48"/>
      <c r="FM14" s="47"/>
      <c r="FN14" s="4">
        <v>2005</v>
      </c>
      <c r="FO14" s="4"/>
      <c r="FP14" s="48"/>
      <c r="FQ14" s="48"/>
      <c r="FR14" s="48" t="s">
        <v>87</v>
      </c>
      <c r="FS14" s="48"/>
      <c r="FT14" s="48"/>
      <c r="FU14" s="48"/>
      <c r="FV14" s="48"/>
      <c r="FW14" s="48"/>
      <c r="FX14" s="47"/>
      <c r="FY14" s="4">
        <v>2005</v>
      </c>
      <c r="FZ14" s="4"/>
      <c r="GA14" s="48"/>
      <c r="GB14" s="48"/>
      <c r="GC14" s="48" t="s">
        <v>87</v>
      </c>
      <c r="GD14" s="48"/>
      <c r="GE14" s="48"/>
      <c r="GF14" s="48"/>
      <c r="GG14" s="48"/>
      <c r="GH14" s="48"/>
      <c r="GI14" s="47"/>
      <c r="GJ14" s="4">
        <v>2005</v>
      </c>
      <c r="GK14" s="4"/>
      <c r="GL14" s="48"/>
      <c r="GM14" s="48"/>
      <c r="GN14" s="48" t="s">
        <v>87</v>
      </c>
      <c r="GO14" s="48"/>
      <c r="GP14" s="48"/>
      <c r="GQ14" s="48"/>
      <c r="GR14" s="48"/>
      <c r="GS14" s="48"/>
      <c r="GT14" s="47"/>
      <c r="GU14" s="4">
        <v>2005</v>
      </c>
      <c r="GV14" s="4"/>
      <c r="GW14" s="48"/>
      <c r="GX14" s="48"/>
      <c r="GY14" s="48" t="s">
        <v>87</v>
      </c>
      <c r="GZ14" s="48"/>
      <c r="HA14" s="48"/>
      <c r="HB14" s="48"/>
      <c r="HC14" s="48"/>
      <c r="HD14" s="48"/>
      <c r="HE14" s="47"/>
      <c r="HF14" s="47"/>
      <c r="HG14" s="4">
        <v>2005</v>
      </c>
      <c r="HH14" s="4"/>
      <c r="HI14" s="48"/>
      <c r="HJ14" s="48"/>
      <c r="HK14" s="48" t="s">
        <v>87</v>
      </c>
      <c r="HL14" s="48"/>
      <c r="HM14" s="48"/>
      <c r="HN14" s="48"/>
      <c r="HO14" s="48"/>
      <c r="HP14" s="48"/>
      <c r="HQ14" s="47"/>
      <c r="HR14" s="4">
        <v>2005</v>
      </c>
      <c r="HS14" s="4"/>
      <c r="HT14" s="48"/>
      <c r="HU14" s="48"/>
      <c r="HV14" s="48" t="s">
        <v>87</v>
      </c>
      <c r="HW14" s="48"/>
      <c r="HX14" s="48"/>
      <c r="HY14" s="48"/>
      <c r="HZ14" s="48"/>
      <c r="IA14" s="48"/>
      <c r="IB14" s="47"/>
      <c r="IC14" s="4">
        <v>2005</v>
      </c>
      <c r="ID14" s="4"/>
      <c r="IE14" s="48"/>
      <c r="IF14" s="48"/>
      <c r="IG14" s="48" t="s">
        <v>87</v>
      </c>
      <c r="IH14" s="48"/>
      <c r="II14" s="48"/>
      <c r="IJ14" s="48"/>
      <c r="IK14" s="48"/>
      <c r="IL14" s="48"/>
      <c r="IM14" s="47"/>
    </row>
    <row r="15" spans="1:247" ht="18.75" x14ac:dyDescent="0.25">
      <c r="A15" s="28">
        <v>1994</v>
      </c>
      <c r="B15" s="29" t="s">
        <v>0</v>
      </c>
      <c r="C15" s="30" t="s">
        <v>1</v>
      </c>
      <c r="D15" s="30" t="s">
        <v>2</v>
      </c>
      <c r="E15" s="31" t="s">
        <v>3</v>
      </c>
      <c r="F15" s="29" t="s">
        <v>4</v>
      </c>
      <c r="G15" s="29" t="s">
        <v>5</v>
      </c>
      <c r="H15" s="30" t="s">
        <v>6</v>
      </c>
      <c r="I15" s="30" t="s">
        <v>7</v>
      </c>
      <c r="J15" s="29" t="s">
        <v>8</v>
      </c>
      <c r="K15" s="29" t="s">
        <v>9</v>
      </c>
      <c r="L15" s="29" t="s">
        <v>10</v>
      </c>
      <c r="M15" s="28">
        <v>1994</v>
      </c>
      <c r="P15" s="4">
        <v>2006</v>
      </c>
      <c r="Q15" s="4"/>
      <c r="R15" s="48"/>
      <c r="S15" s="48"/>
      <c r="T15" s="48" t="s">
        <v>87</v>
      </c>
      <c r="U15" s="48"/>
      <c r="V15" s="48"/>
      <c r="W15" s="48"/>
      <c r="X15" s="48"/>
      <c r="Y15" s="48"/>
      <c r="Z15" s="47"/>
      <c r="AA15" s="4">
        <v>2006</v>
      </c>
      <c r="AB15" s="4"/>
      <c r="AC15" s="48"/>
      <c r="AD15" s="48"/>
      <c r="AE15" s="48" t="s">
        <v>87</v>
      </c>
      <c r="AF15" s="48"/>
      <c r="AG15" s="48"/>
      <c r="AH15" s="48"/>
      <c r="AI15" s="48"/>
      <c r="AJ15" s="48"/>
      <c r="AK15" s="47"/>
      <c r="AL15" s="4">
        <v>2006</v>
      </c>
      <c r="AM15" s="4"/>
      <c r="AN15" s="48"/>
      <c r="AO15" s="48"/>
      <c r="AP15" s="48" t="s">
        <v>87</v>
      </c>
      <c r="AQ15" s="48"/>
      <c r="AR15" s="48"/>
      <c r="AS15" s="48"/>
      <c r="AT15" s="48"/>
      <c r="AU15" s="48"/>
      <c r="AV15" s="47"/>
      <c r="AW15" s="4">
        <v>2006</v>
      </c>
      <c r="AX15" s="4"/>
      <c r="AY15" s="48"/>
      <c r="AZ15" s="48"/>
      <c r="BA15" s="48" t="s">
        <v>87</v>
      </c>
      <c r="BB15" s="48"/>
      <c r="BC15" s="48"/>
      <c r="BD15" s="48"/>
      <c r="BE15" s="48"/>
      <c r="BF15" s="48"/>
      <c r="BG15" s="47"/>
      <c r="BH15" s="4">
        <v>2006</v>
      </c>
      <c r="BI15" s="4"/>
      <c r="BJ15" s="48"/>
      <c r="BK15" s="48"/>
      <c r="BL15" s="48" t="s">
        <v>87</v>
      </c>
      <c r="BM15" s="48"/>
      <c r="BN15" s="48"/>
      <c r="BO15" s="48"/>
      <c r="BP15" s="48"/>
      <c r="BQ15" s="48"/>
      <c r="BR15" s="47"/>
      <c r="BS15" s="4">
        <v>2006</v>
      </c>
      <c r="BT15" s="4"/>
      <c r="BU15" s="48"/>
      <c r="BV15" s="48"/>
      <c r="BW15" s="48" t="s">
        <v>87</v>
      </c>
      <c r="BX15" s="48"/>
      <c r="BY15" s="48"/>
      <c r="BZ15" s="48"/>
      <c r="CA15" s="48"/>
      <c r="CB15" s="48"/>
      <c r="CC15" s="47"/>
      <c r="CD15" s="4">
        <v>2006</v>
      </c>
      <c r="CE15" s="4"/>
      <c r="CF15" s="48"/>
      <c r="CG15" s="48"/>
      <c r="CH15" s="48" t="s">
        <v>87</v>
      </c>
      <c r="CI15" s="48"/>
      <c r="CJ15" s="48"/>
      <c r="CK15" s="48"/>
      <c r="CL15" s="48"/>
      <c r="CM15" s="48"/>
      <c r="CN15" s="47"/>
      <c r="CO15" s="4">
        <v>2006</v>
      </c>
      <c r="CP15" s="4"/>
      <c r="CQ15" s="48"/>
      <c r="CR15" s="48"/>
      <c r="CS15" s="48" t="s">
        <v>87</v>
      </c>
      <c r="CT15" s="48"/>
      <c r="CU15" s="48"/>
      <c r="CV15" s="48"/>
      <c r="CW15" s="48"/>
      <c r="CX15" s="48"/>
      <c r="CY15" s="47"/>
      <c r="CZ15" s="4">
        <v>2006</v>
      </c>
      <c r="DA15" s="4"/>
      <c r="DB15" s="48"/>
      <c r="DC15" s="48"/>
      <c r="DD15" s="48" t="s">
        <v>87</v>
      </c>
      <c r="DE15" s="48"/>
      <c r="DF15" s="48"/>
      <c r="DG15" s="48"/>
      <c r="DH15" s="48"/>
      <c r="DI15" s="48"/>
      <c r="DJ15" s="47"/>
      <c r="DK15" s="4">
        <v>2006</v>
      </c>
      <c r="DL15" s="4"/>
      <c r="DM15" s="48"/>
      <c r="DN15" s="48"/>
      <c r="DO15" s="48" t="s">
        <v>87</v>
      </c>
      <c r="DP15" s="48"/>
      <c r="DQ15" s="48"/>
      <c r="DR15" s="48"/>
      <c r="DS15" s="48"/>
      <c r="DT15" s="48"/>
      <c r="DU15" s="47"/>
      <c r="DV15" s="4">
        <v>2006</v>
      </c>
      <c r="DW15" s="4"/>
      <c r="DX15" s="48"/>
      <c r="DY15" s="48"/>
      <c r="DZ15" s="48" t="s">
        <v>87</v>
      </c>
      <c r="EA15" s="48"/>
      <c r="EB15" s="48"/>
      <c r="EC15" s="48"/>
      <c r="ED15" s="48"/>
      <c r="EE15" s="48"/>
      <c r="EF15" s="47"/>
      <c r="EG15" s="4">
        <v>2006</v>
      </c>
      <c r="EH15" s="4"/>
      <c r="EI15" s="48"/>
      <c r="EJ15" s="48"/>
      <c r="EK15" s="48" t="s">
        <v>87</v>
      </c>
      <c r="EL15" s="48"/>
      <c r="EM15" s="48"/>
      <c r="EN15" s="48"/>
      <c r="EO15" s="48"/>
      <c r="EP15" s="48"/>
      <c r="EQ15" s="47"/>
      <c r="ER15" s="4">
        <v>2006</v>
      </c>
      <c r="ES15" s="4"/>
      <c r="ET15" s="48"/>
      <c r="EU15" s="48"/>
      <c r="EV15" s="48" t="s">
        <v>87</v>
      </c>
      <c r="EW15" s="48"/>
      <c r="EX15" s="48"/>
      <c r="EY15" s="48"/>
      <c r="EZ15" s="48"/>
      <c r="FA15" s="48"/>
      <c r="FB15" s="47"/>
      <c r="FC15" s="4">
        <v>2006</v>
      </c>
      <c r="FD15" s="4"/>
      <c r="FE15" s="48"/>
      <c r="FF15" s="48"/>
      <c r="FG15" s="48" t="s">
        <v>87</v>
      </c>
      <c r="FH15" s="48"/>
      <c r="FI15" s="48"/>
      <c r="FJ15" s="48"/>
      <c r="FK15" s="48"/>
      <c r="FL15" s="48"/>
      <c r="FM15" s="47"/>
      <c r="FN15" s="4">
        <v>2006</v>
      </c>
      <c r="FO15" s="4"/>
      <c r="FP15" s="48"/>
      <c r="FQ15" s="48"/>
      <c r="FR15" s="48" t="s">
        <v>87</v>
      </c>
      <c r="FS15" s="48"/>
      <c r="FT15" s="48"/>
      <c r="FU15" s="48"/>
      <c r="FV15" s="48"/>
      <c r="FW15" s="48"/>
      <c r="FX15" s="47"/>
      <c r="FY15" s="4">
        <v>2006</v>
      </c>
      <c r="FZ15" s="4"/>
      <c r="GA15" s="48"/>
      <c r="GB15" s="48"/>
      <c r="GC15" s="48" t="s">
        <v>87</v>
      </c>
      <c r="GD15" s="48"/>
      <c r="GE15" s="48"/>
      <c r="GF15" s="48"/>
      <c r="GG15" s="48"/>
      <c r="GH15" s="48"/>
      <c r="GI15" s="47"/>
      <c r="GJ15" s="4">
        <v>2006</v>
      </c>
      <c r="GK15" s="4"/>
      <c r="GL15" s="48"/>
      <c r="GM15" s="48"/>
      <c r="GN15" s="48" t="s">
        <v>87</v>
      </c>
      <c r="GO15" s="48"/>
      <c r="GP15" s="48"/>
      <c r="GQ15" s="48"/>
      <c r="GR15" s="48"/>
      <c r="GS15" s="48"/>
      <c r="GT15" s="47"/>
      <c r="GU15" s="4">
        <v>2006</v>
      </c>
      <c r="GV15" s="4"/>
      <c r="GW15" s="48"/>
      <c r="GX15" s="48"/>
      <c r="GY15" s="48" t="s">
        <v>87</v>
      </c>
      <c r="GZ15" s="48"/>
      <c r="HA15" s="48"/>
      <c r="HB15" s="48"/>
      <c r="HC15" s="48"/>
      <c r="HD15" s="48"/>
      <c r="HE15" s="47"/>
      <c r="HF15" s="47"/>
      <c r="HG15" s="4">
        <v>2006</v>
      </c>
      <c r="HH15" s="4"/>
      <c r="HI15" s="48"/>
      <c r="HJ15" s="48"/>
      <c r="HK15" s="48" t="s">
        <v>87</v>
      </c>
      <c r="HL15" s="48"/>
      <c r="HM15" s="48"/>
      <c r="HN15" s="48"/>
      <c r="HO15" s="48"/>
      <c r="HP15" s="48"/>
      <c r="HQ15" s="47"/>
      <c r="HR15" s="4">
        <v>2006</v>
      </c>
      <c r="HS15" s="4"/>
      <c r="HT15" s="48"/>
      <c r="HU15" s="48"/>
      <c r="HV15" s="48" t="s">
        <v>87</v>
      </c>
      <c r="HW15" s="48"/>
      <c r="HX15" s="48"/>
      <c r="HY15" s="48"/>
      <c r="HZ15" s="48"/>
      <c r="IA15" s="48"/>
      <c r="IB15" s="47"/>
      <c r="IC15" s="4">
        <v>2006</v>
      </c>
      <c r="ID15" s="4"/>
      <c r="IE15" s="48"/>
      <c r="IF15" s="48"/>
      <c r="IG15" s="48" t="s">
        <v>87</v>
      </c>
      <c r="IH15" s="48"/>
      <c r="II15" s="48"/>
      <c r="IJ15" s="48"/>
      <c r="IK15" s="48"/>
      <c r="IL15" s="48"/>
      <c r="IM15" s="47"/>
    </row>
    <row r="16" spans="1:247" ht="18.75" x14ac:dyDescent="0.25">
      <c r="A16" s="32" t="s">
        <v>42</v>
      </c>
      <c r="B16" s="33">
        <v>80</v>
      </c>
      <c r="C16" s="33">
        <v>30</v>
      </c>
      <c r="D16" s="33">
        <v>0.72699999999999998</v>
      </c>
      <c r="E16" s="34" t="s">
        <v>12</v>
      </c>
      <c r="F16" s="33" t="s">
        <v>43</v>
      </c>
      <c r="G16" s="33" t="s">
        <v>44</v>
      </c>
      <c r="H16" s="33">
        <v>588</v>
      </c>
      <c r="I16" s="33">
        <v>433</v>
      </c>
      <c r="J16" s="33">
        <v>155</v>
      </c>
      <c r="K16" s="33" t="s">
        <v>45</v>
      </c>
      <c r="L16" s="35">
        <v>45170</v>
      </c>
      <c r="M16" s="40" t="s">
        <v>46</v>
      </c>
      <c r="P16" s="4">
        <v>2007</v>
      </c>
      <c r="Q16" s="4"/>
      <c r="R16" s="48"/>
      <c r="S16" s="48"/>
      <c r="T16" s="48" t="s">
        <v>87</v>
      </c>
      <c r="U16" s="48"/>
      <c r="V16" s="48"/>
      <c r="W16" s="48"/>
      <c r="X16" s="48"/>
      <c r="Y16" s="48"/>
      <c r="Z16" s="47"/>
      <c r="AA16" s="4">
        <v>2007</v>
      </c>
      <c r="AB16" s="4"/>
      <c r="AC16" s="48"/>
      <c r="AD16" s="48"/>
      <c r="AE16" s="48" t="s">
        <v>87</v>
      </c>
      <c r="AF16" s="48"/>
      <c r="AG16" s="48"/>
      <c r="AH16" s="48"/>
      <c r="AI16" s="48"/>
      <c r="AJ16" s="48"/>
      <c r="AK16" s="47"/>
      <c r="AL16" s="4">
        <v>2007</v>
      </c>
      <c r="AM16" s="4"/>
      <c r="AN16" s="48"/>
      <c r="AO16" s="48"/>
      <c r="AP16" s="48" t="s">
        <v>87</v>
      </c>
      <c r="AQ16" s="48"/>
      <c r="AR16" s="48"/>
      <c r="AS16" s="48"/>
      <c r="AT16" s="48"/>
      <c r="AU16" s="48"/>
      <c r="AV16" s="47"/>
      <c r="AW16" s="4">
        <v>2007</v>
      </c>
      <c r="AX16" s="4"/>
      <c r="AY16" s="48"/>
      <c r="AZ16" s="48"/>
      <c r="BA16" s="48" t="s">
        <v>87</v>
      </c>
      <c r="BB16" s="48"/>
      <c r="BC16" s="48"/>
      <c r="BD16" s="48"/>
      <c r="BE16" s="48"/>
      <c r="BF16" s="48"/>
      <c r="BG16" s="47"/>
      <c r="BH16" s="4">
        <v>2007</v>
      </c>
      <c r="BI16" s="4"/>
      <c r="BJ16" s="48"/>
      <c r="BK16" s="48"/>
      <c r="BL16" s="48" t="s">
        <v>87</v>
      </c>
      <c r="BM16" s="48"/>
      <c r="BN16" s="48"/>
      <c r="BO16" s="48"/>
      <c r="BP16" s="48"/>
      <c r="BQ16" s="48"/>
      <c r="BR16" s="47"/>
      <c r="BS16" s="4">
        <v>2007</v>
      </c>
      <c r="BT16" s="4"/>
      <c r="BU16" s="48"/>
      <c r="BV16" s="48"/>
      <c r="BW16" s="48" t="s">
        <v>87</v>
      </c>
      <c r="BX16" s="48"/>
      <c r="BY16" s="48"/>
      <c r="BZ16" s="48"/>
      <c r="CA16" s="48"/>
      <c r="CB16" s="48"/>
      <c r="CC16" s="47"/>
      <c r="CD16" s="4">
        <v>2007</v>
      </c>
      <c r="CE16" s="4"/>
      <c r="CF16" s="48"/>
      <c r="CG16" s="48"/>
      <c r="CH16" s="48" t="s">
        <v>87</v>
      </c>
      <c r="CI16" s="48"/>
      <c r="CJ16" s="48"/>
      <c r="CK16" s="48"/>
      <c r="CL16" s="48"/>
      <c r="CM16" s="48"/>
      <c r="CN16" s="47"/>
      <c r="CO16" s="4">
        <v>2007</v>
      </c>
      <c r="CP16" s="4"/>
      <c r="CQ16" s="48"/>
      <c r="CR16" s="48"/>
      <c r="CS16" s="48" t="s">
        <v>87</v>
      </c>
      <c r="CT16" s="48"/>
      <c r="CU16" s="48"/>
      <c r="CV16" s="48"/>
      <c r="CW16" s="48"/>
      <c r="CX16" s="48"/>
      <c r="CY16" s="47"/>
      <c r="CZ16" s="4">
        <v>2007</v>
      </c>
      <c r="DA16" s="4"/>
      <c r="DB16" s="48"/>
      <c r="DC16" s="48"/>
      <c r="DD16" s="48" t="s">
        <v>87</v>
      </c>
      <c r="DE16" s="48"/>
      <c r="DF16" s="48"/>
      <c r="DG16" s="48"/>
      <c r="DH16" s="48"/>
      <c r="DI16" s="48"/>
      <c r="DJ16" s="47"/>
      <c r="DK16" s="4">
        <v>2007</v>
      </c>
      <c r="DL16" s="4"/>
      <c r="DM16" s="48"/>
      <c r="DN16" s="48"/>
      <c r="DO16" s="48" t="s">
        <v>87</v>
      </c>
      <c r="DP16" s="48"/>
      <c r="DQ16" s="48"/>
      <c r="DR16" s="48"/>
      <c r="DS16" s="48"/>
      <c r="DT16" s="48"/>
      <c r="DU16" s="47"/>
      <c r="DV16" s="4">
        <v>2007</v>
      </c>
      <c r="DW16" s="4"/>
      <c r="DX16" s="48"/>
      <c r="DY16" s="48"/>
      <c r="DZ16" s="48" t="s">
        <v>87</v>
      </c>
      <c r="EA16" s="48"/>
      <c r="EB16" s="48"/>
      <c r="EC16" s="48"/>
      <c r="ED16" s="48"/>
      <c r="EE16" s="48"/>
      <c r="EF16" s="47"/>
      <c r="EG16" s="4">
        <v>2007</v>
      </c>
      <c r="EH16" s="4"/>
      <c r="EI16" s="48"/>
      <c r="EJ16" s="48"/>
      <c r="EK16" s="48" t="s">
        <v>87</v>
      </c>
      <c r="EL16" s="48"/>
      <c r="EM16" s="48"/>
      <c r="EN16" s="48"/>
      <c r="EO16" s="48"/>
      <c r="EP16" s="48"/>
      <c r="EQ16" s="47"/>
      <c r="ER16" s="4">
        <v>2007</v>
      </c>
      <c r="ES16" s="4"/>
      <c r="ET16" s="48"/>
      <c r="EU16" s="48"/>
      <c r="EV16" s="48" t="s">
        <v>87</v>
      </c>
      <c r="EW16" s="48"/>
      <c r="EX16" s="48"/>
      <c r="EY16" s="48"/>
      <c r="EZ16" s="48"/>
      <c r="FA16" s="48"/>
      <c r="FB16" s="47"/>
      <c r="FC16" s="4">
        <v>2007</v>
      </c>
      <c r="FD16" s="4"/>
      <c r="FE16" s="48"/>
      <c r="FF16" s="48"/>
      <c r="FG16" s="48" t="s">
        <v>87</v>
      </c>
      <c r="FH16" s="48"/>
      <c r="FI16" s="48"/>
      <c r="FJ16" s="48"/>
      <c r="FK16" s="48"/>
      <c r="FL16" s="48"/>
      <c r="FM16" s="47"/>
      <c r="FN16" s="4">
        <v>2007</v>
      </c>
      <c r="FO16" s="4"/>
      <c r="FP16" s="48"/>
      <c r="FQ16" s="48"/>
      <c r="FR16" s="48" t="s">
        <v>87</v>
      </c>
      <c r="FS16" s="48"/>
      <c r="FT16" s="48"/>
      <c r="FU16" s="48"/>
      <c r="FV16" s="48"/>
      <c r="FW16" s="48"/>
      <c r="FX16" s="47"/>
      <c r="FY16" s="4">
        <v>2007</v>
      </c>
      <c r="FZ16" s="4"/>
      <c r="GA16" s="48"/>
      <c r="GB16" s="48"/>
      <c r="GC16" s="48" t="s">
        <v>87</v>
      </c>
      <c r="GD16" s="48"/>
      <c r="GE16" s="48"/>
      <c r="GF16" s="48"/>
      <c r="GG16" s="48"/>
      <c r="GH16" s="48"/>
      <c r="GI16" s="47"/>
      <c r="GJ16" s="4">
        <v>2007</v>
      </c>
      <c r="GK16" s="4"/>
      <c r="GL16" s="48"/>
      <c r="GM16" s="48"/>
      <c r="GN16" s="48" t="s">
        <v>87</v>
      </c>
      <c r="GO16" s="48"/>
      <c r="GP16" s="48"/>
      <c r="GQ16" s="48"/>
      <c r="GR16" s="48"/>
      <c r="GS16" s="48"/>
      <c r="GT16" s="47"/>
      <c r="GU16" s="4">
        <v>2007</v>
      </c>
      <c r="GV16" s="4"/>
      <c r="GW16" s="48"/>
      <c r="GX16" s="48"/>
      <c r="GY16" s="48" t="s">
        <v>87</v>
      </c>
      <c r="GZ16" s="48"/>
      <c r="HA16" s="48"/>
      <c r="HB16" s="48"/>
      <c r="HC16" s="48"/>
      <c r="HD16" s="48"/>
      <c r="HE16" s="47"/>
      <c r="HF16" s="47"/>
      <c r="HG16" s="4">
        <v>2007</v>
      </c>
      <c r="HH16" s="4"/>
      <c r="HI16" s="48"/>
      <c r="HJ16" s="48"/>
      <c r="HK16" s="48" t="s">
        <v>87</v>
      </c>
      <c r="HL16" s="48"/>
      <c r="HM16" s="48"/>
      <c r="HN16" s="48"/>
      <c r="HO16" s="48"/>
      <c r="HP16" s="48"/>
      <c r="HQ16" s="47"/>
      <c r="HR16" s="4">
        <v>2007</v>
      </c>
      <c r="HS16" s="4"/>
      <c r="HT16" s="48"/>
      <c r="HU16" s="48"/>
      <c r="HV16" s="48" t="s">
        <v>87</v>
      </c>
      <c r="HW16" s="48"/>
      <c r="HX16" s="48"/>
      <c r="HY16" s="48"/>
      <c r="HZ16" s="48"/>
      <c r="IA16" s="48"/>
      <c r="IB16" s="47"/>
      <c r="IC16" s="4">
        <v>2007</v>
      </c>
      <c r="ID16" s="4"/>
      <c r="IE16" s="48"/>
      <c r="IF16" s="48"/>
      <c r="IG16" s="48" t="s">
        <v>87</v>
      </c>
      <c r="IH16" s="48"/>
      <c r="II16" s="48"/>
      <c r="IJ16" s="48"/>
      <c r="IK16" s="48"/>
      <c r="IL16" s="48"/>
      <c r="IM16" s="47"/>
    </row>
    <row r="17" spans="1:247" ht="18.75" x14ac:dyDescent="0.25">
      <c r="A17" s="37" t="s">
        <v>21</v>
      </c>
      <c r="B17" s="34">
        <v>66</v>
      </c>
      <c r="C17" s="34">
        <v>44</v>
      </c>
      <c r="D17" s="34">
        <v>0.6</v>
      </c>
      <c r="E17" s="38">
        <v>14</v>
      </c>
      <c r="F17" s="34" t="s">
        <v>47</v>
      </c>
      <c r="G17" s="34" t="s">
        <v>48</v>
      </c>
      <c r="H17" s="34">
        <v>644</v>
      </c>
      <c r="I17" s="34">
        <v>525</v>
      </c>
      <c r="J17" s="34">
        <v>119</v>
      </c>
      <c r="K17" s="34" t="s">
        <v>49</v>
      </c>
      <c r="L17" s="39">
        <v>45051</v>
      </c>
      <c r="M17" s="41" t="s">
        <v>50</v>
      </c>
      <c r="P17" s="4">
        <v>2008</v>
      </c>
      <c r="Q17" s="4"/>
      <c r="R17" s="48"/>
      <c r="S17" s="48"/>
      <c r="T17" s="48" t="s">
        <v>87</v>
      </c>
      <c r="U17" s="48"/>
      <c r="V17" s="48"/>
      <c r="W17" s="48"/>
      <c r="X17" s="48"/>
      <c r="Y17" s="48"/>
      <c r="Z17" s="47"/>
      <c r="AA17" s="4">
        <v>2008</v>
      </c>
      <c r="AB17" s="4"/>
      <c r="AC17" s="48"/>
      <c r="AD17" s="48"/>
      <c r="AE17" s="48" t="s">
        <v>87</v>
      </c>
      <c r="AF17" s="48"/>
      <c r="AG17" s="48"/>
      <c r="AH17" s="48"/>
      <c r="AI17" s="48"/>
      <c r="AJ17" s="48"/>
      <c r="AK17" s="47"/>
      <c r="AL17" s="4">
        <v>2008</v>
      </c>
      <c r="AM17" s="4"/>
      <c r="AN17" s="48"/>
      <c r="AO17" s="48"/>
      <c r="AP17" s="48" t="s">
        <v>87</v>
      </c>
      <c r="AQ17" s="48"/>
      <c r="AR17" s="48"/>
      <c r="AS17" s="48"/>
      <c r="AT17" s="48"/>
      <c r="AU17" s="48"/>
      <c r="AV17" s="47"/>
      <c r="AW17" s="4">
        <v>2008</v>
      </c>
      <c r="AX17" s="4"/>
      <c r="AY17" s="48"/>
      <c r="AZ17" s="48"/>
      <c r="BA17" s="48" t="s">
        <v>87</v>
      </c>
      <c r="BB17" s="48"/>
      <c r="BC17" s="48"/>
      <c r="BD17" s="48"/>
      <c r="BE17" s="48"/>
      <c r="BF17" s="48"/>
      <c r="BG17" s="47"/>
      <c r="BH17" s="4">
        <v>2008</v>
      </c>
      <c r="BI17" s="4"/>
      <c r="BJ17" s="48"/>
      <c r="BK17" s="48"/>
      <c r="BL17" s="48" t="s">
        <v>87</v>
      </c>
      <c r="BM17" s="48"/>
      <c r="BN17" s="48"/>
      <c r="BO17" s="48"/>
      <c r="BP17" s="48"/>
      <c r="BQ17" s="48"/>
      <c r="BR17" s="47"/>
      <c r="BS17" s="4">
        <v>2008</v>
      </c>
      <c r="BT17" s="4"/>
      <c r="BU17" s="48"/>
      <c r="BV17" s="48"/>
      <c r="BW17" s="48" t="s">
        <v>87</v>
      </c>
      <c r="BX17" s="48"/>
      <c r="BY17" s="48"/>
      <c r="BZ17" s="48"/>
      <c r="CA17" s="48"/>
      <c r="CB17" s="48"/>
      <c r="CC17" s="47"/>
      <c r="CD17" s="4">
        <v>2008</v>
      </c>
      <c r="CE17" s="4"/>
      <c r="CF17" s="48"/>
      <c r="CG17" s="48"/>
      <c r="CH17" s="48" t="s">
        <v>87</v>
      </c>
      <c r="CI17" s="48"/>
      <c r="CJ17" s="48"/>
      <c r="CK17" s="48"/>
      <c r="CL17" s="48"/>
      <c r="CM17" s="48"/>
      <c r="CN17" s="47"/>
      <c r="CO17" s="4">
        <v>2008</v>
      </c>
      <c r="CP17" s="4"/>
      <c r="CQ17" s="48"/>
      <c r="CR17" s="48"/>
      <c r="CS17" s="48" t="s">
        <v>87</v>
      </c>
      <c r="CT17" s="48"/>
      <c r="CU17" s="48"/>
      <c r="CV17" s="48"/>
      <c r="CW17" s="48"/>
      <c r="CX17" s="48"/>
      <c r="CY17" s="47"/>
      <c r="CZ17" s="4">
        <v>2008</v>
      </c>
      <c r="DA17" s="4"/>
      <c r="DB17" s="48"/>
      <c r="DC17" s="48"/>
      <c r="DD17" s="48" t="s">
        <v>87</v>
      </c>
      <c r="DE17" s="48"/>
      <c r="DF17" s="48"/>
      <c r="DG17" s="48"/>
      <c r="DH17" s="48"/>
      <c r="DI17" s="48"/>
      <c r="DJ17" s="47"/>
      <c r="DK17" s="4">
        <v>2008</v>
      </c>
      <c r="DL17" s="4"/>
      <c r="DM17" s="48"/>
      <c r="DN17" s="48"/>
      <c r="DO17" s="48" t="s">
        <v>87</v>
      </c>
      <c r="DP17" s="48"/>
      <c r="DQ17" s="48"/>
      <c r="DR17" s="48"/>
      <c r="DS17" s="48"/>
      <c r="DT17" s="48"/>
      <c r="DU17" s="47"/>
      <c r="DV17" s="4">
        <v>2008</v>
      </c>
      <c r="DW17" s="4"/>
      <c r="DX17" s="48"/>
      <c r="DY17" s="48"/>
      <c r="DZ17" s="48" t="s">
        <v>87</v>
      </c>
      <c r="EA17" s="48"/>
      <c r="EB17" s="48"/>
      <c r="EC17" s="48"/>
      <c r="ED17" s="48"/>
      <c r="EE17" s="48"/>
      <c r="EF17" s="47"/>
      <c r="EG17" s="4">
        <v>2008</v>
      </c>
      <c r="EH17" s="4"/>
      <c r="EI17" s="48"/>
      <c r="EJ17" s="48"/>
      <c r="EK17" s="48" t="s">
        <v>87</v>
      </c>
      <c r="EL17" s="48"/>
      <c r="EM17" s="48"/>
      <c r="EN17" s="48"/>
      <c r="EO17" s="48"/>
      <c r="EP17" s="48"/>
      <c r="EQ17" s="47"/>
      <c r="ER17" s="4">
        <v>2008</v>
      </c>
      <c r="ES17" s="4"/>
      <c r="ET17" s="48"/>
      <c r="EU17" s="48"/>
      <c r="EV17" s="48" t="s">
        <v>87</v>
      </c>
      <c r="EW17" s="48"/>
      <c r="EX17" s="48"/>
      <c r="EY17" s="48"/>
      <c r="EZ17" s="48"/>
      <c r="FA17" s="48"/>
      <c r="FB17" s="47"/>
      <c r="FC17" s="4">
        <v>2008</v>
      </c>
      <c r="FD17" s="4"/>
      <c r="FE17" s="48"/>
      <c r="FF17" s="48"/>
      <c r="FG17" s="48" t="s">
        <v>87</v>
      </c>
      <c r="FH17" s="48"/>
      <c r="FI17" s="48"/>
      <c r="FJ17" s="48"/>
      <c r="FK17" s="48"/>
      <c r="FL17" s="48"/>
      <c r="FM17" s="47"/>
      <c r="FN17" s="4">
        <v>2008</v>
      </c>
      <c r="FO17" s="4"/>
      <c r="FP17" s="48"/>
      <c r="FQ17" s="48"/>
      <c r="FR17" s="48" t="s">
        <v>87</v>
      </c>
      <c r="FS17" s="48"/>
      <c r="FT17" s="48"/>
      <c r="FU17" s="48"/>
      <c r="FV17" s="48"/>
      <c r="FW17" s="48"/>
      <c r="FX17" s="47"/>
      <c r="FY17" s="4">
        <v>2008</v>
      </c>
      <c r="FZ17" s="4"/>
      <c r="GA17" s="48"/>
      <c r="GB17" s="48"/>
      <c r="GC17" s="48" t="s">
        <v>87</v>
      </c>
      <c r="GD17" s="48"/>
      <c r="GE17" s="48"/>
      <c r="GF17" s="48"/>
      <c r="GG17" s="48"/>
      <c r="GH17" s="48"/>
      <c r="GI17" s="47"/>
      <c r="GJ17" s="4">
        <v>2008</v>
      </c>
      <c r="GK17" s="4"/>
      <c r="GL17" s="48"/>
      <c r="GM17" s="48"/>
      <c r="GN17" s="48" t="s">
        <v>87</v>
      </c>
      <c r="GO17" s="48"/>
      <c r="GP17" s="48"/>
      <c r="GQ17" s="48"/>
      <c r="GR17" s="48"/>
      <c r="GS17" s="48"/>
      <c r="GT17" s="47"/>
      <c r="GU17" s="4">
        <v>2008</v>
      </c>
      <c r="GV17" s="4"/>
      <c r="GW17" s="48"/>
      <c r="GX17" s="48"/>
      <c r="GY17" s="48" t="s">
        <v>87</v>
      </c>
      <c r="GZ17" s="48"/>
      <c r="HA17" s="48"/>
      <c r="HB17" s="48"/>
      <c r="HC17" s="48"/>
      <c r="HD17" s="48"/>
      <c r="HE17" s="47"/>
      <c r="HF17" s="47"/>
      <c r="HG17" s="4">
        <v>2008</v>
      </c>
      <c r="HH17" s="4"/>
      <c r="HI17" s="48"/>
      <c r="HJ17" s="48"/>
      <c r="HK17" s="48" t="s">
        <v>87</v>
      </c>
      <c r="HL17" s="48"/>
      <c r="HM17" s="48"/>
      <c r="HN17" s="48"/>
      <c r="HO17" s="48"/>
      <c r="HP17" s="48"/>
      <c r="HQ17" s="47"/>
      <c r="HR17" s="4">
        <v>2008</v>
      </c>
      <c r="HS17" s="4"/>
      <c r="HT17" s="48"/>
      <c r="HU17" s="48"/>
      <c r="HV17" s="48" t="s">
        <v>87</v>
      </c>
      <c r="HW17" s="48"/>
      <c r="HX17" s="48"/>
      <c r="HY17" s="48"/>
      <c r="HZ17" s="48"/>
      <c r="IA17" s="48"/>
      <c r="IB17" s="47"/>
      <c r="IC17" s="4">
        <v>2008</v>
      </c>
      <c r="ID17" s="4"/>
      <c r="IE17" s="48"/>
      <c r="IF17" s="48"/>
      <c r="IG17" s="48" t="s">
        <v>87</v>
      </c>
      <c r="IH17" s="48"/>
      <c r="II17" s="48"/>
      <c r="IJ17" s="48"/>
      <c r="IK17" s="48"/>
      <c r="IL17" s="48"/>
      <c r="IM17" s="47"/>
    </row>
    <row r="18" spans="1:247" ht="18.75" x14ac:dyDescent="0.25">
      <c r="A18" s="32" t="s">
        <v>36</v>
      </c>
      <c r="B18" s="33">
        <v>65</v>
      </c>
      <c r="C18" s="33">
        <v>45</v>
      </c>
      <c r="D18" s="33">
        <v>0.59099999999999997</v>
      </c>
      <c r="E18" s="34">
        <v>15</v>
      </c>
      <c r="F18" s="33" t="s">
        <v>51</v>
      </c>
      <c r="G18" s="33" t="s">
        <v>47</v>
      </c>
      <c r="H18" s="33">
        <v>610</v>
      </c>
      <c r="I18" s="33">
        <v>543</v>
      </c>
      <c r="J18" s="33">
        <v>67</v>
      </c>
      <c r="K18" s="33" t="s">
        <v>19</v>
      </c>
      <c r="L18" s="35">
        <v>45110</v>
      </c>
      <c r="M18" s="40" t="s">
        <v>16</v>
      </c>
      <c r="P18" s="4">
        <v>2009</v>
      </c>
      <c r="Q18" s="4"/>
      <c r="R18" s="48"/>
      <c r="S18" s="48"/>
      <c r="T18" s="48" t="s">
        <v>87</v>
      </c>
      <c r="U18" s="48"/>
      <c r="V18" s="48"/>
      <c r="W18" s="48"/>
      <c r="X18" s="48"/>
      <c r="Y18" s="48"/>
      <c r="Z18" s="47"/>
      <c r="AA18" s="4">
        <v>2009</v>
      </c>
      <c r="AB18" s="4"/>
      <c r="AC18" s="48"/>
      <c r="AD18" s="48"/>
      <c r="AE18" s="48" t="s">
        <v>87</v>
      </c>
      <c r="AF18" s="48"/>
      <c r="AG18" s="48"/>
      <c r="AH18" s="48"/>
      <c r="AI18" s="48"/>
      <c r="AJ18" s="48"/>
      <c r="AK18" s="47"/>
      <c r="AL18" s="4">
        <v>2009</v>
      </c>
      <c r="AM18" s="4"/>
      <c r="AN18" s="48"/>
      <c r="AO18" s="48"/>
      <c r="AP18" s="48" t="s">
        <v>87</v>
      </c>
      <c r="AQ18" s="48"/>
      <c r="AR18" s="48"/>
      <c r="AS18" s="48"/>
      <c r="AT18" s="48"/>
      <c r="AU18" s="48"/>
      <c r="AV18" s="47"/>
      <c r="AW18" s="4">
        <v>2009</v>
      </c>
      <c r="AX18" s="4"/>
      <c r="AY18" s="48"/>
      <c r="AZ18" s="48"/>
      <c r="BA18" s="48" t="s">
        <v>87</v>
      </c>
      <c r="BB18" s="48"/>
      <c r="BC18" s="48"/>
      <c r="BD18" s="48"/>
      <c r="BE18" s="48"/>
      <c r="BF18" s="48"/>
      <c r="BG18" s="47"/>
      <c r="BH18" s="4">
        <v>2009</v>
      </c>
      <c r="BI18" s="4"/>
      <c r="BJ18" s="48"/>
      <c r="BK18" s="48"/>
      <c r="BL18" s="48" t="s">
        <v>87</v>
      </c>
      <c r="BM18" s="48"/>
      <c r="BN18" s="48"/>
      <c r="BO18" s="48"/>
      <c r="BP18" s="48"/>
      <c r="BQ18" s="48"/>
      <c r="BR18" s="47"/>
      <c r="BS18" s="4">
        <v>2009</v>
      </c>
      <c r="BT18" s="4"/>
      <c r="BU18" s="48"/>
      <c r="BV18" s="48"/>
      <c r="BW18" s="48" t="s">
        <v>87</v>
      </c>
      <c r="BX18" s="48"/>
      <c r="BY18" s="48"/>
      <c r="BZ18" s="48"/>
      <c r="CA18" s="48"/>
      <c r="CB18" s="48"/>
      <c r="CC18" s="47"/>
      <c r="CD18" s="4">
        <v>2009</v>
      </c>
      <c r="CE18" s="4"/>
      <c r="CF18" s="48"/>
      <c r="CG18" s="48"/>
      <c r="CH18" s="48" t="s">
        <v>87</v>
      </c>
      <c r="CI18" s="48"/>
      <c r="CJ18" s="48"/>
      <c r="CK18" s="48"/>
      <c r="CL18" s="48"/>
      <c r="CM18" s="48"/>
      <c r="CN18" s="47"/>
      <c r="CO18" s="4">
        <v>2009</v>
      </c>
      <c r="CP18" s="4"/>
      <c r="CQ18" s="48"/>
      <c r="CR18" s="48"/>
      <c r="CS18" s="48" t="s">
        <v>87</v>
      </c>
      <c r="CT18" s="48"/>
      <c r="CU18" s="48"/>
      <c r="CV18" s="48"/>
      <c r="CW18" s="48"/>
      <c r="CX18" s="48"/>
      <c r="CY18" s="47"/>
      <c r="CZ18" s="4">
        <v>2009</v>
      </c>
      <c r="DA18" s="4"/>
      <c r="DB18" s="48"/>
      <c r="DC18" s="48"/>
      <c r="DD18" s="48" t="s">
        <v>87</v>
      </c>
      <c r="DE18" s="48"/>
      <c r="DF18" s="48"/>
      <c r="DG18" s="48"/>
      <c r="DH18" s="48"/>
      <c r="DI18" s="48"/>
      <c r="DJ18" s="47"/>
      <c r="DK18" s="4">
        <v>2009</v>
      </c>
      <c r="DL18" s="4"/>
      <c r="DM18" s="48"/>
      <c r="DN18" s="48"/>
      <c r="DO18" s="48" t="s">
        <v>87</v>
      </c>
      <c r="DP18" s="48"/>
      <c r="DQ18" s="48"/>
      <c r="DR18" s="48"/>
      <c r="DS18" s="48"/>
      <c r="DT18" s="48"/>
      <c r="DU18" s="47"/>
      <c r="DV18" s="4">
        <v>2009</v>
      </c>
      <c r="DW18" s="4"/>
      <c r="DX18" s="48"/>
      <c r="DY18" s="48"/>
      <c r="DZ18" s="48" t="s">
        <v>87</v>
      </c>
      <c r="EA18" s="48"/>
      <c r="EB18" s="48"/>
      <c r="EC18" s="48"/>
      <c r="ED18" s="48"/>
      <c r="EE18" s="48"/>
      <c r="EF18" s="47"/>
      <c r="EG18" s="4">
        <v>2009</v>
      </c>
      <c r="EH18" s="4"/>
      <c r="EI18" s="48"/>
      <c r="EJ18" s="48"/>
      <c r="EK18" s="48" t="s">
        <v>87</v>
      </c>
      <c r="EL18" s="48"/>
      <c r="EM18" s="48"/>
      <c r="EN18" s="48"/>
      <c r="EO18" s="48"/>
      <c r="EP18" s="48"/>
      <c r="EQ18" s="47"/>
      <c r="ER18" s="4">
        <v>2009</v>
      </c>
      <c r="ES18" s="4"/>
      <c r="ET18" s="48"/>
      <c r="EU18" s="48"/>
      <c r="EV18" s="48" t="s">
        <v>87</v>
      </c>
      <c r="EW18" s="48"/>
      <c r="EX18" s="48"/>
      <c r="EY18" s="48"/>
      <c r="EZ18" s="48"/>
      <c r="FA18" s="48"/>
      <c r="FB18" s="47"/>
      <c r="FC18" s="4">
        <v>2009</v>
      </c>
      <c r="FD18" s="4"/>
      <c r="FE18" s="48"/>
      <c r="FF18" s="48"/>
      <c r="FG18" s="48" t="s">
        <v>87</v>
      </c>
      <c r="FH18" s="48"/>
      <c r="FI18" s="48"/>
      <c r="FJ18" s="48"/>
      <c r="FK18" s="48"/>
      <c r="FL18" s="48"/>
      <c r="FM18" s="47"/>
      <c r="FN18" s="4">
        <v>2009</v>
      </c>
      <c r="FO18" s="4"/>
      <c r="FP18" s="48"/>
      <c r="FQ18" s="48"/>
      <c r="FR18" s="48" t="s">
        <v>87</v>
      </c>
      <c r="FS18" s="48"/>
      <c r="FT18" s="48"/>
      <c r="FU18" s="48"/>
      <c r="FV18" s="48"/>
      <c r="FW18" s="48"/>
      <c r="FX18" s="47"/>
      <c r="FY18" s="4">
        <v>2009</v>
      </c>
      <c r="FZ18" s="4"/>
      <c r="GA18" s="48"/>
      <c r="GB18" s="48"/>
      <c r="GC18" s="48" t="s">
        <v>87</v>
      </c>
      <c r="GD18" s="48"/>
      <c r="GE18" s="48"/>
      <c r="GF18" s="48"/>
      <c r="GG18" s="48"/>
      <c r="GH18" s="48"/>
      <c r="GI18" s="47"/>
      <c r="GJ18" s="4">
        <v>2009</v>
      </c>
      <c r="GK18" s="4"/>
      <c r="GL18" s="48"/>
      <c r="GM18" s="48"/>
      <c r="GN18" s="48" t="s">
        <v>87</v>
      </c>
      <c r="GO18" s="48"/>
      <c r="GP18" s="48"/>
      <c r="GQ18" s="48"/>
      <c r="GR18" s="48"/>
      <c r="GS18" s="48"/>
      <c r="GT18" s="47"/>
      <c r="GU18" s="4">
        <v>2009</v>
      </c>
      <c r="GV18" s="4"/>
      <c r="GW18" s="48"/>
      <c r="GX18" s="48"/>
      <c r="GY18" s="48" t="s">
        <v>87</v>
      </c>
      <c r="GZ18" s="48"/>
      <c r="HA18" s="48"/>
      <c r="HB18" s="48"/>
      <c r="HC18" s="48"/>
      <c r="HD18" s="48"/>
      <c r="HE18" s="47"/>
      <c r="HF18" s="47"/>
      <c r="HG18" s="4">
        <v>2009</v>
      </c>
      <c r="HH18" s="4"/>
      <c r="HI18" s="48"/>
      <c r="HJ18" s="48"/>
      <c r="HK18" s="48" t="s">
        <v>87</v>
      </c>
      <c r="HL18" s="48"/>
      <c r="HM18" s="48"/>
      <c r="HN18" s="48"/>
      <c r="HO18" s="48"/>
      <c r="HP18" s="48"/>
      <c r="HQ18" s="47"/>
      <c r="HR18" s="4">
        <v>2009</v>
      </c>
      <c r="HS18" s="4"/>
      <c r="HT18" s="48"/>
      <c r="HU18" s="48"/>
      <c r="HV18" s="48" t="s">
        <v>87</v>
      </c>
      <c r="HW18" s="48"/>
      <c r="HX18" s="48"/>
      <c r="HY18" s="48"/>
      <c r="HZ18" s="48"/>
      <c r="IA18" s="48"/>
      <c r="IB18" s="47"/>
      <c r="IC18" s="4">
        <v>2009</v>
      </c>
      <c r="ID18" s="4"/>
      <c r="IE18" s="48"/>
      <c r="IF18" s="48"/>
      <c r="IG18" s="48" t="s">
        <v>87</v>
      </c>
      <c r="IH18" s="48"/>
      <c r="II18" s="48"/>
      <c r="IJ18" s="48"/>
      <c r="IK18" s="48"/>
      <c r="IL18" s="48"/>
      <c r="IM18" s="47"/>
    </row>
    <row r="19" spans="1:247" ht="18.75" x14ac:dyDescent="0.25">
      <c r="A19" s="37" t="s">
        <v>29</v>
      </c>
      <c r="B19" s="34">
        <v>61</v>
      </c>
      <c r="C19" s="34">
        <v>49</v>
      </c>
      <c r="D19" s="34">
        <v>0.55500000000000005</v>
      </c>
      <c r="E19" s="38">
        <v>19</v>
      </c>
      <c r="F19" s="34" t="s">
        <v>52</v>
      </c>
      <c r="G19" s="34" t="s">
        <v>53</v>
      </c>
      <c r="H19" s="34">
        <v>691</v>
      </c>
      <c r="I19" s="34">
        <v>574</v>
      </c>
      <c r="J19" s="34">
        <v>117</v>
      </c>
      <c r="K19" s="34" t="s">
        <v>45</v>
      </c>
      <c r="L19" s="39">
        <v>45081</v>
      </c>
      <c r="M19" s="41" t="s">
        <v>54</v>
      </c>
      <c r="P19" s="4">
        <v>2010</v>
      </c>
      <c r="Q19" s="4"/>
      <c r="R19" s="48"/>
      <c r="S19" s="48"/>
      <c r="T19" s="48" t="s">
        <v>87</v>
      </c>
      <c r="U19" s="48"/>
      <c r="V19" s="48"/>
      <c r="W19" s="48"/>
      <c r="X19" s="48"/>
      <c r="Y19" s="48"/>
      <c r="Z19" s="47"/>
      <c r="AA19" s="4">
        <v>2010</v>
      </c>
      <c r="AB19" s="4"/>
      <c r="AC19" s="48"/>
      <c r="AD19" s="48"/>
      <c r="AE19" s="48" t="s">
        <v>87</v>
      </c>
      <c r="AF19" s="48"/>
      <c r="AG19" s="48"/>
      <c r="AH19" s="48"/>
      <c r="AI19" s="48"/>
      <c r="AJ19" s="48"/>
      <c r="AK19" s="47"/>
      <c r="AL19" s="4">
        <v>2010</v>
      </c>
      <c r="AM19" s="4"/>
      <c r="AN19" s="48"/>
      <c r="AO19" s="48"/>
      <c r="AP19" s="48" t="s">
        <v>87</v>
      </c>
      <c r="AQ19" s="48"/>
      <c r="AR19" s="48"/>
      <c r="AS19" s="48"/>
      <c r="AT19" s="48"/>
      <c r="AU19" s="48"/>
      <c r="AV19" s="47"/>
      <c r="AW19" s="4">
        <v>2010</v>
      </c>
      <c r="AX19" s="4"/>
      <c r="AY19" s="48"/>
      <c r="AZ19" s="48"/>
      <c r="BA19" s="48" t="s">
        <v>87</v>
      </c>
      <c r="BB19" s="48"/>
      <c r="BC19" s="48"/>
      <c r="BD19" s="48"/>
      <c r="BE19" s="48"/>
      <c r="BF19" s="48"/>
      <c r="BG19" s="47"/>
      <c r="BH19" s="4">
        <v>2010</v>
      </c>
      <c r="BI19" s="4"/>
      <c r="BJ19" s="48"/>
      <c r="BK19" s="48"/>
      <c r="BL19" s="48" t="s">
        <v>87</v>
      </c>
      <c r="BM19" s="48"/>
      <c r="BN19" s="48"/>
      <c r="BO19" s="48"/>
      <c r="BP19" s="48"/>
      <c r="BQ19" s="48"/>
      <c r="BR19" s="47"/>
      <c r="BS19" s="4">
        <v>2010</v>
      </c>
      <c r="BT19" s="4"/>
      <c r="BU19" s="48"/>
      <c r="BV19" s="48"/>
      <c r="BW19" s="48" t="s">
        <v>87</v>
      </c>
      <c r="BX19" s="48"/>
      <c r="BY19" s="48"/>
      <c r="BZ19" s="48"/>
      <c r="CA19" s="48"/>
      <c r="CB19" s="48"/>
      <c r="CC19" s="47"/>
      <c r="CD19" s="4">
        <v>2010</v>
      </c>
      <c r="CE19" s="4"/>
      <c r="CF19" s="48"/>
      <c r="CG19" s="48"/>
      <c r="CH19" s="48" t="s">
        <v>87</v>
      </c>
      <c r="CI19" s="48"/>
      <c r="CJ19" s="48"/>
      <c r="CK19" s="48"/>
      <c r="CL19" s="48"/>
      <c r="CM19" s="48"/>
      <c r="CN19" s="47"/>
      <c r="CO19" s="4">
        <v>2010</v>
      </c>
      <c r="CP19" s="4"/>
      <c r="CQ19" s="48"/>
      <c r="CR19" s="48"/>
      <c r="CS19" s="48" t="s">
        <v>87</v>
      </c>
      <c r="CT19" s="48"/>
      <c r="CU19" s="48"/>
      <c r="CV19" s="48"/>
      <c r="CW19" s="48"/>
      <c r="CX19" s="48"/>
      <c r="CY19" s="47"/>
      <c r="CZ19" s="4">
        <v>2010</v>
      </c>
      <c r="DA19" s="4"/>
      <c r="DB19" s="48"/>
      <c r="DC19" s="48"/>
      <c r="DD19" s="48" t="s">
        <v>87</v>
      </c>
      <c r="DE19" s="48"/>
      <c r="DF19" s="48"/>
      <c r="DG19" s="48"/>
      <c r="DH19" s="48"/>
      <c r="DI19" s="48"/>
      <c r="DJ19" s="47"/>
      <c r="DK19" s="4">
        <v>2010</v>
      </c>
      <c r="DL19" s="4"/>
      <c r="DM19" s="48"/>
      <c r="DN19" s="48"/>
      <c r="DO19" s="48" t="s">
        <v>87</v>
      </c>
      <c r="DP19" s="48"/>
      <c r="DQ19" s="48"/>
      <c r="DR19" s="48"/>
      <c r="DS19" s="48"/>
      <c r="DT19" s="48"/>
      <c r="DU19" s="47"/>
      <c r="DV19" s="4">
        <v>2010</v>
      </c>
      <c r="DW19" s="4"/>
      <c r="DX19" s="48"/>
      <c r="DY19" s="48"/>
      <c r="DZ19" s="48" t="s">
        <v>87</v>
      </c>
      <c r="EA19" s="48"/>
      <c r="EB19" s="48"/>
      <c r="EC19" s="48"/>
      <c r="ED19" s="48"/>
      <c r="EE19" s="48"/>
      <c r="EF19" s="47"/>
      <c r="EG19" s="4">
        <v>2010</v>
      </c>
      <c r="EH19" s="4"/>
      <c r="EI19" s="48"/>
      <c r="EJ19" s="48"/>
      <c r="EK19" s="48" t="s">
        <v>87</v>
      </c>
      <c r="EL19" s="48"/>
      <c r="EM19" s="48"/>
      <c r="EN19" s="48"/>
      <c r="EO19" s="48"/>
      <c r="EP19" s="48"/>
      <c r="EQ19" s="47"/>
      <c r="ER19" s="4">
        <v>2010</v>
      </c>
      <c r="ES19" s="4"/>
      <c r="ET19" s="48"/>
      <c r="EU19" s="48"/>
      <c r="EV19" s="48" t="s">
        <v>87</v>
      </c>
      <c r="EW19" s="48"/>
      <c r="EX19" s="48"/>
      <c r="EY19" s="48"/>
      <c r="EZ19" s="48"/>
      <c r="FA19" s="48"/>
      <c r="FB19" s="47"/>
      <c r="FC19" s="4">
        <v>2010</v>
      </c>
      <c r="FD19" s="4"/>
      <c r="FE19" s="48"/>
      <c r="FF19" s="48"/>
      <c r="FG19" s="48" t="s">
        <v>87</v>
      </c>
      <c r="FH19" s="48"/>
      <c r="FI19" s="48"/>
      <c r="FJ19" s="48"/>
      <c r="FK19" s="48"/>
      <c r="FL19" s="48"/>
      <c r="FM19" s="47"/>
      <c r="FN19" s="4">
        <v>2010</v>
      </c>
      <c r="FO19" s="4"/>
      <c r="FP19" s="48"/>
      <c r="FQ19" s="48"/>
      <c r="FR19" s="48" t="s">
        <v>87</v>
      </c>
      <c r="FS19" s="48"/>
      <c r="FT19" s="48"/>
      <c r="FU19" s="48"/>
      <c r="FV19" s="48"/>
      <c r="FW19" s="48"/>
      <c r="FX19" s="47"/>
      <c r="FY19" s="4">
        <v>2010</v>
      </c>
      <c r="FZ19" s="4"/>
      <c r="GA19" s="48"/>
      <c r="GB19" s="48"/>
      <c r="GC19" s="48" t="s">
        <v>87</v>
      </c>
      <c r="GD19" s="48"/>
      <c r="GE19" s="48"/>
      <c r="GF19" s="48"/>
      <c r="GG19" s="48"/>
      <c r="GH19" s="48"/>
      <c r="GI19" s="47"/>
      <c r="GJ19" s="4">
        <v>2010</v>
      </c>
      <c r="GK19" s="4"/>
      <c r="GL19" s="48"/>
      <c r="GM19" s="48"/>
      <c r="GN19" s="48" t="s">
        <v>87</v>
      </c>
      <c r="GO19" s="48"/>
      <c r="GP19" s="48"/>
      <c r="GQ19" s="48"/>
      <c r="GR19" s="48"/>
      <c r="GS19" s="48"/>
      <c r="GT19" s="47"/>
      <c r="GU19" s="4">
        <v>2010</v>
      </c>
      <c r="GV19" s="4"/>
      <c r="GW19" s="48"/>
      <c r="GX19" s="48"/>
      <c r="GY19" s="48" t="s">
        <v>87</v>
      </c>
      <c r="GZ19" s="48"/>
      <c r="HA19" s="48"/>
      <c r="HB19" s="48"/>
      <c r="HC19" s="48"/>
      <c r="HD19" s="48"/>
      <c r="HE19" s="47"/>
      <c r="HF19" s="47"/>
      <c r="HG19" s="4">
        <v>2010</v>
      </c>
      <c r="HH19" s="4"/>
      <c r="HI19" s="48"/>
      <c r="HJ19" s="48"/>
      <c r="HK19" s="48" t="s">
        <v>87</v>
      </c>
      <c r="HL19" s="48"/>
      <c r="HM19" s="48"/>
      <c r="HN19" s="48"/>
      <c r="HO19" s="48"/>
      <c r="HP19" s="48"/>
      <c r="HQ19" s="47"/>
      <c r="HR19" s="4">
        <v>2010</v>
      </c>
      <c r="HS19" s="4"/>
      <c r="HT19" s="48"/>
      <c r="HU19" s="48"/>
      <c r="HV19" s="48" t="s">
        <v>87</v>
      </c>
      <c r="HW19" s="48"/>
      <c r="HX19" s="48"/>
      <c r="HY19" s="48"/>
      <c r="HZ19" s="48"/>
      <c r="IA19" s="48"/>
      <c r="IB19" s="47"/>
      <c r="IC19" s="4">
        <v>2010</v>
      </c>
      <c r="ID19" s="4"/>
      <c r="IE19" s="48"/>
      <c r="IF19" s="48"/>
      <c r="IG19" s="48" t="s">
        <v>87</v>
      </c>
      <c r="IH19" s="48"/>
      <c r="II19" s="48"/>
      <c r="IJ19" s="48"/>
      <c r="IK19" s="48"/>
      <c r="IL19" s="48"/>
      <c r="IM19" s="47"/>
    </row>
    <row r="20" spans="1:247" ht="18.75" x14ac:dyDescent="0.25">
      <c r="A20" s="32" t="s">
        <v>24</v>
      </c>
      <c r="B20" s="33">
        <v>59</v>
      </c>
      <c r="C20" s="33">
        <v>51</v>
      </c>
      <c r="D20" s="33">
        <v>0.53600000000000003</v>
      </c>
      <c r="E20" s="34">
        <v>21</v>
      </c>
      <c r="F20" s="33" t="s">
        <v>55</v>
      </c>
      <c r="G20" s="33" t="s">
        <v>56</v>
      </c>
      <c r="H20" s="33">
        <v>548</v>
      </c>
      <c r="I20" s="33">
        <v>497</v>
      </c>
      <c r="J20" s="33">
        <v>51</v>
      </c>
      <c r="K20" s="33" t="s">
        <v>45</v>
      </c>
      <c r="L20" s="35">
        <v>45140</v>
      </c>
      <c r="M20" s="40" t="s">
        <v>57</v>
      </c>
      <c r="P20" s="4">
        <v>2011</v>
      </c>
      <c r="Q20" s="4"/>
      <c r="R20" s="48"/>
      <c r="S20" s="48"/>
      <c r="T20" s="48" t="s">
        <v>87</v>
      </c>
      <c r="U20" s="48"/>
      <c r="V20" s="48"/>
      <c r="W20" s="48"/>
      <c r="X20" s="48"/>
      <c r="Y20" s="48"/>
      <c r="Z20" s="47"/>
      <c r="AA20" s="4">
        <v>2011</v>
      </c>
      <c r="AB20" s="4"/>
      <c r="AC20" s="48"/>
      <c r="AD20" s="48"/>
      <c r="AE20" s="48" t="s">
        <v>87</v>
      </c>
      <c r="AF20" s="48"/>
      <c r="AG20" s="48"/>
      <c r="AH20" s="48"/>
      <c r="AI20" s="48"/>
      <c r="AJ20" s="48"/>
      <c r="AK20" s="47"/>
      <c r="AL20" s="4">
        <v>2011</v>
      </c>
      <c r="AM20" s="4"/>
      <c r="AN20" s="48"/>
      <c r="AO20" s="48"/>
      <c r="AP20" s="48" t="s">
        <v>87</v>
      </c>
      <c r="AQ20" s="48"/>
      <c r="AR20" s="48"/>
      <c r="AS20" s="48"/>
      <c r="AT20" s="48"/>
      <c r="AU20" s="48"/>
      <c r="AV20" s="47"/>
      <c r="AW20" s="4">
        <v>2011</v>
      </c>
      <c r="AX20" s="4"/>
      <c r="AY20" s="48"/>
      <c r="AZ20" s="48"/>
      <c r="BA20" s="48" t="s">
        <v>87</v>
      </c>
      <c r="BB20" s="48"/>
      <c r="BC20" s="48"/>
      <c r="BD20" s="48"/>
      <c r="BE20" s="48"/>
      <c r="BF20" s="48"/>
      <c r="BG20" s="47"/>
      <c r="BH20" s="4">
        <v>2011</v>
      </c>
      <c r="BI20" s="4"/>
      <c r="BJ20" s="48"/>
      <c r="BK20" s="48"/>
      <c r="BL20" s="48" t="s">
        <v>87</v>
      </c>
      <c r="BM20" s="48"/>
      <c r="BN20" s="48"/>
      <c r="BO20" s="48"/>
      <c r="BP20" s="48"/>
      <c r="BQ20" s="48"/>
      <c r="BR20" s="47"/>
      <c r="BS20" s="4">
        <v>2011</v>
      </c>
      <c r="BT20" s="4"/>
      <c r="BU20" s="48"/>
      <c r="BV20" s="48"/>
      <c r="BW20" s="48" t="s">
        <v>87</v>
      </c>
      <c r="BX20" s="48"/>
      <c r="BY20" s="48"/>
      <c r="BZ20" s="48"/>
      <c r="CA20" s="48"/>
      <c r="CB20" s="48"/>
      <c r="CC20" s="47"/>
      <c r="CD20" s="4">
        <v>2011</v>
      </c>
      <c r="CE20" s="4"/>
      <c r="CF20" s="48"/>
      <c r="CG20" s="48"/>
      <c r="CH20" s="48" t="s">
        <v>87</v>
      </c>
      <c r="CI20" s="48"/>
      <c r="CJ20" s="48"/>
      <c r="CK20" s="48"/>
      <c r="CL20" s="48"/>
      <c r="CM20" s="48"/>
      <c r="CN20" s="47"/>
      <c r="CO20" s="4">
        <v>2011</v>
      </c>
      <c r="CP20" s="4"/>
      <c r="CQ20" s="48"/>
      <c r="CR20" s="48"/>
      <c r="CS20" s="48" t="s">
        <v>87</v>
      </c>
      <c r="CT20" s="48"/>
      <c r="CU20" s="48"/>
      <c r="CV20" s="48"/>
      <c r="CW20" s="48"/>
      <c r="CX20" s="48"/>
      <c r="CY20" s="47"/>
      <c r="CZ20" s="4">
        <v>2011</v>
      </c>
      <c r="DA20" s="4"/>
      <c r="DB20" s="48"/>
      <c r="DC20" s="48"/>
      <c r="DD20" s="48" t="s">
        <v>87</v>
      </c>
      <c r="DE20" s="48"/>
      <c r="DF20" s="48"/>
      <c r="DG20" s="48"/>
      <c r="DH20" s="48"/>
      <c r="DI20" s="48"/>
      <c r="DJ20" s="47"/>
      <c r="DK20" s="4">
        <v>2011</v>
      </c>
      <c r="DL20" s="4"/>
      <c r="DM20" s="48"/>
      <c r="DN20" s="48"/>
      <c r="DO20" s="48" t="s">
        <v>87</v>
      </c>
      <c r="DP20" s="48"/>
      <c r="DQ20" s="48"/>
      <c r="DR20" s="48"/>
      <c r="DS20" s="48"/>
      <c r="DT20" s="48"/>
      <c r="DU20" s="47"/>
      <c r="DV20" s="4">
        <v>2011</v>
      </c>
      <c r="DW20" s="4"/>
      <c r="DX20" s="48"/>
      <c r="DY20" s="48"/>
      <c r="DZ20" s="48" t="s">
        <v>87</v>
      </c>
      <c r="EA20" s="48"/>
      <c r="EB20" s="48"/>
      <c r="EC20" s="48"/>
      <c r="ED20" s="48"/>
      <c r="EE20" s="48"/>
      <c r="EF20" s="47"/>
      <c r="EG20" s="4">
        <v>2011</v>
      </c>
      <c r="EH20" s="4"/>
      <c r="EI20" s="48"/>
      <c r="EJ20" s="48"/>
      <c r="EK20" s="48" t="s">
        <v>87</v>
      </c>
      <c r="EL20" s="48"/>
      <c r="EM20" s="48"/>
      <c r="EN20" s="48"/>
      <c r="EO20" s="48"/>
      <c r="EP20" s="48"/>
      <c r="EQ20" s="47"/>
      <c r="ER20" s="4">
        <v>2011</v>
      </c>
      <c r="ES20" s="4"/>
      <c r="ET20" s="48"/>
      <c r="EU20" s="48"/>
      <c r="EV20" s="48" t="s">
        <v>87</v>
      </c>
      <c r="EW20" s="48"/>
      <c r="EX20" s="48"/>
      <c r="EY20" s="48"/>
      <c r="EZ20" s="48"/>
      <c r="FA20" s="48"/>
      <c r="FB20" s="47"/>
      <c r="FC20" s="4">
        <v>2011</v>
      </c>
      <c r="FD20" s="4"/>
      <c r="FE20" s="48"/>
      <c r="FF20" s="48"/>
      <c r="FG20" s="48" t="s">
        <v>87</v>
      </c>
      <c r="FH20" s="48"/>
      <c r="FI20" s="48"/>
      <c r="FJ20" s="48"/>
      <c r="FK20" s="48"/>
      <c r="FL20" s="48"/>
      <c r="FM20" s="47"/>
      <c r="FN20" s="4">
        <v>2011</v>
      </c>
      <c r="FO20" s="4"/>
      <c r="FP20" s="48"/>
      <c r="FQ20" s="48"/>
      <c r="FR20" s="48" t="s">
        <v>87</v>
      </c>
      <c r="FS20" s="48"/>
      <c r="FT20" s="48"/>
      <c r="FU20" s="48"/>
      <c r="FV20" s="48"/>
      <c r="FW20" s="48"/>
      <c r="FX20" s="47"/>
      <c r="FY20" s="4">
        <v>2011</v>
      </c>
      <c r="FZ20" s="4"/>
      <c r="GA20" s="48"/>
      <c r="GB20" s="48"/>
      <c r="GC20" s="48" t="s">
        <v>87</v>
      </c>
      <c r="GD20" s="48"/>
      <c r="GE20" s="48"/>
      <c r="GF20" s="48"/>
      <c r="GG20" s="48"/>
      <c r="GH20" s="48"/>
      <c r="GI20" s="47"/>
      <c r="GJ20" s="4">
        <v>2011</v>
      </c>
      <c r="GK20" s="4"/>
      <c r="GL20" s="48"/>
      <c r="GM20" s="48"/>
      <c r="GN20" s="48" t="s">
        <v>87</v>
      </c>
      <c r="GO20" s="48"/>
      <c r="GP20" s="48"/>
      <c r="GQ20" s="48"/>
      <c r="GR20" s="48"/>
      <c r="GS20" s="48"/>
      <c r="GT20" s="47"/>
      <c r="GU20" s="4">
        <v>2011</v>
      </c>
      <c r="GV20" s="4"/>
      <c r="GW20" s="48"/>
      <c r="GX20" s="48"/>
      <c r="GY20" s="48" t="s">
        <v>87</v>
      </c>
      <c r="GZ20" s="48"/>
      <c r="HA20" s="48"/>
      <c r="HB20" s="48"/>
      <c r="HC20" s="48"/>
      <c r="HD20" s="48"/>
      <c r="HE20" s="47"/>
      <c r="HF20" s="47"/>
      <c r="HG20" s="4">
        <v>2011</v>
      </c>
      <c r="HH20" s="4"/>
      <c r="HI20" s="48"/>
      <c r="HJ20" s="48"/>
      <c r="HK20" s="48" t="s">
        <v>87</v>
      </c>
      <c r="HL20" s="48"/>
      <c r="HM20" s="48"/>
      <c r="HN20" s="48"/>
      <c r="HO20" s="48"/>
      <c r="HP20" s="48"/>
      <c r="HQ20" s="47"/>
      <c r="HR20" s="4">
        <v>2011</v>
      </c>
      <c r="HS20" s="4"/>
      <c r="HT20" s="48"/>
      <c r="HU20" s="48"/>
      <c r="HV20" s="48" t="s">
        <v>87</v>
      </c>
      <c r="HW20" s="48"/>
      <c r="HX20" s="48"/>
      <c r="HY20" s="48"/>
      <c r="HZ20" s="48"/>
      <c r="IA20" s="48"/>
      <c r="IB20" s="47"/>
      <c r="IC20" s="4">
        <v>2011</v>
      </c>
      <c r="ID20" s="4"/>
      <c r="IE20" s="48"/>
      <c r="IF20" s="48"/>
      <c r="IG20" s="48" t="s">
        <v>87</v>
      </c>
      <c r="IH20" s="48"/>
      <c r="II20" s="48"/>
      <c r="IJ20" s="48"/>
      <c r="IK20" s="48"/>
      <c r="IL20" s="48"/>
      <c r="IM20" s="47"/>
    </row>
    <row r="21" spans="1:247" ht="18.75" x14ac:dyDescent="0.25">
      <c r="A21" s="37" t="s">
        <v>17</v>
      </c>
      <c r="B21" s="34">
        <v>58</v>
      </c>
      <c r="C21" s="34">
        <v>52</v>
      </c>
      <c r="D21" s="34">
        <v>0.52700000000000002</v>
      </c>
      <c r="E21" s="38">
        <v>22</v>
      </c>
      <c r="F21" s="34" t="s">
        <v>58</v>
      </c>
      <c r="G21" s="34" t="s">
        <v>51</v>
      </c>
      <c r="H21" s="34">
        <v>578</v>
      </c>
      <c r="I21" s="34">
        <v>512</v>
      </c>
      <c r="J21" s="34">
        <v>66</v>
      </c>
      <c r="K21" s="34" t="s">
        <v>49</v>
      </c>
      <c r="L21" s="39">
        <v>44992</v>
      </c>
      <c r="M21" s="40" t="s">
        <v>23</v>
      </c>
      <c r="P21" s="4">
        <v>2012</v>
      </c>
      <c r="Q21" s="4"/>
      <c r="R21" s="48"/>
      <c r="S21" s="48"/>
      <c r="T21" s="48" t="s">
        <v>87</v>
      </c>
      <c r="U21" s="48"/>
      <c r="V21" s="48"/>
      <c r="W21" s="48"/>
      <c r="X21" s="48"/>
      <c r="Y21" s="48"/>
      <c r="Z21" s="47"/>
      <c r="AA21" s="4">
        <v>2012</v>
      </c>
      <c r="AB21" s="4"/>
      <c r="AC21" s="48"/>
      <c r="AD21" s="48"/>
      <c r="AE21" s="48" t="s">
        <v>87</v>
      </c>
      <c r="AF21" s="48"/>
      <c r="AG21" s="48"/>
      <c r="AH21" s="48"/>
      <c r="AI21" s="48"/>
      <c r="AJ21" s="48"/>
      <c r="AK21" s="47"/>
      <c r="AL21" s="4">
        <v>2012</v>
      </c>
      <c r="AM21" s="4"/>
      <c r="AN21" s="48"/>
      <c r="AO21" s="48"/>
      <c r="AP21" s="48" t="s">
        <v>87</v>
      </c>
      <c r="AQ21" s="48"/>
      <c r="AR21" s="48"/>
      <c r="AS21" s="48"/>
      <c r="AT21" s="48"/>
      <c r="AU21" s="48"/>
      <c r="AV21" s="47"/>
      <c r="AW21" s="4">
        <v>2012</v>
      </c>
      <c r="AX21" s="4"/>
      <c r="AY21" s="48"/>
      <c r="AZ21" s="48"/>
      <c r="BA21" s="48" t="s">
        <v>87</v>
      </c>
      <c r="BB21" s="48"/>
      <c r="BC21" s="48"/>
      <c r="BD21" s="48"/>
      <c r="BE21" s="48"/>
      <c r="BF21" s="48"/>
      <c r="BG21" s="47"/>
      <c r="BH21" s="4">
        <v>2012</v>
      </c>
      <c r="BI21" s="4"/>
      <c r="BJ21" s="48"/>
      <c r="BK21" s="48"/>
      <c r="BL21" s="48" t="s">
        <v>87</v>
      </c>
      <c r="BM21" s="48"/>
      <c r="BN21" s="48"/>
      <c r="BO21" s="48"/>
      <c r="BP21" s="48"/>
      <c r="BQ21" s="48"/>
      <c r="BR21" s="47"/>
      <c r="BS21" s="4">
        <v>2012</v>
      </c>
      <c r="BT21" s="4"/>
      <c r="BU21" s="48"/>
      <c r="BV21" s="48"/>
      <c r="BW21" s="48" t="s">
        <v>87</v>
      </c>
      <c r="BX21" s="48"/>
      <c r="BY21" s="48"/>
      <c r="BZ21" s="48"/>
      <c r="CA21" s="48"/>
      <c r="CB21" s="48"/>
      <c r="CC21" s="47"/>
      <c r="CD21" s="4">
        <v>2012</v>
      </c>
      <c r="CE21" s="4"/>
      <c r="CF21" s="48"/>
      <c r="CG21" s="48"/>
      <c r="CH21" s="48" t="s">
        <v>87</v>
      </c>
      <c r="CI21" s="48"/>
      <c r="CJ21" s="48"/>
      <c r="CK21" s="48"/>
      <c r="CL21" s="48"/>
      <c r="CM21" s="48"/>
      <c r="CN21" s="47"/>
      <c r="CO21" s="4">
        <v>2012</v>
      </c>
      <c r="CP21" s="4"/>
      <c r="CQ21" s="48"/>
      <c r="CR21" s="48"/>
      <c r="CS21" s="48" t="s">
        <v>87</v>
      </c>
      <c r="CT21" s="48"/>
      <c r="CU21" s="48"/>
      <c r="CV21" s="48"/>
      <c r="CW21" s="48"/>
      <c r="CX21" s="48"/>
      <c r="CY21" s="47"/>
      <c r="CZ21" s="4">
        <v>2012</v>
      </c>
      <c r="DA21" s="4"/>
      <c r="DB21" s="48"/>
      <c r="DC21" s="48"/>
      <c r="DD21" s="48" t="s">
        <v>87</v>
      </c>
      <c r="DE21" s="48"/>
      <c r="DF21" s="48"/>
      <c r="DG21" s="48"/>
      <c r="DH21" s="48"/>
      <c r="DI21" s="48"/>
      <c r="DJ21" s="47"/>
      <c r="DK21" s="4">
        <v>2012</v>
      </c>
      <c r="DL21" s="4"/>
      <c r="DM21" s="48"/>
      <c r="DN21" s="48"/>
      <c r="DO21" s="48" t="s">
        <v>87</v>
      </c>
      <c r="DP21" s="48"/>
      <c r="DQ21" s="48"/>
      <c r="DR21" s="48"/>
      <c r="DS21" s="48"/>
      <c r="DT21" s="48"/>
      <c r="DU21" s="47"/>
      <c r="DV21" s="4">
        <v>2012</v>
      </c>
      <c r="DW21" s="4"/>
      <c r="DX21" s="48"/>
      <c r="DY21" s="48"/>
      <c r="DZ21" s="48" t="s">
        <v>87</v>
      </c>
      <c r="EA21" s="48"/>
      <c r="EB21" s="48"/>
      <c r="EC21" s="48"/>
      <c r="ED21" s="48"/>
      <c r="EE21" s="48"/>
      <c r="EF21" s="47"/>
      <c r="EG21" s="4">
        <v>2012</v>
      </c>
      <c r="EH21" s="4"/>
      <c r="EI21" s="48"/>
      <c r="EJ21" s="48"/>
      <c r="EK21" s="48" t="s">
        <v>87</v>
      </c>
      <c r="EL21" s="48"/>
      <c r="EM21" s="48"/>
      <c r="EN21" s="48"/>
      <c r="EO21" s="48"/>
      <c r="EP21" s="48"/>
      <c r="EQ21" s="47"/>
      <c r="ER21" s="4">
        <v>2012</v>
      </c>
      <c r="ES21" s="4"/>
      <c r="ET21" s="48"/>
      <c r="EU21" s="48"/>
      <c r="EV21" s="48" t="s">
        <v>87</v>
      </c>
      <c r="EW21" s="48"/>
      <c r="EX21" s="48"/>
      <c r="EY21" s="48"/>
      <c r="EZ21" s="48"/>
      <c r="FA21" s="48"/>
      <c r="FB21" s="47"/>
      <c r="FC21" s="4">
        <v>2012</v>
      </c>
      <c r="FD21" s="4"/>
      <c r="FE21" s="48"/>
      <c r="FF21" s="48"/>
      <c r="FG21" s="48" t="s">
        <v>87</v>
      </c>
      <c r="FH21" s="48"/>
      <c r="FI21" s="48"/>
      <c r="FJ21" s="48"/>
      <c r="FK21" s="48"/>
      <c r="FL21" s="48"/>
      <c r="FM21" s="47"/>
      <c r="FN21" s="4">
        <v>2012</v>
      </c>
      <c r="FO21" s="4"/>
      <c r="FP21" s="48"/>
      <c r="FQ21" s="48"/>
      <c r="FR21" s="48" t="s">
        <v>87</v>
      </c>
      <c r="FS21" s="48"/>
      <c r="FT21" s="48"/>
      <c r="FU21" s="48"/>
      <c r="FV21" s="48"/>
      <c r="FW21" s="48"/>
      <c r="FX21" s="47"/>
      <c r="FY21" s="4">
        <v>2012</v>
      </c>
      <c r="FZ21" s="4"/>
      <c r="GA21" s="48"/>
      <c r="GB21" s="48"/>
      <c r="GC21" s="48" t="s">
        <v>87</v>
      </c>
      <c r="GD21" s="48"/>
      <c r="GE21" s="48"/>
      <c r="GF21" s="48"/>
      <c r="GG21" s="48"/>
      <c r="GH21" s="48"/>
      <c r="GI21" s="47"/>
      <c r="GJ21" s="4">
        <v>2012</v>
      </c>
      <c r="GK21" s="4"/>
      <c r="GL21" s="48"/>
      <c r="GM21" s="48"/>
      <c r="GN21" s="48" t="s">
        <v>87</v>
      </c>
      <c r="GO21" s="48"/>
      <c r="GP21" s="48"/>
      <c r="GQ21" s="48"/>
      <c r="GR21" s="48"/>
      <c r="GS21" s="48"/>
      <c r="GT21" s="47"/>
      <c r="GU21" s="4">
        <v>2012</v>
      </c>
      <c r="GV21" s="4"/>
      <c r="GW21" s="48"/>
      <c r="GX21" s="48"/>
      <c r="GY21" s="48" t="s">
        <v>87</v>
      </c>
      <c r="GZ21" s="48"/>
      <c r="HA21" s="48"/>
      <c r="HB21" s="48"/>
      <c r="HC21" s="48"/>
      <c r="HD21" s="48"/>
      <c r="HE21" s="47"/>
      <c r="HF21" s="47"/>
      <c r="HG21" s="4">
        <v>2012</v>
      </c>
      <c r="HH21" s="4"/>
      <c r="HI21" s="48"/>
      <c r="HJ21" s="48"/>
      <c r="HK21" s="48" t="s">
        <v>87</v>
      </c>
      <c r="HL21" s="48"/>
      <c r="HM21" s="48"/>
      <c r="HN21" s="48"/>
      <c r="HO21" s="48"/>
      <c r="HP21" s="48"/>
      <c r="HQ21" s="47"/>
      <c r="HR21" s="4">
        <v>2012</v>
      </c>
      <c r="HS21" s="4"/>
      <c r="HT21" s="48"/>
      <c r="HU21" s="48"/>
      <c r="HV21" s="48" t="s">
        <v>87</v>
      </c>
      <c r="HW21" s="48"/>
      <c r="HX21" s="48"/>
      <c r="HY21" s="48"/>
      <c r="HZ21" s="48"/>
      <c r="IA21" s="48"/>
      <c r="IB21" s="47"/>
      <c r="IC21" s="4">
        <v>2012</v>
      </c>
      <c r="ID21" s="4"/>
      <c r="IE21" s="48"/>
      <c r="IF21" s="48"/>
      <c r="IG21" s="48" t="s">
        <v>87</v>
      </c>
      <c r="IH21" s="48"/>
      <c r="II21" s="48"/>
      <c r="IJ21" s="48"/>
      <c r="IK21" s="48"/>
      <c r="IL21" s="48"/>
      <c r="IM21" s="47"/>
    </row>
    <row r="22" spans="1:247" ht="18.75" x14ac:dyDescent="0.25">
      <c r="A22" s="32" t="s">
        <v>11</v>
      </c>
      <c r="B22" s="33">
        <v>55</v>
      </c>
      <c r="C22" s="33">
        <v>55</v>
      </c>
      <c r="D22" s="33">
        <v>0.5</v>
      </c>
      <c r="E22" s="34">
        <v>25</v>
      </c>
      <c r="F22" s="33" t="s">
        <v>59</v>
      </c>
      <c r="G22" s="33" t="s">
        <v>48</v>
      </c>
      <c r="H22" s="33">
        <v>608</v>
      </c>
      <c r="I22" s="33">
        <v>590</v>
      </c>
      <c r="J22" s="33">
        <v>18</v>
      </c>
      <c r="K22" s="33" t="s">
        <v>49</v>
      </c>
      <c r="L22" s="35">
        <v>45022</v>
      </c>
      <c r="M22" s="40" t="s">
        <v>28</v>
      </c>
      <c r="P22" s="4">
        <v>2013</v>
      </c>
      <c r="Q22" s="4"/>
      <c r="R22" s="48"/>
      <c r="S22" s="48"/>
      <c r="T22" s="48" t="s">
        <v>87</v>
      </c>
      <c r="U22" s="48"/>
      <c r="V22" s="48"/>
      <c r="W22" s="48"/>
      <c r="X22" s="48"/>
      <c r="Y22" s="48"/>
      <c r="Z22" s="47"/>
      <c r="AA22" s="4">
        <v>2013</v>
      </c>
      <c r="AB22" s="4"/>
      <c r="AC22" s="48"/>
      <c r="AD22" s="48"/>
      <c r="AE22" s="48" t="s">
        <v>87</v>
      </c>
      <c r="AF22" s="48"/>
      <c r="AG22" s="48"/>
      <c r="AH22" s="48"/>
      <c r="AI22" s="48"/>
      <c r="AJ22" s="48"/>
      <c r="AK22" s="47"/>
      <c r="AL22" s="4">
        <v>2013</v>
      </c>
      <c r="AM22" s="4"/>
      <c r="AN22" s="48"/>
      <c r="AO22" s="48"/>
      <c r="AP22" s="48" t="s">
        <v>87</v>
      </c>
      <c r="AQ22" s="48"/>
      <c r="AR22" s="48"/>
      <c r="AS22" s="48"/>
      <c r="AT22" s="48"/>
      <c r="AU22" s="48"/>
      <c r="AV22" s="47"/>
      <c r="AW22" s="4">
        <v>2013</v>
      </c>
      <c r="AX22" s="4"/>
      <c r="AY22" s="48"/>
      <c r="AZ22" s="48"/>
      <c r="BA22" s="48" t="s">
        <v>87</v>
      </c>
      <c r="BB22" s="48"/>
      <c r="BC22" s="48"/>
      <c r="BD22" s="48"/>
      <c r="BE22" s="48"/>
      <c r="BF22" s="48"/>
      <c r="BG22" s="47"/>
      <c r="BH22" s="4">
        <v>2013</v>
      </c>
      <c r="BI22" s="4"/>
      <c r="BJ22" s="48"/>
      <c r="BK22" s="48"/>
      <c r="BL22" s="48" t="s">
        <v>87</v>
      </c>
      <c r="BM22" s="48"/>
      <c r="BN22" s="48"/>
      <c r="BO22" s="48"/>
      <c r="BP22" s="48"/>
      <c r="BQ22" s="48"/>
      <c r="BR22" s="47"/>
      <c r="BS22" s="4">
        <v>2013</v>
      </c>
      <c r="BT22" s="4"/>
      <c r="BU22" s="48"/>
      <c r="BV22" s="48"/>
      <c r="BW22" s="48" t="s">
        <v>87</v>
      </c>
      <c r="BX22" s="48"/>
      <c r="BY22" s="48"/>
      <c r="BZ22" s="48"/>
      <c r="CA22" s="48"/>
      <c r="CB22" s="48"/>
      <c r="CC22" s="47"/>
      <c r="CD22" s="4">
        <v>2013</v>
      </c>
      <c r="CE22" s="4"/>
      <c r="CF22" s="48"/>
      <c r="CG22" s="48"/>
      <c r="CH22" s="48" t="s">
        <v>87</v>
      </c>
      <c r="CI22" s="48"/>
      <c r="CJ22" s="48"/>
      <c r="CK22" s="48"/>
      <c r="CL22" s="48"/>
      <c r="CM22" s="48"/>
      <c r="CN22" s="47"/>
      <c r="CO22" s="4">
        <v>2013</v>
      </c>
      <c r="CP22" s="4"/>
      <c r="CQ22" s="48"/>
      <c r="CR22" s="48"/>
      <c r="CS22" s="48" t="s">
        <v>87</v>
      </c>
      <c r="CT22" s="48"/>
      <c r="CU22" s="48"/>
      <c r="CV22" s="48"/>
      <c r="CW22" s="48"/>
      <c r="CX22" s="48"/>
      <c r="CY22" s="47"/>
      <c r="CZ22" s="4">
        <v>2013</v>
      </c>
      <c r="DA22" s="4"/>
      <c r="DB22" s="48"/>
      <c r="DC22" s="48"/>
      <c r="DD22" s="48" t="s">
        <v>87</v>
      </c>
      <c r="DE22" s="48"/>
      <c r="DF22" s="48"/>
      <c r="DG22" s="48"/>
      <c r="DH22" s="48"/>
      <c r="DI22" s="48"/>
      <c r="DJ22" s="47"/>
      <c r="DK22" s="4">
        <v>2013</v>
      </c>
      <c r="DL22" s="4"/>
      <c r="DM22" s="48"/>
      <c r="DN22" s="48"/>
      <c r="DO22" s="48" t="s">
        <v>87</v>
      </c>
      <c r="DP22" s="48"/>
      <c r="DQ22" s="48"/>
      <c r="DR22" s="48"/>
      <c r="DS22" s="48"/>
      <c r="DT22" s="48"/>
      <c r="DU22" s="47"/>
      <c r="DV22" s="4">
        <v>2013</v>
      </c>
      <c r="DW22" s="4"/>
      <c r="DX22" s="48"/>
      <c r="DY22" s="48"/>
      <c r="DZ22" s="48" t="s">
        <v>87</v>
      </c>
      <c r="EA22" s="48"/>
      <c r="EB22" s="48"/>
      <c r="EC22" s="48"/>
      <c r="ED22" s="48"/>
      <c r="EE22" s="48"/>
      <c r="EF22" s="47"/>
      <c r="EG22" s="4">
        <v>2013</v>
      </c>
      <c r="EH22" s="4"/>
      <c r="EI22" s="48"/>
      <c r="EJ22" s="48"/>
      <c r="EK22" s="48" t="s">
        <v>87</v>
      </c>
      <c r="EL22" s="48"/>
      <c r="EM22" s="48"/>
      <c r="EN22" s="48"/>
      <c r="EO22" s="48"/>
      <c r="EP22" s="48"/>
      <c r="EQ22" s="47"/>
      <c r="ER22" s="4">
        <v>2013</v>
      </c>
      <c r="ES22" s="4"/>
      <c r="ET22" s="48"/>
      <c r="EU22" s="48"/>
      <c r="EV22" s="48" t="s">
        <v>87</v>
      </c>
      <c r="EW22" s="48"/>
      <c r="EX22" s="48"/>
      <c r="EY22" s="48"/>
      <c r="EZ22" s="48"/>
      <c r="FA22" s="48"/>
      <c r="FB22" s="47"/>
      <c r="FC22" s="4">
        <v>2013</v>
      </c>
      <c r="FD22" s="4"/>
      <c r="FE22" s="48"/>
      <c r="FF22" s="48"/>
      <c r="FG22" s="48" t="s">
        <v>87</v>
      </c>
      <c r="FH22" s="48"/>
      <c r="FI22" s="48"/>
      <c r="FJ22" s="48"/>
      <c r="FK22" s="48"/>
      <c r="FL22" s="48"/>
      <c r="FM22" s="47"/>
      <c r="FN22" s="4">
        <v>2013</v>
      </c>
      <c r="FO22" s="4"/>
      <c r="FP22" s="48"/>
      <c r="FQ22" s="48"/>
      <c r="FR22" s="48" t="s">
        <v>87</v>
      </c>
      <c r="FS22" s="48"/>
      <c r="FT22" s="48"/>
      <c r="FU22" s="48"/>
      <c r="FV22" s="48"/>
      <c r="FW22" s="48"/>
      <c r="FX22" s="47"/>
      <c r="FY22" s="4">
        <v>2013</v>
      </c>
      <c r="FZ22" s="4"/>
      <c r="GA22" s="48"/>
      <c r="GB22" s="48"/>
      <c r="GC22" s="48" t="s">
        <v>87</v>
      </c>
      <c r="GD22" s="48"/>
      <c r="GE22" s="48"/>
      <c r="GF22" s="48"/>
      <c r="GG22" s="48"/>
      <c r="GH22" s="48"/>
      <c r="GI22" s="47"/>
      <c r="GJ22" s="4">
        <v>2013</v>
      </c>
      <c r="GK22" s="4"/>
      <c r="GL22" s="48"/>
      <c r="GM22" s="48"/>
      <c r="GN22" s="48" t="s">
        <v>87</v>
      </c>
      <c r="GO22" s="48"/>
      <c r="GP22" s="48"/>
      <c r="GQ22" s="48"/>
      <c r="GR22" s="48"/>
      <c r="GS22" s="48"/>
      <c r="GT22" s="47"/>
      <c r="GU22" s="4">
        <v>2013</v>
      </c>
      <c r="GV22" s="4"/>
      <c r="GW22" s="48"/>
      <c r="GX22" s="48"/>
      <c r="GY22" s="48" t="s">
        <v>87</v>
      </c>
      <c r="GZ22" s="48"/>
      <c r="HA22" s="48"/>
      <c r="HB22" s="48"/>
      <c r="HC22" s="48"/>
      <c r="HD22" s="48"/>
      <c r="HE22" s="47"/>
      <c r="HF22" s="47"/>
      <c r="HG22" s="4">
        <v>2013</v>
      </c>
      <c r="HH22" s="4"/>
      <c r="HI22" s="48"/>
      <c r="HJ22" s="48"/>
      <c r="HK22" s="48" t="s">
        <v>87</v>
      </c>
      <c r="HL22" s="48"/>
      <c r="HM22" s="48"/>
      <c r="HN22" s="48"/>
      <c r="HO22" s="48"/>
      <c r="HP22" s="48"/>
      <c r="HQ22" s="47"/>
      <c r="HR22" s="4">
        <v>2013</v>
      </c>
      <c r="HS22" s="4"/>
      <c r="HT22" s="48"/>
      <c r="HU22" s="48"/>
      <c r="HV22" s="48" t="s">
        <v>87</v>
      </c>
      <c r="HW22" s="48"/>
      <c r="HX22" s="48"/>
      <c r="HY22" s="48"/>
      <c r="HZ22" s="48"/>
      <c r="IA22" s="48"/>
      <c r="IB22" s="47"/>
      <c r="IC22" s="4">
        <v>2013</v>
      </c>
      <c r="ID22" s="4"/>
      <c r="IE22" s="48"/>
      <c r="IF22" s="48"/>
      <c r="IG22" s="48" t="s">
        <v>87</v>
      </c>
      <c r="IH22" s="48"/>
      <c r="II22" s="48"/>
      <c r="IJ22" s="48"/>
      <c r="IK22" s="48"/>
      <c r="IL22" s="48"/>
      <c r="IM22" s="47"/>
    </row>
    <row r="23" spans="1:247" ht="18.75" x14ac:dyDescent="0.25">
      <c r="A23" s="37" t="s">
        <v>60</v>
      </c>
      <c r="B23" s="34">
        <v>49</v>
      </c>
      <c r="C23" s="34">
        <v>61</v>
      </c>
      <c r="D23" s="34">
        <v>0.44500000000000001</v>
      </c>
      <c r="E23" s="38">
        <v>31</v>
      </c>
      <c r="F23" s="34" t="s">
        <v>61</v>
      </c>
      <c r="G23" s="34" t="s">
        <v>52</v>
      </c>
      <c r="H23" s="34">
        <v>567</v>
      </c>
      <c r="I23" s="34">
        <v>619</v>
      </c>
      <c r="J23" s="34">
        <v>-52</v>
      </c>
      <c r="K23" s="34" t="s">
        <v>62</v>
      </c>
      <c r="L23" s="39">
        <v>45022</v>
      </c>
      <c r="M23" s="40" t="s">
        <v>63</v>
      </c>
      <c r="P23" s="4">
        <v>2014</v>
      </c>
      <c r="Q23" s="4"/>
      <c r="R23" s="48"/>
      <c r="S23" s="48"/>
      <c r="T23" s="48" t="s">
        <v>87</v>
      </c>
      <c r="U23" s="48"/>
      <c r="V23" s="48"/>
      <c r="W23" s="48"/>
      <c r="X23" s="48"/>
      <c r="Y23" s="48"/>
      <c r="Z23" s="47"/>
      <c r="AA23" s="4">
        <v>2014</v>
      </c>
      <c r="AB23" s="4"/>
      <c r="AC23" s="48"/>
      <c r="AD23" s="48"/>
      <c r="AE23" s="48" t="s">
        <v>87</v>
      </c>
      <c r="AF23" s="48"/>
      <c r="AG23" s="48"/>
      <c r="AH23" s="48"/>
      <c r="AI23" s="48"/>
      <c r="AJ23" s="48"/>
      <c r="AK23" s="47"/>
      <c r="AL23" s="4">
        <v>2014</v>
      </c>
      <c r="AM23" s="4"/>
      <c r="AN23" s="48"/>
      <c r="AO23" s="48"/>
      <c r="AP23" s="48" t="s">
        <v>87</v>
      </c>
      <c r="AQ23" s="48"/>
      <c r="AR23" s="48"/>
      <c r="AS23" s="48"/>
      <c r="AT23" s="48"/>
      <c r="AU23" s="48"/>
      <c r="AV23" s="47"/>
      <c r="AW23" s="4">
        <v>2014</v>
      </c>
      <c r="AX23" s="4"/>
      <c r="AY23" s="48"/>
      <c r="AZ23" s="48"/>
      <c r="BA23" s="48" t="s">
        <v>87</v>
      </c>
      <c r="BB23" s="48"/>
      <c r="BC23" s="48"/>
      <c r="BD23" s="48"/>
      <c r="BE23" s="48"/>
      <c r="BF23" s="48"/>
      <c r="BG23" s="47"/>
      <c r="BH23" s="4">
        <v>2014</v>
      </c>
      <c r="BI23" s="4"/>
      <c r="BJ23" s="48"/>
      <c r="BK23" s="48"/>
      <c r="BL23" s="48" t="s">
        <v>87</v>
      </c>
      <c r="BM23" s="48"/>
      <c r="BN23" s="48"/>
      <c r="BO23" s="48"/>
      <c r="BP23" s="48"/>
      <c r="BQ23" s="48"/>
      <c r="BR23" s="47"/>
      <c r="BS23" s="4">
        <v>2014</v>
      </c>
      <c r="BT23" s="4"/>
      <c r="BU23" s="48"/>
      <c r="BV23" s="48"/>
      <c r="BW23" s="48" t="s">
        <v>87</v>
      </c>
      <c r="BX23" s="48"/>
      <c r="BY23" s="48"/>
      <c r="BZ23" s="48"/>
      <c r="CA23" s="48"/>
      <c r="CB23" s="48"/>
      <c r="CC23" s="47"/>
      <c r="CD23" s="4">
        <v>2014</v>
      </c>
      <c r="CE23" s="4"/>
      <c r="CF23" s="48"/>
      <c r="CG23" s="48"/>
      <c r="CH23" s="48" t="s">
        <v>87</v>
      </c>
      <c r="CI23" s="48"/>
      <c r="CJ23" s="48"/>
      <c r="CK23" s="48"/>
      <c r="CL23" s="48"/>
      <c r="CM23" s="48"/>
      <c r="CN23" s="47"/>
      <c r="CO23" s="4">
        <v>2014</v>
      </c>
      <c r="CP23" s="4"/>
      <c r="CQ23" s="48"/>
      <c r="CR23" s="48"/>
      <c r="CS23" s="48" t="s">
        <v>87</v>
      </c>
      <c r="CT23" s="48"/>
      <c r="CU23" s="48"/>
      <c r="CV23" s="48"/>
      <c r="CW23" s="48"/>
      <c r="CX23" s="48"/>
      <c r="CY23" s="47"/>
      <c r="CZ23" s="4">
        <v>2014</v>
      </c>
      <c r="DA23" s="4"/>
      <c r="DB23" s="48"/>
      <c r="DC23" s="48"/>
      <c r="DD23" s="48" t="s">
        <v>87</v>
      </c>
      <c r="DE23" s="48"/>
      <c r="DF23" s="48"/>
      <c r="DG23" s="48"/>
      <c r="DH23" s="48"/>
      <c r="DI23" s="48"/>
      <c r="DJ23" s="47"/>
      <c r="DK23" s="4">
        <v>2014</v>
      </c>
      <c r="DL23" s="4"/>
      <c r="DM23" s="48"/>
      <c r="DN23" s="48"/>
      <c r="DO23" s="48" t="s">
        <v>87</v>
      </c>
      <c r="DP23" s="48"/>
      <c r="DQ23" s="48"/>
      <c r="DR23" s="48"/>
      <c r="DS23" s="48"/>
      <c r="DT23" s="48"/>
      <c r="DU23" s="47"/>
      <c r="DV23" s="4">
        <v>2014</v>
      </c>
      <c r="DW23" s="4"/>
      <c r="DX23" s="48"/>
      <c r="DY23" s="48"/>
      <c r="DZ23" s="48" t="s">
        <v>87</v>
      </c>
      <c r="EA23" s="48"/>
      <c r="EB23" s="48"/>
      <c r="EC23" s="48"/>
      <c r="ED23" s="48"/>
      <c r="EE23" s="48"/>
      <c r="EF23" s="47"/>
      <c r="EG23" s="4">
        <v>2014</v>
      </c>
      <c r="EH23" s="4"/>
      <c r="EI23" s="48"/>
      <c r="EJ23" s="48"/>
      <c r="EK23" s="48" t="s">
        <v>87</v>
      </c>
      <c r="EL23" s="48"/>
      <c r="EM23" s="48"/>
      <c r="EN23" s="48"/>
      <c r="EO23" s="48"/>
      <c r="EP23" s="48"/>
      <c r="EQ23" s="47"/>
      <c r="ER23" s="4">
        <v>2014</v>
      </c>
      <c r="ES23" s="4"/>
      <c r="ET23" s="48"/>
      <c r="EU23" s="48"/>
      <c r="EV23" s="48" t="s">
        <v>87</v>
      </c>
      <c r="EW23" s="48"/>
      <c r="EX23" s="48"/>
      <c r="EY23" s="48"/>
      <c r="EZ23" s="48"/>
      <c r="FA23" s="48"/>
      <c r="FB23" s="47"/>
      <c r="FC23" s="4">
        <v>2014</v>
      </c>
      <c r="FD23" s="4"/>
      <c r="FE23" s="48"/>
      <c r="FF23" s="48"/>
      <c r="FG23" s="48" t="s">
        <v>87</v>
      </c>
      <c r="FH23" s="48"/>
      <c r="FI23" s="48"/>
      <c r="FJ23" s="48"/>
      <c r="FK23" s="48"/>
      <c r="FL23" s="48"/>
      <c r="FM23" s="47"/>
      <c r="FN23" s="4">
        <v>2014</v>
      </c>
      <c r="FO23" s="4"/>
      <c r="FP23" s="48"/>
      <c r="FQ23" s="48"/>
      <c r="FR23" s="48" t="s">
        <v>87</v>
      </c>
      <c r="FS23" s="48"/>
      <c r="FT23" s="48"/>
      <c r="FU23" s="48"/>
      <c r="FV23" s="48"/>
      <c r="FW23" s="48"/>
      <c r="FX23" s="47"/>
      <c r="FY23" s="4">
        <v>2014</v>
      </c>
      <c r="FZ23" s="4"/>
      <c r="GA23" s="48"/>
      <c r="GB23" s="48"/>
      <c r="GC23" s="48" t="s">
        <v>87</v>
      </c>
      <c r="GD23" s="48"/>
      <c r="GE23" s="48"/>
      <c r="GF23" s="48"/>
      <c r="GG23" s="48"/>
      <c r="GH23" s="48"/>
      <c r="GI23" s="47"/>
      <c r="GJ23" s="4">
        <v>2014</v>
      </c>
      <c r="GK23" s="4"/>
      <c r="GL23" s="48"/>
      <c r="GM23" s="48"/>
      <c r="GN23" s="48" t="s">
        <v>87</v>
      </c>
      <c r="GO23" s="48"/>
      <c r="GP23" s="48"/>
      <c r="GQ23" s="48"/>
      <c r="GR23" s="48"/>
      <c r="GS23" s="48"/>
      <c r="GT23" s="47"/>
      <c r="GU23" s="4">
        <v>2014</v>
      </c>
      <c r="GV23" s="4"/>
      <c r="GW23" s="48"/>
      <c r="GX23" s="48"/>
      <c r="GY23" s="48" t="s">
        <v>87</v>
      </c>
      <c r="GZ23" s="48"/>
      <c r="HA23" s="48"/>
      <c r="HB23" s="48"/>
      <c r="HC23" s="48"/>
      <c r="HD23" s="48"/>
      <c r="HE23" s="47"/>
      <c r="HF23" s="47"/>
      <c r="HG23" s="4">
        <v>2014</v>
      </c>
      <c r="HH23" s="4"/>
      <c r="HI23" s="48"/>
      <c r="HJ23" s="48"/>
      <c r="HK23" s="48" t="s">
        <v>87</v>
      </c>
      <c r="HL23" s="48"/>
      <c r="HM23" s="48"/>
      <c r="HN23" s="48"/>
      <c r="HO23" s="48"/>
      <c r="HP23" s="48"/>
      <c r="HQ23" s="47"/>
      <c r="HR23" s="4">
        <v>2014</v>
      </c>
      <c r="HS23" s="4"/>
      <c r="HT23" s="48"/>
      <c r="HU23" s="48"/>
      <c r="HV23" s="48" t="s">
        <v>87</v>
      </c>
      <c r="HW23" s="48"/>
      <c r="HX23" s="48"/>
      <c r="HY23" s="48"/>
      <c r="HZ23" s="48"/>
      <c r="IA23" s="48"/>
      <c r="IB23" s="47"/>
      <c r="IC23" s="4">
        <v>2014</v>
      </c>
      <c r="ID23" s="4"/>
      <c r="IE23" s="48"/>
      <c r="IF23" s="48"/>
      <c r="IG23" s="48" t="s">
        <v>87</v>
      </c>
      <c r="IH23" s="48"/>
      <c r="II23" s="48"/>
      <c r="IJ23" s="48"/>
      <c r="IK23" s="48"/>
      <c r="IL23" s="48"/>
      <c r="IM23" s="47"/>
    </row>
    <row r="24" spans="1:247" ht="18.75" x14ac:dyDescent="0.25">
      <c r="A24" s="32" t="s">
        <v>39</v>
      </c>
      <c r="B24" s="33">
        <v>49</v>
      </c>
      <c r="C24" s="33">
        <v>61</v>
      </c>
      <c r="D24" s="33">
        <v>0.44500000000000001</v>
      </c>
      <c r="E24" s="34">
        <v>31</v>
      </c>
      <c r="F24" s="33" t="s">
        <v>55</v>
      </c>
      <c r="G24" s="33" t="s">
        <v>64</v>
      </c>
      <c r="H24" s="33">
        <v>433</v>
      </c>
      <c r="I24" s="33">
        <v>571</v>
      </c>
      <c r="J24" s="33">
        <v>-138</v>
      </c>
      <c r="K24" s="33" t="s">
        <v>65</v>
      </c>
      <c r="L24" s="35">
        <v>45081</v>
      </c>
      <c r="M24" s="36" t="s">
        <v>31</v>
      </c>
      <c r="P24" s="4">
        <v>2015</v>
      </c>
      <c r="Q24" s="4"/>
      <c r="R24" s="48"/>
      <c r="S24" s="48"/>
      <c r="T24" s="48" t="s">
        <v>87</v>
      </c>
      <c r="U24" s="48"/>
      <c r="V24" s="48"/>
      <c r="W24" s="48"/>
      <c r="X24" s="48"/>
      <c r="Y24" s="48"/>
      <c r="Z24" s="47"/>
      <c r="AA24" s="4">
        <v>2015</v>
      </c>
      <c r="AB24" s="4"/>
      <c r="AC24" s="48"/>
      <c r="AD24" s="48"/>
      <c r="AE24" s="48" t="s">
        <v>87</v>
      </c>
      <c r="AF24" s="48"/>
      <c r="AG24" s="48"/>
      <c r="AH24" s="48"/>
      <c r="AI24" s="48"/>
      <c r="AJ24" s="48"/>
      <c r="AK24" s="47"/>
      <c r="AL24" s="4">
        <v>2015</v>
      </c>
      <c r="AM24" s="4"/>
      <c r="AN24" s="48"/>
      <c r="AO24" s="48"/>
      <c r="AP24" s="48" t="s">
        <v>87</v>
      </c>
      <c r="AQ24" s="48"/>
      <c r="AR24" s="48"/>
      <c r="AS24" s="48"/>
      <c r="AT24" s="48"/>
      <c r="AU24" s="48"/>
      <c r="AV24" s="47"/>
      <c r="AW24" s="4">
        <v>2015</v>
      </c>
      <c r="AX24" s="4"/>
      <c r="AY24" s="48"/>
      <c r="AZ24" s="48"/>
      <c r="BA24" s="48" t="s">
        <v>87</v>
      </c>
      <c r="BB24" s="48"/>
      <c r="BC24" s="48"/>
      <c r="BD24" s="48"/>
      <c r="BE24" s="48"/>
      <c r="BF24" s="48"/>
      <c r="BG24" s="47"/>
      <c r="BH24" s="4">
        <v>2015</v>
      </c>
      <c r="BI24" s="4"/>
      <c r="BJ24" s="48"/>
      <c r="BK24" s="48"/>
      <c r="BL24" s="48" t="s">
        <v>87</v>
      </c>
      <c r="BM24" s="48"/>
      <c r="BN24" s="48"/>
      <c r="BO24" s="48"/>
      <c r="BP24" s="48"/>
      <c r="BQ24" s="48"/>
      <c r="BR24" s="47"/>
      <c r="BS24" s="4">
        <v>2015</v>
      </c>
      <c r="BT24" s="4"/>
      <c r="BU24" s="48"/>
      <c r="BV24" s="48"/>
      <c r="BW24" s="48" t="s">
        <v>87</v>
      </c>
      <c r="BX24" s="48"/>
      <c r="BY24" s="48"/>
      <c r="BZ24" s="48"/>
      <c r="CA24" s="48"/>
      <c r="CB24" s="48"/>
      <c r="CC24" s="47"/>
      <c r="CD24" s="4">
        <v>2015</v>
      </c>
      <c r="CE24" s="4"/>
      <c r="CF24" s="48"/>
      <c r="CG24" s="48"/>
      <c r="CH24" s="48" t="s">
        <v>87</v>
      </c>
      <c r="CI24" s="48"/>
      <c r="CJ24" s="48"/>
      <c r="CK24" s="48"/>
      <c r="CL24" s="48"/>
      <c r="CM24" s="48"/>
      <c r="CN24" s="47"/>
      <c r="CO24" s="4">
        <v>2015</v>
      </c>
      <c r="CP24" s="4"/>
      <c r="CQ24" s="48"/>
      <c r="CR24" s="48"/>
      <c r="CS24" s="48" t="s">
        <v>87</v>
      </c>
      <c r="CT24" s="48"/>
      <c r="CU24" s="48"/>
      <c r="CV24" s="48"/>
      <c r="CW24" s="48"/>
      <c r="CX24" s="48"/>
      <c r="CY24" s="47"/>
      <c r="CZ24" s="4">
        <v>2015</v>
      </c>
      <c r="DA24" s="4"/>
      <c r="DB24" s="48"/>
      <c r="DC24" s="48"/>
      <c r="DD24" s="48" t="s">
        <v>87</v>
      </c>
      <c r="DE24" s="48"/>
      <c r="DF24" s="48"/>
      <c r="DG24" s="48"/>
      <c r="DH24" s="48"/>
      <c r="DI24" s="48"/>
      <c r="DJ24" s="47"/>
      <c r="DK24" s="4">
        <v>2015</v>
      </c>
      <c r="DL24" s="4"/>
      <c r="DM24" s="48"/>
      <c r="DN24" s="48"/>
      <c r="DO24" s="48" t="s">
        <v>87</v>
      </c>
      <c r="DP24" s="48"/>
      <c r="DQ24" s="48"/>
      <c r="DR24" s="48"/>
      <c r="DS24" s="48"/>
      <c r="DT24" s="48"/>
      <c r="DU24" s="47"/>
      <c r="DV24" s="4">
        <v>2015</v>
      </c>
      <c r="DW24" s="4"/>
      <c r="DX24" s="48"/>
      <c r="DY24" s="48"/>
      <c r="DZ24" s="48" t="s">
        <v>87</v>
      </c>
      <c r="EA24" s="48"/>
      <c r="EB24" s="48"/>
      <c r="EC24" s="48"/>
      <c r="ED24" s="48"/>
      <c r="EE24" s="48"/>
      <c r="EF24" s="47"/>
      <c r="EG24" s="4">
        <v>2015</v>
      </c>
      <c r="EH24" s="4"/>
      <c r="EI24" s="48"/>
      <c r="EJ24" s="48"/>
      <c r="EK24" s="48" t="s">
        <v>87</v>
      </c>
      <c r="EL24" s="48"/>
      <c r="EM24" s="48"/>
      <c r="EN24" s="48"/>
      <c r="EO24" s="48"/>
      <c r="EP24" s="48"/>
      <c r="EQ24" s="47"/>
      <c r="ER24" s="4">
        <v>2015</v>
      </c>
      <c r="ES24" s="4"/>
      <c r="ET24" s="48"/>
      <c r="EU24" s="48"/>
      <c r="EV24" s="48" t="s">
        <v>87</v>
      </c>
      <c r="EW24" s="48"/>
      <c r="EX24" s="48"/>
      <c r="EY24" s="48"/>
      <c r="EZ24" s="48"/>
      <c r="FA24" s="48"/>
      <c r="FB24" s="47"/>
      <c r="FC24" s="4">
        <v>2015</v>
      </c>
      <c r="FD24" s="4"/>
      <c r="FE24" s="48"/>
      <c r="FF24" s="48"/>
      <c r="FG24" s="48" t="s">
        <v>87</v>
      </c>
      <c r="FH24" s="48"/>
      <c r="FI24" s="48"/>
      <c r="FJ24" s="48"/>
      <c r="FK24" s="48"/>
      <c r="FL24" s="48"/>
      <c r="FM24" s="47"/>
      <c r="FN24" s="4">
        <v>2015</v>
      </c>
      <c r="FO24" s="4"/>
      <c r="FP24" s="48"/>
      <c r="FQ24" s="48"/>
      <c r="FR24" s="48" t="s">
        <v>87</v>
      </c>
      <c r="FS24" s="48"/>
      <c r="FT24" s="48"/>
      <c r="FU24" s="48"/>
      <c r="FV24" s="48"/>
      <c r="FW24" s="48"/>
      <c r="FX24" s="47"/>
      <c r="FY24" s="4">
        <v>2015</v>
      </c>
      <c r="FZ24" s="4"/>
      <c r="GA24" s="48"/>
      <c r="GB24" s="48"/>
      <c r="GC24" s="48" t="s">
        <v>87</v>
      </c>
      <c r="GD24" s="48"/>
      <c r="GE24" s="48"/>
      <c r="GF24" s="48"/>
      <c r="GG24" s="48"/>
      <c r="GH24" s="48"/>
      <c r="GI24" s="47"/>
      <c r="GJ24" s="4">
        <v>2015</v>
      </c>
      <c r="GK24" s="4"/>
      <c r="GL24" s="48"/>
      <c r="GM24" s="48"/>
      <c r="GN24" s="48" t="s">
        <v>87</v>
      </c>
      <c r="GO24" s="48"/>
      <c r="GP24" s="48"/>
      <c r="GQ24" s="48"/>
      <c r="GR24" s="48"/>
      <c r="GS24" s="48"/>
      <c r="GT24" s="47"/>
      <c r="GU24" s="4">
        <v>2015</v>
      </c>
      <c r="GV24" s="4"/>
      <c r="GW24" s="48"/>
      <c r="GX24" s="48"/>
      <c r="GY24" s="48" t="s">
        <v>87</v>
      </c>
      <c r="GZ24" s="48"/>
      <c r="HA24" s="48"/>
      <c r="HB24" s="48"/>
      <c r="HC24" s="48"/>
      <c r="HD24" s="48"/>
      <c r="HE24" s="47"/>
      <c r="HF24" s="47"/>
      <c r="HG24" s="4">
        <v>2015</v>
      </c>
      <c r="HH24" s="4"/>
      <c r="HI24" s="48"/>
      <c r="HJ24" s="48"/>
      <c r="HK24" s="48" t="s">
        <v>87</v>
      </c>
      <c r="HL24" s="48"/>
      <c r="HM24" s="48"/>
      <c r="HN24" s="48"/>
      <c r="HO24" s="48"/>
      <c r="HP24" s="48"/>
      <c r="HQ24" s="47"/>
      <c r="HR24" s="4">
        <v>2015</v>
      </c>
      <c r="HS24" s="4"/>
      <c r="HT24" s="48"/>
      <c r="HU24" s="48"/>
      <c r="HV24" s="48" t="s">
        <v>87</v>
      </c>
      <c r="HW24" s="48"/>
      <c r="HX24" s="48"/>
      <c r="HY24" s="48"/>
      <c r="HZ24" s="48"/>
      <c r="IA24" s="48"/>
      <c r="IB24" s="47"/>
      <c r="IC24" s="4">
        <v>2015</v>
      </c>
      <c r="ID24" s="4"/>
      <c r="IE24" s="48"/>
      <c r="IF24" s="48"/>
      <c r="IG24" s="48" t="s">
        <v>87</v>
      </c>
      <c r="IH24" s="48"/>
      <c r="II24" s="48"/>
      <c r="IJ24" s="48"/>
      <c r="IK24" s="48"/>
      <c r="IL24" s="48"/>
      <c r="IM24" s="47"/>
    </row>
    <row r="25" spans="1:247" ht="18.75" x14ac:dyDescent="0.25">
      <c r="A25" s="37" t="s">
        <v>32</v>
      </c>
      <c r="B25" s="34">
        <v>48</v>
      </c>
      <c r="C25" s="34">
        <v>62</v>
      </c>
      <c r="D25" s="34">
        <v>0.436</v>
      </c>
      <c r="E25" s="38">
        <v>32</v>
      </c>
      <c r="F25" s="34" t="s">
        <v>66</v>
      </c>
      <c r="G25" s="34" t="s">
        <v>52</v>
      </c>
      <c r="H25" s="34">
        <v>535</v>
      </c>
      <c r="I25" s="34">
        <v>556</v>
      </c>
      <c r="J25" s="34">
        <v>-21</v>
      </c>
      <c r="K25" s="34" t="s">
        <v>45</v>
      </c>
      <c r="L25" s="39">
        <v>45051</v>
      </c>
      <c r="M25" s="40" t="s">
        <v>35</v>
      </c>
      <c r="P25" s="4">
        <v>2016</v>
      </c>
      <c r="Q25" s="4"/>
      <c r="R25" s="48"/>
      <c r="S25" s="48"/>
      <c r="T25" s="48" t="s">
        <v>87</v>
      </c>
      <c r="U25" s="48"/>
      <c r="V25" s="48"/>
      <c r="W25" s="48"/>
      <c r="X25" s="48"/>
      <c r="Y25" s="48"/>
      <c r="Z25" s="47"/>
      <c r="AA25" s="4">
        <v>2016</v>
      </c>
      <c r="AB25" s="4"/>
      <c r="AC25" s="48"/>
      <c r="AD25" s="48"/>
      <c r="AE25" s="48" t="s">
        <v>87</v>
      </c>
      <c r="AF25" s="48"/>
      <c r="AG25" s="48"/>
      <c r="AH25" s="48"/>
      <c r="AI25" s="48"/>
      <c r="AJ25" s="48"/>
      <c r="AK25" s="47"/>
      <c r="AL25" s="4">
        <v>2016</v>
      </c>
      <c r="AM25" s="4"/>
      <c r="AN25" s="48"/>
      <c r="AO25" s="48"/>
      <c r="AP25" s="48" t="s">
        <v>87</v>
      </c>
      <c r="AQ25" s="48"/>
      <c r="AR25" s="48"/>
      <c r="AS25" s="48"/>
      <c r="AT25" s="48"/>
      <c r="AU25" s="48"/>
      <c r="AV25" s="47"/>
      <c r="AW25" s="4">
        <v>2016</v>
      </c>
      <c r="AX25" s="4"/>
      <c r="AY25" s="48"/>
      <c r="AZ25" s="48"/>
      <c r="BA25" s="48" t="s">
        <v>87</v>
      </c>
      <c r="BB25" s="48"/>
      <c r="BC25" s="48"/>
      <c r="BD25" s="48"/>
      <c r="BE25" s="48"/>
      <c r="BF25" s="48"/>
      <c r="BG25" s="47"/>
      <c r="BH25" s="4">
        <v>2016</v>
      </c>
      <c r="BI25" s="4"/>
      <c r="BJ25" s="48"/>
      <c r="BK25" s="48"/>
      <c r="BL25" s="48" t="s">
        <v>87</v>
      </c>
      <c r="BM25" s="48"/>
      <c r="BN25" s="48"/>
      <c r="BO25" s="48"/>
      <c r="BP25" s="48"/>
      <c r="BQ25" s="48"/>
      <c r="BR25" s="47"/>
      <c r="BS25" s="4">
        <v>2016</v>
      </c>
      <c r="BT25" s="4"/>
      <c r="BU25" s="48"/>
      <c r="BV25" s="48"/>
      <c r="BW25" s="48" t="s">
        <v>87</v>
      </c>
      <c r="BX25" s="48"/>
      <c r="BY25" s="48"/>
      <c r="BZ25" s="48"/>
      <c r="CA25" s="48"/>
      <c r="CB25" s="48"/>
      <c r="CC25" s="47"/>
      <c r="CD25" s="4">
        <v>2016</v>
      </c>
      <c r="CE25" s="4"/>
      <c r="CF25" s="48"/>
      <c r="CG25" s="48"/>
      <c r="CH25" s="48" t="s">
        <v>87</v>
      </c>
      <c r="CI25" s="48"/>
      <c r="CJ25" s="48"/>
      <c r="CK25" s="48"/>
      <c r="CL25" s="48"/>
      <c r="CM25" s="48"/>
      <c r="CN25" s="47"/>
      <c r="CO25" s="4">
        <v>2016</v>
      </c>
      <c r="CP25" s="4"/>
      <c r="CQ25" s="48"/>
      <c r="CR25" s="48"/>
      <c r="CS25" s="48" t="s">
        <v>87</v>
      </c>
      <c r="CT25" s="48"/>
      <c r="CU25" s="48"/>
      <c r="CV25" s="48"/>
      <c r="CW25" s="48"/>
      <c r="CX25" s="48"/>
      <c r="CY25" s="47"/>
      <c r="CZ25" s="4">
        <v>2016</v>
      </c>
      <c r="DA25" s="4"/>
      <c r="DB25" s="48"/>
      <c r="DC25" s="48"/>
      <c r="DD25" s="48" t="s">
        <v>87</v>
      </c>
      <c r="DE25" s="48"/>
      <c r="DF25" s="48"/>
      <c r="DG25" s="48"/>
      <c r="DH25" s="48"/>
      <c r="DI25" s="48"/>
      <c r="DJ25" s="47"/>
      <c r="DK25" s="4">
        <v>2016</v>
      </c>
      <c r="DL25" s="4"/>
      <c r="DM25" s="48"/>
      <c r="DN25" s="48"/>
      <c r="DO25" s="48" t="s">
        <v>87</v>
      </c>
      <c r="DP25" s="48"/>
      <c r="DQ25" s="48"/>
      <c r="DR25" s="48"/>
      <c r="DS25" s="48"/>
      <c r="DT25" s="48"/>
      <c r="DU25" s="47"/>
      <c r="DV25" s="4">
        <v>2016</v>
      </c>
      <c r="DW25" s="4"/>
      <c r="DX25" s="48"/>
      <c r="DY25" s="48"/>
      <c r="DZ25" s="48" t="s">
        <v>87</v>
      </c>
      <c r="EA25" s="48"/>
      <c r="EB25" s="48"/>
      <c r="EC25" s="48"/>
      <c r="ED25" s="48"/>
      <c r="EE25" s="48"/>
      <c r="EF25" s="47"/>
      <c r="EG25" s="4">
        <v>2016</v>
      </c>
      <c r="EH25" s="4"/>
      <c r="EI25" s="48"/>
      <c r="EJ25" s="48"/>
      <c r="EK25" s="48" t="s">
        <v>87</v>
      </c>
      <c r="EL25" s="48"/>
      <c r="EM25" s="48"/>
      <c r="EN25" s="48"/>
      <c r="EO25" s="48"/>
      <c r="EP25" s="48"/>
      <c r="EQ25" s="47"/>
      <c r="ER25" s="4">
        <v>2016</v>
      </c>
      <c r="ES25" s="4"/>
      <c r="ET25" s="48"/>
      <c r="EU25" s="48"/>
      <c r="EV25" s="48" t="s">
        <v>87</v>
      </c>
      <c r="EW25" s="48"/>
      <c r="EX25" s="48"/>
      <c r="EY25" s="48"/>
      <c r="EZ25" s="48"/>
      <c r="FA25" s="48"/>
      <c r="FB25" s="47"/>
      <c r="FC25" s="4">
        <v>2016</v>
      </c>
      <c r="FD25" s="4"/>
      <c r="FE25" s="48"/>
      <c r="FF25" s="48"/>
      <c r="FG25" s="48" t="s">
        <v>87</v>
      </c>
      <c r="FH25" s="48"/>
      <c r="FI25" s="48"/>
      <c r="FJ25" s="48"/>
      <c r="FK25" s="48"/>
      <c r="FL25" s="48"/>
      <c r="FM25" s="47"/>
      <c r="FN25" s="4">
        <v>2016</v>
      </c>
      <c r="FO25" s="4"/>
      <c r="FP25" s="48"/>
      <c r="FQ25" s="48"/>
      <c r="FR25" s="48" t="s">
        <v>87</v>
      </c>
      <c r="FS25" s="48"/>
      <c r="FT25" s="48"/>
      <c r="FU25" s="48"/>
      <c r="FV25" s="48"/>
      <c r="FW25" s="48"/>
      <c r="FX25" s="47"/>
      <c r="FY25" s="4">
        <v>2016</v>
      </c>
      <c r="FZ25" s="4"/>
      <c r="GA25" s="48"/>
      <c r="GB25" s="48"/>
      <c r="GC25" s="48" t="s">
        <v>87</v>
      </c>
      <c r="GD25" s="48"/>
      <c r="GE25" s="48"/>
      <c r="GF25" s="48"/>
      <c r="GG25" s="48"/>
      <c r="GH25" s="48"/>
      <c r="GI25" s="47"/>
      <c r="GJ25" s="4">
        <v>2016</v>
      </c>
      <c r="GK25" s="4"/>
      <c r="GL25" s="48"/>
      <c r="GM25" s="48"/>
      <c r="GN25" s="48" t="s">
        <v>87</v>
      </c>
      <c r="GO25" s="48"/>
      <c r="GP25" s="48"/>
      <c r="GQ25" s="48"/>
      <c r="GR25" s="48"/>
      <c r="GS25" s="48"/>
      <c r="GT25" s="47"/>
      <c r="GU25" s="4">
        <v>2016</v>
      </c>
      <c r="GV25" s="4"/>
      <c r="GW25" s="48"/>
      <c r="GX25" s="48"/>
      <c r="GY25" s="48" t="s">
        <v>87</v>
      </c>
      <c r="GZ25" s="48"/>
      <c r="HA25" s="48"/>
      <c r="HB25" s="48"/>
      <c r="HC25" s="48"/>
      <c r="HD25" s="48"/>
      <c r="HE25" s="47"/>
      <c r="HF25" s="47"/>
      <c r="HG25" s="4">
        <v>2016</v>
      </c>
      <c r="HH25" s="4"/>
      <c r="HI25" s="48"/>
      <c r="HJ25" s="48"/>
      <c r="HK25" s="48" t="s">
        <v>87</v>
      </c>
      <c r="HL25" s="48"/>
      <c r="HM25" s="48"/>
      <c r="HN25" s="48"/>
      <c r="HO25" s="48"/>
      <c r="HP25" s="48"/>
      <c r="HQ25" s="47"/>
      <c r="HR25" s="4">
        <v>2016</v>
      </c>
      <c r="HS25" s="4"/>
      <c r="HT25" s="48"/>
      <c r="HU25" s="48"/>
      <c r="HV25" s="48" t="s">
        <v>87</v>
      </c>
      <c r="HW25" s="48"/>
      <c r="HX25" s="48"/>
      <c r="HY25" s="48"/>
      <c r="HZ25" s="48"/>
      <c r="IA25" s="48"/>
      <c r="IB25" s="47"/>
      <c r="IC25" s="4">
        <v>2016</v>
      </c>
      <c r="ID25" s="4"/>
      <c r="IE25" s="48"/>
      <c r="IF25" s="48"/>
      <c r="IG25" s="48" t="s">
        <v>87</v>
      </c>
      <c r="IH25" s="48"/>
      <c r="II25" s="48"/>
      <c r="IJ25" s="48"/>
      <c r="IK25" s="48"/>
      <c r="IL25" s="48"/>
      <c r="IM25" s="47"/>
    </row>
    <row r="26" spans="1:247" ht="18.75" x14ac:dyDescent="0.25">
      <c r="A26" s="32" t="s">
        <v>67</v>
      </c>
      <c r="B26" s="33">
        <v>37</v>
      </c>
      <c r="C26" s="33">
        <v>73</v>
      </c>
      <c r="D26" s="33">
        <v>0.33600000000000002</v>
      </c>
      <c r="E26" s="34">
        <v>43</v>
      </c>
      <c r="F26" s="33" t="s">
        <v>59</v>
      </c>
      <c r="G26" s="33" t="s">
        <v>68</v>
      </c>
      <c r="H26" s="33">
        <v>444</v>
      </c>
      <c r="I26" s="33">
        <v>636</v>
      </c>
      <c r="J26" s="33">
        <v>-192</v>
      </c>
      <c r="K26" s="33" t="s">
        <v>69</v>
      </c>
      <c r="L26" s="35">
        <v>44935</v>
      </c>
      <c r="M26" s="42" t="s">
        <v>70</v>
      </c>
      <c r="P26" s="4">
        <v>2017</v>
      </c>
      <c r="Q26" s="4"/>
      <c r="R26" s="48"/>
      <c r="S26" s="48"/>
      <c r="T26" s="48" t="s">
        <v>87</v>
      </c>
      <c r="U26" s="48"/>
      <c r="V26" s="48"/>
      <c r="W26" s="48"/>
      <c r="X26" s="48"/>
      <c r="Y26" s="48"/>
      <c r="Z26" s="47"/>
      <c r="AA26" s="4">
        <v>2017</v>
      </c>
      <c r="AB26" s="4"/>
      <c r="AC26" s="48"/>
      <c r="AD26" s="48"/>
      <c r="AE26" s="48" t="s">
        <v>87</v>
      </c>
      <c r="AF26" s="48"/>
      <c r="AG26" s="48"/>
      <c r="AH26" s="48"/>
      <c r="AI26" s="48"/>
      <c r="AJ26" s="48"/>
      <c r="AK26" s="47"/>
      <c r="AL26" s="4">
        <v>2017</v>
      </c>
      <c r="AM26" s="4"/>
      <c r="AN26" s="48"/>
      <c r="AO26" s="48"/>
      <c r="AP26" s="48" t="s">
        <v>87</v>
      </c>
      <c r="AQ26" s="48"/>
      <c r="AR26" s="48"/>
      <c r="AS26" s="48"/>
      <c r="AT26" s="48"/>
      <c r="AU26" s="48"/>
      <c r="AV26" s="47"/>
      <c r="AW26" s="4">
        <v>2017</v>
      </c>
      <c r="AX26" s="4"/>
      <c r="AY26" s="48"/>
      <c r="AZ26" s="48"/>
      <c r="BA26" s="48" t="s">
        <v>87</v>
      </c>
      <c r="BB26" s="48"/>
      <c r="BC26" s="48"/>
      <c r="BD26" s="48"/>
      <c r="BE26" s="48"/>
      <c r="BF26" s="48"/>
      <c r="BG26" s="47"/>
      <c r="BH26" s="4">
        <v>2017</v>
      </c>
      <c r="BI26" s="4"/>
      <c r="BJ26" s="48"/>
      <c r="BK26" s="48"/>
      <c r="BL26" s="48" t="s">
        <v>87</v>
      </c>
      <c r="BM26" s="48"/>
      <c r="BN26" s="48"/>
      <c r="BO26" s="48"/>
      <c r="BP26" s="48"/>
      <c r="BQ26" s="48"/>
      <c r="BR26" s="47"/>
      <c r="BS26" s="4">
        <v>2017</v>
      </c>
      <c r="BT26" s="4"/>
      <c r="BU26" s="48"/>
      <c r="BV26" s="48"/>
      <c r="BW26" s="48" t="s">
        <v>87</v>
      </c>
      <c r="BX26" s="48"/>
      <c r="BY26" s="48"/>
      <c r="BZ26" s="48"/>
      <c r="CA26" s="48"/>
      <c r="CB26" s="48"/>
      <c r="CC26" s="47"/>
      <c r="CD26" s="4">
        <v>2017</v>
      </c>
      <c r="CE26" s="4"/>
      <c r="CF26" s="48"/>
      <c r="CG26" s="48"/>
      <c r="CH26" s="48" t="s">
        <v>87</v>
      </c>
      <c r="CI26" s="48"/>
      <c r="CJ26" s="48"/>
      <c r="CK26" s="48"/>
      <c r="CL26" s="48"/>
      <c r="CM26" s="48"/>
      <c r="CN26" s="47"/>
      <c r="CO26" s="4">
        <v>2017</v>
      </c>
      <c r="CP26" s="4"/>
      <c r="CQ26" s="48"/>
      <c r="CR26" s="48"/>
      <c r="CS26" s="48" t="s">
        <v>87</v>
      </c>
      <c r="CT26" s="48"/>
      <c r="CU26" s="48"/>
      <c r="CV26" s="48"/>
      <c r="CW26" s="48"/>
      <c r="CX26" s="48"/>
      <c r="CY26" s="47"/>
      <c r="CZ26" s="4">
        <v>2017</v>
      </c>
      <c r="DA26" s="4"/>
      <c r="DB26" s="48"/>
      <c r="DC26" s="48"/>
      <c r="DD26" s="48" t="s">
        <v>87</v>
      </c>
      <c r="DE26" s="48"/>
      <c r="DF26" s="48"/>
      <c r="DG26" s="48"/>
      <c r="DH26" s="48"/>
      <c r="DI26" s="48"/>
      <c r="DJ26" s="47"/>
      <c r="DK26" s="4">
        <v>2017</v>
      </c>
      <c r="DL26" s="4"/>
      <c r="DM26" s="48"/>
      <c r="DN26" s="48"/>
      <c r="DO26" s="48" t="s">
        <v>87</v>
      </c>
      <c r="DP26" s="48"/>
      <c r="DQ26" s="48"/>
      <c r="DR26" s="48"/>
      <c r="DS26" s="48"/>
      <c r="DT26" s="48"/>
      <c r="DU26" s="47"/>
      <c r="DV26" s="4">
        <v>2017</v>
      </c>
      <c r="DW26" s="4"/>
      <c r="DX26" s="48"/>
      <c r="DY26" s="48"/>
      <c r="DZ26" s="48" t="s">
        <v>87</v>
      </c>
      <c r="EA26" s="48"/>
      <c r="EB26" s="48"/>
      <c r="EC26" s="48"/>
      <c r="ED26" s="48"/>
      <c r="EE26" s="48"/>
      <c r="EF26" s="47"/>
      <c r="EG26" s="4">
        <v>2017</v>
      </c>
      <c r="EH26" s="4"/>
      <c r="EI26" s="48"/>
      <c r="EJ26" s="48"/>
      <c r="EK26" s="48" t="s">
        <v>87</v>
      </c>
      <c r="EL26" s="48"/>
      <c r="EM26" s="48"/>
      <c r="EN26" s="48"/>
      <c r="EO26" s="48"/>
      <c r="EP26" s="48"/>
      <c r="EQ26" s="47"/>
      <c r="ER26" s="4">
        <v>2017</v>
      </c>
      <c r="ES26" s="4"/>
      <c r="ET26" s="48"/>
      <c r="EU26" s="48"/>
      <c r="EV26" s="48" t="s">
        <v>87</v>
      </c>
      <c r="EW26" s="48"/>
      <c r="EX26" s="48"/>
      <c r="EY26" s="48"/>
      <c r="EZ26" s="48"/>
      <c r="FA26" s="48"/>
      <c r="FB26" s="47"/>
      <c r="FC26" s="4">
        <v>2017</v>
      </c>
      <c r="FD26" s="4"/>
      <c r="FE26" s="48"/>
      <c r="FF26" s="48"/>
      <c r="FG26" s="48" t="s">
        <v>87</v>
      </c>
      <c r="FH26" s="48"/>
      <c r="FI26" s="48"/>
      <c r="FJ26" s="48"/>
      <c r="FK26" s="48"/>
      <c r="FL26" s="48"/>
      <c r="FM26" s="47"/>
      <c r="FN26" s="4">
        <v>2017</v>
      </c>
      <c r="FO26" s="4"/>
      <c r="FP26" s="48"/>
      <c r="FQ26" s="48"/>
      <c r="FR26" s="48" t="s">
        <v>87</v>
      </c>
      <c r="FS26" s="48"/>
      <c r="FT26" s="48"/>
      <c r="FU26" s="48"/>
      <c r="FV26" s="48"/>
      <c r="FW26" s="48"/>
      <c r="FX26" s="47"/>
      <c r="FY26" s="4">
        <v>2017</v>
      </c>
      <c r="FZ26" s="4"/>
      <c r="GA26" s="48"/>
      <c r="GB26" s="48"/>
      <c r="GC26" s="48" t="s">
        <v>87</v>
      </c>
      <c r="GD26" s="48"/>
      <c r="GE26" s="48"/>
      <c r="GF26" s="48"/>
      <c r="GG26" s="48"/>
      <c r="GH26" s="48"/>
      <c r="GI26" s="47"/>
      <c r="GJ26" s="4">
        <v>2017</v>
      </c>
      <c r="GK26" s="4"/>
      <c r="GL26" s="48"/>
      <c r="GM26" s="48"/>
      <c r="GN26" s="48" t="s">
        <v>87</v>
      </c>
      <c r="GO26" s="48"/>
      <c r="GP26" s="48"/>
      <c r="GQ26" s="48"/>
      <c r="GR26" s="48"/>
      <c r="GS26" s="48"/>
      <c r="GT26" s="47"/>
      <c r="GU26" s="4">
        <v>2017</v>
      </c>
      <c r="GV26" s="4"/>
      <c r="GW26" s="48"/>
      <c r="GX26" s="48"/>
      <c r="GY26" s="48" t="s">
        <v>87</v>
      </c>
      <c r="GZ26" s="48"/>
      <c r="HA26" s="48"/>
      <c r="HB26" s="48"/>
      <c r="HC26" s="48"/>
      <c r="HD26" s="48"/>
      <c r="HE26" s="47"/>
      <c r="HF26" s="47"/>
      <c r="HG26" s="4">
        <v>2017</v>
      </c>
      <c r="HH26" s="4"/>
      <c r="HI26" s="48"/>
      <c r="HJ26" s="48"/>
      <c r="HK26" s="48" t="s">
        <v>87</v>
      </c>
      <c r="HL26" s="48"/>
      <c r="HM26" s="48"/>
      <c r="HN26" s="48"/>
      <c r="HO26" s="48"/>
      <c r="HP26" s="48"/>
      <c r="HQ26" s="47"/>
      <c r="HR26" s="4">
        <v>2017</v>
      </c>
      <c r="HS26" s="4"/>
      <c r="HT26" s="48"/>
      <c r="HU26" s="48"/>
      <c r="HV26" s="48" t="s">
        <v>87</v>
      </c>
      <c r="HW26" s="48"/>
      <c r="HX26" s="48"/>
      <c r="HY26" s="48"/>
      <c r="HZ26" s="48"/>
      <c r="IA26" s="48"/>
      <c r="IB26" s="47"/>
      <c r="IC26" s="4">
        <v>2017</v>
      </c>
      <c r="ID26" s="4"/>
      <c r="IE26" s="48"/>
      <c r="IF26" s="48"/>
      <c r="IG26" s="48" t="s">
        <v>87</v>
      </c>
      <c r="IH26" s="48"/>
      <c r="II26" s="48"/>
      <c r="IJ26" s="48"/>
      <c r="IK26" s="48"/>
      <c r="IL26" s="48"/>
      <c r="IM26" s="47"/>
    </row>
    <row r="27" spans="1:247" ht="18.75" x14ac:dyDescent="0.25">
      <c r="A27" s="37" t="s">
        <v>71</v>
      </c>
      <c r="B27" s="34">
        <v>33</v>
      </c>
      <c r="C27" s="34">
        <v>77</v>
      </c>
      <c r="D27" s="34">
        <v>0.3</v>
      </c>
      <c r="E27" s="38">
        <v>47</v>
      </c>
      <c r="F27" s="34" t="s">
        <v>72</v>
      </c>
      <c r="G27" s="34" t="s">
        <v>73</v>
      </c>
      <c r="H27" s="34">
        <v>494</v>
      </c>
      <c r="I27" s="34">
        <v>684</v>
      </c>
      <c r="J27" s="34">
        <v>-190</v>
      </c>
      <c r="K27" s="34" t="s">
        <v>49</v>
      </c>
      <c r="L27" s="39">
        <v>44965</v>
      </c>
      <c r="M27" s="41" t="s">
        <v>74</v>
      </c>
      <c r="P27" s="4">
        <v>2018</v>
      </c>
      <c r="Q27" s="4"/>
      <c r="R27" s="48"/>
      <c r="S27" s="48"/>
      <c r="T27" s="48" t="s">
        <v>87</v>
      </c>
      <c r="U27" s="48"/>
      <c r="V27" s="48"/>
      <c r="W27" s="48"/>
      <c r="X27" s="48"/>
      <c r="Y27" s="48"/>
      <c r="Z27" s="47"/>
      <c r="AA27" s="4">
        <v>2018</v>
      </c>
      <c r="AB27" s="4"/>
      <c r="AC27" s="48"/>
      <c r="AD27" s="48"/>
      <c r="AE27" s="48" t="s">
        <v>87</v>
      </c>
      <c r="AF27" s="48"/>
      <c r="AG27" s="48"/>
      <c r="AH27" s="48"/>
      <c r="AI27" s="48"/>
      <c r="AJ27" s="48"/>
      <c r="AK27" s="47"/>
      <c r="AL27" s="4">
        <v>2018</v>
      </c>
      <c r="AM27" s="4"/>
      <c r="AN27" s="48"/>
      <c r="AO27" s="48"/>
      <c r="AP27" s="48" t="s">
        <v>87</v>
      </c>
      <c r="AQ27" s="48"/>
      <c r="AR27" s="48"/>
      <c r="AS27" s="48"/>
      <c r="AT27" s="48"/>
      <c r="AU27" s="48"/>
      <c r="AV27" s="47"/>
      <c r="AW27" s="4">
        <v>2018</v>
      </c>
      <c r="AX27" s="4"/>
      <c r="AY27" s="48"/>
      <c r="AZ27" s="48"/>
      <c r="BA27" s="48" t="s">
        <v>87</v>
      </c>
      <c r="BB27" s="48"/>
      <c r="BC27" s="48"/>
      <c r="BD27" s="48"/>
      <c r="BE27" s="48"/>
      <c r="BF27" s="48"/>
      <c r="BG27" s="47"/>
      <c r="BH27" s="4">
        <v>2018</v>
      </c>
      <c r="BI27" s="4"/>
      <c r="BJ27" s="48"/>
      <c r="BK27" s="48"/>
      <c r="BL27" s="48" t="s">
        <v>87</v>
      </c>
      <c r="BM27" s="48"/>
      <c r="BN27" s="48"/>
      <c r="BO27" s="48"/>
      <c r="BP27" s="48"/>
      <c r="BQ27" s="48"/>
      <c r="BR27" s="47"/>
      <c r="BS27" s="4">
        <v>2018</v>
      </c>
      <c r="BT27" s="4"/>
      <c r="BU27" s="48"/>
      <c r="BV27" s="48"/>
      <c r="BW27" s="48" t="s">
        <v>87</v>
      </c>
      <c r="BX27" s="48"/>
      <c r="BY27" s="48"/>
      <c r="BZ27" s="48"/>
      <c r="CA27" s="48"/>
      <c r="CB27" s="48"/>
      <c r="CC27" s="47"/>
      <c r="CD27" s="4">
        <v>2018</v>
      </c>
      <c r="CE27" s="4"/>
      <c r="CF27" s="48"/>
      <c r="CG27" s="48"/>
      <c r="CH27" s="48" t="s">
        <v>87</v>
      </c>
      <c r="CI27" s="48"/>
      <c r="CJ27" s="48"/>
      <c r="CK27" s="48"/>
      <c r="CL27" s="48"/>
      <c r="CM27" s="48"/>
      <c r="CN27" s="47"/>
      <c r="CO27" s="4">
        <v>2018</v>
      </c>
      <c r="CP27" s="4"/>
      <c r="CQ27" s="48"/>
      <c r="CR27" s="48"/>
      <c r="CS27" s="48" t="s">
        <v>87</v>
      </c>
      <c r="CT27" s="48"/>
      <c r="CU27" s="48"/>
      <c r="CV27" s="48"/>
      <c r="CW27" s="48"/>
      <c r="CX27" s="48"/>
      <c r="CY27" s="47"/>
      <c r="CZ27" s="4">
        <v>2018</v>
      </c>
      <c r="DA27" s="4"/>
      <c r="DB27" s="48"/>
      <c r="DC27" s="48"/>
      <c r="DD27" s="48" t="s">
        <v>87</v>
      </c>
      <c r="DE27" s="48"/>
      <c r="DF27" s="48"/>
      <c r="DG27" s="48"/>
      <c r="DH27" s="48"/>
      <c r="DI27" s="48"/>
      <c r="DJ27" s="47"/>
      <c r="DK27" s="4">
        <v>2018</v>
      </c>
      <c r="DL27" s="4"/>
      <c r="DM27" s="48"/>
      <c r="DN27" s="48"/>
      <c r="DO27" s="48" t="s">
        <v>87</v>
      </c>
      <c r="DP27" s="48"/>
      <c r="DQ27" s="48"/>
      <c r="DR27" s="48"/>
      <c r="DS27" s="48"/>
      <c r="DT27" s="48"/>
      <c r="DU27" s="47"/>
      <c r="DV27" s="4">
        <v>2018</v>
      </c>
      <c r="DW27" s="4"/>
      <c r="DX27" s="48"/>
      <c r="DY27" s="48"/>
      <c r="DZ27" s="48" t="s">
        <v>87</v>
      </c>
      <c r="EA27" s="48"/>
      <c r="EB27" s="48"/>
      <c r="EC27" s="48"/>
      <c r="ED27" s="48"/>
      <c r="EE27" s="48"/>
      <c r="EF27" s="47"/>
      <c r="EG27" s="4">
        <v>2018</v>
      </c>
      <c r="EH27" s="4"/>
      <c r="EI27" s="48"/>
      <c r="EJ27" s="48"/>
      <c r="EK27" s="48" t="s">
        <v>87</v>
      </c>
      <c r="EL27" s="48"/>
      <c r="EM27" s="48"/>
      <c r="EN27" s="48"/>
      <c r="EO27" s="48"/>
      <c r="EP27" s="48"/>
      <c r="EQ27" s="47"/>
      <c r="ER27" s="4">
        <v>2018</v>
      </c>
      <c r="ES27" s="4"/>
      <c r="ET27" s="48"/>
      <c r="EU27" s="48"/>
      <c r="EV27" s="48" t="s">
        <v>87</v>
      </c>
      <c r="EW27" s="48"/>
      <c r="EX27" s="48"/>
      <c r="EY27" s="48"/>
      <c r="EZ27" s="48"/>
      <c r="FA27" s="48"/>
      <c r="FB27" s="47"/>
      <c r="FC27" s="4">
        <v>2018</v>
      </c>
      <c r="FD27" s="4"/>
      <c r="FE27" s="48"/>
      <c r="FF27" s="48"/>
      <c r="FG27" s="48" t="s">
        <v>87</v>
      </c>
      <c r="FH27" s="48"/>
      <c r="FI27" s="48"/>
      <c r="FJ27" s="48"/>
      <c r="FK27" s="48"/>
      <c r="FL27" s="48"/>
      <c r="FM27" s="47"/>
      <c r="FN27" s="4">
        <v>2018</v>
      </c>
      <c r="FO27" s="4"/>
      <c r="FP27" s="48"/>
      <c r="FQ27" s="48"/>
      <c r="FR27" s="48" t="s">
        <v>87</v>
      </c>
      <c r="FS27" s="48"/>
      <c r="FT27" s="48"/>
      <c r="FU27" s="48"/>
      <c r="FV27" s="48"/>
      <c r="FW27" s="48"/>
      <c r="FX27" s="47"/>
      <c r="FY27" s="4">
        <v>2018</v>
      </c>
      <c r="FZ27" s="4"/>
      <c r="GA27" s="48"/>
      <c r="GB27" s="48"/>
      <c r="GC27" s="48" t="s">
        <v>87</v>
      </c>
      <c r="GD27" s="48"/>
      <c r="GE27" s="48"/>
      <c r="GF27" s="48"/>
      <c r="GG27" s="48"/>
      <c r="GH27" s="48"/>
      <c r="GI27" s="47"/>
      <c r="GJ27" s="4">
        <v>2018</v>
      </c>
      <c r="GK27" s="4"/>
      <c r="GL27" s="48"/>
      <c r="GM27" s="48"/>
      <c r="GN27" s="48" t="s">
        <v>87</v>
      </c>
      <c r="GO27" s="48"/>
      <c r="GP27" s="48"/>
      <c r="GQ27" s="48"/>
      <c r="GR27" s="48"/>
      <c r="GS27" s="48"/>
      <c r="GT27" s="47"/>
      <c r="GU27" s="4">
        <v>2018</v>
      </c>
      <c r="GV27" s="4"/>
      <c r="GW27" s="48"/>
      <c r="GX27" s="48"/>
      <c r="GY27" s="48" t="s">
        <v>87</v>
      </c>
      <c r="GZ27" s="48"/>
      <c r="HA27" s="48"/>
      <c r="HB27" s="48"/>
      <c r="HC27" s="48"/>
      <c r="HD27" s="48"/>
      <c r="HE27" s="47"/>
      <c r="HF27" s="47"/>
      <c r="HG27" s="4">
        <v>2018</v>
      </c>
      <c r="HH27" s="4"/>
      <c r="HI27" s="48"/>
      <c r="HJ27" s="48"/>
      <c r="HK27" s="48" t="s">
        <v>87</v>
      </c>
      <c r="HL27" s="48"/>
      <c r="HM27" s="48"/>
      <c r="HN27" s="48"/>
      <c r="HO27" s="48"/>
      <c r="HP27" s="48"/>
      <c r="HQ27" s="47"/>
      <c r="HR27" s="4">
        <v>2018</v>
      </c>
      <c r="HS27" s="4"/>
      <c r="HT27" s="48"/>
      <c r="HU27" s="48"/>
      <c r="HV27" s="48" t="s">
        <v>87</v>
      </c>
      <c r="HW27" s="48"/>
      <c r="HX27" s="48"/>
      <c r="HY27" s="48"/>
      <c r="HZ27" s="48"/>
      <c r="IA27" s="48"/>
      <c r="IB27" s="47"/>
      <c r="IC27" s="4">
        <v>2018</v>
      </c>
      <c r="ID27" s="4"/>
      <c r="IE27" s="48"/>
      <c r="IF27" s="48"/>
      <c r="IG27" s="48" t="s">
        <v>87</v>
      </c>
      <c r="IH27" s="48"/>
      <c r="II27" s="48"/>
      <c r="IJ27" s="48"/>
      <c r="IK27" s="48"/>
      <c r="IL27" s="48"/>
      <c r="IM27" s="47"/>
    </row>
    <row r="28" spans="1:247" ht="18.75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P28" s="4">
        <v>2019</v>
      </c>
      <c r="Q28" s="4"/>
      <c r="R28" s="48"/>
      <c r="S28" s="48"/>
      <c r="T28" s="48" t="s">
        <v>87</v>
      </c>
      <c r="U28" s="48"/>
      <c r="V28" s="48"/>
      <c r="W28" s="48"/>
      <c r="X28" s="48"/>
      <c r="Y28" s="48"/>
      <c r="Z28" s="47"/>
      <c r="AA28" s="4">
        <v>2019</v>
      </c>
      <c r="AB28" s="4"/>
      <c r="AC28" s="48"/>
      <c r="AD28" s="48"/>
      <c r="AE28" s="48" t="s">
        <v>87</v>
      </c>
      <c r="AF28" s="48"/>
      <c r="AG28" s="48"/>
      <c r="AH28" s="48"/>
      <c r="AI28" s="48"/>
      <c r="AJ28" s="48"/>
      <c r="AK28" s="47"/>
      <c r="AL28" s="4">
        <v>2019</v>
      </c>
      <c r="AM28" s="4"/>
      <c r="AN28" s="48"/>
      <c r="AO28" s="48"/>
      <c r="AP28" s="48" t="s">
        <v>87</v>
      </c>
      <c r="AQ28" s="48"/>
      <c r="AR28" s="48"/>
      <c r="AS28" s="48"/>
      <c r="AT28" s="48"/>
      <c r="AU28" s="48"/>
      <c r="AV28" s="47"/>
      <c r="AW28" s="4">
        <v>2019</v>
      </c>
      <c r="AX28" s="4"/>
      <c r="AY28" s="48"/>
      <c r="AZ28" s="48"/>
      <c r="BA28" s="48" t="s">
        <v>87</v>
      </c>
      <c r="BB28" s="48"/>
      <c r="BC28" s="48"/>
      <c r="BD28" s="48"/>
      <c r="BE28" s="48"/>
      <c r="BF28" s="48"/>
      <c r="BG28" s="47"/>
      <c r="BH28" s="4">
        <v>2019</v>
      </c>
      <c r="BI28" s="4"/>
      <c r="BJ28" s="48"/>
      <c r="BK28" s="48"/>
      <c r="BL28" s="48" t="s">
        <v>87</v>
      </c>
      <c r="BM28" s="48"/>
      <c r="BN28" s="48"/>
      <c r="BO28" s="48"/>
      <c r="BP28" s="48"/>
      <c r="BQ28" s="48"/>
      <c r="BR28" s="47"/>
      <c r="BS28" s="4">
        <v>2019</v>
      </c>
      <c r="BT28" s="4"/>
      <c r="BU28" s="48"/>
      <c r="BV28" s="48"/>
      <c r="BW28" s="48" t="s">
        <v>87</v>
      </c>
      <c r="BX28" s="48"/>
      <c r="BY28" s="48"/>
      <c r="BZ28" s="48"/>
      <c r="CA28" s="48"/>
      <c r="CB28" s="48"/>
      <c r="CC28" s="47"/>
      <c r="CD28" s="4">
        <v>2019</v>
      </c>
      <c r="CE28" s="4"/>
      <c r="CF28" s="48"/>
      <c r="CG28" s="48"/>
      <c r="CH28" s="48" t="s">
        <v>87</v>
      </c>
      <c r="CI28" s="48"/>
      <c r="CJ28" s="48"/>
      <c r="CK28" s="48"/>
      <c r="CL28" s="48"/>
      <c r="CM28" s="48"/>
      <c r="CN28" s="47"/>
      <c r="CO28" s="4">
        <v>2019</v>
      </c>
      <c r="CP28" s="4"/>
      <c r="CQ28" s="48"/>
      <c r="CR28" s="48"/>
      <c r="CS28" s="48" t="s">
        <v>87</v>
      </c>
      <c r="CT28" s="48"/>
      <c r="CU28" s="48"/>
      <c r="CV28" s="48"/>
      <c r="CW28" s="48"/>
      <c r="CX28" s="48"/>
      <c r="CY28" s="47"/>
      <c r="CZ28" s="4">
        <v>2019</v>
      </c>
      <c r="DA28" s="4"/>
      <c r="DB28" s="48"/>
      <c r="DC28" s="48"/>
      <c r="DD28" s="48" t="s">
        <v>87</v>
      </c>
      <c r="DE28" s="48"/>
      <c r="DF28" s="48"/>
      <c r="DG28" s="48"/>
      <c r="DH28" s="48"/>
      <c r="DI28" s="48"/>
      <c r="DJ28" s="47"/>
      <c r="DK28" s="4">
        <v>2019</v>
      </c>
      <c r="DL28" s="4"/>
      <c r="DM28" s="48"/>
      <c r="DN28" s="48"/>
      <c r="DO28" s="48" t="s">
        <v>87</v>
      </c>
      <c r="DP28" s="48"/>
      <c r="DQ28" s="48"/>
      <c r="DR28" s="48"/>
      <c r="DS28" s="48"/>
      <c r="DT28" s="48"/>
      <c r="DU28" s="47"/>
      <c r="DV28" s="4">
        <v>2019</v>
      </c>
      <c r="DW28" s="4"/>
      <c r="DX28" s="48"/>
      <c r="DY28" s="48"/>
      <c r="DZ28" s="48" t="s">
        <v>87</v>
      </c>
      <c r="EA28" s="48"/>
      <c r="EB28" s="48"/>
      <c r="EC28" s="48"/>
      <c r="ED28" s="48"/>
      <c r="EE28" s="48"/>
      <c r="EF28" s="47"/>
      <c r="EG28" s="4">
        <v>2019</v>
      </c>
      <c r="EH28" s="4"/>
      <c r="EI28" s="48"/>
      <c r="EJ28" s="48"/>
      <c r="EK28" s="48" t="s">
        <v>87</v>
      </c>
      <c r="EL28" s="48"/>
      <c r="EM28" s="48"/>
      <c r="EN28" s="48"/>
      <c r="EO28" s="48"/>
      <c r="EP28" s="48"/>
      <c r="EQ28" s="47"/>
      <c r="ER28" s="4">
        <v>2019</v>
      </c>
      <c r="ES28" s="4"/>
      <c r="ET28" s="48"/>
      <c r="EU28" s="48"/>
      <c r="EV28" s="48" t="s">
        <v>87</v>
      </c>
      <c r="EW28" s="48"/>
      <c r="EX28" s="48"/>
      <c r="EY28" s="48"/>
      <c r="EZ28" s="48"/>
      <c r="FA28" s="48"/>
      <c r="FB28" s="47"/>
      <c r="FC28" s="4">
        <v>2019</v>
      </c>
      <c r="FD28" s="4"/>
      <c r="FE28" s="48"/>
      <c r="FF28" s="48"/>
      <c r="FG28" s="48" t="s">
        <v>87</v>
      </c>
      <c r="FH28" s="48"/>
      <c r="FI28" s="48"/>
      <c r="FJ28" s="48"/>
      <c r="FK28" s="48"/>
      <c r="FL28" s="48"/>
      <c r="FM28" s="47"/>
      <c r="FN28" s="4">
        <v>2019</v>
      </c>
      <c r="FO28" s="4"/>
      <c r="FP28" s="48"/>
      <c r="FQ28" s="48"/>
      <c r="FR28" s="48" t="s">
        <v>87</v>
      </c>
      <c r="FS28" s="48"/>
      <c r="FT28" s="48"/>
      <c r="FU28" s="48"/>
      <c r="FV28" s="48"/>
      <c r="FW28" s="48"/>
      <c r="FX28" s="47"/>
      <c r="FY28" s="4">
        <v>2019</v>
      </c>
      <c r="FZ28" s="4"/>
      <c r="GA28" s="48"/>
      <c r="GB28" s="48"/>
      <c r="GC28" s="48" t="s">
        <v>87</v>
      </c>
      <c r="GD28" s="48"/>
      <c r="GE28" s="48"/>
      <c r="GF28" s="48"/>
      <c r="GG28" s="48"/>
      <c r="GH28" s="48"/>
      <c r="GI28" s="47"/>
      <c r="GJ28" s="4">
        <v>2019</v>
      </c>
      <c r="GK28" s="4"/>
      <c r="GL28" s="48"/>
      <c r="GM28" s="48"/>
      <c r="GN28" s="48" t="s">
        <v>87</v>
      </c>
      <c r="GO28" s="48"/>
      <c r="GP28" s="48"/>
      <c r="GQ28" s="48"/>
      <c r="GR28" s="48"/>
      <c r="GS28" s="48"/>
      <c r="GT28" s="47"/>
      <c r="GU28" s="4">
        <v>2019</v>
      </c>
      <c r="GV28" s="4"/>
      <c r="GW28" s="48"/>
      <c r="GX28" s="48"/>
      <c r="GY28" s="48" t="s">
        <v>87</v>
      </c>
      <c r="GZ28" s="48"/>
      <c r="HA28" s="48"/>
      <c r="HB28" s="48"/>
      <c r="HC28" s="48"/>
      <c r="HD28" s="48"/>
      <c r="HE28" s="47"/>
      <c r="HF28" s="47"/>
      <c r="HG28" s="4">
        <v>2019</v>
      </c>
      <c r="HH28" s="4"/>
      <c r="HI28" s="48"/>
      <c r="HJ28" s="48"/>
      <c r="HK28" s="48" t="s">
        <v>87</v>
      </c>
      <c r="HL28" s="48"/>
      <c r="HM28" s="48"/>
      <c r="HN28" s="48"/>
      <c r="HO28" s="48"/>
      <c r="HP28" s="48"/>
      <c r="HQ28" s="47"/>
      <c r="HR28" s="4">
        <v>2019</v>
      </c>
      <c r="HS28" s="4"/>
      <c r="HT28" s="48"/>
      <c r="HU28" s="48"/>
      <c r="HV28" s="48" t="s">
        <v>87</v>
      </c>
      <c r="HW28" s="48"/>
      <c r="HX28" s="48"/>
      <c r="HY28" s="48"/>
      <c r="HZ28" s="48"/>
      <c r="IA28" s="48"/>
      <c r="IB28" s="47"/>
      <c r="IC28" s="4">
        <v>2019</v>
      </c>
      <c r="ID28" s="4"/>
      <c r="IE28" s="48"/>
      <c r="IF28" s="48"/>
      <c r="IG28" s="48" t="s">
        <v>87</v>
      </c>
      <c r="IH28" s="48"/>
      <c r="II28" s="48"/>
      <c r="IJ28" s="48"/>
      <c r="IK28" s="48"/>
      <c r="IL28" s="48"/>
      <c r="IM28" s="47"/>
    </row>
    <row r="29" spans="1:247" ht="18.75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P29" s="4">
        <v>2020</v>
      </c>
      <c r="Q29" s="4"/>
      <c r="R29" s="48"/>
      <c r="S29" s="48"/>
      <c r="T29" s="48" t="s">
        <v>87</v>
      </c>
      <c r="U29" s="48"/>
      <c r="V29" s="48"/>
      <c r="W29" s="48"/>
      <c r="X29" s="48"/>
      <c r="Y29" s="48"/>
      <c r="Z29" s="47"/>
      <c r="AA29" s="4">
        <v>2020</v>
      </c>
      <c r="AB29" s="4"/>
      <c r="AC29" s="48"/>
      <c r="AD29" s="48"/>
      <c r="AE29" s="48" t="s">
        <v>87</v>
      </c>
      <c r="AF29" s="48"/>
      <c r="AG29" s="48"/>
      <c r="AH29" s="48"/>
      <c r="AI29" s="48"/>
      <c r="AJ29" s="48"/>
      <c r="AK29" s="47"/>
      <c r="AL29" s="4">
        <v>2020</v>
      </c>
      <c r="AM29" s="4"/>
      <c r="AN29" s="48"/>
      <c r="AO29" s="48"/>
      <c r="AP29" s="48" t="s">
        <v>87</v>
      </c>
      <c r="AQ29" s="48"/>
      <c r="AR29" s="48"/>
      <c r="AS29" s="48"/>
      <c r="AT29" s="48"/>
      <c r="AU29" s="48"/>
      <c r="AV29" s="47"/>
      <c r="AW29" s="4">
        <v>2020</v>
      </c>
      <c r="AX29" s="4"/>
      <c r="AY29" s="48"/>
      <c r="AZ29" s="48"/>
      <c r="BA29" s="48" t="s">
        <v>87</v>
      </c>
      <c r="BB29" s="48"/>
      <c r="BC29" s="48"/>
      <c r="BD29" s="48"/>
      <c r="BE29" s="48"/>
      <c r="BF29" s="48"/>
      <c r="BG29" s="47"/>
      <c r="BH29" s="4">
        <v>2020</v>
      </c>
      <c r="BI29" s="4"/>
      <c r="BJ29" s="48"/>
      <c r="BK29" s="48"/>
      <c r="BL29" s="48" t="s">
        <v>87</v>
      </c>
      <c r="BM29" s="48"/>
      <c r="BN29" s="48"/>
      <c r="BO29" s="48"/>
      <c r="BP29" s="48"/>
      <c r="BQ29" s="48"/>
      <c r="BR29" s="47"/>
      <c r="BS29" s="4">
        <v>2020</v>
      </c>
      <c r="BT29" s="4"/>
      <c r="BU29" s="48"/>
      <c r="BV29" s="48"/>
      <c r="BW29" s="48" t="s">
        <v>87</v>
      </c>
      <c r="BX29" s="48"/>
      <c r="BY29" s="48"/>
      <c r="BZ29" s="48"/>
      <c r="CA29" s="48"/>
      <c r="CB29" s="48"/>
      <c r="CC29" s="47"/>
      <c r="CD29" s="4">
        <v>2020</v>
      </c>
      <c r="CE29" s="4"/>
      <c r="CF29" s="48"/>
      <c r="CG29" s="48"/>
      <c r="CH29" s="48" t="s">
        <v>87</v>
      </c>
      <c r="CI29" s="48"/>
      <c r="CJ29" s="48"/>
      <c r="CK29" s="48"/>
      <c r="CL29" s="48"/>
      <c r="CM29" s="48"/>
      <c r="CN29" s="47"/>
      <c r="CO29" s="4">
        <v>2020</v>
      </c>
      <c r="CP29" s="4"/>
      <c r="CQ29" s="48"/>
      <c r="CR29" s="48"/>
      <c r="CS29" s="48" t="s">
        <v>87</v>
      </c>
      <c r="CT29" s="48"/>
      <c r="CU29" s="48"/>
      <c r="CV29" s="48"/>
      <c r="CW29" s="48"/>
      <c r="CX29" s="48"/>
      <c r="CY29" s="47"/>
      <c r="CZ29" s="4">
        <v>2020</v>
      </c>
      <c r="DA29" s="4"/>
      <c r="DB29" s="48"/>
      <c r="DC29" s="48"/>
      <c r="DD29" s="48" t="s">
        <v>87</v>
      </c>
      <c r="DE29" s="48"/>
      <c r="DF29" s="48"/>
      <c r="DG29" s="48"/>
      <c r="DH29" s="48"/>
      <c r="DI29" s="48"/>
      <c r="DJ29" s="47"/>
      <c r="DK29" s="4">
        <v>2020</v>
      </c>
      <c r="DL29" s="4"/>
      <c r="DM29" s="48"/>
      <c r="DN29" s="48"/>
      <c r="DO29" s="48" t="s">
        <v>87</v>
      </c>
      <c r="DP29" s="48"/>
      <c r="DQ29" s="48"/>
      <c r="DR29" s="48"/>
      <c r="DS29" s="48"/>
      <c r="DT29" s="48"/>
      <c r="DU29" s="47"/>
      <c r="DV29" s="4">
        <v>2020</v>
      </c>
      <c r="DW29" s="4"/>
      <c r="DX29" s="48"/>
      <c r="DY29" s="48"/>
      <c r="DZ29" s="48" t="s">
        <v>87</v>
      </c>
      <c r="EA29" s="48"/>
      <c r="EB29" s="48"/>
      <c r="EC29" s="48"/>
      <c r="ED29" s="48"/>
      <c r="EE29" s="48"/>
      <c r="EF29" s="47"/>
      <c r="EG29" s="4">
        <v>2020</v>
      </c>
      <c r="EH29" s="4"/>
      <c r="EI29" s="48"/>
      <c r="EJ29" s="48"/>
      <c r="EK29" s="48" t="s">
        <v>87</v>
      </c>
      <c r="EL29" s="48"/>
      <c r="EM29" s="48"/>
      <c r="EN29" s="48"/>
      <c r="EO29" s="48"/>
      <c r="EP29" s="48"/>
      <c r="EQ29" s="47"/>
      <c r="ER29" s="4">
        <v>2020</v>
      </c>
      <c r="ES29" s="4"/>
      <c r="ET29" s="48"/>
      <c r="EU29" s="48"/>
      <c r="EV29" s="48" t="s">
        <v>87</v>
      </c>
      <c r="EW29" s="48"/>
      <c r="EX29" s="48"/>
      <c r="EY29" s="48"/>
      <c r="EZ29" s="48"/>
      <c r="FA29" s="48"/>
      <c r="FB29" s="47"/>
      <c r="FC29" s="4">
        <v>2020</v>
      </c>
      <c r="FD29" s="4"/>
      <c r="FE29" s="48"/>
      <c r="FF29" s="48"/>
      <c r="FG29" s="48" t="s">
        <v>87</v>
      </c>
      <c r="FH29" s="48"/>
      <c r="FI29" s="48"/>
      <c r="FJ29" s="48"/>
      <c r="FK29" s="48"/>
      <c r="FL29" s="48"/>
      <c r="FM29" s="47"/>
      <c r="FN29" s="4">
        <v>2020</v>
      </c>
      <c r="FO29" s="4"/>
      <c r="FP29" s="48"/>
      <c r="FQ29" s="48"/>
      <c r="FR29" s="48" t="s">
        <v>87</v>
      </c>
      <c r="FS29" s="48"/>
      <c r="FT29" s="48"/>
      <c r="FU29" s="48"/>
      <c r="FV29" s="48"/>
      <c r="FW29" s="48"/>
      <c r="FX29" s="47"/>
      <c r="FY29" s="4">
        <v>2020</v>
      </c>
      <c r="FZ29" s="4"/>
      <c r="GA29" s="48"/>
      <c r="GB29" s="48"/>
      <c r="GC29" s="48" t="s">
        <v>87</v>
      </c>
      <c r="GD29" s="48"/>
      <c r="GE29" s="48"/>
      <c r="GF29" s="48"/>
      <c r="GG29" s="48"/>
      <c r="GH29" s="48"/>
      <c r="GI29" s="47"/>
      <c r="GJ29" s="4">
        <v>2020</v>
      </c>
      <c r="GK29" s="4"/>
      <c r="GL29" s="48"/>
      <c r="GM29" s="48"/>
      <c r="GN29" s="48" t="s">
        <v>87</v>
      </c>
      <c r="GO29" s="48"/>
      <c r="GP29" s="48"/>
      <c r="GQ29" s="48"/>
      <c r="GR29" s="48"/>
      <c r="GS29" s="48"/>
      <c r="GT29" s="47"/>
      <c r="GU29" s="4">
        <v>2020</v>
      </c>
      <c r="GV29" s="4"/>
      <c r="GW29" s="48"/>
      <c r="GX29" s="48"/>
      <c r="GY29" s="48" t="s">
        <v>87</v>
      </c>
      <c r="GZ29" s="48"/>
      <c r="HA29" s="48"/>
      <c r="HB29" s="48"/>
      <c r="HC29" s="48"/>
      <c r="HD29" s="48"/>
      <c r="HE29" s="47"/>
      <c r="HF29" s="47"/>
      <c r="HG29" s="4">
        <v>2020</v>
      </c>
      <c r="HH29" s="4"/>
      <c r="HI29" s="48"/>
      <c r="HJ29" s="48"/>
      <c r="HK29" s="48" t="s">
        <v>87</v>
      </c>
      <c r="HL29" s="48"/>
      <c r="HM29" s="48"/>
      <c r="HN29" s="48"/>
      <c r="HO29" s="48"/>
      <c r="HP29" s="48"/>
      <c r="HQ29" s="47"/>
      <c r="HR29" s="4">
        <v>2020</v>
      </c>
      <c r="HS29" s="4"/>
      <c r="HT29" s="48"/>
      <c r="HU29" s="48"/>
      <c r="HV29" s="48" t="s">
        <v>87</v>
      </c>
      <c r="HW29" s="48"/>
      <c r="HX29" s="48"/>
      <c r="HY29" s="48"/>
      <c r="HZ29" s="48"/>
      <c r="IA29" s="48"/>
      <c r="IB29" s="47"/>
      <c r="IC29" s="4">
        <v>2020</v>
      </c>
      <c r="ID29" s="4"/>
      <c r="IE29" s="48"/>
      <c r="IF29" s="48"/>
      <c r="IG29" s="48" t="s">
        <v>87</v>
      </c>
      <c r="IH29" s="48"/>
      <c r="II29" s="48"/>
      <c r="IJ29" s="48"/>
      <c r="IK29" s="48"/>
      <c r="IL29" s="48"/>
      <c r="IM29" s="47"/>
    </row>
    <row r="30" spans="1:247" ht="18.75" x14ac:dyDescent="0.25">
      <c r="A30" s="28">
        <v>1996</v>
      </c>
      <c r="B30" s="29" t="s">
        <v>0</v>
      </c>
      <c r="C30" s="30" t="s">
        <v>1</v>
      </c>
      <c r="D30" s="30" t="s">
        <v>2</v>
      </c>
      <c r="E30" s="31" t="s">
        <v>3</v>
      </c>
      <c r="F30" s="29" t="s">
        <v>4</v>
      </c>
      <c r="G30" s="29" t="s">
        <v>5</v>
      </c>
      <c r="H30" s="30" t="s">
        <v>6</v>
      </c>
      <c r="I30" s="30" t="s">
        <v>7</v>
      </c>
      <c r="J30" s="29" t="s">
        <v>8</v>
      </c>
      <c r="K30" s="29" t="s">
        <v>9</v>
      </c>
      <c r="L30" s="29" t="s">
        <v>10</v>
      </c>
      <c r="M30" s="28">
        <v>1996</v>
      </c>
      <c r="P30" s="4">
        <v>2021</v>
      </c>
      <c r="Q30" s="4"/>
      <c r="R30" s="48"/>
      <c r="S30" s="48"/>
      <c r="T30" s="48" t="s">
        <v>87</v>
      </c>
      <c r="U30" s="48"/>
      <c r="V30" s="48"/>
      <c r="W30" s="48"/>
      <c r="X30" s="48"/>
      <c r="Y30" s="48"/>
      <c r="Z30" s="47"/>
      <c r="AA30" s="4">
        <v>2021</v>
      </c>
      <c r="AB30" s="4"/>
      <c r="AC30" s="48"/>
      <c r="AD30" s="48"/>
      <c r="AE30" s="48" t="s">
        <v>87</v>
      </c>
      <c r="AF30" s="48"/>
      <c r="AG30" s="48"/>
      <c r="AH30" s="48"/>
      <c r="AI30" s="48"/>
      <c r="AJ30" s="48"/>
      <c r="AK30" s="47"/>
      <c r="AL30" s="4">
        <v>2021</v>
      </c>
      <c r="AM30" s="4"/>
      <c r="AN30" s="48"/>
      <c r="AO30" s="48"/>
      <c r="AP30" s="48" t="s">
        <v>87</v>
      </c>
      <c r="AQ30" s="48"/>
      <c r="AR30" s="48"/>
      <c r="AS30" s="48"/>
      <c r="AT30" s="48"/>
      <c r="AU30" s="48"/>
      <c r="AV30" s="47"/>
      <c r="AW30" s="4">
        <v>2021</v>
      </c>
      <c r="AX30" s="4"/>
      <c r="AY30" s="48"/>
      <c r="AZ30" s="48"/>
      <c r="BA30" s="48" t="s">
        <v>87</v>
      </c>
      <c r="BB30" s="48"/>
      <c r="BC30" s="48"/>
      <c r="BD30" s="48"/>
      <c r="BE30" s="48"/>
      <c r="BF30" s="48"/>
      <c r="BG30" s="47"/>
      <c r="BH30" s="4">
        <v>2021</v>
      </c>
      <c r="BI30" s="4"/>
      <c r="BJ30" s="48"/>
      <c r="BK30" s="48"/>
      <c r="BL30" s="48" t="s">
        <v>87</v>
      </c>
      <c r="BM30" s="48"/>
      <c r="BN30" s="48"/>
      <c r="BO30" s="48"/>
      <c r="BP30" s="48"/>
      <c r="BQ30" s="48"/>
      <c r="BR30" s="47"/>
      <c r="BS30" s="4">
        <v>2021</v>
      </c>
      <c r="BT30" s="4"/>
      <c r="BU30" s="48"/>
      <c r="BV30" s="48"/>
      <c r="BW30" s="48" t="s">
        <v>87</v>
      </c>
      <c r="BX30" s="48"/>
      <c r="BY30" s="48"/>
      <c r="BZ30" s="48"/>
      <c r="CA30" s="48"/>
      <c r="CB30" s="48"/>
      <c r="CC30" s="47"/>
      <c r="CD30" s="4">
        <v>2021</v>
      </c>
      <c r="CE30" s="4"/>
      <c r="CF30" s="48"/>
      <c r="CG30" s="48"/>
      <c r="CH30" s="48" t="s">
        <v>87</v>
      </c>
      <c r="CI30" s="48"/>
      <c r="CJ30" s="48"/>
      <c r="CK30" s="48"/>
      <c r="CL30" s="48"/>
      <c r="CM30" s="48"/>
      <c r="CN30" s="47"/>
      <c r="CO30" s="4">
        <v>2021</v>
      </c>
      <c r="CP30" s="4"/>
      <c r="CQ30" s="48"/>
      <c r="CR30" s="48"/>
      <c r="CS30" s="48" t="s">
        <v>87</v>
      </c>
      <c r="CT30" s="48"/>
      <c r="CU30" s="48"/>
      <c r="CV30" s="48"/>
      <c r="CW30" s="48"/>
      <c r="CX30" s="48"/>
      <c r="CY30" s="47"/>
      <c r="CZ30" s="4">
        <v>2021</v>
      </c>
      <c r="DA30" s="4"/>
      <c r="DB30" s="48"/>
      <c r="DC30" s="48"/>
      <c r="DD30" s="48" t="s">
        <v>87</v>
      </c>
      <c r="DE30" s="48"/>
      <c r="DF30" s="48"/>
      <c r="DG30" s="48"/>
      <c r="DH30" s="48"/>
      <c r="DI30" s="48"/>
      <c r="DJ30" s="47"/>
      <c r="DK30" s="4">
        <v>2021</v>
      </c>
      <c r="DL30" s="4"/>
      <c r="DM30" s="48"/>
      <c r="DN30" s="48"/>
      <c r="DO30" s="48" t="s">
        <v>87</v>
      </c>
      <c r="DP30" s="48"/>
      <c r="DQ30" s="48"/>
      <c r="DR30" s="48"/>
      <c r="DS30" s="48"/>
      <c r="DT30" s="48"/>
      <c r="DU30" s="47"/>
      <c r="DV30" s="4">
        <v>2021</v>
      </c>
      <c r="DW30" s="4"/>
      <c r="DX30" s="48"/>
      <c r="DY30" s="48"/>
      <c r="DZ30" s="48" t="s">
        <v>87</v>
      </c>
      <c r="EA30" s="48"/>
      <c r="EB30" s="48"/>
      <c r="EC30" s="48"/>
      <c r="ED30" s="48"/>
      <c r="EE30" s="48"/>
      <c r="EF30" s="47"/>
      <c r="EG30" s="4">
        <v>2021</v>
      </c>
      <c r="EH30" s="4"/>
      <c r="EI30" s="48"/>
      <c r="EJ30" s="48"/>
      <c r="EK30" s="48" t="s">
        <v>87</v>
      </c>
      <c r="EL30" s="48"/>
      <c r="EM30" s="48"/>
      <c r="EN30" s="48"/>
      <c r="EO30" s="48"/>
      <c r="EP30" s="48"/>
      <c r="EQ30" s="47"/>
      <c r="ER30" s="4">
        <v>2021</v>
      </c>
      <c r="ES30" s="4"/>
      <c r="ET30" s="48"/>
      <c r="EU30" s="48"/>
      <c r="EV30" s="48" t="s">
        <v>87</v>
      </c>
      <c r="EW30" s="48"/>
      <c r="EX30" s="48"/>
      <c r="EY30" s="48"/>
      <c r="EZ30" s="48"/>
      <c r="FA30" s="48"/>
      <c r="FB30" s="47"/>
      <c r="FC30" s="4">
        <v>2021</v>
      </c>
      <c r="FD30" s="4"/>
      <c r="FE30" s="48"/>
      <c r="FF30" s="48"/>
      <c r="FG30" s="48" t="s">
        <v>87</v>
      </c>
      <c r="FH30" s="48"/>
      <c r="FI30" s="48"/>
      <c r="FJ30" s="48"/>
      <c r="FK30" s="48"/>
      <c r="FL30" s="48"/>
      <c r="FM30" s="47"/>
      <c r="FN30" s="4">
        <v>2021</v>
      </c>
      <c r="FO30" s="4"/>
      <c r="FP30" s="48"/>
      <c r="FQ30" s="48"/>
      <c r="FR30" s="48" t="s">
        <v>87</v>
      </c>
      <c r="FS30" s="48"/>
      <c r="FT30" s="48"/>
      <c r="FU30" s="48"/>
      <c r="FV30" s="48"/>
      <c r="FW30" s="48"/>
      <c r="FX30" s="47"/>
      <c r="FY30" s="4">
        <v>2021</v>
      </c>
      <c r="FZ30" s="4"/>
      <c r="GA30" s="48"/>
      <c r="GB30" s="48"/>
      <c r="GC30" s="48" t="s">
        <v>87</v>
      </c>
      <c r="GD30" s="48"/>
      <c r="GE30" s="48"/>
      <c r="GF30" s="48"/>
      <c r="GG30" s="48"/>
      <c r="GH30" s="48"/>
      <c r="GI30" s="47"/>
      <c r="GJ30" s="4">
        <v>2021</v>
      </c>
      <c r="GK30" s="4"/>
      <c r="GL30" s="48"/>
      <c r="GM30" s="48"/>
      <c r="GN30" s="48" t="s">
        <v>87</v>
      </c>
      <c r="GO30" s="48"/>
      <c r="GP30" s="48"/>
      <c r="GQ30" s="48"/>
      <c r="GR30" s="48"/>
      <c r="GS30" s="48"/>
      <c r="GT30" s="47"/>
      <c r="GU30" s="4">
        <v>2021</v>
      </c>
      <c r="GV30" s="4"/>
      <c r="GW30" s="48"/>
      <c r="GX30" s="48"/>
      <c r="GY30" s="48" t="s">
        <v>87</v>
      </c>
      <c r="GZ30" s="48"/>
      <c r="HA30" s="48"/>
      <c r="HB30" s="48"/>
      <c r="HC30" s="48"/>
      <c r="HD30" s="48"/>
      <c r="HE30" s="47"/>
      <c r="HF30" s="47"/>
      <c r="HG30" s="4">
        <v>2021</v>
      </c>
      <c r="HH30" s="4"/>
      <c r="HI30" s="48"/>
      <c r="HJ30" s="48"/>
      <c r="HK30" s="48" t="s">
        <v>87</v>
      </c>
      <c r="HL30" s="48"/>
      <c r="HM30" s="48"/>
      <c r="HN30" s="48"/>
      <c r="HO30" s="48"/>
      <c r="HP30" s="48"/>
      <c r="HQ30" s="47"/>
      <c r="HR30" s="4">
        <v>2021</v>
      </c>
      <c r="HS30" s="4"/>
      <c r="HT30" s="48"/>
      <c r="HU30" s="48"/>
      <c r="HV30" s="48" t="s">
        <v>87</v>
      </c>
      <c r="HW30" s="48"/>
      <c r="HX30" s="48"/>
      <c r="HY30" s="48"/>
      <c r="HZ30" s="48"/>
      <c r="IA30" s="48"/>
      <c r="IB30" s="47"/>
      <c r="IC30" s="4">
        <v>2021</v>
      </c>
      <c r="ID30" s="4"/>
      <c r="IE30" s="48"/>
      <c r="IF30" s="48"/>
      <c r="IG30" s="48" t="s">
        <v>87</v>
      </c>
      <c r="IH30" s="48"/>
      <c r="II30" s="48"/>
      <c r="IJ30" s="48"/>
      <c r="IK30" s="48"/>
      <c r="IL30" s="48"/>
      <c r="IM30" s="47"/>
    </row>
    <row r="31" spans="1:247" ht="18.75" x14ac:dyDescent="0.25">
      <c r="A31" s="32" t="s">
        <v>60</v>
      </c>
      <c r="B31" s="33">
        <v>0</v>
      </c>
      <c r="C31" s="33">
        <v>0</v>
      </c>
      <c r="D31" s="33">
        <v>0</v>
      </c>
      <c r="E31" s="34" t="s">
        <v>12</v>
      </c>
      <c r="F31" s="33" t="s">
        <v>75</v>
      </c>
      <c r="G31" s="33" t="s">
        <v>75</v>
      </c>
      <c r="H31" s="33">
        <v>0</v>
      </c>
      <c r="I31" s="33">
        <v>0</v>
      </c>
      <c r="J31" s="33">
        <v>0</v>
      </c>
      <c r="K31" s="33"/>
      <c r="L31" s="33" t="s">
        <v>75</v>
      </c>
      <c r="M31" s="40" t="s">
        <v>76</v>
      </c>
      <c r="P31" s="4">
        <v>2022</v>
      </c>
      <c r="Q31" s="4"/>
      <c r="R31" s="48"/>
      <c r="S31" s="48"/>
      <c r="T31" s="48" t="s">
        <v>87</v>
      </c>
      <c r="U31" s="48"/>
      <c r="V31" s="48"/>
      <c r="W31" s="48"/>
      <c r="X31" s="48"/>
      <c r="Y31" s="48"/>
      <c r="Z31" s="47"/>
      <c r="AA31" s="4">
        <v>2022</v>
      </c>
      <c r="AB31" s="4"/>
      <c r="AC31" s="48"/>
      <c r="AD31" s="48"/>
      <c r="AE31" s="48" t="s">
        <v>87</v>
      </c>
      <c r="AF31" s="48"/>
      <c r="AG31" s="48"/>
      <c r="AH31" s="48"/>
      <c r="AI31" s="48"/>
      <c r="AJ31" s="48"/>
      <c r="AK31" s="47"/>
      <c r="AL31" s="4">
        <v>2022</v>
      </c>
      <c r="AM31" s="4"/>
      <c r="AN31" s="48"/>
      <c r="AO31" s="48"/>
      <c r="AP31" s="48" t="s">
        <v>87</v>
      </c>
      <c r="AQ31" s="48"/>
      <c r="AR31" s="48"/>
      <c r="AS31" s="48"/>
      <c r="AT31" s="48"/>
      <c r="AU31" s="48"/>
      <c r="AV31" s="47"/>
      <c r="AW31" s="4">
        <v>2022</v>
      </c>
      <c r="AX31" s="4"/>
      <c r="AY31" s="48"/>
      <c r="AZ31" s="48"/>
      <c r="BA31" s="48" t="s">
        <v>87</v>
      </c>
      <c r="BB31" s="48"/>
      <c r="BC31" s="48"/>
      <c r="BD31" s="48"/>
      <c r="BE31" s="48"/>
      <c r="BF31" s="48"/>
      <c r="BG31" s="47"/>
      <c r="BH31" s="4">
        <v>2022</v>
      </c>
      <c r="BI31" s="4"/>
      <c r="BJ31" s="48"/>
      <c r="BK31" s="48"/>
      <c r="BL31" s="48" t="s">
        <v>87</v>
      </c>
      <c r="BM31" s="48"/>
      <c r="BN31" s="48"/>
      <c r="BO31" s="48"/>
      <c r="BP31" s="48"/>
      <c r="BQ31" s="48"/>
      <c r="BR31" s="47"/>
      <c r="BS31" s="4">
        <v>2022</v>
      </c>
      <c r="BT31" s="4"/>
      <c r="BU31" s="48"/>
      <c r="BV31" s="48"/>
      <c r="BW31" s="48" t="s">
        <v>87</v>
      </c>
      <c r="BX31" s="48"/>
      <c r="BY31" s="48"/>
      <c r="BZ31" s="48"/>
      <c r="CA31" s="48"/>
      <c r="CB31" s="48"/>
      <c r="CC31" s="47"/>
      <c r="CD31" s="4">
        <v>2022</v>
      </c>
      <c r="CE31" s="4"/>
      <c r="CF31" s="48"/>
      <c r="CG31" s="48"/>
      <c r="CH31" s="48" t="s">
        <v>87</v>
      </c>
      <c r="CI31" s="48"/>
      <c r="CJ31" s="48"/>
      <c r="CK31" s="48"/>
      <c r="CL31" s="48"/>
      <c r="CM31" s="48"/>
      <c r="CN31" s="47"/>
      <c r="CO31" s="4">
        <v>2022</v>
      </c>
      <c r="CP31" s="4"/>
      <c r="CQ31" s="48"/>
      <c r="CR31" s="48"/>
      <c r="CS31" s="48" t="s">
        <v>87</v>
      </c>
      <c r="CT31" s="48"/>
      <c r="CU31" s="48"/>
      <c r="CV31" s="48"/>
      <c r="CW31" s="48"/>
      <c r="CX31" s="48"/>
      <c r="CY31" s="47"/>
      <c r="CZ31" s="4">
        <v>2022</v>
      </c>
      <c r="DA31" s="4"/>
      <c r="DB31" s="48"/>
      <c r="DC31" s="48"/>
      <c r="DD31" s="48" t="s">
        <v>87</v>
      </c>
      <c r="DE31" s="48"/>
      <c r="DF31" s="48"/>
      <c r="DG31" s="48"/>
      <c r="DH31" s="48"/>
      <c r="DI31" s="48"/>
      <c r="DJ31" s="47"/>
      <c r="DK31" s="4">
        <v>2022</v>
      </c>
      <c r="DL31" s="4"/>
      <c r="DM31" s="48"/>
      <c r="DN31" s="48"/>
      <c r="DO31" s="48" t="s">
        <v>87</v>
      </c>
      <c r="DP31" s="48"/>
      <c r="DQ31" s="48"/>
      <c r="DR31" s="48"/>
      <c r="DS31" s="48"/>
      <c r="DT31" s="48"/>
      <c r="DU31" s="47"/>
      <c r="DV31" s="4">
        <v>2022</v>
      </c>
      <c r="DW31" s="4"/>
      <c r="DX31" s="48"/>
      <c r="DY31" s="48"/>
      <c r="DZ31" s="48" t="s">
        <v>87</v>
      </c>
      <c r="EA31" s="48"/>
      <c r="EB31" s="48"/>
      <c r="EC31" s="48"/>
      <c r="ED31" s="48"/>
      <c r="EE31" s="48"/>
      <c r="EF31" s="47"/>
      <c r="EG31" s="4">
        <v>2022</v>
      </c>
      <c r="EH31" s="4"/>
      <c r="EI31" s="48"/>
      <c r="EJ31" s="48"/>
      <c r="EK31" s="48" t="s">
        <v>87</v>
      </c>
      <c r="EL31" s="48"/>
      <c r="EM31" s="48"/>
      <c r="EN31" s="48"/>
      <c r="EO31" s="48"/>
      <c r="EP31" s="48"/>
      <c r="EQ31" s="47"/>
      <c r="ER31" s="4">
        <v>2022</v>
      </c>
      <c r="ES31" s="4"/>
      <c r="ET31" s="48"/>
      <c r="EU31" s="48"/>
      <c r="EV31" s="48" t="s">
        <v>87</v>
      </c>
      <c r="EW31" s="48"/>
      <c r="EX31" s="48"/>
      <c r="EY31" s="48"/>
      <c r="EZ31" s="48"/>
      <c r="FA31" s="48"/>
      <c r="FB31" s="47"/>
      <c r="FC31" s="4">
        <v>2022</v>
      </c>
      <c r="FD31" s="4"/>
      <c r="FE31" s="48"/>
      <c r="FF31" s="48"/>
      <c r="FG31" s="48" t="s">
        <v>87</v>
      </c>
      <c r="FH31" s="48"/>
      <c r="FI31" s="48"/>
      <c r="FJ31" s="48"/>
      <c r="FK31" s="48"/>
      <c r="FL31" s="48"/>
      <c r="FM31" s="47"/>
      <c r="FN31" s="4">
        <v>2022</v>
      </c>
      <c r="FO31" s="4"/>
      <c r="FP31" s="48"/>
      <c r="FQ31" s="48"/>
      <c r="FR31" s="48" t="s">
        <v>87</v>
      </c>
      <c r="FS31" s="48"/>
      <c r="FT31" s="48"/>
      <c r="FU31" s="48"/>
      <c r="FV31" s="48"/>
      <c r="FW31" s="48"/>
      <c r="FX31" s="47"/>
      <c r="FY31" s="4">
        <v>2022</v>
      </c>
      <c r="FZ31" s="4"/>
      <c r="GA31" s="48"/>
      <c r="GB31" s="48"/>
      <c r="GC31" s="48" t="s">
        <v>87</v>
      </c>
      <c r="GD31" s="48"/>
      <c r="GE31" s="48"/>
      <c r="GF31" s="48"/>
      <c r="GG31" s="48"/>
      <c r="GH31" s="48"/>
      <c r="GI31" s="47"/>
      <c r="GJ31" s="4">
        <v>2022</v>
      </c>
      <c r="GK31" s="4"/>
      <c r="GL31" s="48"/>
      <c r="GM31" s="48"/>
      <c r="GN31" s="48" t="s">
        <v>87</v>
      </c>
      <c r="GO31" s="48"/>
      <c r="GP31" s="48"/>
      <c r="GQ31" s="48"/>
      <c r="GR31" s="48"/>
      <c r="GS31" s="48"/>
      <c r="GT31" s="47"/>
      <c r="GU31" s="4">
        <v>2022</v>
      </c>
      <c r="GV31" s="4"/>
      <c r="GW31" s="48"/>
      <c r="GX31" s="48"/>
      <c r="GY31" s="48" t="s">
        <v>87</v>
      </c>
      <c r="GZ31" s="48"/>
      <c r="HA31" s="48"/>
      <c r="HB31" s="48"/>
      <c r="HC31" s="48"/>
      <c r="HD31" s="48"/>
      <c r="HE31" s="47"/>
      <c r="HF31" s="47"/>
      <c r="HG31" s="4">
        <v>2022</v>
      </c>
      <c r="HH31" s="4"/>
      <c r="HI31" s="48"/>
      <c r="HJ31" s="48"/>
      <c r="HK31" s="48" t="s">
        <v>87</v>
      </c>
      <c r="HL31" s="48"/>
      <c r="HM31" s="48"/>
      <c r="HN31" s="48"/>
      <c r="HO31" s="48"/>
      <c r="HP31" s="48"/>
      <c r="HQ31" s="47"/>
      <c r="HR31" s="4">
        <v>2022</v>
      </c>
      <c r="HS31" s="4"/>
      <c r="HT31" s="48"/>
      <c r="HU31" s="48"/>
      <c r="HV31" s="48" t="s">
        <v>87</v>
      </c>
      <c r="HW31" s="48"/>
      <c r="HX31" s="48"/>
      <c r="HY31" s="48"/>
      <c r="HZ31" s="48"/>
      <c r="IA31" s="48"/>
      <c r="IB31" s="47"/>
      <c r="IC31" s="4">
        <v>2022</v>
      </c>
      <c r="ID31" s="4"/>
      <c r="IE31" s="48"/>
      <c r="IF31" s="48"/>
      <c r="IG31" s="48" t="s">
        <v>87</v>
      </c>
      <c r="IH31" s="48"/>
      <c r="II31" s="48"/>
      <c r="IJ31" s="48"/>
      <c r="IK31" s="48"/>
      <c r="IL31" s="48"/>
      <c r="IM31" s="47"/>
    </row>
    <row r="32" spans="1:247" ht="18.75" x14ac:dyDescent="0.25">
      <c r="A32" s="37" t="s">
        <v>21</v>
      </c>
      <c r="B32" s="34">
        <v>0</v>
      </c>
      <c r="C32" s="34">
        <v>0</v>
      </c>
      <c r="D32" s="34">
        <v>0</v>
      </c>
      <c r="E32" s="38" t="s">
        <v>12</v>
      </c>
      <c r="F32" s="34" t="s">
        <v>75</v>
      </c>
      <c r="G32" s="34" t="s">
        <v>75</v>
      </c>
      <c r="H32" s="34">
        <v>0</v>
      </c>
      <c r="I32" s="34">
        <v>0</v>
      </c>
      <c r="J32" s="34">
        <v>0</v>
      </c>
      <c r="K32" s="34"/>
      <c r="L32" s="34" t="s">
        <v>75</v>
      </c>
      <c r="M32" s="40" t="s">
        <v>16</v>
      </c>
      <c r="P32" s="4">
        <v>2023</v>
      </c>
      <c r="Q32" s="4"/>
      <c r="R32" s="48"/>
      <c r="S32" s="48"/>
      <c r="T32" s="48" t="s">
        <v>87</v>
      </c>
      <c r="U32" s="48"/>
      <c r="V32" s="48"/>
      <c r="W32" s="48"/>
      <c r="X32" s="48"/>
      <c r="Y32" s="48"/>
      <c r="Z32" s="47"/>
      <c r="AA32" s="4">
        <v>2023</v>
      </c>
      <c r="AB32" s="4"/>
      <c r="AC32" s="48"/>
      <c r="AD32" s="48"/>
      <c r="AE32" s="48" t="s">
        <v>87</v>
      </c>
      <c r="AF32" s="48"/>
      <c r="AG32" s="48"/>
      <c r="AH32" s="48"/>
      <c r="AI32" s="48"/>
      <c r="AJ32" s="48"/>
      <c r="AK32" s="47"/>
      <c r="AL32" s="4">
        <v>2023</v>
      </c>
      <c r="AM32" s="4"/>
      <c r="AN32" s="48"/>
      <c r="AO32" s="48"/>
      <c r="AP32" s="48" t="s">
        <v>87</v>
      </c>
      <c r="AQ32" s="48"/>
      <c r="AR32" s="48"/>
      <c r="AS32" s="48"/>
      <c r="AT32" s="48"/>
      <c r="AU32" s="48"/>
      <c r="AV32" s="47"/>
      <c r="AW32" s="4">
        <v>2023</v>
      </c>
      <c r="AX32" s="4"/>
      <c r="AY32" s="48"/>
      <c r="AZ32" s="48"/>
      <c r="BA32" s="48" t="s">
        <v>87</v>
      </c>
      <c r="BB32" s="48"/>
      <c r="BC32" s="48"/>
      <c r="BD32" s="48"/>
      <c r="BE32" s="48"/>
      <c r="BF32" s="48"/>
      <c r="BG32" s="47"/>
      <c r="BH32" s="4">
        <v>2023</v>
      </c>
      <c r="BI32" s="4"/>
      <c r="BJ32" s="48"/>
      <c r="BK32" s="48"/>
      <c r="BL32" s="48" t="s">
        <v>87</v>
      </c>
      <c r="BM32" s="48"/>
      <c r="BN32" s="48"/>
      <c r="BO32" s="48"/>
      <c r="BP32" s="48"/>
      <c r="BQ32" s="48"/>
      <c r="BR32" s="47"/>
      <c r="BS32" s="4">
        <v>2023</v>
      </c>
      <c r="BT32" s="4"/>
      <c r="BU32" s="48"/>
      <c r="BV32" s="48"/>
      <c r="BW32" s="48" t="s">
        <v>87</v>
      </c>
      <c r="BX32" s="48"/>
      <c r="BY32" s="48"/>
      <c r="BZ32" s="48"/>
      <c r="CA32" s="48"/>
      <c r="CB32" s="48"/>
      <c r="CC32" s="47"/>
      <c r="CD32" s="4">
        <v>2023</v>
      </c>
      <c r="CE32" s="4"/>
      <c r="CF32" s="48"/>
      <c r="CG32" s="48"/>
      <c r="CH32" s="48" t="s">
        <v>87</v>
      </c>
      <c r="CI32" s="48"/>
      <c r="CJ32" s="48"/>
      <c r="CK32" s="48"/>
      <c r="CL32" s="48"/>
      <c r="CM32" s="48"/>
      <c r="CN32" s="47"/>
      <c r="CO32" s="4">
        <v>2023</v>
      </c>
      <c r="CP32" s="4"/>
      <c r="CQ32" s="48"/>
      <c r="CR32" s="48"/>
      <c r="CS32" s="48" t="s">
        <v>87</v>
      </c>
      <c r="CT32" s="48"/>
      <c r="CU32" s="48"/>
      <c r="CV32" s="48"/>
      <c r="CW32" s="48"/>
      <c r="CX32" s="48"/>
      <c r="CY32" s="47"/>
      <c r="CZ32" s="4">
        <v>2023</v>
      </c>
      <c r="DA32" s="4"/>
      <c r="DB32" s="48"/>
      <c r="DC32" s="48"/>
      <c r="DD32" s="48" t="s">
        <v>87</v>
      </c>
      <c r="DE32" s="48"/>
      <c r="DF32" s="48"/>
      <c r="DG32" s="48"/>
      <c r="DH32" s="48"/>
      <c r="DI32" s="48"/>
      <c r="DJ32" s="47"/>
      <c r="DK32" s="4">
        <v>2023</v>
      </c>
      <c r="DL32" s="4"/>
      <c r="DM32" s="48"/>
      <c r="DN32" s="48"/>
      <c r="DO32" s="48" t="s">
        <v>87</v>
      </c>
      <c r="DP32" s="48"/>
      <c r="DQ32" s="48"/>
      <c r="DR32" s="48"/>
      <c r="DS32" s="48"/>
      <c r="DT32" s="48"/>
      <c r="DU32" s="47"/>
      <c r="DV32" s="4">
        <v>2023</v>
      </c>
      <c r="DW32" s="4"/>
      <c r="DX32" s="48"/>
      <c r="DY32" s="48"/>
      <c r="DZ32" s="48" t="s">
        <v>87</v>
      </c>
      <c r="EA32" s="48"/>
      <c r="EB32" s="48"/>
      <c r="EC32" s="48"/>
      <c r="ED32" s="48"/>
      <c r="EE32" s="48"/>
      <c r="EF32" s="47"/>
      <c r="EG32" s="4">
        <v>2023</v>
      </c>
      <c r="EH32" s="4"/>
      <c r="EI32" s="48"/>
      <c r="EJ32" s="48"/>
      <c r="EK32" s="48" t="s">
        <v>87</v>
      </c>
      <c r="EL32" s="48"/>
      <c r="EM32" s="48"/>
      <c r="EN32" s="48"/>
      <c r="EO32" s="48"/>
      <c r="EP32" s="48"/>
      <c r="EQ32" s="47"/>
      <c r="ER32" s="4">
        <v>2023</v>
      </c>
      <c r="ES32" s="4"/>
      <c r="ET32" s="48"/>
      <c r="EU32" s="48"/>
      <c r="EV32" s="48" t="s">
        <v>87</v>
      </c>
      <c r="EW32" s="48"/>
      <c r="EX32" s="48"/>
      <c r="EY32" s="48"/>
      <c r="EZ32" s="48"/>
      <c r="FA32" s="48"/>
      <c r="FB32" s="47"/>
      <c r="FC32" s="4">
        <v>2023</v>
      </c>
      <c r="FD32" s="4"/>
      <c r="FE32" s="48"/>
      <c r="FF32" s="48"/>
      <c r="FG32" s="48" t="s">
        <v>87</v>
      </c>
      <c r="FH32" s="48"/>
      <c r="FI32" s="48"/>
      <c r="FJ32" s="48"/>
      <c r="FK32" s="48"/>
      <c r="FL32" s="48"/>
      <c r="FM32" s="47"/>
      <c r="FN32" s="4">
        <v>2023</v>
      </c>
      <c r="FO32" s="4"/>
      <c r="FP32" s="48"/>
      <c r="FQ32" s="48"/>
      <c r="FR32" s="48" t="s">
        <v>87</v>
      </c>
      <c r="FS32" s="48"/>
      <c r="FT32" s="48"/>
      <c r="FU32" s="48"/>
      <c r="FV32" s="48"/>
      <c r="FW32" s="48"/>
      <c r="FX32" s="47"/>
      <c r="FY32" s="4">
        <v>2023</v>
      </c>
      <c r="FZ32" s="4"/>
      <c r="GA32" s="48"/>
      <c r="GB32" s="48"/>
      <c r="GC32" s="48" t="s">
        <v>87</v>
      </c>
      <c r="GD32" s="48"/>
      <c r="GE32" s="48"/>
      <c r="GF32" s="48"/>
      <c r="GG32" s="48"/>
      <c r="GH32" s="48"/>
      <c r="GI32" s="47"/>
      <c r="GJ32" s="4">
        <v>2023</v>
      </c>
      <c r="GK32" s="4"/>
      <c r="GL32" s="48"/>
      <c r="GM32" s="48"/>
      <c r="GN32" s="48" t="s">
        <v>87</v>
      </c>
      <c r="GO32" s="48"/>
      <c r="GP32" s="48"/>
      <c r="GQ32" s="48"/>
      <c r="GR32" s="48"/>
      <c r="GS32" s="48"/>
      <c r="GT32" s="47"/>
      <c r="GU32" s="4">
        <v>2023</v>
      </c>
      <c r="GV32" s="4"/>
      <c r="GW32" s="48"/>
      <c r="GX32" s="48"/>
      <c r="GY32" s="48" t="s">
        <v>87</v>
      </c>
      <c r="GZ32" s="48"/>
      <c r="HA32" s="48"/>
      <c r="HB32" s="48"/>
      <c r="HC32" s="48"/>
      <c r="HD32" s="48"/>
      <c r="HE32" s="47"/>
      <c r="HF32" s="47"/>
      <c r="HG32" s="4">
        <v>2023</v>
      </c>
      <c r="HH32" s="4"/>
      <c r="HI32" s="48"/>
      <c r="HJ32" s="48"/>
      <c r="HK32" s="48" t="s">
        <v>87</v>
      </c>
      <c r="HL32" s="48"/>
      <c r="HM32" s="48"/>
      <c r="HN32" s="48"/>
      <c r="HO32" s="48"/>
      <c r="HP32" s="48"/>
      <c r="HQ32" s="47"/>
      <c r="HR32" s="4">
        <v>2023</v>
      </c>
      <c r="HS32" s="4"/>
      <c r="HT32" s="48"/>
      <c r="HU32" s="48"/>
      <c r="HV32" s="48" t="s">
        <v>87</v>
      </c>
      <c r="HW32" s="48"/>
      <c r="HX32" s="48"/>
      <c r="HY32" s="48"/>
      <c r="HZ32" s="48"/>
      <c r="IA32" s="48"/>
      <c r="IB32" s="47"/>
      <c r="IC32" s="4">
        <v>2023</v>
      </c>
      <c r="ID32" s="4"/>
      <c r="IE32" s="48"/>
      <c r="IF32" s="48"/>
      <c r="IG32" s="48" t="s">
        <v>87</v>
      </c>
      <c r="IH32" s="48"/>
      <c r="II32" s="48"/>
      <c r="IJ32" s="48"/>
      <c r="IK32" s="48"/>
      <c r="IL32" s="48"/>
      <c r="IM32" s="47"/>
    </row>
    <row r="33" spans="1:247" ht="18.75" x14ac:dyDescent="0.25">
      <c r="A33" s="32" t="s">
        <v>77</v>
      </c>
      <c r="B33" s="33">
        <v>0</v>
      </c>
      <c r="C33" s="33">
        <v>0</v>
      </c>
      <c r="D33" s="33">
        <v>0</v>
      </c>
      <c r="E33" s="34" t="s">
        <v>12</v>
      </c>
      <c r="F33" s="33" t="s">
        <v>75</v>
      </c>
      <c r="G33" s="33" t="s">
        <v>75</v>
      </c>
      <c r="H33" s="33">
        <v>0</v>
      </c>
      <c r="I33" s="33">
        <v>0</v>
      </c>
      <c r="J33" s="33">
        <v>0</v>
      </c>
      <c r="K33" s="33"/>
      <c r="L33" s="33" t="s">
        <v>75</v>
      </c>
      <c r="M33" s="40" t="s">
        <v>78</v>
      </c>
      <c r="P33" s="4">
        <v>2024</v>
      </c>
      <c r="Q33" s="4"/>
      <c r="R33" s="48"/>
      <c r="S33" s="48"/>
      <c r="T33" s="48" t="s">
        <v>87</v>
      </c>
      <c r="U33" s="48"/>
      <c r="V33" s="48"/>
      <c r="W33" s="48"/>
      <c r="X33" s="48"/>
      <c r="Y33" s="48"/>
      <c r="Z33" s="47"/>
      <c r="AA33" s="4">
        <v>2024</v>
      </c>
      <c r="AB33" s="4"/>
      <c r="AC33" s="48"/>
      <c r="AD33" s="48"/>
      <c r="AE33" s="48" t="s">
        <v>87</v>
      </c>
      <c r="AF33" s="48"/>
      <c r="AG33" s="48"/>
      <c r="AH33" s="48"/>
      <c r="AI33" s="48"/>
      <c r="AJ33" s="48"/>
      <c r="AK33" s="47"/>
      <c r="AL33" s="4">
        <v>2024</v>
      </c>
      <c r="AM33" s="4"/>
      <c r="AN33" s="48"/>
      <c r="AO33" s="48"/>
      <c r="AP33" s="48" t="s">
        <v>87</v>
      </c>
      <c r="AQ33" s="48"/>
      <c r="AR33" s="48"/>
      <c r="AS33" s="48"/>
      <c r="AT33" s="48"/>
      <c r="AU33" s="48"/>
      <c r="AV33" s="47"/>
      <c r="AW33" s="4">
        <v>2024</v>
      </c>
      <c r="AX33" s="4"/>
      <c r="AY33" s="48"/>
      <c r="AZ33" s="48"/>
      <c r="BA33" s="48" t="s">
        <v>87</v>
      </c>
      <c r="BB33" s="48"/>
      <c r="BC33" s="48"/>
      <c r="BD33" s="48"/>
      <c r="BE33" s="48"/>
      <c r="BF33" s="48"/>
      <c r="BG33" s="47"/>
      <c r="BH33" s="4">
        <v>2024</v>
      </c>
      <c r="BI33" s="4"/>
      <c r="BJ33" s="48"/>
      <c r="BK33" s="48"/>
      <c r="BL33" s="48" t="s">
        <v>87</v>
      </c>
      <c r="BM33" s="48"/>
      <c r="BN33" s="48"/>
      <c r="BO33" s="48"/>
      <c r="BP33" s="48"/>
      <c r="BQ33" s="48"/>
      <c r="BR33" s="47"/>
      <c r="BS33" s="4">
        <v>2024</v>
      </c>
      <c r="BT33" s="4"/>
      <c r="BU33" s="48"/>
      <c r="BV33" s="48"/>
      <c r="BW33" s="48" t="s">
        <v>87</v>
      </c>
      <c r="BX33" s="48"/>
      <c r="BY33" s="48"/>
      <c r="BZ33" s="48"/>
      <c r="CA33" s="48"/>
      <c r="CB33" s="48"/>
      <c r="CC33" s="47"/>
      <c r="CD33" s="4">
        <v>2024</v>
      </c>
      <c r="CE33" s="4"/>
      <c r="CF33" s="48"/>
      <c r="CG33" s="48"/>
      <c r="CH33" s="48" t="s">
        <v>87</v>
      </c>
      <c r="CI33" s="48"/>
      <c r="CJ33" s="48"/>
      <c r="CK33" s="48"/>
      <c r="CL33" s="48"/>
      <c r="CM33" s="48"/>
      <c r="CN33" s="47"/>
      <c r="CO33" s="4">
        <v>2024</v>
      </c>
      <c r="CP33" s="4"/>
      <c r="CQ33" s="48"/>
      <c r="CR33" s="48"/>
      <c r="CS33" s="48" t="s">
        <v>87</v>
      </c>
      <c r="CT33" s="48"/>
      <c r="CU33" s="48"/>
      <c r="CV33" s="48"/>
      <c r="CW33" s="48"/>
      <c r="CX33" s="48"/>
      <c r="CY33" s="47"/>
      <c r="CZ33" s="4">
        <v>2024</v>
      </c>
      <c r="DA33" s="4"/>
      <c r="DB33" s="48"/>
      <c r="DC33" s="48"/>
      <c r="DD33" s="48" t="s">
        <v>87</v>
      </c>
      <c r="DE33" s="48"/>
      <c r="DF33" s="48"/>
      <c r="DG33" s="48"/>
      <c r="DH33" s="48"/>
      <c r="DI33" s="48"/>
      <c r="DJ33" s="47"/>
      <c r="DK33" s="4">
        <v>2024</v>
      </c>
      <c r="DL33" s="4"/>
      <c r="DM33" s="48"/>
      <c r="DN33" s="48"/>
      <c r="DO33" s="48" t="s">
        <v>87</v>
      </c>
      <c r="DP33" s="48"/>
      <c r="DQ33" s="48"/>
      <c r="DR33" s="48"/>
      <c r="DS33" s="48"/>
      <c r="DT33" s="48"/>
      <c r="DU33" s="47"/>
      <c r="DV33" s="4">
        <v>2024</v>
      </c>
      <c r="DW33" s="4"/>
      <c r="DX33" s="48"/>
      <c r="DY33" s="48"/>
      <c r="DZ33" s="48" t="s">
        <v>87</v>
      </c>
      <c r="EA33" s="48"/>
      <c r="EB33" s="48"/>
      <c r="EC33" s="48"/>
      <c r="ED33" s="48"/>
      <c r="EE33" s="48"/>
      <c r="EF33" s="47"/>
      <c r="EG33" s="4">
        <v>2024</v>
      </c>
      <c r="EH33" s="4"/>
      <c r="EI33" s="48"/>
      <c r="EJ33" s="48"/>
      <c r="EK33" s="48" t="s">
        <v>87</v>
      </c>
      <c r="EL33" s="48"/>
      <c r="EM33" s="48"/>
      <c r="EN33" s="48"/>
      <c r="EO33" s="48"/>
      <c r="EP33" s="48"/>
      <c r="EQ33" s="47"/>
      <c r="ER33" s="4">
        <v>2024</v>
      </c>
      <c r="ES33" s="4"/>
      <c r="ET33" s="48"/>
      <c r="EU33" s="48"/>
      <c r="EV33" s="48" t="s">
        <v>87</v>
      </c>
      <c r="EW33" s="48"/>
      <c r="EX33" s="48"/>
      <c r="EY33" s="48"/>
      <c r="EZ33" s="48"/>
      <c r="FA33" s="48"/>
      <c r="FB33" s="47"/>
      <c r="FC33" s="4">
        <v>2024</v>
      </c>
      <c r="FD33" s="4"/>
      <c r="FE33" s="48"/>
      <c r="FF33" s="48"/>
      <c r="FG33" s="48" t="s">
        <v>87</v>
      </c>
      <c r="FH33" s="48"/>
      <c r="FI33" s="48"/>
      <c r="FJ33" s="48"/>
      <c r="FK33" s="48"/>
      <c r="FL33" s="48"/>
      <c r="FM33" s="47"/>
      <c r="FN33" s="4">
        <v>2024</v>
      </c>
      <c r="FO33" s="4"/>
      <c r="FP33" s="48"/>
      <c r="FQ33" s="48"/>
      <c r="FR33" s="48" t="s">
        <v>87</v>
      </c>
      <c r="FS33" s="48"/>
      <c r="FT33" s="48"/>
      <c r="FU33" s="48"/>
      <c r="FV33" s="48"/>
      <c r="FW33" s="48"/>
      <c r="FX33" s="47"/>
      <c r="FY33" s="4">
        <v>2024</v>
      </c>
      <c r="FZ33" s="4"/>
      <c r="GA33" s="48"/>
      <c r="GB33" s="48"/>
      <c r="GC33" s="48" t="s">
        <v>87</v>
      </c>
      <c r="GD33" s="48"/>
      <c r="GE33" s="48"/>
      <c r="GF33" s="48"/>
      <c r="GG33" s="48"/>
      <c r="GH33" s="48"/>
      <c r="GI33" s="47"/>
      <c r="GJ33" s="4">
        <v>2024</v>
      </c>
      <c r="GK33" s="4"/>
      <c r="GL33" s="48"/>
      <c r="GM33" s="48"/>
      <c r="GN33" s="48" t="s">
        <v>87</v>
      </c>
      <c r="GO33" s="48"/>
      <c r="GP33" s="48"/>
      <c r="GQ33" s="48"/>
      <c r="GR33" s="48"/>
      <c r="GS33" s="48"/>
      <c r="GT33" s="47"/>
      <c r="GU33" s="4">
        <v>2024</v>
      </c>
      <c r="GV33" s="4"/>
      <c r="GW33" s="48"/>
      <c r="GX33" s="48"/>
      <c r="GY33" s="48" t="s">
        <v>87</v>
      </c>
      <c r="GZ33" s="48"/>
      <c r="HA33" s="48"/>
      <c r="HB33" s="48"/>
      <c r="HC33" s="48"/>
      <c r="HD33" s="48"/>
      <c r="HE33" s="47"/>
      <c r="HF33" s="47"/>
      <c r="HG33" s="4">
        <v>2024</v>
      </c>
      <c r="HH33" s="4"/>
      <c r="HI33" s="48"/>
      <c r="HJ33" s="48"/>
      <c r="HK33" s="48" t="s">
        <v>87</v>
      </c>
      <c r="HL33" s="48"/>
      <c r="HM33" s="48"/>
      <c r="HN33" s="48"/>
      <c r="HO33" s="48"/>
      <c r="HP33" s="48"/>
      <c r="HQ33" s="47"/>
      <c r="HR33" s="4">
        <v>2024</v>
      </c>
      <c r="HS33" s="4"/>
      <c r="HT33" s="48"/>
      <c r="HU33" s="48"/>
      <c r="HV33" s="48" t="s">
        <v>87</v>
      </c>
      <c r="HW33" s="48"/>
      <c r="HX33" s="48"/>
      <c r="HY33" s="48"/>
      <c r="HZ33" s="48"/>
      <c r="IA33" s="48"/>
      <c r="IB33" s="47"/>
      <c r="IC33" s="4">
        <v>2024</v>
      </c>
      <c r="ID33" s="4"/>
      <c r="IE33" s="48"/>
      <c r="IF33" s="48"/>
      <c r="IG33" s="48" t="s">
        <v>87</v>
      </c>
      <c r="IH33" s="48"/>
      <c r="II33" s="48"/>
      <c r="IJ33" s="48"/>
      <c r="IK33" s="48"/>
      <c r="IL33" s="48"/>
      <c r="IM33" s="47"/>
    </row>
    <row r="34" spans="1:247" ht="18.75" x14ac:dyDescent="0.25">
      <c r="A34" s="37" t="s">
        <v>42</v>
      </c>
      <c r="B34" s="34">
        <v>0</v>
      </c>
      <c r="C34" s="34">
        <v>0</v>
      </c>
      <c r="D34" s="34">
        <v>0</v>
      </c>
      <c r="E34" s="38" t="s">
        <v>12</v>
      </c>
      <c r="F34" s="34" t="s">
        <v>75</v>
      </c>
      <c r="G34" s="34" t="s">
        <v>75</v>
      </c>
      <c r="H34" s="34">
        <v>0</v>
      </c>
      <c r="I34" s="34">
        <v>0</v>
      </c>
      <c r="J34" s="34">
        <v>0</v>
      </c>
      <c r="K34" s="34"/>
      <c r="L34" s="34" t="s">
        <v>75</v>
      </c>
      <c r="M34" s="40" t="s">
        <v>57</v>
      </c>
      <c r="P34" s="4">
        <v>2025</v>
      </c>
      <c r="Q34" s="4"/>
      <c r="R34" s="48"/>
      <c r="S34" s="48"/>
      <c r="T34" s="48" t="s">
        <v>87</v>
      </c>
      <c r="U34" s="48"/>
      <c r="V34" s="48"/>
      <c r="W34" s="48"/>
      <c r="X34" s="48"/>
      <c r="Y34" s="48"/>
      <c r="Z34" s="47"/>
      <c r="AA34" s="4">
        <v>2025</v>
      </c>
      <c r="AB34" s="4"/>
      <c r="AC34" s="48"/>
      <c r="AD34" s="48"/>
      <c r="AE34" s="48" t="s">
        <v>87</v>
      </c>
      <c r="AF34" s="48"/>
      <c r="AG34" s="48"/>
      <c r="AH34" s="48"/>
      <c r="AI34" s="48"/>
      <c r="AJ34" s="48"/>
      <c r="AK34" s="47"/>
      <c r="AL34" s="4">
        <v>2025</v>
      </c>
      <c r="AM34" s="4"/>
      <c r="AN34" s="48"/>
      <c r="AO34" s="48"/>
      <c r="AP34" s="48" t="s">
        <v>87</v>
      </c>
      <c r="AQ34" s="48"/>
      <c r="AR34" s="48"/>
      <c r="AS34" s="48"/>
      <c r="AT34" s="48"/>
      <c r="AU34" s="48"/>
      <c r="AV34" s="47"/>
      <c r="AW34" s="4">
        <v>2025</v>
      </c>
      <c r="AX34" s="4"/>
      <c r="AY34" s="48"/>
      <c r="AZ34" s="48"/>
      <c r="BA34" s="48" t="s">
        <v>87</v>
      </c>
      <c r="BB34" s="48"/>
      <c r="BC34" s="48"/>
      <c r="BD34" s="48"/>
      <c r="BE34" s="48"/>
      <c r="BF34" s="48"/>
      <c r="BG34" s="47"/>
      <c r="BH34" s="4">
        <v>2025</v>
      </c>
      <c r="BI34" s="4"/>
      <c r="BJ34" s="48"/>
      <c r="BK34" s="48"/>
      <c r="BL34" s="48" t="s">
        <v>87</v>
      </c>
      <c r="BM34" s="48"/>
      <c r="BN34" s="48"/>
      <c r="BO34" s="48"/>
      <c r="BP34" s="48"/>
      <c r="BQ34" s="48"/>
      <c r="BR34" s="47"/>
      <c r="BS34" s="4">
        <v>2025</v>
      </c>
      <c r="BT34" s="4"/>
      <c r="BU34" s="48"/>
      <c r="BV34" s="48"/>
      <c r="BW34" s="48" t="s">
        <v>87</v>
      </c>
      <c r="BX34" s="48"/>
      <c r="BY34" s="48"/>
      <c r="BZ34" s="48"/>
      <c r="CA34" s="48"/>
      <c r="CB34" s="48"/>
      <c r="CC34" s="47"/>
      <c r="CD34" s="4">
        <v>2025</v>
      </c>
      <c r="CE34" s="4"/>
      <c r="CF34" s="48"/>
      <c r="CG34" s="48"/>
      <c r="CH34" s="48" t="s">
        <v>87</v>
      </c>
      <c r="CI34" s="48"/>
      <c r="CJ34" s="48"/>
      <c r="CK34" s="48"/>
      <c r="CL34" s="48"/>
      <c r="CM34" s="48"/>
      <c r="CN34" s="47"/>
      <c r="CO34" s="4">
        <v>2025</v>
      </c>
      <c r="CP34" s="4"/>
      <c r="CQ34" s="48"/>
      <c r="CR34" s="48"/>
      <c r="CS34" s="48" t="s">
        <v>87</v>
      </c>
      <c r="CT34" s="48"/>
      <c r="CU34" s="48"/>
      <c r="CV34" s="48"/>
      <c r="CW34" s="48"/>
      <c r="CX34" s="48"/>
      <c r="CY34" s="47"/>
      <c r="CZ34" s="4">
        <v>2025</v>
      </c>
      <c r="DA34" s="4"/>
      <c r="DB34" s="48"/>
      <c r="DC34" s="48"/>
      <c r="DD34" s="48" t="s">
        <v>87</v>
      </c>
      <c r="DE34" s="48"/>
      <c r="DF34" s="48"/>
      <c r="DG34" s="48"/>
      <c r="DH34" s="48"/>
      <c r="DI34" s="48"/>
      <c r="DJ34" s="47"/>
      <c r="DK34" s="4">
        <v>2025</v>
      </c>
      <c r="DL34" s="4"/>
      <c r="DM34" s="48"/>
      <c r="DN34" s="48"/>
      <c r="DO34" s="48" t="s">
        <v>87</v>
      </c>
      <c r="DP34" s="48"/>
      <c r="DQ34" s="48"/>
      <c r="DR34" s="48"/>
      <c r="DS34" s="48"/>
      <c r="DT34" s="48"/>
      <c r="DU34" s="47"/>
      <c r="DV34" s="4">
        <v>2025</v>
      </c>
      <c r="DW34" s="4"/>
      <c r="DX34" s="48"/>
      <c r="DY34" s="48"/>
      <c r="DZ34" s="48" t="s">
        <v>87</v>
      </c>
      <c r="EA34" s="48"/>
      <c r="EB34" s="48"/>
      <c r="EC34" s="48"/>
      <c r="ED34" s="48"/>
      <c r="EE34" s="48"/>
      <c r="EF34" s="47"/>
      <c r="EG34" s="4">
        <v>2025</v>
      </c>
      <c r="EH34" s="4"/>
      <c r="EI34" s="48"/>
      <c r="EJ34" s="48"/>
      <c r="EK34" s="48" t="s">
        <v>87</v>
      </c>
      <c r="EL34" s="48"/>
      <c r="EM34" s="48"/>
      <c r="EN34" s="48"/>
      <c r="EO34" s="48"/>
      <c r="EP34" s="48"/>
      <c r="EQ34" s="47"/>
      <c r="ER34" s="4">
        <v>2025</v>
      </c>
      <c r="ES34" s="4"/>
      <c r="ET34" s="48"/>
      <c r="EU34" s="48"/>
      <c r="EV34" s="48" t="s">
        <v>87</v>
      </c>
      <c r="EW34" s="48"/>
      <c r="EX34" s="48"/>
      <c r="EY34" s="48"/>
      <c r="EZ34" s="48"/>
      <c r="FA34" s="48"/>
      <c r="FB34" s="47"/>
      <c r="FC34" s="4">
        <v>2025</v>
      </c>
      <c r="FD34" s="4"/>
      <c r="FE34" s="48"/>
      <c r="FF34" s="48"/>
      <c r="FG34" s="48" t="s">
        <v>87</v>
      </c>
      <c r="FH34" s="48"/>
      <c r="FI34" s="48"/>
      <c r="FJ34" s="48"/>
      <c r="FK34" s="48"/>
      <c r="FL34" s="48"/>
      <c r="FM34" s="47"/>
      <c r="FN34" s="4">
        <v>2025</v>
      </c>
      <c r="FO34" s="4"/>
      <c r="FP34" s="48"/>
      <c r="FQ34" s="48"/>
      <c r="FR34" s="48" t="s">
        <v>87</v>
      </c>
      <c r="FS34" s="48"/>
      <c r="FT34" s="48"/>
      <c r="FU34" s="48"/>
      <c r="FV34" s="48"/>
      <c r="FW34" s="48"/>
      <c r="FX34" s="47"/>
      <c r="FY34" s="4">
        <v>2025</v>
      </c>
      <c r="FZ34" s="4"/>
      <c r="GA34" s="48"/>
      <c r="GB34" s="48"/>
      <c r="GC34" s="48" t="s">
        <v>87</v>
      </c>
      <c r="GD34" s="48"/>
      <c r="GE34" s="48"/>
      <c r="GF34" s="48"/>
      <c r="GG34" s="48"/>
      <c r="GH34" s="48"/>
      <c r="GI34" s="47"/>
      <c r="GJ34" s="4">
        <v>2025</v>
      </c>
      <c r="GK34" s="4"/>
      <c r="GL34" s="48"/>
      <c r="GM34" s="48"/>
      <c r="GN34" s="48" t="s">
        <v>87</v>
      </c>
      <c r="GO34" s="48"/>
      <c r="GP34" s="48"/>
      <c r="GQ34" s="48"/>
      <c r="GR34" s="48"/>
      <c r="GS34" s="48"/>
      <c r="GT34" s="47"/>
      <c r="GU34" s="4">
        <v>2025</v>
      </c>
      <c r="GV34" s="4"/>
      <c r="GW34" s="48"/>
      <c r="GX34" s="48"/>
      <c r="GY34" s="48" t="s">
        <v>87</v>
      </c>
      <c r="GZ34" s="48"/>
      <c r="HA34" s="48"/>
      <c r="HB34" s="48"/>
      <c r="HC34" s="48"/>
      <c r="HD34" s="48"/>
      <c r="HE34" s="47"/>
      <c r="HF34" s="47"/>
      <c r="HG34" s="4">
        <v>2025</v>
      </c>
      <c r="HH34" s="4"/>
      <c r="HI34" s="48"/>
      <c r="HJ34" s="48"/>
      <c r="HK34" s="48" t="s">
        <v>87</v>
      </c>
      <c r="HL34" s="48"/>
      <c r="HM34" s="48"/>
      <c r="HN34" s="48"/>
      <c r="HO34" s="48"/>
      <c r="HP34" s="48"/>
      <c r="HQ34" s="47"/>
      <c r="HR34" s="4">
        <v>2025</v>
      </c>
      <c r="HS34" s="4"/>
      <c r="HT34" s="48"/>
      <c r="HU34" s="48"/>
      <c r="HV34" s="48" t="s">
        <v>87</v>
      </c>
      <c r="HW34" s="48"/>
      <c r="HX34" s="48"/>
      <c r="HY34" s="48"/>
      <c r="HZ34" s="48"/>
      <c r="IA34" s="48"/>
      <c r="IB34" s="47"/>
      <c r="IC34" s="4">
        <v>2025</v>
      </c>
      <c r="ID34" s="4"/>
      <c r="IE34" s="48"/>
      <c r="IF34" s="48"/>
      <c r="IG34" s="48" t="s">
        <v>87</v>
      </c>
      <c r="IH34" s="48"/>
      <c r="II34" s="48"/>
      <c r="IJ34" s="48"/>
      <c r="IK34" s="48"/>
      <c r="IL34" s="48"/>
      <c r="IM34" s="47"/>
    </row>
    <row r="35" spans="1:247" x14ac:dyDescent="0.25">
      <c r="A35" s="32" t="s">
        <v>11</v>
      </c>
      <c r="B35" s="33">
        <v>0</v>
      </c>
      <c r="C35" s="33">
        <v>0</v>
      </c>
      <c r="D35" s="33">
        <v>0</v>
      </c>
      <c r="E35" s="34" t="s">
        <v>12</v>
      </c>
      <c r="F35" s="33" t="s">
        <v>75</v>
      </c>
      <c r="G35" s="33" t="s">
        <v>75</v>
      </c>
      <c r="H35" s="33">
        <v>0</v>
      </c>
      <c r="I35" s="33">
        <v>0</v>
      </c>
      <c r="J35" s="33">
        <v>0</v>
      </c>
      <c r="K35" s="33"/>
      <c r="L35" s="33" t="s">
        <v>75</v>
      </c>
      <c r="M35" s="40" t="s">
        <v>23</v>
      </c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7"/>
      <c r="AB35" s="48"/>
      <c r="AK35" s="47"/>
      <c r="AM35" s="48"/>
      <c r="AV35" s="47"/>
      <c r="AX35" s="48"/>
      <c r="BG35" s="47"/>
      <c r="BI35" s="48"/>
      <c r="BR35" s="47"/>
      <c r="BT35" s="48"/>
      <c r="CC35" s="47"/>
      <c r="CE35" s="48"/>
      <c r="CN35" s="47"/>
      <c r="CP35" s="48"/>
      <c r="CY35" s="47"/>
      <c r="DA35" s="48"/>
      <c r="DJ35" s="47"/>
      <c r="DL35" s="48"/>
      <c r="DU35" s="47"/>
      <c r="DW35" s="48"/>
      <c r="EF35" s="47"/>
      <c r="EH35" s="48"/>
      <c r="EQ35" s="47"/>
      <c r="ES35" s="48"/>
      <c r="FB35" s="47"/>
      <c r="FD35" s="48"/>
      <c r="FM35" s="47"/>
      <c r="FO35" s="48"/>
      <c r="FX35" s="47"/>
      <c r="FZ35" s="48"/>
      <c r="GI35" s="47"/>
      <c r="GK35" s="48"/>
      <c r="GT35" s="47"/>
      <c r="GV35" s="48"/>
      <c r="HE35" s="47"/>
      <c r="HF35" s="47"/>
      <c r="HH35" s="48"/>
      <c r="HQ35" s="47"/>
      <c r="HS35" s="48"/>
      <c r="IB35" s="47"/>
      <c r="ID35" s="48"/>
      <c r="IM35" s="47"/>
    </row>
    <row r="36" spans="1:247" x14ac:dyDescent="0.25">
      <c r="A36" s="37" t="s">
        <v>79</v>
      </c>
      <c r="B36" s="34">
        <v>0</v>
      </c>
      <c r="C36" s="34">
        <v>0</v>
      </c>
      <c r="D36" s="34">
        <v>0</v>
      </c>
      <c r="E36" s="38" t="s">
        <v>12</v>
      </c>
      <c r="F36" s="34" t="s">
        <v>75</v>
      </c>
      <c r="G36" s="34" t="s">
        <v>75</v>
      </c>
      <c r="H36" s="34">
        <v>0</v>
      </c>
      <c r="I36" s="34">
        <v>0</v>
      </c>
      <c r="J36" s="34">
        <v>0</v>
      </c>
      <c r="K36" s="34"/>
      <c r="L36" s="34" t="s">
        <v>75</v>
      </c>
      <c r="M36" s="40" t="s">
        <v>80</v>
      </c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7"/>
      <c r="AB36" s="48"/>
      <c r="AK36" s="47"/>
      <c r="AM36" s="48"/>
      <c r="AV36" s="47"/>
      <c r="AX36" s="48"/>
      <c r="BG36" s="47"/>
      <c r="BI36" s="48"/>
      <c r="BR36" s="47"/>
      <c r="BT36" s="48"/>
      <c r="CC36" s="47"/>
      <c r="CE36" s="48"/>
      <c r="CN36" s="47"/>
      <c r="CP36" s="48"/>
      <c r="CY36" s="47"/>
      <c r="DA36" s="48"/>
      <c r="DJ36" s="47"/>
      <c r="DL36" s="48"/>
      <c r="DU36" s="47"/>
      <c r="DW36" s="48"/>
      <c r="EF36" s="47"/>
      <c r="EH36" s="48"/>
      <c r="EQ36" s="47"/>
      <c r="ES36" s="48"/>
      <c r="FB36" s="47"/>
      <c r="FD36" s="48"/>
      <c r="FM36" s="47"/>
      <c r="FO36" s="48"/>
      <c r="FX36" s="47"/>
      <c r="FZ36" s="48"/>
      <c r="GI36" s="47"/>
      <c r="GK36" s="48"/>
      <c r="GT36" s="47"/>
      <c r="GV36" s="48"/>
      <c r="HE36" s="47"/>
      <c r="HF36" s="47"/>
      <c r="HH36" s="48"/>
      <c r="HQ36" s="47"/>
      <c r="HS36" s="48"/>
      <c r="IB36" s="47"/>
      <c r="ID36" s="48"/>
      <c r="IM36" s="47"/>
    </row>
    <row r="37" spans="1:247" x14ac:dyDescent="0.25">
      <c r="A37" s="32" t="s">
        <v>24</v>
      </c>
      <c r="B37" s="33">
        <v>0</v>
      </c>
      <c r="C37" s="33">
        <v>0</v>
      </c>
      <c r="D37" s="33">
        <v>0</v>
      </c>
      <c r="E37" s="34" t="s">
        <v>12</v>
      </c>
      <c r="F37" s="33" t="s">
        <v>75</v>
      </c>
      <c r="G37" s="33" t="s">
        <v>75</v>
      </c>
      <c r="H37" s="33">
        <v>0</v>
      </c>
      <c r="I37" s="33">
        <v>0</v>
      </c>
      <c r="J37" s="33">
        <v>0</v>
      </c>
      <c r="K37" s="33"/>
      <c r="L37" s="33" t="s">
        <v>75</v>
      </c>
      <c r="M37" s="40" t="s">
        <v>28</v>
      </c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7"/>
      <c r="AB37" s="48"/>
      <c r="AK37" s="47"/>
      <c r="AM37" s="48"/>
      <c r="AV37" s="47"/>
      <c r="AX37" s="48"/>
      <c r="BG37" s="47"/>
      <c r="BI37" s="48"/>
      <c r="BR37" s="47"/>
      <c r="BT37" s="48"/>
      <c r="CC37" s="47"/>
      <c r="CE37" s="48"/>
      <c r="CN37" s="47"/>
      <c r="CP37" s="48"/>
      <c r="CY37" s="47"/>
      <c r="DA37" s="48"/>
      <c r="DJ37" s="47"/>
      <c r="DL37" s="48"/>
      <c r="DU37" s="47"/>
      <c r="DW37" s="48"/>
      <c r="EF37" s="47"/>
      <c r="EH37" s="48"/>
      <c r="EQ37" s="47"/>
      <c r="ES37" s="48"/>
      <c r="FB37" s="47"/>
      <c r="FD37" s="48"/>
      <c r="FM37" s="47"/>
      <c r="FO37" s="48"/>
      <c r="FX37" s="47"/>
      <c r="FZ37" s="48"/>
      <c r="GI37" s="47"/>
      <c r="GK37" s="48"/>
      <c r="GT37" s="47"/>
      <c r="GV37" s="48"/>
      <c r="HE37" s="47"/>
      <c r="HF37" s="47"/>
      <c r="HH37" s="48"/>
      <c r="HQ37" s="47"/>
      <c r="HS37" s="48"/>
      <c r="IB37" s="47"/>
      <c r="ID37" s="48"/>
      <c r="IM37" s="47"/>
    </row>
    <row r="38" spans="1:247" x14ac:dyDescent="0.25">
      <c r="A38" s="37" t="s">
        <v>67</v>
      </c>
      <c r="B38" s="34">
        <v>0</v>
      </c>
      <c r="C38" s="34">
        <v>0</v>
      </c>
      <c r="D38" s="34">
        <v>0</v>
      </c>
      <c r="E38" s="38" t="s">
        <v>12</v>
      </c>
      <c r="F38" s="34" t="s">
        <v>75</v>
      </c>
      <c r="G38" s="34" t="s">
        <v>75</v>
      </c>
      <c r="H38" s="34">
        <v>0</v>
      </c>
      <c r="I38" s="34">
        <v>0</v>
      </c>
      <c r="J38" s="34">
        <v>0</v>
      </c>
      <c r="K38" s="34"/>
      <c r="L38" s="34" t="s">
        <v>75</v>
      </c>
      <c r="M38" s="40" t="s">
        <v>63</v>
      </c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7"/>
      <c r="AB38" s="48"/>
      <c r="AK38" s="47"/>
      <c r="AM38" s="48"/>
      <c r="AV38" s="47"/>
      <c r="AX38" s="48"/>
      <c r="BG38" s="47"/>
      <c r="BI38" s="48"/>
      <c r="BR38" s="47"/>
      <c r="BT38" s="48"/>
      <c r="CC38" s="47"/>
      <c r="CE38" s="48"/>
      <c r="CN38" s="47"/>
      <c r="CP38" s="48"/>
      <c r="CY38" s="47"/>
      <c r="DA38" s="48"/>
      <c r="DJ38" s="47"/>
      <c r="DL38" s="48"/>
      <c r="DU38" s="47"/>
      <c r="DW38" s="48"/>
      <c r="EF38" s="47"/>
      <c r="EH38" s="48"/>
      <c r="EQ38" s="47"/>
      <c r="ES38" s="48"/>
      <c r="FB38" s="47"/>
      <c r="FD38" s="48"/>
      <c r="FM38" s="47"/>
      <c r="FO38" s="48"/>
      <c r="FX38" s="47"/>
      <c r="FZ38" s="48"/>
      <c r="GI38" s="47"/>
      <c r="GK38" s="48"/>
      <c r="GT38" s="47"/>
      <c r="GV38" s="48"/>
      <c r="HE38" s="47"/>
      <c r="HF38" s="47"/>
      <c r="HH38" s="48"/>
      <c r="HQ38" s="47"/>
      <c r="HS38" s="48"/>
      <c r="IB38" s="47"/>
      <c r="ID38" s="48"/>
      <c r="IM38" s="47"/>
    </row>
    <row r="39" spans="1:247" x14ac:dyDescent="0.25">
      <c r="A39" s="32" t="s">
        <v>29</v>
      </c>
      <c r="B39" s="33">
        <v>0</v>
      </c>
      <c r="C39" s="33">
        <v>0</v>
      </c>
      <c r="D39" s="33">
        <v>0</v>
      </c>
      <c r="E39" s="34" t="s">
        <v>12</v>
      </c>
      <c r="F39" s="33" t="s">
        <v>75</v>
      </c>
      <c r="G39" s="33" t="s">
        <v>75</v>
      </c>
      <c r="H39" s="33">
        <v>0</v>
      </c>
      <c r="I39" s="33">
        <v>0</v>
      </c>
      <c r="J39" s="33">
        <v>0</v>
      </c>
      <c r="K39" s="33"/>
      <c r="L39" s="33" t="s">
        <v>75</v>
      </c>
      <c r="M39" s="40" t="s">
        <v>31</v>
      </c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7"/>
      <c r="AB39" s="48"/>
      <c r="AK39" s="47"/>
      <c r="AM39" s="48"/>
      <c r="AV39" s="47"/>
      <c r="AX39" s="48"/>
      <c r="BG39" s="47"/>
      <c r="BI39" s="48"/>
      <c r="BR39" s="47"/>
      <c r="BT39" s="48"/>
      <c r="CC39" s="47"/>
      <c r="CE39" s="48"/>
      <c r="CN39" s="47"/>
      <c r="CP39" s="48"/>
      <c r="CY39" s="47"/>
      <c r="DA39" s="48"/>
      <c r="DJ39" s="47"/>
      <c r="DL39" s="48"/>
      <c r="DU39" s="47"/>
      <c r="DW39" s="48"/>
      <c r="EF39" s="47"/>
      <c r="EH39" s="48"/>
      <c r="EQ39" s="47"/>
      <c r="ES39" s="48"/>
      <c r="FB39" s="47"/>
      <c r="FD39" s="48"/>
      <c r="FM39" s="47"/>
      <c r="FO39" s="48"/>
      <c r="FX39" s="47"/>
      <c r="FZ39" s="48"/>
      <c r="GI39" s="47"/>
      <c r="GK39" s="48"/>
      <c r="GT39" s="47"/>
      <c r="GV39" s="48"/>
      <c r="HE39" s="47"/>
      <c r="HF39" s="47"/>
      <c r="HH39" s="48"/>
      <c r="HQ39" s="47"/>
      <c r="HS39" s="48"/>
      <c r="IB39" s="47"/>
      <c r="ID39" s="48"/>
      <c r="IM39" s="47"/>
    </row>
    <row r="40" spans="1:247" x14ac:dyDescent="0.25">
      <c r="A40" s="37" t="s">
        <v>81</v>
      </c>
      <c r="B40" s="34">
        <v>0</v>
      </c>
      <c r="C40" s="34">
        <v>0</v>
      </c>
      <c r="D40" s="34">
        <v>0</v>
      </c>
      <c r="E40" s="38" t="s">
        <v>12</v>
      </c>
      <c r="F40" s="34" t="s">
        <v>75</v>
      </c>
      <c r="G40" s="34" t="s">
        <v>75</v>
      </c>
      <c r="H40" s="34">
        <v>0</v>
      </c>
      <c r="I40" s="34">
        <v>0</v>
      </c>
      <c r="J40" s="34">
        <v>0</v>
      </c>
      <c r="K40" s="34"/>
      <c r="L40" s="34" t="s">
        <v>75</v>
      </c>
      <c r="M40" s="40" t="s">
        <v>82</v>
      </c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7"/>
      <c r="AB40" s="48"/>
      <c r="AK40" s="47"/>
      <c r="AM40" s="48"/>
      <c r="AV40" s="47"/>
      <c r="AX40" s="48"/>
      <c r="BG40" s="47"/>
      <c r="BI40" s="48"/>
      <c r="BR40" s="47"/>
      <c r="BT40" s="48"/>
      <c r="CC40" s="47"/>
      <c r="CE40" s="48"/>
      <c r="CN40" s="47"/>
      <c r="CP40" s="48"/>
      <c r="CY40" s="47"/>
      <c r="DA40" s="48"/>
      <c r="DJ40" s="47"/>
      <c r="DL40" s="48"/>
      <c r="DU40" s="47"/>
      <c r="DW40" s="48"/>
      <c r="EF40" s="47"/>
      <c r="EH40" s="48"/>
      <c r="EQ40" s="47"/>
      <c r="ES40" s="48"/>
      <c r="FB40" s="47"/>
      <c r="FD40" s="48"/>
      <c r="FM40" s="47"/>
      <c r="FO40" s="48"/>
      <c r="FX40" s="47"/>
      <c r="FZ40" s="48"/>
      <c r="GI40" s="47"/>
      <c r="GK40" s="48"/>
      <c r="GT40" s="47"/>
      <c r="GV40" s="48"/>
      <c r="HE40" s="47"/>
      <c r="HF40" s="47"/>
      <c r="HH40" s="48"/>
      <c r="HQ40" s="47"/>
      <c r="HS40" s="48"/>
      <c r="IB40" s="47"/>
      <c r="ID40" s="48"/>
      <c r="IM40" s="47"/>
    </row>
    <row r="41" spans="1:247" x14ac:dyDescent="0.25">
      <c r="A41" s="32" t="s">
        <v>32</v>
      </c>
      <c r="B41" s="33">
        <v>0</v>
      </c>
      <c r="C41" s="33">
        <v>0</v>
      </c>
      <c r="D41" s="33">
        <v>0</v>
      </c>
      <c r="E41" s="34" t="s">
        <v>12</v>
      </c>
      <c r="F41" s="33" t="s">
        <v>75</v>
      </c>
      <c r="G41" s="33" t="s">
        <v>75</v>
      </c>
      <c r="H41" s="33">
        <v>0</v>
      </c>
      <c r="I41" s="33">
        <v>0</v>
      </c>
      <c r="J41" s="33">
        <v>0</v>
      </c>
      <c r="K41" s="33"/>
      <c r="L41" s="33" t="s">
        <v>75</v>
      </c>
      <c r="M41" s="40" t="s">
        <v>35</v>
      </c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7"/>
      <c r="AB41" s="48"/>
      <c r="AK41" s="47"/>
      <c r="AM41" s="48"/>
      <c r="AV41" s="47"/>
      <c r="AX41" s="48"/>
      <c r="BG41" s="47"/>
      <c r="BI41" s="48"/>
      <c r="BR41" s="47"/>
      <c r="BT41" s="48"/>
      <c r="CC41" s="47"/>
      <c r="CE41" s="48"/>
      <c r="CN41" s="47"/>
      <c r="CP41" s="48"/>
      <c r="CY41" s="47"/>
      <c r="DA41" s="48"/>
      <c r="DJ41" s="47"/>
      <c r="DL41" s="48"/>
      <c r="DU41" s="47"/>
      <c r="DW41" s="48"/>
      <c r="EF41" s="47"/>
      <c r="EH41" s="48"/>
      <c r="EQ41" s="47"/>
      <c r="ES41" s="48"/>
      <c r="FB41" s="47"/>
      <c r="FD41" s="48"/>
      <c r="FM41" s="47"/>
      <c r="FO41" s="48"/>
      <c r="FX41" s="47"/>
      <c r="FZ41" s="48"/>
      <c r="GI41" s="47"/>
      <c r="GK41" s="48"/>
      <c r="GT41" s="47"/>
      <c r="GV41" s="48"/>
      <c r="HE41" s="47"/>
      <c r="HF41" s="47"/>
      <c r="HH41" s="48"/>
      <c r="HQ41" s="47"/>
      <c r="HS41" s="48"/>
      <c r="IB41" s="47"/>
      <c r="ID41" s="48"/>
      <c r="IM41" s="47"/>
    </row>
    <row r="42" spans="1:247" x14ac:dyDescent="0.25">
      <c r="A42" s="37" t="s">
        <v>17</v>
      </c>
      <c r="B42" s="34">
        <v>0</v>
      </c>
      <c r="C42" s="34">
        <v>0</v>
      </c>
      <c r="D42" s="34">
        <v>0</v>
      </c>
      <c r="E42" s="38" t="s">
        <v>12</v>
      </c>
      <c r="F42" s="34" t="s">
        <v>75</v>
      </c>
      <c r="G42" s="34" t="s">
        <v>75</v>
      </c>
      <c r="H42" s="34">
        <v>0</v>
      </c>
      <c r="I42" s="34">
        <v>0</v>
      </c>
      <c r="J42" s="34">
        <v>0</v>
      </c>
      <c r="K42" s="34"/>
      <c r="L42" s="34" t="s">
        <v>75</v>
      </c>
      <c r="M42" s="40" t="s">
        <v>74</v>
      </c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7"/>
      <c r="AB42" s="48"/>
      <c r="AK42" s="47"/>
      <c r="AM42" s="48"/>
      <c r="AV42" s="47"/>
      <c r="AX42" s="48"/>
      <c r="BG42" s="47"/>
      <c r="BI42" s="48"/>
      <c r="BR42" s="47"/>
      <c r="BT42" s="48"/>
      <c r="CC42" s="47"/>
      <c r="CE42" s="48"/>
      <c r="CN42" s="47"/>
      <c r="CP42" s="48"/>
      <c r="CY42" s="47"/>
      <c r="DA42" s="48"/>
      <c r="DJ42" s="47"/>
      <c r="DL42" s="48"/>
      <c r="DU42" s="47"/>
      <c r="DW42" s="48"/>
      <c r="EF42" s="47"/>
      <c r="EH42" s="48"/>
      <c r="EQ42" s="47"/>
      <c r="ES42" s="48"/>
      <c r="FB42" s="47"/>
      <c r="FD42" s="48"/>
      <c r="FM42" s="47"/>
      <c r="FO42" s="48"/>
      <c r="FX42" s="47"/>
      <c r="FZ42" s="48"/>
      <c r="GI42" s="47"/>
      <c r="GK42" s="48"/>
      <c r="GT42" s="47"/>
      <c r="GV42" s="48"/>
      <c r="HE42" s="47"/>
      <c r="HF42" s="47"/>
      <c r="HH42" s="48"/>
      <c r="HQ42" s="47"/>
      <c r="HS42" s="48"/>
      <c r="IB42" s="47"/>
      <c r="ID42" s="48"/>
      <c r="IM42" s="47"/>
    </row>
    <row r="43" spans="1:247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7"/>
      <c r="AB43" s="48"/>
      <c r="AK43" s="47"/>
      <c r="AM43" s="48"/>
      <c r="AV43" s="47"/>
      <c r="AX43" s="48"/>
      <c r="BG43" s="47"/>
      <c r="BI43" s="48"/>
      <c r="BR43" s="47"/>
      <c r="BT43" s="48"/>
      <c r="CC43" s="47"/>
      <c r="CE43" s="48"/>
      <c r="CN43" s="47"/>
      <c r="CP43" s="48"/>
      <c r="CY43" s="47"/>
      <c r="DA43" s="48"/>
      <c r="DJ43" s="47"/>
      <c r="DL43" s="48"/>
      <c r="DU43" s="47"/>
      <c r="DW43" s="48"/>
      <c r="EF43" s="47"/>
      <c r="EH43" s="48"/>
      <c r="EQ43" s="47"/>
      <c r="ES43" s="48"/>
      <c r="FB43" s="47"/>
      <c r="FD43" s="48"/>
      <c r="FM43" s="47"/>
      <c r="FO43" s="48"/>
      <c r="FX43" s="47"/>
      <c r="FZ43" s="48"/>
      <c r="GI43" s="47"/>
      <c r="GK43" s="48"/>
      <c r="GT43" s="47"/>
      <c r="GV43" s="48"/>
      <c r="HE43" s="47"/>
      <c r="HF43" s="47"/>
      <c r="HH43" s="48"/>
      <c r="HQ43" s="47"/>
      <c r="HS43" s="48"/>
      <c r="IB43" s="47"/>
      <c r="ID43" s="48"/>
      <c r="IM43" s="47"/>
    </row>
    <row r="44" spans="1:247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7"/>
      <c r="AB44" s="48"/>
      <c r="AK44" s="47"/>
      <c r="AM44" s="48"/>
      <c r="AV44" s="47"/>
      <c r="AX44" s="48"/>
      <c r="BG44" s="47"/>
      <c r="BI44" s="48"/>
      <c r="BR44" s="47"/>
      <c r="BT44" s="48"/>
      <c r="CC44" s="47"/>
      <c r="CE44" s="48"/>
      <c r="CN44" s="47"/>
      <c r="CP44" s="48"/>
      <c r="CY44" s="47"/>
      <c r="DA44" s="48"/>
      <c r="DJ44" s="47"/>
      <c r="DL44" s="48"/>
      <c r="DU44" s="47"/>
      <c r="DW44" s="48"/>
      <c r="EF44" s="47"/>
      <c r="EH44" s="48"/>
      <c r="EQ44" s="47"/>
      <c r="ES44" s="48"/>
      <c r="FB44" s="47"/>
      <c r="FD44" s="48"/>
      <c r="FM44" s="47"/>
      <c r="FO44" s="48"/>
      <c r="FX44" s="47"/>
      <c r="FZ44" s="48"/>
      <c r="GI44" s="47"/>
      <c r="GK44" s="48"/>
      <c r="GT44" s="47"/>
      <c r="GV44" s="48"/>
      <c r="HE44" s="47"/>
      <c r="HF44" s="47"/>
      <c r="HH44" s="48"/>
      <c r="HQ44" s="47"/>
      <c r="HS44" s="48"/>
      <c r="IB44" s="47"/>
      <c r="ID44" s="48"/>
      <c r="IM44" s="47"/>
    </row>
    <row r="45" spans="1:247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7"/>
      <c r="AB45" s="48"/>
      <c r="AK45" s="47"/>
      <c r="AM45" s="48"/>
      <c r="AV45" s="47"/>
      <c r="AX45" s="48"/>
      <c r="BG45" s="47"/>
      <c r="BI45" s="48"/>
      <c r="BR45" s="47"/>
      <c r="BT45" s="48"/>
      <c r="CC45" s="47"/>
      <c r="CE45" s="48"/>
      <c r="CN45" s="47"/>
      <c r="CP45" s="48"/>
      <c r="CY45" s="47"/>
      <c r="DA45" s="48"/>
      <c r="DJ45" s="47"/>
      <c r="DL45" s="48"/>
      <c r="DU45" s="47"/>
      <c r="DW45" s="48"/>
      <c r="EF45" s="47"/>
      <c r="EH45" s="48"/>
      <c r="EQ45" s="47"/>
      <c r="ES45" s="48"/>
      <c r="FB45" s="47"/>
      <c r="FD45" s="48"/>
      <c r="FM45" s="47"/>
      <c r="FO45" s="48"/>
      <c r="FX45" s="47"/>
      <c r="FZ45" s="48"/>
      <c r="GI45" s="47"/>
      <c r="GK45" s="48"/>
      <c r="GT45" s="47"/>
      <c r="GV45" s="48"/>
      <c r="HE45" s="47"/>
      <c r="HF45" s="47"/>
      <c r="HH45" s="48"/>
      <c r="HQ45" s="47"/>
      <c r="HS45" s="48"/>
      <c r="IB45" s="47"/>
      <c r="ID45" s="48"/>
      <c r="IM45" s="47"/>
    </row>
    <row r="46" spans="1:247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7"/>
      <c r="AB46" s="48"/>
      <c r="AK46" s="47"/>
      <c r="AM46" s="48"/>
      <c r="AV46" s="47"/>
      <c r="AX46" s="48"/>
      <c r="BG46" s="47"/>
      <c r="BI46" s="48"/>
      <c r="BR46" s="47"/>
      <c r="BT46" s="48"/>
      <c r="CC46" s="47"/>
      <c r="CE46" s="48"/>
      <c r="CN46" s="47"/>
      <c r="CP46" s="48"/>
      <c r="CY46" s="47"/>
      <c r="DA46" s="48"/>
      <c r="DJ46" s="47"/>
      <c r="DL46" s="48"/>
      <c r="DU46" s="47"/>
      <c r="DW46" s="48"/>
      <c r="EF46" s="47"/>
      <c r="EH46" s="48"/>
      <c r="EQ46" s="47"/>
      <c r="ES46" s="48"/>
      <c r="FB46" s="47"/>
      <c r="FD46" s="48"/>
      <c r="FM46" s="47"/>
      <c r="FO46" s="48"/>
      <c r="FX46" s="47"/>
      <c r="FZ46" s="48"/>
      <c r="GI46" s="47"/>
      <c r="GK46" s="48"/>
      <c r="GT46" s="47"/>
      <c r="GV46" s="48"/>
      <c r="HE46" s="47"/>
      <c r="HF46" s="47"/>
      <c r="HH46" s="48"/>
      <c r="HQ46" s="47"/>
      <c r="HS46" s="48"/>
      <c r="IB46" s="47"/>
      <c r="ID46" s="48"/>
      <c r="IM46" s="47"/>
    </row>
    <row r="47" spans="1:247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7"/>
      <c r="AB47" s="48"/>
      <c r="AK47" s="47"/>
      <c r="AM47" s="48"/>
      <c r="AV47" s="47"/>
      <c r="AX47" s="48"/>
      <c r="BG47" s="47"/>
      <c r="BI47" s="48"/>
      <c r="BR47" s="47"/>
      <c r="BT47" s="48"/>
      <c r="CC47" s="47"/>
      <c r="CE47" s="48"/>
      <c r="CN47" s="47"/>
      <c r="CP47" s="48"/>
      <c r="CY47" s="47"/>
      <c r="DA47" s="48"/>
      <c r="DJ47" s="47"/>
      <c r="DL47" s="48"/>
      <c r="DU47" s="47"/>
      <c r="DW47" s="48"/>
      <c r="EF47" s="47"/>
      <c r="EH47" s="48"/>
      <c r="EQ47" s="47"/>
      <c r="ES47" s="48"/>
      <c r="FB47" s="47"/>
      <c r="FD47" s="48"/>
      <c r="FM47" s="47"/>
      <c r="FO47" s="48"/>
      <c r="FX47" s="47"/>
      <c r="FZ47" s="48"/>
      <c r="GI47" s="47"/>
      <c r="GK47" s="48"/>
      <c r="GT47" s="47"/>
      <c r="GV47" s="48"/>
      <c r="HE47" s="47"/>
      <c r="HF47" s="47"/>
      <c r="HH47" s="48"/>
      <c r="HQ47" s="47"/>
      <c r="HS47" s="48"/>
      <c r="IB47" s="47"/>
      <c r="ID47" s="48"/>
      <c r="IM47" s="47"/>
    </row>
    <row r="48" spans="1:247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7"/>
      <c r="AB48" s="48"/>
      <c r="AK48" s="47"/>
      <c r="AM48" s="48"/>
      <c r="AV48" s="47"/>
      <c r="AX48" s="48"/>
      <c r="BG48" s="47"/>
      <c r="BI48" s="48"/>
      <c r="BR48" s="47"/>
      <c r="BT48" s="48"/>
      <c r="CC48" s="47"/>
      <c r="CE48" s="48"/>
      <c r="CN48" s="47"/>
      <c r="CP48" s="48"/>
      <c r="CY48" s="47"/>
      <c r="DA48" s="48"/>
      <c r="DJ48" s="47"/>
      <c r="DL48" s="48"/>
      <c r="DU48" s="47"/>
      <c r="DW48" s="48"/>
      <c r="EF48" s="47"/>
      <c r="EH48" s="48"/>
      <c r="EQ48" s="47"/>
      <c r="ES48" s="48"/>
      <c r="FB48" s="47"/>
      <c r="FD48" s="48"/>
      <c r="FM48" s="47"/>
      <c r="FO48" s="48"/>
      <c r="FX48" s="47"/>
      <c r="FZ48" s="48"/>
      <c r="GI48" s="47"/>
      <c r="GK48" s="48"/>
      <c r="GT48" s="47"/>
      <c r="GV48" s="48"/>
      <c r="HE48" s="47"/>
      <c r="HF48" s="47"/>
      <c r="HH48" s="48"/>
      <c r="HQ48" s="47"/>
      <c r="HS48" s="48"/>
      <c r="IB48" s="47"/>
      <c r="ID48" s="48"/>
      <c r="IM48" s="47"/>
    </row>
    <row r="49" spans="1:247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7"/>
      <c r="AB49" s="48"/>
      <c r="AK49" s="47"/>
      <c r="AM49" s="48"/>
      <c r="AV49" s="47"/>
      <c r="AX49" s="48"/>
      <c r="BG49" s="47"/>
      <c r="BI49" s="48"/>
      <c r="BR49" s="47"/>
      <c r="BT49" s="48"/>
      <c r="CC49" s="47"/>
      <c r="CE49" s="48"/>
      <c r="CN49" s="47"/>
      <c r="CP49" s="48"/>
      <c r="CY49" s="47"/>
      <c r="DA49" s="48"/>
      <c r="DJ49" s="47"/>
      <c r="DL49" s="48"/>
      <c r="DU49" s="47"/>
      <c r="DW49" s="48"/>
      <c r="EF49" s="47"/>
      <c r="EH49" s="48"/>
      <c r="EQ49" s="47"/>
      <c r="ES49" s="48"/>
      <c r="FB49" s="47"/>
      <c r="FD49" s="48"/>
      <c r="FM49" s="47"/>
      <c r="FO49" s="48"/>
      <c r="FX49" s="47"/>
      <c r="FZ49" s="48"/>
      <c r="GI49" s="47"/>
      <c r="GK49" s="48"/>
      <c r="GT49" s="47"/>
      <c r="GV49" s="48"/>
      <c r="HE49" s="47"/>
      <c r="HF49" s="47"/>
      <c r="HH49" s="48"/>
      <c r="HQ49" s="47"/>
      <c r="HS49" s="48"/>
      <c r="IB49" s="47"/>
      <c r="ID49" s="48"/>
      <c r="IM49" s="47"/>
    </row>
    <row r="50" spans="1:247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7"/>
      <c r="AB50" s="48"/>
      <c r="AK50" s="47"/>
      <c r="AM50" s="48"/>
      <c r="AV50" s="47"/>
      <c r="AX50" s="48"/>
      <c r="BG50" s="47"/>
      <c r="BI50" s="48"/>
      <c r="BR50" s="47"/>
      <c r="BT50" s="48"/>
      <c r="CC50" s="47"/>
      <c r="CE50" s="48"/>
      <c r="CN50" s="47"/>
      <c r="CP50" s="48"/>
      <c r="CY50" s="47"/>
      <c r="DA50" s="48"/>
      <c r="DJ50" s="47"/>
      <c r="DL50" s="48"/>
      <c r="DU50" s="47"/>
      <c r="DW50" s="48"/>
      <c r="EF50" s="47"/>
      <c r="EH50" s="48"/>
      <c r="EQ50" s="47"/>
      <c r="ES50" s="48"/>
      <c r="FB50" s="47"/>
      <c r="FD50" s="48"/>
      <c r="FM50" s="47"/>
      <c r="FO50" s="48"/>
      <c r="FX50" s="47"/>
      <c r="FZ50" s="48"/>
      <c r="GI50" s="47"/>
      <c r="GK50" s="48"/>
      <c r="GT50" s="47"/>
      <c r="GV50" s="48"/>
      <c r="HE50" s="47"/>
      <c r="HF50" s="47"/>
      <c r="HH50" s="48"/>
      <c r="HQ50" s="47"/>
      <c r="HS50" s="48"/>
      <c r="IB50" s="47"/>
      <c r="ID50" s="48"/>
      <c r="IM50" s="47"/>
    </row>
    <row r="51" spans="1:247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7"/>
      <c r="AB51" s="48"/>
      <c r="AK51" s="47"/>
      <c r="AM51" s="48"/>
      <c r="AV51" s="47"/>
      <c r="AX51" s="48"/>
      <c r="BG51" s="47"/>
      <c r="BI51" s="48"/>
      <c r="BR51" s="47"/>
      <c r="BT51" s="48"/>
      <c r="CC51" s="47"/>
      <c r="CE51" s="48"/>
      <c r="CN51" s="47"/>
      <c r="CP51" s="48"/>
      <c r="CY51" s="47"/>
      <c r="DA51" s="48"/>
      <c r="DJ51" s="47"/>
      <c r="DL51" s="48"/>
      <c r="DU51" s="47"/>
      <c r="DW51" s="48"/>
      <c r="EF51" s="47"/>
      <c r="EH51" s="48"/>
      <c r="EQ51" s="47"/>
      <c r="ES51" s="48"/>
      <c r="FB51" s="47"/>
      <c r="FD51" s="48"/>
      <c r="FM51" s="47"/>
      <c r="FO51" s="48"/>
      <c r="FX51" s="47"/>
      <c r="FZ51" s="48"/>
      <c r="GI51" s="47"/>
      <c r="GK51" s="48"/>
      <c r="GT51" s="47"/>
      <c r="GV51" s="48"/>
      <c r="HE51" s="47"/>
      <c r="HF51" s="47"/>
      <c r="HH51" s="48"/>
      <c r="HQ51" s="47"/>
      <c r="HS51" s="48"/>
      <c r="IB51" s="47"/>
      <c r="ID51" s="48"/>
      <c r="IM51" s="47"/>
    </row>
    <row r="52" spans="1:247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7"/>
      <c r="AB52" s="48"/>
      <c r="AK52" s="47"/>
      <c r="AM52" s="48"/>
      <c r="AV52" s="47"/>
      <c r="AX52" s="48"/>
      <c r="BG52" s="47"/>
      <c r="BI52" s="48"/>
      <c r="BR52" s="47"/>
      <c r="BT52" s="48"/>
      <c r="CC52" s="47"/>
      <c r="CE52" s="48"/>
      <c r="CN52" s="47"/>
      <c r="CP52" s="48"/>
      <c r="CY52" s="47"/>
      <c r="DA52" s="48"/>
      <c r="DJ52" s="47"/>
      <c r="DL52" s="48"/>
      <c r="DU52" s="47"/>
      <c r="DW52" s="48"/>
      <c r="EF52" s="47"/>
      <c r="EH52" s="48"/>
      <c r="EQ52" s="47"/>
      <c r="ES52" s="48"/>
      <c r="FB52" s="47"/>
      <c r="FD52" s="48"/>
      <c r="FM52" s="47"/>
      <c r="FO52" s="48"/>
      <c r="FX52" s="47"/>
      <c r="FZ52" s="48"/>
      <c r="GI52" s="47"/>
      <c r="GK52" s="48"/>
      <c r="GT52" s="47"/>
      <c r="GV52" s="48"/>
      <c r="HE52" s="47"/>
      <c r="HF52" s="47"/>
      <c r="HH52" s="48"/>
      <c r="HQ52" s="47"/>
      <c r="HS52" s="48"/>
      <c r="IB52" s="47"/>
      <c r="ID52" s="48"/>
      <c r="IM52" s="47"/>
    </row>
    <row r="53" spans="1:247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7"/>
      <c r="AB53" s="48"/>
      <c r="AK53" s="47"/>
      <c r="AM53" s="48"/>
      <c r="AV53" s="47"/>
      <c r="AX53" s="48"/>
      <c r="BG53" s="47"/>
      <c r="BI53" s="48"/>
      <c r="BR53" s="47"/>
      <c r="BT53" s="48"/>
      <c r="CC53" s="47"/>
      <c r="CE53" s="48"/>
      <c r="CN53" s="47"/>
      <c r="CP53" s="48"/>
      <c r="CY53" s="47"/>
      <c r="DA53" s="48"/>
      <c r="DJ53" s="47"/>
      <c r="DL53" s="48"/>
      <c r="DU53" s="47"/>
      <c r="DW53" s="48"/>
      <c r="EF53" s="47"/>
      <c r="EH53" s="48"/>
      <c r="EQ53" s="47"/>
      <c r="ES53" s="48"/>
      <c r="FB53" s="47"/>
      <c r="FD53" s="48"/>
      <c r="FM53" s="47"/>
      <c r="FO53" s="48"/>
      <c r="FX53" s="47"/>
      <c r="FZ53" s="48"/>
      <c r="GI53" s="47"/>
      <c r="GK53" s="48"/>
      <c r="GT53" s="47"/>
      <c r="GV53" s="48"/>
      <c r="HE53" s="47"/>
      <c r="HF53" s="47"/>
      <c r="HH53" s="48"/>
      <c r="HQ53" s="47"/>
      <c r="HS53" s="48"/>
      <c r="IB53" s="47"/>
      <c r="ID53" s="48"/>
      <c r="IM53" s="47"/>
    </row>
    <row r="54" spans="1:247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7"/>
      <c r="AB54" s="48"/>
      <c r="AK54" s="47"/>
      <c r="AM54" s="48"/>
      <c r="AV54" s="47"/>
      <c r="AX54" s="48"/>
      <c r="BG54" s="47"/>
      <c r="BI54" s="48"/>
      <c r="BR54" s="47"/>
      <c r="BT54" s="48"/>
      <c r="CC54" s="47"/>
      <c r="CE54" s="48"/>
      <c r="CN54" s="47"/>
      <c r="CP54" s="48"/>
      <c r="CY54" s="47"/>
      <c r="DA54" s="48"/>
      <c r="DJ54" s="47"/>
      <c r="DL54" s="48"/>
      <c r="DU54" s="47"/>
      <c r="DW54" s="48"/>
      <c r="EF54" s="47"/>
      <c r="EH54" s="48"/>
      <c r="EQ54" s="47"/>
      <c r="ES54" s="48"/>
      <c r="FB54" s="47"/>
      <c r="FD54" s="48"/>
      <c r="FM54" s="47"/>
      <c r="FO54" s="48"/>
      <c r="FX54" s="47"/>
      <c r="FZ54" s="48"/>
      <c r="GI54" s="47"/>
      <c r="GK54" s="48"/>
      <c r="GT54" s="47"/>
      <c r="GV54" s="48"/>
      <c r="HE54" s="47"/>
      <c r="HF54" s="47"/>
      <c r="HH54" s="48"/>
      <c r="HQ54" s="47"/>
      <c r="HS54" s="48"/>
      <c r="IB54" s="47"/>
      <c r="ID54" s="48"/>
      <c r="IM54" s="47"/>
    </row>
    <row r="55" spans="1:247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7"/>
      <c r="AB55" s="48"/>
      <c r="AK55" s="47"/>
      <c r="AM55" s="48"/>
      <c r="AV55" s="47"/>
      <c r="AX55" s="48"/>
      <c r="BG55" s="47"/>
      <c r="BI55" s="48"/>
      <c r="BR55" s="47"/>
      <c r="BT55" s="48"/>
      <c r="CC55" s="47"/>
      <c r="CE55" s="48"/>
      <c r="CN55" s="47"/>
      <c r="CP55" s="48"/>
      <c r="CY55" s="47"/>
      <c r="DA55" s="48"/>
      <c r="DJ55" s="47"/>
      <c r="DL55" s="48"/>
      <c r="DU55" s="47"/>
      <c r="DW55" s="48"/>
      <c r="EF55" s="47"/>
      <c r="EH55" s="48"/>
      <c r="EQ55" s="47"/>
      <c r="ES55" s="48"/>
      <c r="FB55" s="47"/>
      <c r="FD55" s="48"/>
      <c r="FM55" s="47"/>
      <c r="FO55" s="48"/>
      <c r="FX55" s="47"/>
      <c r="FZ55" s="48"/>
      <c r="GI55" s="47"/>
      <c r="GK55" s="48"/>
      <c r="GT55" s="47"/>
      <c r="GV55" s="48"/>
      <c r="HE55" s="47"/>
      <c r="HF55" s="47"/>
      <c r="HH55" s="48"/>
      <c r="HQ55" s="47"/>
      <c r="HS55" s="48"/>
      <c r="IB55" s="47"/>
      <c r="ID55" s="48"/>
      <c r="IM55" s="47"/>
    </row>
    <row r="56" spans="1:247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7"/>
      <c r="AB56" s="48"/>
      <c r="AK56" s="47"/>
      <c r="AM56" s="48"/>
      <c r="AV56" s="47"/>
      <c r="AX56" s="48"/>
      <c r="BG56" s="47"/>
      <c r="BI56" s="48"/>
      <c r="BR56" s="47"/>
      <c r="BT56" s="48"/>
      <c r="CC56" s="47"/>
      <c r="CE56" s="48"/>
      <c r="CN56" s="47"/>
      <c r="CP56" s="48"/>
      <c r="CY56" s="47"/>
      <c r="DA56" s="48"/>
      <c r="DJ56" s="47"/>
      <c r="DL56" s="48"/>
      <c r="DU56" s="47"/>
      <c r="DW56" s="48"/>
      <c r="EF56" s="47"/>
      <c r="EH56" s="48"/>
      <c r="EQ56" s="47"/>
      <c r="ES56" s="48"/>
      <c r="FB56" s="47"/>
      <c r="FD56" s="48"/>
      <c r="FM56" s="47"/>
      <c r="FO56" s="48"/>
      <c r="FX56" s="47"/>
      <c r="FZ56" s="48"/>
      <c r="GI56" s="47"/>
      <c r="GK56" s="48"/>
      <c r="GT56" s="47"/>
      <c r="GV56" s="48"/>
      <c r="HE56" s="47"/>
      <c r="HF56" s="47"/>
      <c r="HH56" s="48"/>
      <c r="HQ56" s="47"/>
      <c r="HS56" s="48"/>
      <c r="IB56" s="47"/>
      <c r="ID56" s="48"/>
      <c r="IM56" s="47"/>
    </row>
    <row r="57" spans="1:247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7"/>
      <c r="AB57" s="48"/>
      <c r="AK57" s="47"/>
      <c r="AM57" s="48"/>
      <c r="AV57" s="47"/>
      <c r="AX57" s="48"/>
      <c r="BG57" s="47"/>
      <c r="BI57" s="48"/>
      <c r="BR57" s="47"/>
      <c r="BT57" s="48"/>
      <c r="CC57" s="47"/>
      <c r="CE57" s="48"/>
      <c r="CN57" s="47"/>
      <c r="CP57" s="48"/>
      <c r="CY57" s="47"/>
      <c r="DA57" s="48"/>
      <c r="DJ57" s="47"/>
      <c r="DL57" s="48"/>
      <c r="DU57" s="47"/>
      <c r="DW57" s="48"/>
      <c r="EF57" s="47"/>
      <c r="EH57" s="48"/>
      <c r="EQ57" s="47"/>
      <c r="ES57" s="48"/>
      <c r="FB57" s="47"/>
      <c r="FD57" s="48"/>
      <c r="FM57" s="47"/>
      <c r="FO57" s="48"/>
      <c r="FX57" s="47"/>
      <c r="FZ57" s="48"/>
      <c r="GI57" s="47"/>
      <c r="GK57" s="48"/>
      <c r="GT57" s="47"/>
      <c r="GV57" s="48"/>
      <c r="HE57" s="47"/>
      <c r="HF57" s="47"/>
      <c r="HH57" s="48"/>
      <c r="HQ57" s="47"/>
      <c r="HS57" s="48"/>
      <c r="IB57" s="47"/>
      <c r="ID57" s="48"/>
      <c r="IM57" s="47"/>
    </row>
    <row r="58" spans="1:247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7"/>
      <c r="AB58" s="48"/>
      <c r="AK58" s="47"/>
      <c r="AM58" s="48"/>
      <c r="AV58" s="47"/>
      <c r="AX58" s="48"/>
      <c r="BG58" s="47"/>
      <c r="BI58" s="48"/>
      <c r="BR58" s="47"/>
      <c r="BT58" s="48"/>
      <c r="CC58" s="47"/>
      <c r="CE58" s="48"/>
      <c r="CN58" s="47"/>
      <c r="CP58" s="48"/>
      <c r="CY58" s="47"/>
      <c r="DA58" s="48"/>
      <c r="DJ58" s="47"/>
      <c r="DL58" s="48"/>
      <c r="DU58" s="47"/>
      <c r="DW58" s="48"/>
      <c r="EF58" s="47"/>
      <c r="EH58" s="48"/>
      <c r="EQ58" s="47"/>
      <c r="ES58" s="48"/>
      <c r="FB58" s="47"/>
      <c r="FD58" s="48"/>
      <c r="FM58" s="47"/>
      <c r="FO58" s="48"/>
      <c r="FX58" s="47"/>
      <c r="FZ58" s="48"/>
      <c r="GI58" s="47"/>
      <c r="GK58" s="48"/>
      <c r="GT58" s="47"/>
      <c r="GV58" s="48"/>
      <c r="HE58" s="47"/>
      <c r="HF58" s="47"/>
      <c r="HH58" s="48"/>
      <c r="HQ58" s="47"/>
      <c r="HS58" s="48"/>
      <c r="IB58" s="47"/>
      <c r="ID58" s="48"/>
      <c r="IM58" s="47"/>
    </row>
    <row r="59" spans="1:247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1:247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1:247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1:247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1:247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1:247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1:13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1:13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1:13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1:13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3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1:13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1:13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1:13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1:13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3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1:13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3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3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</row>
    <row r="80" spans="1:13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1:13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1:13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1:13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1:13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1:13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1:13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1:13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1:13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13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1:13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1:13" x14ac:dyDescent="0.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1:13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1:13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1:13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1:13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1:13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1:13" x14ac:dyDescent="0.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1:13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1:13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</row>
    <row r="100" spans="1:13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</row>
    <row r="101" spans="1:13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</row>
    <row r="102" spans="1:13" x14ac:dyDescent="0.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</row>
    <row r="103" spans="1:13" x14ac:dyDescent="0.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</row>
    <row r="104" spans="1:13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</row>
    <row r="105" spans="1:13" x14ac:dyDescent="0.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1:13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</row>
    <row r="107" spans="1:13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</row>
    <row r="108" spans="1:13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</row>
    <row r="109" spans="1:13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</row>
    <row r="110" spans="1:13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</row>
    <row r="111" spans="1:13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</row>
    <row r="112" spans="1:13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</row>
    <row r="113" spans="1:13" x14ac:dyDescent="0.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</row>
    <row r="114" spans="1:13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</row>
    <row r="115" spans="1:13" x14ac:dyDescent="0.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</row>
    <row r="116" spans="1:13" x14ac:dyDescent="0.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</row>
    <row r="117" spans="1:13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</row>
    <row r="118" spans="1:13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</row>
    <row r="119" spans="1:13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</row>
    <row r="120" spans="1:13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</row>
    <row r="121" spans="1:13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</row>
    <row r="122" spans="1:13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</row>
    <row r="123" spans="1:13" x14ac:dyDescent="0.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</row>
    <row r="124" spans="1:13" x14ac:dyDescent="0.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</row>
    <row r="125" spans="1:13" x14ac:dyDescent="0.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</row>
    <row r="126" spans="1:13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</row>
    <row r="127" spans="1:13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</row>
    <row r="128" spans="1:13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</row>
    <row r="129" spans="1:13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</row>
    <row r="130" spans="1:13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</row>
    <row r="131" spans="1:13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</row>
    <row r="132" spans="1:13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</row>
    <row r="133" spans="1:13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</row>
    <row r="134" spans="1:13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</row>
    <row r="135" spans="1:13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1:13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</row>
    <row r="137" spans="1:13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1:13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1:13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</row>
    <row r="140" spans="1:13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1:13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1:13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</row>
    <row r="143" spans="1:13" x14ac:dyDescent="0.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1:13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</row>
    <row r="145" spans="1:13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</row>
    <row r="146" spans="1:13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</row>
    <row r="147" spans="1:13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</row>
    <row r="148" spans="1:13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</row>
    <row r="149" spans="1:13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</row>
    <row r="150" spans="1:13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</row>
    <row r="151" spans="1:13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</row>
    <row r="152" spans="1:13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</row>
    <row r="153" spans="1:13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</row>
    <row r="154" spans="1:13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</row>
    <row r="155" spans="1:13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</row>
    <row r="156" spans="1:13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</row>
    <row r="157" spans="1:13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</row>
    <row r="158" spans="1:13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</row>
    <row r="159" spans="1:13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</row>
    <row r="160" spans="1:13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</row>
    <row r="161" spans="1:13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</row>
    <row r="162" spans="1:13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</row>
    <row r="163" spans="1:13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</row>
    <row r="164" spans="1:13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</row>
    <row r="165" spans="1:13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</row>
    <row r="166" spans="1:13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</row>
    <row r="167" spans="1:13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</row>
    <row r="168" spans="1:13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</row>
    <row r="169" spans="1:13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</row>
    <row r="170" spans="1:13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</row>
    <row r="171" spans="1:13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</row>
    <row r="172" spans="1:13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</row>
    <row r="173" spans="1:13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</row>
    <row r="174" spans="1:13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</row>
    <row r="175" spans="1:13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</row>
    <row r="176" spans="1:13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</row>
    <row r="177" spans="1:13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</row>
    <row r="178" spans="1:13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</row>
    <row r="179" spans="1:13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</row>
    <row r="180" spans="1:13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</row>
    <row r="181" spans="1:13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</row>
    <row r="182" spans="1:13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</row>
    <row r="183" spans="1:13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</row>
    <row r="184" spans="1:13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</row>
    <row r="185" spans="1:13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</row>
    <row r="186" spans="1:13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</row>
    <row r="187" spans="1:13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</row>
    <row r="188" spans="1:13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</row>
    <row r="189" spans="1:13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</row>
    <row r="190" spans="1:13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</row>
    <row r="191" spans="1:13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</row>
    <row r="192" spans="1:13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</row>
    <row r="193" spans="1:13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</row>
    <row r="194" spans="1:13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</row>
    <row r="195" spans="1:13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</row>
    <row r="196" spans="1:13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</row>
    <row r="197" spans="1:13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</row>
    <row r="198" spans="1:13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</row>
    <row r="199" spans="1:13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</row>
    <row r="200" spans="1:13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</row>
    <row r="201" spans="1:13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</row>
    <row r="202" spans="1:13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</row>
    <row r="203" spans="1:13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</row>
    <row r="204" spans="1:13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</row>
    <row r="205" spans="1:13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</row>
    <row r="206" spans="1:13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</row>
    <row r="207" spans="1:13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</row>
    <row r="208" spans="1:13" x14ac:dyDescent="0.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</row>
    <row r="209" spans="1:13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</row>
    <row r="210" spans="1:13" x14ac:dyDescent="0.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</row>
    <row r="211" spans="1:13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</row>
    <row r="212" spans="1:13" x14ac:dyDescent="0.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</row>
    <row r="213" spans="1:13" x14ac:dyDescent="0.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</row>
    <row r="214" spans="1:13" x14ac:dyDescent="0.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</row>
    <row r="215" spans="1:13" x14ac:dyDescent="0.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</row>
    <row r="216" spans="1:13" x14ac:dyDescent="0.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</row>
    <row r="217" spans="1:13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</row>
    <row r="218" spans="1:13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</row>
    <row r="219" spans="1:13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</row>
    <row r="220" spans="1:13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</row>
    <row r="221" spans="1:13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</row>
    <row r="222" spans="1:13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</row>
    <row r="223" spans="1:13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</row>
    <row r="224" spans="1:13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</row>
    <row r="225" spans="1:13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</row>
    <row r="226" spans="1:13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</row>
    <row r="227" spans="1:13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</row>
    <row r="228" spans="1:13" x14ac:dyDescent="0.2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</row>
    <row r="229" spans="1:13" x14ac:dyDescent="0.2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</row>
    <row r="230" spans="1:13" x14ac:dyDescent="0.2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</row>
    <row r="231" spans="1:13" x14ac:dyDescent="0.2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</row>
    <row r="232" spans="1:13" x14ac:dyDescent="0.2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</row>
    <row r="233" spans="1:13" x14ac:dyDescent="0.2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</row>
    <row r="234" spans="1:13" x14ac:dyDescent="0.2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</row>
    <row r="235" spans="1:13" x14ac:dyDescent="0.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</row>
    <row r="236" spans="1:13" x14ac:dyDescent="0.2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</row>
    <row r="237" spans="1:13" x14ac:dyDescent="0.2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</row>
    <row r="238" spans="1:13" x14ac:dyDescent="0.2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</row>
    <row r="239" spans="1:13" x14ac:dyDescent="0.2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</row>
    <row r="240" spans="1:13" x14ac:dyDescent="0.2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</row>
    <row r="241" spans="1:13" x14ac:dyDescent="0.2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</row>
    <row r="242" spans="1:13" x14ac:dyDescent="0.2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</row>
    <row r="243" spans="1:13" x14ac:dyDescent="0.2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</row>
    <row r="244" spans="1:13" x14ac:dyDescent="0.2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</row>
    <row r="245" spans="1:13" x14ac:dyDescent="0.2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</row>
    <row r="246" spans="1:13" x14ac:dyDescent="0.2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</row>
    <row r="247" spans="1:13" x14ac:dyDescent="0.2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</row>
    <row r="248" spans="1:13" x14ac:dyDescent="0.2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</row>
    <row r="249" spans="1:13" x14ac:dyDescent="0.2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</row>
    <row r="250" spans="1:13" x14ac:dyDescent="0.2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</row>
    <row r="251" spans="1:13" x14ac:dyDescent="0.2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</row>
    <row r="252" spans="1:13" x14ac:dyDescent="0.2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</row>
    <row r="253" spans="1:13" x14ac:dyDescent="0.2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</row>
    <row r="254" spans="1:13" x14ac:dyDescent="0.2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</row>
    <row r="255" spans="1:13" x14ac:dyDescent="0.2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</row>
    <row r="256" spans="1:13" x14ac:dyDescent="0.2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</row>
    <row r="257" spans="1:13" x14ac:dyDescent="0.2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</row>
    <row r="258" spans="1:13" x14ac:dyDescent="0.2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</row>
    <row r="259" spans="1:13" x14ac:dyDescent="0.2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</row>
    <row r="260" spans="1:13" x14ac:dyDescent="0.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</row>
    <row r="261" spans="1:13" x14ac:dyDescent="0.2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</row>
    <row r="262" spans="1:13" x14ac:dyDescent="0.2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</row>
    <row r="263" spans="1:13" x14ac:dyDescent="0.2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</row>
    <row r="264" spans="1:13" x14ac:dyDescent="0.2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</row>
    <row r="265" spans="1:13" x14ac:dyDescent="0.2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</row>
    <row r="266" spans="1:13" x14ac:dyDescent="0.2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</row>
    <row r="267" spans="1:13" x14ac:dyDescent="0.2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</row>
    <row r="268" spans="1:13" x14ac:dyDescent="0.2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</row>
    <row r="269" spans="1:13" x14ac:dyDescent="0.2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</row>
    <row r="270" spans="1:13" x14ac:dyDescent="0.2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</row>
    <row r="271" spans="1:13" x14ac:dyDescent="0.2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</row>
    <row r="272" spans="1:13" x14ac:dyDescent="0.2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</row>
    <row r="273" spans="1:13" x14ac:dyDescent="0.2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</row>
    <row r="274" spans="1:13" x14ac:dyDescent="0.2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</row>
    <row r="275" spans="1:13" x14ac:dyDescent="0.2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</row>
    <row r="276" spans="1:13" x14ac:dyDescent="0.2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</row>
    <row r="277" spans="1:13" x14ac:dyDescent="0.2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</row>
    <row r="278" spans="1:13" x14ac:dyDescent="0.2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</row>
    <row r="279" spans="1:13" x14ac:dyDescent="0.2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</row>
    <row r="280" spans="1:13" x14ac:dyDescent="0.2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</row>
    <row r="281" spans="1:13" x14ac:dyDescent="0.2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</row>
    <row r="282" spans="1:13" x14ac:dyDescent="0.2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</row>
    <row r="283" spans="1:13" x14ac:dyDescent="0.2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</row>
    <row r="284" spans="1:13" x14ac:dyDescent="0.2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</row>
    <row r="285" spans="1:13" x14ac:dyDescent="0.2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</row>
    <row r="286" spans="1:13" x14ac:dyDescent="0.2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</row>
    <row r="287" spans="1:13" x14ac:dyDescent="0.2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</row>
    <row r="288" spans="1:13" x14ac:dyDescent="0.2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</row>
    <row r="289" spans="1:13" x14ac:dyDescent="0.2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</row>
    <row r="290" spans="1:13" x14ac:dyDescent="0.2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</row>
    <row r="291" spans="1:13" x14ac:dyDescent="0.2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</row>
    <row r="292" spans="1:13" x14ac:dyDescent="0.2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</row>
    <row r="293" spans="1:13" x14ac:dyDescent="0.2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</row>
    <row r="294" spans="1:13" x14ac:dyDescent="0.2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</row>
    <row r="295" spans="1:13" x14ac:dyDescent="0.2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</row>
    <row r="296" spans="1:13" x14ac:dyDescent="0.2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</row>
    <row r="297" spans="1:13" x14ac:dyDescent="0.2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</row>
    <row r="298" spans="1:13" x14ac:dyDescent="0.2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</row>
    <row r="299" spans="1:13" x14ac:dyDescent="0.2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</row>
    <row r="300" spans="1:13" x14ac:dyDescent="0.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</row>
    <row r="301" spans="1:13" x14ac:dyDescent="0.2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</row>
    <row r="302" spans="1:13" x14ac:dyDescent="0.2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</row>
    <row r="303" spans="1:13" x14ac:dyDescent="0.2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</row>
    <row r="304" spans="1:13" x14ac:dyDescent="0.2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</row>
    <row r="305" spans="1:13" x14ac:dyDescent="0.2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</row>
    <row r="306" spans="1:13" x14ac:dyDescent="0.2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</row>
    <row r="307" spans="1:13" x14ac:dyDescent="0.2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</row>
    <row r="308" spans="1:13" x14ac:dyDescent="0.2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</row>
    <row r="309" spans="1:13" x14ac:dyDescent="0.2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</row>
    <row r="310" spans="1:13" x14ac:dyDescent="0.2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</row>
    <row r="311" spans="1:13" x14ac:dyDescent="0.2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</row>
    <row r="312" spans="1:13" x14ac:dyDescent="0.2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</row>
    <row r="313" spans="1:13" x14ac:dyDescent="0.2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</row>
    <row r="314" spans="1:13" x14ac:dyDescent="0.2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</row>
    <row r="315" spans="1:13" x14ac:dyDescent="0.2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</row>
    <row r="316" spans="1:13" x14ac:dyDescent="0.2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</row>
    <row r="317" spans="1:13" x14ac:dyDescent="0.2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</row>
    <row r="318" spans="1:13" x14ac:dyDescent="0.2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</row>
    <row r="319" spans="1:13" x14ac:dyDescent="0.2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</row>
    <row r="320" spans="1:13" x14ac:dyDescent="0.2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</row>
    <row r="321" spans="1:13" x14ac:dyDescent="0.2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</row>
    <row r="322" spans="1:13" x14ac:dyDescent="0.2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</row>
    <row r="323" spans="1:13" x14ac:dyDescent="0.2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</row>
    <row r="324" spans="1:13" x14ac:dyDescent="0.2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</row>
    <row r="325" spans="1:13" x14ac:dyDescent="0.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</row>
    <row r="326" spans="1:13" x14ac:dyDescent="0.2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</row>
    <row r="327" spans="1:13" x14ac:dyDescent="0.2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</row>
    <row r="328" spans="1:13" x14ac:dyDescent="0.2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</row>
    <row r="329" spans="1:13" x14ac:dyDescent="0.2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</row>
    <row r="330" spans="1:13" x14ac:dyDescent="0.2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</row>
    <row r="331" spans="1:13" x14ac:dyDescent="0.2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</row>
    <row r="332" spans="1:13" x14ac:dyDescent="0.2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</row>
    <row r="333" spans="1:13" x14ac:dyDescent="0.2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</row>
    <row r="334" spans="1:13" x14ac:dyDescent="0.2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</row>
    <row r="335" spans="1:13" x14ac:dyDescent="0.2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</row>
    <row r="336" spans="1:13" x14ac:dyDescent="0.2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</row>
    <row r="337" spans="1:13" x14ac:dyDescent="0.2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</row>
    <row r="338" spans="1:13" x14ac:dyDescent="0.2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</row>
    <row r="339" spans="1:13" x14ac:dyDescent="0.2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</row>
    <row r="340" spans="1:13" x14ac:dyDescent="0.2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</row>
    <row r="341" spans="1:13" x14ac:dyDescent="0.2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</row>
    <row r="342" spans="1:13" x14ac:dyDescent="0.2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</row>
    <row r="343" spans="1:13" x14ac:dyDescent="0.2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</row>
    <row r="344" spans="1:13" x14ac:dyDescent="0.2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</row>
    <row r="345" spans="1:13" x14ac:dyDescent="0.2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</row>
    <row r="346" spans="1:13" x14ac:dyDescent="0.2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</row>
    <row r="347" spans="1:13" x14ac:dyDescent="0.2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</row>
    <row r="348" spans="1:13" x14ac:dyDescent="0.2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</row>
    <row r="349" spans="1:13" x14ac:dyDescent="0.2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</row>
    <row r="350" spans="1:13" x14ac:dyDescent="0.2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</row>
    <row r="351" spans="1:13" x14ac:dyDescent="0.2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</row>
    <row r="352" spans="1:13" x14ac:dyDescent="0.2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</row>
    <row r="353" spans="1:13" x14ac:dyDescent="0.2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</row>
    <row r="354" spans="1:13" x14ac:dyDescent="0.2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</row>
    <row r="355" spans="1:13" x14ac:dyDescent="0.2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</row>
    <row r="356" spans="1:13" x14ac:dyDescent="0.2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</row>
    <row r="357" spans="1:13" x14ac:dyDescent="0.2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</row>
    <row r="358" spans="1:13" x14ac:dyDescent="0.2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</row>
    <row r="359" spans="1:13" x14ac:dyDescent="0.2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</row>
    <row r="360" spans="1:13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</row>
    <row r="361" spans="1:13" x14ac:dyDescent="0.2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</row>
    <row r="362" spans="1:13" x14ac:dyDescent="0.2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</row>
    <row r="363" spans="1:13" x14ac:dyDescent="0.2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</row>
    <row r="364" spans="1:13" x14ac:dyDescent="0.2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</row>
    <row r="365" spans="1:13" x14ac:dyDescent="0.2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</row>
    <row r="366" spans="1:13" x14ac:dyDescent="0.2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</row>
    <row r="367" spans="1:13" x14ac:dyDescent="0.2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</row>
    <row r="368" spans="1:13" x14ac:dyDescent="0.2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</row>
    <row r="369" spans="1:13" x14ac:dyDescent="0.2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</row>
    <row r="370" spans="1:13" x14ac:dyDescent="0.2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</row>
    <row r="371" spans="1:13" x14ac:dyDescent="0.2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</row>
    <row r="372" spans="1:13" x14ac:dyDescent="0.2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</row>
    <row r="373" spans="1:13" x14ac:dyDescent="0.2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</row>
    <row r="374" spans="1:13" x14ac:dyDescent="0.2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</row>
    <row r="375" spans="1:13" x14ac:dyDescent="0.2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</row>
    <row r="376" spans="1:13" x14ac:dyDescent="0.2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</row>
    <row r="377" spans="1:13" x14ac:dyDescent="0.2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</row>
    <row r="378" spans="1:13" x14ac:dyDescent="0.2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</row>
    <row r="379" spans="1:13" x14ac:dyDescent="0.2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</row>
    <row r="380" spans="1:13" x14ac:dyDescent="0.2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</row>
    <row r="381" spans="1:13" x14ac:dyDescent="0.2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</row>
    <row r="382" spans="1:13" x14ac:dyDescent="0.2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</row>
    <row r="383" spans="1:13" x14ac:dyDescent="0.2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</row>
    <row r="384" spans="1:13" x14ac:dyDescent="0.2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</row>
    <row r="385" spans="1:13" x14ac:dyDescent="0.2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</row>
    <row r="386" spans="1:13" x14ac:dyDescent="0.2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</row>
    <row r="387" spans="1:13" x14ac:dyDescent="0.2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</row>
    <row r="388" spans="1:13" x14ac:dyDescent="0.2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</row>
    <row r="389" spans="1:13" x14ac:dyDescent="0.2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</row>
    <row r="390" spans="1:13" x14ac:dyDescent="0.2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</row>
    <row r="391" spans="1:13" x14ac:dyDescent="0.2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</row>
    <row r="392" spans="1:13" x14ac:dyDescent="0.2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</row>
    <row r="393" spans="1:13" x14ac:dyDescent="0.2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</row>
    <row r="394" spans="1:13" x14ac:dyDescent="0.2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</row>
    <row r="395" spans="1:13" x14ac:dyDescent="0.2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</row>
    <row r="396" spans="1:13" x14ac:dyDescent="0.2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</row>
    <row r="397" spans="1:13" x14ac:dyDescent="0.2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</row>
    <row r="398" spans="1:13" x14ac:dyDescent="0.2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</row>
    <row r="399" spans="1:13" x14ac:dyDescent="0.2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</row>
    <row r="400" spans="1:13" x14ac:dyDescent="0.2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</row>
    <row r="401" spans="1:13" x14ac:dyDescent="0.2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</row>
    <row r="402" spans="1:13" x14ac:dyDescent="0.2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</row>
    <row r="403" spans="1:13" x14ac:dyDescent="0.2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</row>
    <row r="404" spans="1:13" x14ac:dyDescent="0.2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</row>
    <row r="405" spans="1:13" x14ac:dyDescent="0.2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</row>
    <row r="406" spans="1:13" x14ac:dyDescent="0.2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</row>
    <row r="407" spans="1:13" x14ac:dyDescent="0.2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</row>
    <row r="408" spans="1:13" x14ac:dyDescent="0.2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</row>
    <row r="409" spans="1:13" x14ac:dyDescent="0.2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</row>
    <row r="410" spans="1:13" x14ac:dyDescent="0.2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</row>
    <row r="411" spans="1:13" x14ac:dyDescent="0.2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</row>
    <row r="412" spans="1:13" x14ac:dyDescent="0.2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</row>
    <row r="413" spans="1:13" x14ac:dyDescent="0.2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</row>
    <row r="414" spans="1:13" x14ac:dyDescent="0.2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</row>
    <row r="415" spans="1:13" x14ac:dyDescent="0.2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</row>
    <row r="416" spans="1:13" x14ac:dyDescent="0.2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</row>
    <row r="417" spans="1:13" x14ac:dyDescent="0.2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</row>
    <row r="418" spans="1:13" x14ac:dyDescent="0.2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</row>
    <row r="419" spans="1:13" x14ac:dyDescent="0.2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</row>
    <row r="420" spans="1:13" x14ac:dyDescent="0.2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</row>
    <row r="421" spans="1:13" x14ac:dyDescent="0.2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</row>
    <row r="422" spans="1:13" x14ac:dyDescent="0.2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</row>
    <row r="423" spans="1:13" x14ac:dyDescent="0.2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</row>
    <row r="424" spans="1:13" x14ac:dyDescent="0.2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</row>
    <row r="425" spans="1:13" x14ac:dyDescent="0.2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</row>
    <row r="426" spans="1:13" x14ac:dyDescent="0.2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</row>
    <row r="427" spans="1:13" x14ac:dyDescent="0.2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</row>
    <row r="428" spans="1:13" x14ac:dyDescent="0.2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</row>
    <row r="429" spans="1:13" x14ac:dyDescent="0.2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</row>
    <row r="430" spans="1:13" x14ac:dyDescent="0.2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</row>
    <row r="431" spans="1:13" x14ac:dyDescent="0.2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</row>
    <row r="432" spans="1:13" x14ac:dyDescent="0.2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</row>
    <row r="433" spans="1:13" x14ac:dyDescent="0.2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</row>
    <row r="434" spans="1:13" x14ac:dyDescent="0.2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</row>
    <row r="435" spans="1:13" x14ac:dyDescent="0.2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</row>
    <row r="436" spans="1:13" x14ac:dyDescent="0.2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</row>
    <row r="437" spans="1:13" x14ac:dyDescent="0.2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</row>
    <row r="438" spans="1:13" x14ac:dyDescent="0.2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</row>
    <row r="439" spans="1:13" x14ac:dyDescent="0.2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</row>
    <row r="440" spans="1:13" x14ac:dyDescent="0.2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</row>
    <row r="441" spans="1:13" x14ac:dyDescent="0.2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</row>
    <row r="442" spans="1:13" x14ac:dyDescent="0.2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</row>
    <row r="443" spans="1:13" x14ac:dyDescent="0.2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</row>
    <row r="444" spans="1:13" x14ac:dyDescent="0.2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</row>
    <row r="445" spans="1:13" x14ac:dyDescent="0.2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</row>
    <row r="446" spans="1:13" x14ac:dyDescent="0.2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</row>
    <row r="447" spans="1:13" x14ac:dyDescent="0.2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</row>
    <row r="448" spans="1:13" x14ac:dyDescent="0.2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</row>
    <row r="449" spans="1:13" x14ac:dyDescent="0.2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</row>
    <row r="450" spans="1:13" x14ac:dyDescent="0.2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</row>
    <row r="451" spans="1:13" x14ac:dyDescent="0.2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</row>
    <row r="452" spans="1:13" x14ac:dyDescent="0.2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</row>
    <row r="453" spans="1:13" x14ac:dyDescent="0.2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</row>
    <row r="454" spans="1:13" x14ac:dyDescent="0.2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</row>
    <row r="455" spans="1:13" x14ac:dyDescent="0.2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</row>
    <row r="456" spans="1:13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</row>
    <row r="457" spans="1:13" x14ac:dyDescent="0.2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</row>
    <row r="458" spans="1:13" x14ac:dyDescent="0.2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</row>
    <row r="459" spans="1:13" x14ac:dyDescent="0.2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</row>
    <row r="460" spans="1:13" x14ac:dyDescent="0.2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</row>
    <row r="461" spans="1:13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</row>
    <row r="462" spans="1:13" x14ac:dyDescent="0.2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</row>
    <row r="463" spans="1:13" x14ac:dyDescent="0.2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</row>
    <row r="464" spans="1:13" x14ac:dyDescent="0.2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</row>
    <row r="465" spans="1:13" x14ac:dyDescent="0.2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</row>
    <row r="466" spans="1:13" x14ac:dyDescent="0.2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</row>
    <row r="467" spans="1:13" x14ac:dyDescent="0.2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</row>
    <row r="468" spans="1:13" x14ac:dyDescent="0.2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</row>
    <row r="469" spans="1:13" x14ac:dyDescent="0.2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</row>
    <row r="470" spans="1:13" x14ac:dyDescent="0.2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</row>
    <row r="471" spans="1:13" x14ac:dyDescent="0.2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</row>
    <row r="472" spans="1:13" x14ac:dyDescent="0.2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</row>
    <row r="473" spans="1:13" x14ac:dyDescent="0.2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</row>
    <row r="474" spans="1:13" x14ac:dyDescent="0.2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</row>
    <row r="475" spans="1:13" x14ac:dyDescent="0.2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</row>
    <row r="476" spans="1:13" x14ac:dyDescent="0.2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</row>
    <row r="477" spans="1:13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</row>
    <row r="478" spans="1:13" x14ac:dyDescent="0.2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</row>
    <row r="479" spans="1:13" x14ac:dyDescent="0.2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</row>
    <row r="480" spans="1:13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</row>
    <row r="481" spans="1:13" x14ac:dyDescent="0.2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</row>
    <row r="482" spans="1:13" x14ac:dyDescent="0.2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</row>
    <row r="483" spans="1:13" x14ac:dyDescent="0.2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</row>
    <row r="484" spans="1:13" x14ac:dyDescent="0.2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</row>
    <row r="485" spans="1:13" x14ac:dyDescent="0.2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</row>
    <row r="486" spans="1:13" x14ac:dyDescent="0.2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</row>
    <row r="487" spans="1:13" x14ac:dyDescent="0.2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</row>
    <row r="488" spans="1:13" x14ac:dyDescent="0.2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</row>
    <row r="489" spans="1:13" x14ac:dyDescent="0.2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</row>
    <row r="490" spans="1:13" x14ac:dyDescent="0.2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</row>
    <row r="491" spans="1:13" x14ac:dyDescent="0.2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</row>
    <row r="492" spans="1:13" x14ac:dyDescent="0.2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</row>
    <row r="493" spans="1:13" x14ac:dyDescent="0.2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</row>
    <row r="494" spans="1:13" x14ac:dyDescent="0.2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</row>
    <row r="495" spans="1:13" x14ac:dyDescent="0.2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</row>
    <row r="496" spans="1:13" x14ac:dyDescent="0.2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</row>
    <row r="497" spans="1:13" x14ac:dyDescent="0.2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</row>
    <row r="498" spans="1:13" x14ac:dyDescent="0.2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</row>
    <row r="499" spans="1:13" x14ac:dyDescent="0.2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</row>
    <row r="500" spans="1:13" x14ac:dyDescent="0.2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</row>
    <row r="501" spans="1:13" x14ac:dyDescent="0.2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</row>
    <row r="502" spans="1:13" x14ac:dyDescent="0.2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</row>
    <row r="503" spans="1:13" x14ac:dyDescent="0.2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</row>
    <row r="504" spans="1:13" x14ac:dyDescent="0.2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</row>
    <row r="505" spans="1:13" x14ac:dyDescent="0.2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</row>
    <row r="506" spans="1:13" x14ac:dyDescent="0.2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</row>
    <row r="507" spans="1:13" x14ac:dyDescent="0.2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</row>
    <row r="508" spans="1:13" x14ac:dyDescent="0.2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</row>
    <row r="509" spans="1:13" x14ac:dyDescent="0.2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</row>
    <row r="510" spans="1:13" x14ac:dyDescent="0.2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</row>
    <row r="511" spans="1:13" x14ac:dyDescent="0.2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</row>
    <row r="512" spans="1:13" x14ac:dyDescent="0.2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</row>
    <row r="513" spans="1:13" x14ac:dyDescent="0.2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</row>
    <row r="514" spans="1:13" x14ac:dyDescent="0.2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</row>
    <row r="515" spans="1:13" x14ac:dyDescent="0.2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</row>
    <row r="516" spans="1:13" x14ac:dyDescent="0.2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</row>
    <row r="517" spans="1:13" x14ac:dyDescent="0.2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</row>
    <row r="518" spans="1:13" x14ac:dyDescent="0.2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</row>
    <row r="519" spans="1:13" x14ac:dyDescent="0.2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</row>
    <row r="520" spans="1:13" x14ac:dyDescent="0.2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</row>
    <row r="521" spans="1:13" x14ac:dyDescent="0.2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</row>
    <row r="522" spans="1:13" x14ac:dyDescent="0.2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</row>
    <row r="523" spans="1:13" x14ac:dyDescent="0.2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</row>
    <row r="524" spans="1:13" x14ac:dyDescent="0.2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</row>
    <row r="525" spans="1:13" x14ac:dyDescent="0.2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</row>
    <row r="526" spans="1:13" x14ac:dyDescent="0.2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</row>
    <row r="527" spans="1:13" x14ac:dyDescent="0.2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</row>
    <row r="528" spans="1:13" x14ac:dyDescent="0.2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</row>
    <row r="529" spans="1:13" x14ac:dyDescent="0.2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</row>
    <row r="530" spans="1:13" x14ac:dyDescent="0.2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</row>
    <row r="531" spans="1:13" x14ac:dyDescent="0.2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</row>
    <row r="532" spans="1:13" x14ac:dyDescent="0.2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</row>
    <row r="533" spans="1:13" x14ac:dyDescent="0.2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</row>
    <row r="534" spans="1:13" x14ac:dyDescent="0.2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</row>
    <row r="535" spans="1:13" x14ac:dyDescent="0.2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</row>
    <row r="536" spans="1:13" x14ac:dyDescent="0.2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</row>
    <row r="537" spans="1:13" x14ac:dyDescent="0.2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</row>
    <row r="538" spans="1:13" x14ac:dyDescent="0.2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</row>
    <row r="539" spans="1:13" x14ac:dyDescent="0.2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</row>
    <row r="540" spans="1:13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</row>
    <row r="541" spans="1:13" x14ac:dyDescent="0.2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</row>
    <row r="542" spans="1:13" x14ac:dyDescent="0.2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</row>
    <row r="543" spans="1:13" x14ac:dyDescent="0.2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</row>
    <row r="544" spans="1:13" x14ac:dyDescent="0.2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</row>
    <row r="545" spans="1:13" x14ac:dyDescent="0.2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</row>
    <row r="546" spans="1:13" x14ac:dyDescent="0.2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</row>
    <row r="547" spans="1:13" x14ac:dyDescent="0.2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</row>
    <row r="548" spans="1:13" x14ac:dyDescent="0.2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</row>
    <row r="549" spans="1:13" x14ac:dyDescent="0.2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</row>
    <row r="550" spans="1:13" x14ac:dyDescent="0.2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</row>
    <row r="551" spans="1:13" x14ac:dyDescent="0.2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</row>
    <row r="552" spans="1:13" x14ac:dyDescent="0.2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</row>
    <row r="553" spans="1:13" x14ac:dyDescent="0.2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</row>
    <row r="554" spans="1:13" x14ac:dyDescent="0.2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</row>
    <row r="555" spans="1:13" x14ac:dyDescent="0.2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</row>
    <row r="556" spans="1:13" x14ac:dyDescent="0.2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</row>
    <row r="557" spans="1:13" x14ac:dyDescent="0.2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</row>
    <row r="558" spans="1:13" x14ac:dyDescent="0.2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</row>
    <row r="559" spans="1:13" x14ac:dyDescent="0.2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</row>
    <row r="560" spans="1:13" x14ac:dyDescent="0.2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</row>
    <row r="561" spans="1:13" x14ac:dyDescent="0.2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</row>
    <row r="562" spans="1:13" x14ac:dyDescent="0.2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</row>
    <row r="563" spans="1:13" x14ac:dyDescent="0.2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</row>
    <row r="564" spans="1:13" x14ac:dyDescent="0.2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</row>
    <row r="565" spans="1:13" x14ac:dyDescent="0.2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</row>
    <row r="566" spans="1:13" x14ac:dyDescent="0.2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</row>
    <row r="567" spans="1:13" x14ac:dyDescent="0.2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</row>
    <row r="568" spans="1:13" x14ac:dyDescent="0.2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</row>
    <row r="569" spans="1:13" x14ac:dyDescent="0.2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</row>
    <row r="570" spans="1:13" x14ac:dyDescent="0.2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</row>
    <row r="571" spans="1:13" x14ac:dyDescent="0.2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</row>
    <row r="572" spans="1:13" x14ac:dyDescent="0.2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</row>
    <row r="573" spans="1:13" x14ac:dyDescent="0.2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</row>
    <row r="574" spans="1:13" x14ac:dyDescent="0.2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</row>
    <row r="575" spans="1:13" x14ac:dyDescent="0.2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</row>
    <row r="576" spans="1:13" x14ac:dyDescent="0.2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</row>
    <row r="577" spans="1:13" x14ac:dyDescent="0.2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</row>
    <row r="578" spans="1:13" x14ac:dyDescent="0.2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</row>
    <row r="579" spans="1:13" x14ac:dyDescent="0.2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</row>
    <row r="580" spans="1:13" x14ac:dyDescent="0.2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</row>
    <row r="581" spans="1:13" x14ac:dyDescent="0.2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</row>
    <row r="582" spans="1:13" x14ac:dyDescent="0.2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</row>
    <row r="583" spans="1:13" x14ac:dyDescent="0.2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</row>
    <row r="584" spans="1:13" x14ac:dyDescent="0.2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</row>
    <row r="585" spans="1:13" x14ac:dyDescent="0.2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</row>
    <row r="586" spans="1:13" x14ac:dyDescent="0.2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</row>
    <row r="587" spans="1:13" x14ac:dyDescent="0.2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</row>
    <row r="588" spans="1:13" x14ac:dyDescent="0.2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</row>
    <row r="589" spans="1:13" x14ac:dyDescent="0.2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</row>
    <row r="590" spans="1:13" x14ac:dyDescent="0.2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</row>
    <row r="591" spans="1:13" x14ac:dyDescent="0.2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</row>
    <row r="592" spans="1:13" x14ac:dyDescent="0.2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</row>
    <row r="593" spans="1:13" x14ac:dyDescent="0.2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</row>
    <row r="594" spans="1:13" x14ac:dyDescent="0.2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</row>
    <row r="595" spans="1:13" x14ac:dyDescent="0.2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</row>
    <row r="596" spans="1:13" x14ac:dyDescent="0.2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</row>
    <row r="597" spans="1:13" x14ac:dyDescent="0.2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</row>
    <row r="598" spans="1:13" x14ac:dyDescent="0.2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</row>
    <row r="599" spans="1:13" x14ac:dyDescent="0.2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</row>
    <row r="600" spans="1:13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</row>
    <row r="601" spans="1:13" x14ac:dyDescent="0.2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</row>
    <row r="602" spans="1:13" x14ac:dyDescent="0.2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</row>
    <row r="603" spans="1:13" x14ac:dyDescent="0.2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</row>
    <row r="604" spans="1:13" x14ac:dyDescent="0.2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</row>
    <row r="605" spans="1:13" x14ac:dyDescent="0.2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</row>
    <row r="606" spans="1:13" x14ac:dyDescent="0.2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</row>
    <row r="607" spans="1:13" x14ac:dyDescent="0.2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</row>
    <row r="608" spans="1:13" x14ac:dyDescent="0.2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</row>
    <row r="609" spans="1:13" x14ac:dyDescent="0.2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</row>
    <row r="610" spans="1:13" x14ac:dyDescent="0.2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</row>
    <row r="611" spans="1:13" x14ac:dyDescent="0.2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</row>
    <row r="612" spans="1:13" x14ac:dyDescent="0.2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</row>
    <row r="613" spans="1:13" x14ac:dyDescent="0.2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</row>
    <row r="614" spans="1:13" x14ac:dyDescent="0.2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</row>
    <row r="615" spans="1:13" x14ac:dyDescent="0.2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</row>
    <row r="616" spans="1:13" x14ac:dyDescent="0.2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</row>
    <row r="617" spans="1:13" x14ac:dyDescent="0.2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</row>
    <row r="618" spans="1:13" x14ac:dyDescent="0.2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</row>
    <row r="619" spans="1:13" x14ac:dyDescent="0.2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</row>
    <row r="620" spans="1:13" x14ac:dyDescent="0.2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</row>
    <row r="621" spans="1:13" x14ac:dyDescent="0.2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</row>
    <row r="622" spans="1:13" x14ac:dyDescent="0.2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</row>
    <row r="623" spans="1:13" x14ac:dyDescent="0.2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</row>
    <row r="624" spans="1:13" x14ac:dyDescent="0.2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</row>
    <row r="625" spans="1:13" x14ac:dyDescent="0.2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</row>
    <row r="626" spans="1:13" x14ac:dyDescent="0.2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</row>
    <row r="627" spans="1:13" x14ac:dyDescent="0.2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</row>
    <row r="628" spans="1:13" x14ac:dyDescent="0.2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</row>
    <row r="629" spans="1:13" x14ac:dyDescent="0.2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</row>
    <row r="630" spans="1:13" x14ac:dyDescent="0.2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</row>
    <row r="631" spans="1:13" x14ac:dyDescent="0.2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</row>
    <row r="632" spans="1:13" x14ac:dyDescent="0.2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</row>
    <row r="633" spans="1:13" x14ac:dyDescent="0.2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</row>
    <row r="634" spans="1:13" x14ac:dyDescent="0.2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</row>
    <row r="635" spans="1:13" x14ac:dyDescent="0.2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</row>
    <row r="636" spans="1:13" x14ac:dyDescent="0.2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</row>
    <row r="637" spans="1:13" x14ac:dyDescent="0.2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</row>
    <row r="638" spans="1:13" x14ac:dyDescent="0.2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</row>
    <row r="639" spans="1:13" x14ac:dyDescent="0.2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</row>
    <row r="640" spans="1:13" x14ac:dyDescent="0.2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</row>
    <row r="641" spans="1:13" x14ac:dyDescent="0.2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</row>
    <row r="642" spans="1:13" x14ac:dyDescent="0.2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</row>
    <row r="643" spans="1:13" x14ac:dyDescent="0.2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</row>
    <row r="644" spans="1:13" x14ac:dyDescent="0.2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</row>
    <row r="645" spans="1:13" x14ac:dyDescent="0.2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</row>
    <row r="646" spans="1:13" x14ac:dyDescent="0.2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</row>
    <row r="647" spans="1:13" x14ac:dyDescent="0.2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</row>
    <row r="648" spans="1:13" x14ac:dyDescent="0.2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</row>
    <row r="649" spans="1:13" x14ac:dyDescent="0.2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</row>
    <row r="650" spans="1:13" x14ac:dyDescent="0.2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</row>
    <row r="651" spans="1:13" x14ac:dyDescent="0.2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</row>
    <row r="652" spans="1:13" x14ac:dyDescent="0.2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</row>
    <row r="653" spans="1:13" x14ac:dyDescent="0.2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</row>
    <row r="654" spans="1:13" x14ac:dyDescent="0.2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</row>
    <row r="655" spans="1:13" x14ac:dyDescent="0.2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</row>
    <row r="656" spans="1:13" x14ac:dyDescent="0.2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</row>
    <row r="657" spans="1:13" x14ac:dyDescent="0.2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</row>
    <row r="658" spans="1:13" x14ac:dyDescent="0.2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</row>
    <row r="659" spans="1:13" x14ac:dyDescent="0.2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</row>
    <row r="660" spans="1:13" x14ac:dyDescent="0.2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</row>
    <row r="661" spans="1:13" x14ac:dyDescent="0.2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</row>
    <row r="662" spans="1:13" x14ac:dyDescent="0.2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</row>
    <row r="663" spans="1:13" x14ac:dyDescent="0.2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</row>
    <row r="664" spans="1:13" x14ac:dyDescent="0.2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</row>
    <row r="665" spans="1:13" x14ac:dyDescent="0.2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</row>
    <row r="666" spans="1:13" x14ac:dyDescent="0.2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</row>
    <row r="667" spans="1:13" x14ac:dyDescent="0.2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</row>
    <row r="668" spans="1:13" x14ac:dyDescent="0.2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</row>
    <row r="669" spans="1:13" x14ac:dyDescent="0.2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</row>
    <row r="670" spans="1:13" x14ac:dyDescent="0.2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</row>
    <row r="671" spans="1:13" x14ac:dyDescent="0.2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</row>
    <row r="672" spans="1:13" x14ac:dyDescent="0.2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</row>
    <row r="673" spans="1:13" x14ac:dyDescent="0.2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</row>
    <row r="674" spans="1:13" x14ac:dyDescent="0.2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</row>
    <row r="675" spans="1:13" x14ac:dyDescent="0.2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</row>
    <row r="676" spans="1:13" x14ac:dyDescent="0.2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</row>
    <row r="677" spans="1:13" x14ac:dyDescent="0.2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</row>
    <row r="678" spans="1:13" x14ac:dyDescent="0.2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</row>
    <row r="679" spans="1:13" x14ac:dyDescent="0.2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</row>
    <row r="680" spans="1:13" x14ac:dyDescent="0.2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</row>
    <row r="681" spans="1:13" x14ac:dyDescent="0.2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</row>
    <row r="682" spans="1:13" ht="15.75" thickBot="1" x14ac:dyDescent="0.3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</row>
    <row r="683" spans="1:13" ht="15.75" thickBot="1" x14ac:dyDescent="0.3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</row>
    <row r="684" spans="1:13" ht="15.75" thickBot="1" x14ac:dyDescent="0.3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</row>
    <row r="685" spans="1:13" ht="15.75" thickBot="1" x14ac:dyDescent="0.3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</row>
    <row r="686" spans="1:13" ht="15.75" thickBot="1" x14ac:dyDescent="0.3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</row>
    <row r="687" spans="1:13" ht="15.75" thickBot="1" x14ac:dyDescent="0.3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</row>
    <row r="688" spans="1:13" ht="15.75" thickBot="1" x14ac:dyDescent="0.3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</row>
    <row r="689" spans="1:13" ht="15.75" thickBot="1" x14ac:dyDescent="0.3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</row>
    <row r="690" spans="1:13" ht="15.75" thickBot="1" x14ac:dyDescent="0.3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</row>
    <row r="691" spans="1:13" ht="15.75" thickBot="1" x14ac:dyDescent="0.3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</row>
    <row r="692" spans="1:13" ht="15.75" thickBot="1" x14ac:dyDescent="0.3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</row>
    <row r="693" spans="1:13" ht="15.75" thickBot="1" x14ac:dyDescent="0.3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</row>
    <row r="694" spans="1:13" ht="15.75" thickBot="1" x14ac:dyDescent="0.3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</row>
    <row r="695" spans="1:13" ht="15.75" thickBot="1" x14ac:dyDescent="0.3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</row>
    <row r="696" spans="1:13" ht="15.75" thickBot="1" x14ac:dyDescent="0.3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</row>
    <row r="697" spans="1:13" ht="15.75" thickBot="1" x14ac:dyDescent="0.3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</row>
    <row r="698" spans="1:13" ht="15.75" thickBot="1" x14ac:dyDescent="0.3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</row>
    <row r="699" spans="1:13" ht="15.75" thickBot="1" x14ac:dyDescent="0.3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</row>
    <row r="700" spans="1:13" ht="15.75" thickBot="1" x14ac:dyDescent="0.3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</row>
    <row r="701" spans="1:13" ht="15.75" thickBot="1" x14ac:dyDescent="0.3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</row>
    <row r="702" spans="1:13" ht="15.75" thickBot="1" x14ac:dyDescent="0.3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</row>
    <row r="703" spans="1:13" ht="15.75" thickBot="1" x14ac:dyDescent="0.3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</row>
    <row r="704" spans="1:13" ht="15.75" thickBot="1" x14ac:dyDescent="0.3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</row>
    <row r="705" spans="1:13" ht="15.75" thickBot="1" x14ac:dyDescent="0.3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</row>
    <row r="706" spans="1:13" ht="15.75" thickBot="1" x14ac:dyDescent="0.3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</row>
    <row r="707" spans="1:13" ht="15.75" thickBot="1" x14ac:dyDescent="0.3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</row>
    <row r="708" spans="1:13" ht="15.75" thickBot="1" x14ac:dyDescent="0.3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</row>
    <row r="709" spans="1:13" ht="15.75" thickBot="1" x14ac:dyDescent="0.3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</row>
    <row r="710" spans="1:13" ht="15.75" thickBot="1" x14ac:dyDescent="0.3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</row>
    <row r="711" spans="1:13" ht="15.75" thickBot="1" x14ac:dyDescent="0.3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</row>
    <row r="712" spans="1:13" ht="15.75" thickBot="1" x14ac:dyDescent="0.3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</row>
    <row r="713" spans="1:13" ht="15.75" thickBot="1" x14ac:dyDescent="0.3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</row>
    <row r="714" spans="1:13" ht="15.75" thickBot="1" x14ac:dyDescent="0.3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</row>
    <row r="715" spans="1:13" ht="15.75" thickBot="1" x14ac:dyDescent="0.3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</row>
    <row r="716" spans="1:13" ht="15.75" thickBot="1" x14ac:dyDescent="0.3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</row>
    <row r="717" spans="1:13" ht="15.75" thickBot="1" x14ac:dyDescent="0.3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</row>
    <row r="718" spans="1:13" ht="15.75" thickBot="1" x14ac:dyDescent="0.3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</row>
    <row r="719" spans="1:13" ht="15.75" thickBot="1" x14ac:dyDescent="0.3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</row>
    <row r="720" spans="1:13" ht="15.75" thickBot="1" x14ac:dyDescent="0.3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</row>
    <row r="721" spans="1:13" ht="15.75" thickBot="1" x14ac:dyDescent="0.3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</row>
    <row r="722" spans="1:13" ht="15.75" thickBot="1" x14ac:dyDescent="0.3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</row>
    <row r="723" spans="1:13" ht="15.75" thickBot="1" x14ac:dyDescent="0.3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</row>
    <row r="724" spans="1:13" ht="15.75" thickBot="1" x14ac:dyDescent="0.3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</row>
    <row r="725" spans="1:13" ht="15.75" thickBot="1" x14ac:dyDescent="0.3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</row>
    <row r="726" spans="1:13" ht="15.75" thickBot="1" x14ac:dyDescent="0.3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</row>
    <row r="727" spans="1:13" ht="15.75" thickBot="1" x14ac:dyDescent="0.3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</row>
    <row r="728" spans="1:13" ht="15.75" thickBot="1" x14ac:dyDescent="0.3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</row>
    <row r="729" spans="1:13" ht="15.75" thickBot="1" x14ac:dyDescent="0.3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</row>
    <row r="730" spans="1:13" ht="15.75" thickBot="1" x14ac:dyDescent="0.3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</row>
    <row r="731" spans="1:13" ht="15.75" thickBot="1" x14ac:dyDescent="0.3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</row>
    <row r="732" spans="1:13" ht="15.75" thickBot="1" x14ac:dyDescent="0.3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</row>
    <row r="733" spans="1:13" ht="15.75" thickBot="1" x14ac:dyDescent="0.3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</row>
    <row r="734" spans="1:13" ht="15.75" thickBot="1" x14ac:dyDescent="0.3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</row>
    <row r="735" spans="1:13" ht="15.75" thickBot="1" x14ac:dyDescent="0.3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</row>
    <row r="736" spans="1:13" ht="15.75" thickBot="1" x14ac:dyDescent="0.3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</row>
    <row r="737" spans="1:13" ht="15.75" thickBot="1" x14ac:dyDescent="0.3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</row>
    <row r="738" spans="1:13" ht="15.75" thickBot="1" x14ac:dyDescent="0.3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</row>
    <row r="739" spans="1:13" ht="15.75" thickBot="1" x14ac:dyDescent="0.3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</row>
    <row r="740" spans="1:13" ht="15.75" thickBot="1" x14ac:dyDescent="0.3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</row>
    <row r="741" spans="1:13" ht="15.75" thickBot="1" x14ac:dyDescent="0.3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</row>
    <row r="742" spans="1:13" ht="15.75" thickBot="1" x14ac:dyDescent="0.3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</row>
    <row r="743" spans="1:13" ht="15.75" thickBot="1" x14ac:dyDescent="0.3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</row>
    <row r="744" spans="1:13" ht="15.75" thickBot="1" x14ac:dyDescent="0.3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</row>
    <row r="745" spans="1:13" ht="15.75" thickBot="1" x14ac:dyDescent="0.3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</row>
    <row r="746" spans="1:13" ht="15.75" thickBot="1" x14ac:dyDescent="0.3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</row>
    <row r="747" spans="1:13" ht="15.75" thickBot="1" x14ac:dyDescent="0.3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</row>
    <row r="748" spans="1:13" ht="15.75" thickBot="1" x14ac:dyDescent="0.3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</row>
    <row r="749" spans="1:13" ht="15.75" thickBot="1" x14ac:dyDescent="0.3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</row>
    <row r="750" spans="1:13" ht="15.75" thickBot="1" x14ac:dyDescent="0.3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</row>
    <row r="751" spans="1:13" ht="15.75" thickBot="1" x14ac:dyDescent="0.3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</row>
    <row r="752" spans="1:13" ht="15.75" thickBot="1" x14ac:dyDescent="0.3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</row>
    <row r="753" spans="1:13" ht="15.75" thickBot="1" x14ac:dyDescent="0.3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</row>
    <row r="754" spans="1:13" ht="15.75" thickBot="1" x14ac:dyDescent="0.3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</row>
    <row r="755" spans="1:13" ht="15.75" thickBot="1" x14ac:dyDescent="0.3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</row>
    <row r="756" spans="1:13" ht="15.75" thickBot="1" x14ac:dyDescent="0.3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</row>
    <row r="757" spans="1:13" ht="15.75" thickBot="1" x14ac:dyDescent="0.3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</row>
    <row r="758" spans="1:13" ht="15.75" thickBot="1" x14ac:dyDescent="0.3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</row>
    <row r="759" spans="1:13" ht="15.75" thickBot="1" x14ac:dyDescent="0.3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</row>
    <row r="760" spans="1:13" ht="15.75" thickBot="1" x14ac:dyDescent="0.3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</row>
    <row r="761" spans="1:13" ht="15.75" thickBot="1" x14ac:dyDescent="0.3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</row>
    <row r="762" spans="1:13" ht="15.75" thickBot="1" x14ac:dyDescent="0.3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</row>
    <row r="763" spans="1:13" ht="15.75" thickBot="1" x14ac:dyDescent="0.3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</row>
    <row r="764" spans="1:13" ht="15.75" thickBot="1" x14ac:dyDescent="0.3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</row>
    <row r="765" spans="1:13" ht="15.75" thickBot="1" x14ac:dyDescent="0.3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</row>
    <row r="766" spans="1:13" ht="15.75" thickBot="1" x14ac:dyDescent="0.3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</row>
    <row r="767" spans="1:13" ht="15.75" thickBot="1" x14ac:dyDescent="0.3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</row>
    <row r="768" spans="1:13" ht="15.75" thickBot="1" x14ac:dyDescent="0.3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</row>
    <row r="769" spans="1:13" ht="15.75" thickBot="1" x14ac:dyDescent="0.3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</row>
    <row r="770" spans="1:13" ht="15.75" thickBot="1" x14ac:dyDescent="0.3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</row>
    <row r="771" spans="1:13" ht="15.75" thickBot="1" x14ac:dyDescent="0.3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</row>
    <row r="772" spans="1:13" ht="15.75" thickBot="1" x14ac:dyDescent="0.3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</row>
    <row r="773" spans="1:13" ht="15.75" thickBot="1" x14ac:dyDescent="0.3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</row>
    <row r="774" spans="1:13" ht="15.75" thickBot="1" x14ac:dyDescent="0.3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</row>
    <row r="775" spans="1:13" ht="15.75" thickBot="1" x14ac:dyDescent="0.3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</row>
    <row r="776" spans="1:13" ht="15.75" thickBot="1" x14ac:dyDescent="0.3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</row>
    <row r="777" spans="1:13" ht="15.75" thickBot="1" x14ac:dyDescent="0.3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</row>
    <row r="778" spans="1:13" ht="15.75" thickBot="1" x14ac:dyDescent="0.3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</row>
    <row r="779" spans="1:13" ht="15.75" thickBot="1" x14ac:dyDescent="0.3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</row>
    <row r="780" spans="1:13" ht="15.75" thickBot="1" x14ac:dyDescent="0.3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</row>
    <row r="781" spans="1:13" ht="15.75" thickBot="1" x14ac:dyDescent="0.3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</row>
    <row r="782" spans="1:13" ht="15.75" thickBot="1" x14ac:dyDescent="0.3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</row>
    <row r="783" spans="1:13" ht="15.75" thickBot="1" x14ac:dyDescent="0.3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</row>
    <row r="784" spans="1:13" ht="15.75" thickBot="1" x14ac:dyDescent="0.3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</row>
    <row r="785" spans="1:13" ht="15.75" thickBot="1" x14ac:dyDescent="0.3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</row>
    <row r="786" spans="1:13" ht="15.75" thickBot="1" x14ac:dyDescent="0.3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</row>
    <row r="787" spans="1:13" ht="15.75" thickBot="1" x14ac:dyDescent="0.3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</row>
    <row r="788" spans="1:13" ht="15.75" thickBot="1" x14ac:dyDescent="0.3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</row>
    <row r="789" spans="1:13" ht="15.75" thickBot="1" x14ac:dyDescent="0.3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</row>
    <row r="790" spans="1:13" ht="15.75" thickBot="1" x14ac:dyDescent="0.3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</row>
    <row r="791" spans="1:13" ht="15.75" thickBot="1" x14ac:dyDescent="0.3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</row>
    <row r="792" spans="1:13" ht="15.75" thickBot="1" x14ac:dyDescent="0.3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</row>
    <row r="793" spans="1:13" ht="15.75" thickBot="1" x14ac:dyDescent="0.3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</row>
    <row r="794" spans="1:13" ht="15.75" thickBot="1" x14ac:dyDescent="0.3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</row>
    <row r="795" spans="1:13" ht="15.75" thickBot="1" x14ac:dyDescent="0.3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</row>
    <row r="796" spans="1:13" ht="15.75" thickBot="1" x14ac:dyDescent="0.3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</row>
    <row r="797" spans="1:13" ht="15.75" thickBot="1" x14ac:dyDescent="0.3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</row>
    <row r="798" spans="1:13" ht="15.75" thickBot="1" x14ac:dyDescent="0.3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</row>
    <row r="799" spans="1:13" ht="15.75" thickBot="1" x14ac:dyDescent="0.3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</row>
    <row r="800" spans="1:13" ht="15.75" thickBot="1" x14ac:dyDescent="0.3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</row>
    <row r="801" spans="1:13" ht="15.75" thickBot="1" x14ac:dyDescent="0.3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</row>
    <row r="802" spans="1:13" ht="15.75" thickBot="1" x14ac:dyDescent="0.3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</row>
    <row r="803" spans="1:13" ht="15.75" thickBot="1" x14ac:dyDescent="0.3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</row>
    <row r="804" spans="1:13" ht="15.75" thickBot="1" x14ac:dyDescent="0.3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</row>
    <row r="805" spans="1:13" ht="15.75" thickBot="1" x14ac:dyDescent="0.3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</row>
    <row r="806" spans="1:13" ht="15.75" thickBot="1" x14ac:dyDescent="0.3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</row>
    <row r="807" spans="1:13" ht="15.75" thickBot="1" x14ac:dyDescent="0.3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</row>
    <row r="808" spans="1:13" ht="15.75" thickBot="1" x14ac:dyDescent="0.3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</row>
    <row r="809" spans="1:13" ht="15.75" thickBot="1" x14ac:dyDescent="0.3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</row>
    <row r="810" spans="1:13" ht="15.75" thickBot="1" x14ac:dyDescent="0.3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</row>
    <row r="811" spans="1:13" ht="15.75" thickBot="1" x14ac:dyDescent="0.3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</row>
    <row r="812" spans="1:13" ht="15.75" thickBot="1" x14ac:dyDescent="0.3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</row>
    <row r="813" spans="1:13" ht="15.75" thickBot="1" x14ac:dyDescent="0.3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</row>
    <row r="814" spans="1:13" ht="15.75" thickBot="1" x14ac:dyDescent="0.3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</row>
    <row r="815" spans="1:13" ht="15.75" thickBot="1" x14ac:dyDescent="0.3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</row>
    <row r="816" spans="1:13" ht="15.75" thickBot="1" x14ac:dyDescent="0.3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</row>
    <row r="817" spans="1:13" ht="15.75" thickBot="1" x14ac:dyDescent="0.3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</row>
    <row r="818" spans="1:13" ht="15.75" thickBot="1" x14ac:dyDescent="0.3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</row>
    <row r="819" spans="1:13" ht="15.75" thickBot="1" x14ac:dyDescent="0.3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</row>
    <row r="820" spans="1:13" ht="15.75" thickBot="1" x14ac:dyDescent="0.3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</row>
    <row r="821" spans="1:13" ht="15.75" thickBot="1" x14ac:dyDescent="0.3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</row>
    <row r="822" spans="1:13" ht="15.75" thickBot="1" x14ac:dyDescent="0.3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</row>
    <row r="823" spans="1:13" ht="15.75" thickBot="1" x14ac:dyDescent="0.3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</row>
    <row r="824" spans="1:13" ht="15.75" thickBot="1" x14ac:dyDescent="0.3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</row>
    <row r="825" spans="1:13" ht="15.75" thickBot="1" x14ac:dyDescent="0.3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</row>
    <row r="826" spans="1:13" ht="15.75" thickBot="1" x14ac:dyDescent="0.3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</row>
    <row r="827" spans="1:13" ht="15.75" thickBot="1" x14ac:dyDescent="0.3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</row>
    <row r="828" spans="1:13" ht="15.75" thickBot="1" x14ac:dyDescent="0.3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</row>
    <row r="829" spans="1:13" ht="15.75" thickBot="1" x14ac:dyDescent="0.3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</row>
    <row r="830" spans="1:13" ht="15.75" thickBot="1" x14ac:dyDescent="0.3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</row>
    <row r="831" spans="1:13" ht="15.75" thickBot="1" x14ac:dyDescent="0.3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</row>
    <row r="832" spans="1:13" ht="15.75" thickBot="1" x14ac:dyDescent="0.3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</row>
    <row r="833" spans="1:13" ht="15.75" thickBot="1" x14ac:dyDescent="0.3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</row>
    <row r="834" spans="1:13" ht="15.75" thickBot="1" x14ac:dyDescent="0.3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</row>
    <row r="835" spans="1:13" ht="15.75" thickBot="1" x14ac:dyDescent="0.3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</row>
    <row r="836" spans="1:13" ht="15.75" thickBot="1" x14ac:dyDescent="0.3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</row>
    <row r="837" spans="1:13" ht="15.75" thickBot="1" x14ac:dyDescent="0.3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</row>
    <row r="838" spans="1:13" ht="15.75" thickBot="1" x14ac:dyDescent="0.3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</row>
    <row r="839" spans="1:13" ht="15.75" thickBot="1" x14ac:dyDescent="0.3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</row>
    <row r="840" spans="1:13" ht="15.75" thickBot="1" x14ac:dyDescent="0.3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</row>
    <row r="841" spans="1:13" ht="15.75" thickBot="1" x14ac:dyDescent="0.3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</row>
    <row r="842" spans="1:13" ht="15.75" thickBot="1" x14ac:dyDescent="0.3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</row>
    <row r="843" spans="1:13" ht="15.75" thickBot="1" x14ac:dyDescent="0.3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</row>
    <row r="844" spans="1:13" ht="15.75" thickBot="1" x14ac:dyDescent="0.3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</row>
    <row r="845" spans="1:13" ht="15.75" thickBot="1" x14ac:dyDescent="0.3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</row>
    <row r="846" spans="1:13" ht="15.75" thickBot="1" x14ac:dyDescent="0.3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</row>
    <row r="847" spans="1:13" ht="15.75" thickBot="1" x14ac:dyDescent="0.3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</row>
    <row r="848" spans="1:13" ht="15.75" thickBot="1" x14ac:dyDescent="0.3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</row>
    <row r="849" spans="1:13" ht="15.75" thickBot="1" x14ac:dyDescent="0.3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</row>
    <row r="850" spans="1:13" ht="15.75" thickBot="1" x14ac:dyDescent="0.3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</row>
    <row r="851" spans="1:13" ht="15.75" thickBot="1" x14ac:dyDescent="0.3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</row>
    <row r="852" spans="1:13" ht="15.75" thickBot="1" x14ac:dyDescent="0.3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</row>
    <row r="853" spans="1:13" ht="15.75" thickBot="1" x14ac:dyDescent="0.3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</row>
    <row r="854" spans="1:13" ht="15.75" thickBot="1" x14ac:dyDescent="0.3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</row>
    <row r="855" spans="1:13" ht="15.75" thickBot="1" x14ac:dyDescent="0.3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</row>
    <row r="856" spans="1:13" ht="15.75" thickBot="1" x14ac:dyDescent="0.3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</row>
    <row r="857" spans="1:13" ht="15.75" thickBot="1" x14ac:dyDescent="0.3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</row>
    <row r="858" spans="1:13" ht="15.75" thickBot="1" x14ac:dyDescent="0.3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</row>
    <row r="859" spans="1:13" ht="15.75" thickBot="1" x14ac:dyDescent="0.3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</row>
    <row r="860" spans="1:13" ht="15.75" thickBot="1" x14ac:dyDescent="0.3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</row>
    <row r="861" spans="1:13" ht="15.75" thickBot="1" x14ac:dyDescent="0.3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</row>
    <row r="862" spans="1:13" ht="15.75" thickBot="1" x14ac:dyDescent="0.3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</row>
    <row r="863" spans="1:13" ht="15.75" thickBot="1" x14ac:dyDescent="0.3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</row>
    <row r="864" spans="1:13" ht="15.75" thickBot="1" x14ac:dyDescent="0.3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</row>
    <row r="865" spans="1:13" ht="15.75" thickBot="1" x14ac:dyDescent="0.3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</row>
    <row r="866" spans="1:13" ht="15.75" thickBot="1" x14ac:dyDescent="0.3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</row>
    <row r="867" spans="1:13" ht="15.75" thickBot="1" x14ac:dyDescent="0.3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</row>
    <row r="868" spans="1:13" ht="15.75" thickBot="1" x14ac:dyDescent="0.3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</row>
    <row r="869" spans="1:13" ht="15.75" thickBot="1" x14ac:dyDescent="0.3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</row>
    <row r="870" spans="1:13" ht="15.75" thickBot="1" x14ac:dyDescent="0.3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</row>
    <row r="871" spans="1:13" ht="15.75" thickBot="1" x14ac:dyDescent="0.3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</row>
    <row r="872" spans="1:13" ht="15.75" thickBot="1" x14ac:dyDescent="0.3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</row>
    <row r="873" spans="1:13" ht="15.75" thickBot="1" x14ac:dyDescent="0.3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</row>
    <row r="874" spans="1:13" ht="15.75" thickBot="1" x14ac:dyDescent="0.3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</row>
    <row r="875" spans="1:13" ht="15.75" thickBot="1" x14ac:dyDescent="0.3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</row>
    <row r="876" spans="1:13" ht="15.75" thickBot="1" x14ac:dyDescent="0.3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</row>
    <row r="877" spans="1:13" ht="15.75" thickBot="1" x14ac:dyDescent="0.3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</row>
    <row r="878" spans="1:13" ht="15.75" thickBot="1" x14ac:dyDescent="0.3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</row>
    <row r="879" spans="1:13" ht="15.75" thickBot="1" x14ac:dyDescent="0.3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</row>
    <row r="880" spans="1:13" ht="15.75" thickBot="1" x14ac:dyDescent="0.3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</row>
    <row r="881" spans="1:13" ht="15.75" thickBot="1" x14ac:dyDescent="0.3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</row>
    <row r="882" spans="1:13" ht="15.75" thickBot="1" x14ac:dyDescent="0.3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</row>
    <row r="883" spans="1:13" ht="15.75" thickBot="1" x14ac:dyDescent="0.3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</row>
    <row r="884" spans="1:13" ht="15.75" thickBot="1" x14ac:dyDescent="0.3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</row>
    <row r="885" spans="1:13" ht="15.75" thickBot="1" x14ac:dyDescent="0.3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</row>
    <row r="886" spans="1:13" ht="15.75" thickBot="1" x14ac:dyDescent="0.3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</row>
    <row r="887" spans="1:13" ht="15.75" thickBot="1" x14ac:dyDescent="0.3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</row>
    <row r="888" spans="1:13" ht="15.75" thickBot="1" x14ac:dyDescent="0.3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</row>
    <row r="889" spans="1:13" ht="15.75" thickBot="1" x14ac:dyDescent="0.3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</row>
    <row r="890" spans="1:13" ht="15.75" thickBot="1" x14ac:dyDescent="0.3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</row>
    <row r="891" spans="1:13" ht="15.75" thickBot="1" x14ac:dyDescent="0.3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</row>
    <row r="892" spans="1:13" ht="15.75" thickBot="1" x14ac:dyDescent="0.3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</row>
    <row r="893" spans="1:13" ht="15.75" thickBot="1" x14ac:dyDescent="0.3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</row>
    <row r="894" spans="1:13" ht="15.75" thickBot="1" x14ac:dyDescent="0.3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</row>
    <row r="895" spans="1:13" ht="15.75" thickBot="1" x14ac:dyDescent="0.3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</row>
    <row r="896" spans="1:13" ht="15.75" thickBot="1" x14ac:dyDescent="0.3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</row>
    <row r="897" spans="1:13" ht="15.75" thickBot="1" x14ac:dyDescent="0.3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</row>
    <row r="898" spans="1:13" ht="15.75" thickBot="1" x14ac:dyDescent="0.3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</row>
    <row r="899" spans="1:13" ht="15.75" thickBot="1" x14ac:dyDescent="0.3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</row>
    <row r="900" spans="1:13" ht="15.75" thickBot="1" x14ac:dyDescent="0.3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</row>
    <row r="901" spans="1:13" ht="15.75" thickBot="1" x14ac:dyDescent="0.3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</row>
    <row r="902" spans="1:13" ht="15.75" thickBot="1" x14ac:dyDescent="0.3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</row>
    <row r="903" spans="1:13" ht="15.75" thickBot="1" x14ac:dyDescent="0.3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</row>
    <row r="904" spans="1:13" ht="15.75" thickBot="1" x14ac:dyDescent="0.3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</row>
    <row r="905" spans="1:13" ht="15.75" thickBot="1" x14ac:dyDescent="0.3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</row>
    <row r="906" spans="1:13" ht="15.75" thickBot="1" x14ac:dyDescent="0.3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</row>
    <row r="907" spans="1:13" ht="15.75" thickBot="1" x14ac:dyDescent="0.3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</row>
    <row r="908" spans="1:13" ht="15.75" thickBot="1" x14ac:dyDescent="0.3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</row>
    <row r="909" spans="1:13" ht="15.75" thickBot="1" x14ac:dyDescent="0.3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</row>
    <row r="910" spans="1:13" ht="15.75" thickBot="1" x14ac:dyDescent="0.3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</row>
    <row r="911" spans="1:13" ht="15.75" thickBot="1" x14ac:dyDescent="0.3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</row>
    <row r="912" spans="1:13" ht="15.75" thickBot="1" x14ac:dyDescent="0.3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</row>
    <row r="913" spans="1:13" ht="15.75" thickBot="1" x14ac:dyDescent="0.3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</row>
    <row r="914" spans="1:13" ht="15.75" thickBot="1" x14ac:dyDescent="0.3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</row>
    <row r="915" spans="1:13" ht="15.75" thickBot="1" x14ac:dyDescent="0.3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</row>
    <row r="916" spans="1:13" ht="15.75" thickBot="1" x14ac:dyDescent="0.3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</row>
    <row r="917" spans="1:13" ht="15.75" thickBot="1" x14ac:dyDescent="0.3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</row>
    <row r="918" spans="1:13" ht="15.75" thickBot="1" x14ac:dyDescent="0.3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</row>
    <row r="919" spans="1:13" ht="15.75" thickBot="1" x14ac:dyDescent="0.3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</row>
    <row r="920" spans="1:13" ht="15.75" thickBot="1" x14ac:dyDescent="0.3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</row>
    <row r="921" spans="1:13" ht="15.75" thickBot="1" x14ac:dyDescent="0.3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</row>
    <row r="922" spans="1:13" ht="15.75" thickBot="1" x14ac:dyDescent="0.3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</row>
    <row r="923" spans="1:13" ht="15.75" thickBot="1" x14ac:dyDescent="0.3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</row>
    <row r="924" spans="1:13" ht="15.75" thickBot="1" x14ac:dyDescent="0.3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</row>
    <row r="925" spans="1:13" ht="15.75" thickBot="1" x14ac:dyDescent="0.3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</row>
    <row r="926" spans="1:13" ht="15.75" thickBot="1" x14ac:dyDescent="0.3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</row>
    <row r="927" spans="1:13" ht="15.75" thickBot="1" x14ac:dyDescent="0.3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</row>
    <row r="928" spans="1:13" ht="15.75" thickBot="1" x14ac:dyDescent="0.3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</row>
    <row r="929" spans="1:13" ht="15.75" thickBot="1" x14ac:dyDescent="0.3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</row>
    <row r="930" spans="1:13" ht="15.75" thickBot="1" x14ac:dyDescent="0.3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</row>
    <row r="931" spans="1:13" ht="15.75" thickBot="1" x14ac:dyDescent="0.3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</row>
    <row r="932" spans="1:13" ht="15.75" thickBot="1" x14ac:dyDescent="0.3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</row>
    <row r="933" spans="1:13" ht="15.75" thickBot="1" x14ac:dyDescent="0.3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</row>
    <row r="934" spans="1:13" ht="15.75" thickBot="1" x14ac:dyDescent="0.3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</row>
    <row r="935" spans="1:13" ht="15.75" thickBot="1" x14ac:dyDescent="0.3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</row>
    <row r="936" spans="1:13" ht="15.75" thickBot="1" x14ac:dyDescent="0.3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</row>
    <row r="937" spans="1:13" ht="15.75" thickBot="1" x14ac:dyDescent="0.3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</row>
    <row r="938" spans="1:13" ht="15.75" thickBot="1" x14ac:dyDescent="0.3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</row>
    <row r="939" spans="1:13" ht="15.75" thickBot="1" x14ac:dyDescent="0.3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</row>
    <row r="940" spans="1:13" ht="15.75" thickBot="1" x14ac:dyDescent="0.3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</row>
    <row r="941" spans="1:13" ht="15.75" thickBot="1" x14ac:dyDescent="0.3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</row>
    <row r="942" spans="1:13" ht="15.75" thickBot="1" x14ac:dyDescent="0.3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</row>
    <row r="943" spans="1:13" ht="15.75" thickBot="1" x14ac:dyDescent="0.3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</row>
    <row r="944" spans="1:13" ht="15.75" thickBot="1" x14ac:dyDescent="0.3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</row>
    <row r="945" spans="1:13" ht="15.75" thickBot="1" x14ac:dyDescent="0.3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</row>
    <row r="946" spans="1:13" ht="15.75" thickBot="1" x14ac:dyDescent="0.3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</row>
    <row r="947" spans="1:13" ht="15.75" thickBot="1" x14ac:dyDescent="0.3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</row>
    <row r="948" spans="1:13" ht="15.75" thickBot="1" x14ac:dyDescent="0.3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</row>
    <row r="949" spans="1:13" ht="15.75" thickBot="1" x14ac:dyDescent="0.3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</row>
    <row r="950" spans="1:13" ht="15.75" thickBot="1" x14ac:dyDescent="0.3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</row>
    <row r="951" spans="1:13" ht="15.75" thickBot="1" x14ac:dyDescent="0.3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</row>
    <row r="952" spans="1:13" ht="15.75" thickBot="1" x14ac:dyDescent="0.3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</row>
    <row r="953" spans="1:13" ht="15.75" thickBot="1" x14ac:dyDescent="0.3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</row>
    <row r="954" spans="1:13" ht="15.75" thickBot="1" x14ac:dyDescent="0.3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</row>
    <row r="955" spans="1:13" ht="15.75" thickBot="1" x14ac:dyDescent="0.3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</row>
    <row r="956" spans="1:13" ht="15.75" thickBot="1" x14ac:dyDescent="0.3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</row>
    <row r="957" spans="1:13" ht="15.75" thickBot="1" x14ac:dyDescent="0.3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</row>
    <row r="958" spans="1:13" ht="15.75" thickBot="1" x14ac:dyDescent="0.3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</row>
    <row r="959" spans="1:13" ht="15.75" thickBot="1" x14ac:dyDescent="0.3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</row>
    <row r="960" spans="1:13" ht="15.75" thickBot="1" x14ac:dyDescent="0.3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</row>
    <row r="961" spans="1:13" ht="15.75" thickBot="1" x14ac:dyDescent="0.3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</row>
    <row r="962" spans="1:13" ht="15.75" thickBot="1" x14ac:dyDescent="0.3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</row>
    <row r="963" spans="1:13" ht="15.75" thickBot="1" x14ac:dyDescent="0.3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</row>
    <row r="964" spans="1:13" ht="15.75" thickBot="1" x14ac:dyDescent="0.3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</row>
    <row r="965" spans="1:13" ht="15.75" thickBot="1" x14ac:dyDescent="0.3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</row>
    <row r="966" spans="1:13" ht="15.75" thickBot="1" x14ac:dyDescent="0.3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</row>
    <row r="967" spans="1:13" ht="15.75" thickBot="1" x14ac:dyDescent="0.3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</row>
    <row r="968" spans="1:13" ht="15.75" thickBot="1" x14ac:dyDescent="0.3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</row>
    <row r="969" spans="1:13" ht="15.75" thickBot="1" x14ac:dyDescent="0.3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</row>
    <row r="970" spans="1:13" ht="15.75" thickBot="1" x14ac:dyDescent="0.3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</row>
    <row r="971" spans="1:13" ht="15.75" thickBot="1" x14ac:dyDescent="0.3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</row>
    <row r="972" spans="1:13" ht="15.75" thickBot="1" x14ac:dyDescent="0.3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</row>
    <row r="973" spans="1:13" ht="15.75" thickBot="1" x14ac:dyDescent="0.3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</row>
    <row r="974" spans="1:13" ht="15.75" thickBot="1" x14ac:dyDescent="0.3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</row>
    <row r="975" spans="1:13" ht="15.75" thickBot="1" x14ac:dyDescent="0.3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</row>
    <row r="976" spans="1:13" ht="15.75" thickBot="1" x14ac:dyDescent="0.3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</row>
    <row r="977" spans="1:13" ht="15.75" thickBot="1" x14ac:dyDescent="0.3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</row>
    <row r="978" spans="1:13" ht="15.75" thickBot="1" x14ac:dyDescent="0.3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</row>
    <row r="979" spans="1:13" ht="15.75" thickBot="1" x14ac:dyDescent="0.3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</row>
    <row r="980" spans="1:13" ht="15.75" thickBot="1" x14ac:dyDescent="0.3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</row>
    <row r="981" spans="1:13" ht="15.75" thickBot="1" x14ac:dyDescent="0.3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</row>
    <row r="982" spans="1:13" ht="15.75" thickBot="1" x14ac:dyDescent="0.3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</row>
    <row r="983" spans="1:13" ht="15.75" thickBot="1" x14ac:dyDescent="0.3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</row>
    <row r="984" spans="1:13" ht="15.75" thickBot="1" x14ac:dyDescent="0.3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</row>
    <row r="985" spans="1:13" ht="15.75" thickBot="1" x14ac:dyDescent="0.3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</row>
    <row r="986" spans="1:13" ht="15.75" thickBot="1" x14ac:dyDescent="0.3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</row>
    <row r="987" spans="1:13" ht="15.75" thickBot="1" x14ac:dyDescent="0.3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</row>
    <row r="988" spans="1:13" ht="15.75" thickBot="1" x14ac:dyDescent="0.3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</row>
    <row r="989" spans="1:13" ht="15.75" thickBot="1" x14ac:dyDescent="0.3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</row>
    <row r="990" spans="1:13" ht="15.75" thickBot="1" x14ac:dyDescent="0.3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</row>
    <row r="991" spans="1:13" ht="15.75" thickBot="1" x14ac:dyDescent="0.3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</row>
    <row r="992" spans="1:13" ht="15.75" thickBot="1" x14ac:dyDescent="0.3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</row>
    <row r="993" spans="1:13" ht="15.75" thickBot="1" x14ac:dyDescent="0.3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</row>
    <row r="994" spans="1:13" ht="15.75" thickBot="1" x14ac:dyDescent="0.3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</row>
    <row r="995" spans="1:13" ht="15.75" thickBot="1" x14ac:dyDescent="0.3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</row>
    <row r="996" spans="1:13" ht="15.75" thickBot="1" x14ac:dyDescent="0.3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</row>
    <row r="997" spans="1:13" ht="15.75" thickBot="1" x14ac:dyDescent="0.3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</row>
    <row r="998" spans="1:13" ht="15.75" thickBot="1" x14ac:dyDescent="0.3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</row>
    <row r="999" spans="1:13" ht="15.75" thickBot="1" x14ac:dyDescent="0.3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</row>
    <row r="1000" spans="1:13" ht="15.75" thickBot="1" x14ac:dyDescent="0.3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</row>
    <row r="1001" spans="1:13" ht="15.75" thickBot="1" x14ac:dyDescent="0.3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</row>
    <row r="1002" spans="1:13" ht="15.75" thickBot="1" x14ac:dyDescent="0.3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</row>
    <row r="1003" spans="1:13" ht="15.75" thickBot="1" x14ac:dyDescent="0.3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</row>
  </sheetData>
  <hyperlinks>
    <hyperlink ref="C4" r:id="rId1" display="https://www.dynastyleaguebaseball.com/yui-dt0-href-L" xr:uid="{4CDA5127-842A-4CF5-9DBC-94273369F4CD}"/>
    <hyperlink ref="D4" r:id="rId2" display="https://www.dynastyleaguebaseball.com/yui-dt0-href-PCT" xr:uid="{32052F37-EEE6-41C6-8114-B219B013D5D7}"/>
    <hyperlink ref="E4" r:id="rId3" display="https://www.dynastyleaguebaseball.com/yui-dt0-href-GB" xr:uid="{840ABEDF-34F3-4B06-914D-EA31AD6611B6}"/>
    <hyperlink ref="H4" r:id="rId4" display="https://www.dynastyleaguebaseball.com/yui-dt0-href-RS" xr:uid="{4349D741-B94A-48AB-A45B-FF69160B13CE}"/>
    <hyperlink ref="I4" r:id="rId5" display="https://www.dynastyleaguebaseball.com/yui-dt0-href-RA" xr:uid="{118FC29D-62C6-477F-B090-E63BDB9D314C}"/>
    <hyperlink ref="A5" r:id="rId6" display="https://www.dynastyleaguebaseball.com/Team.aspx?OrgID=145773&amp;TeamID=4" xr:uid="{2F2DDA89-AC70-4144-A687-FAA0854DBD7F}"/>
    <hyperlink ref="A6" r:id="rId7" display="https://www.dynastyleaguebaseball.com/Team.aspx?OrgID=145773&amp;TeamID=7" xr:uid="{A637DC01-3AEB-4968-8F96-F25DB517BFF9}"/>
    <hyperlink ref="A7" r:id="rId8" display="https://www.dynastyleaguebaseball.com/Team.aspx?OrgID=145773&amp;TeamID=5" xr:uid="{88EFAB00-36B6-4E74-A13E-21BF06308DD9}"/>
    <hyperlink ref="A8" r:id="rId9" display="https://www.dynastyleaguebaseball.com/Team.aspx?OrgID=145773&amp;TeamID=3" xr:uid="{34F04252-FFF3-4FB2-9E8C-E41AA7DAAA5D}"/>
    <hyperlink ref="A9" r:id="rId10" display="https://www.dynastyleaguebaseball.com/Team.aspx?OrgID=145773&amp;TeamID=2" xr:uid="{64D6D861-0236-47F3-8F6A-37EA0066F768}"/>
    <hyperlink ref="A10" r:id="rId11" display="https://www.dynastyleaguebaseball.com/Team.aspx?OrgID=145773&amp;TeamID=6" xr:uid="{669212F5-0ABD-458F-B5E0-1F46351623AC}"/>
    <hyperlink ref="A11" r:id="rId12" display="https://www.dynastyleaguebaseball.com/Team.aspx?OrgID=145773&amp;TeamID=8" xr:uid="{066EB97A-BAC8-4094-B46A-43825D275E4A}"/>
    <hyperlink ref="A12" r:id="rId13" display="https://www.dynastyleaguebaseball.com/Team.aspx?OrgID=145773&amp;TeamID=1" xr:uid="{9FD718F4-C132-4B3C-9A82-C7618117DD29}"/>
    <hyperlink ref="C15" r:id="rId14" display="https://www.dynastyleaguebaseball.com/yui-dt0-href-L" xr:uid="{BE48912E-E6A6-4CA5-BCC0-CA34E4780A62}"/>
    <hyperlink ref="D15" r:id="rId15" display="https://www.dynastyleaguebaseball.com/yui-dt0-href-PCT" xr:uid="{24C35703-7812-42E6-886C-E5F548E92AE2}"/>
    <hyperlink ref="E15" r:id="rId16" display="https://www.dynastyleaguebaseball.com/yui-dt0-href-GB" xr:uid="{0BEE102C-FEF9-49F7-A535-B73EFD211211}"/>
    <hyperlink ref="H15" r:id="rId17" display="https://www.dynastyleaguebaseball.com/yui-dt0-href-RS" xr:uid="{11D9E150-B364-4F23-BC5C-F14B06EF4D32}"/>
    <hyperlink ref="I15" r:id="rId18" display="https://www.dynastyleaguebaseball.com/yui-dt0-href-RA" xr:uid="{4AF4A854-D3A0-41B6-9F5A-B962CD54D93E}"/>
    <hyperlink ref="A16" r:id="rId19" display="https://www.dynastyleaguebaseball.com/Team.aspx?OrgID=149058&amp;TeamID=12" xr:uid="{9205F9A1-74D8-40E6-AAF9-18168887B8B5}"/>
    <hyperlink ref="A17" r:id="rId20" display="https://www.dynastyleaguebaseball.com/Team.aspx?OrgID=149058&amp;TeamID=5" xr:uid="{6E6F2968-EE21-4E4B-B552-45C329625A33}"/>
    <hyperlink ref="A18" r:id="rId21" display="https://www.dynastyleaguebaseball.com/Team.aspx?OrgID=149058&amp;TeamID=8" xr:uid="{8D7D4FB6-A15A-4507-9FC8-C9AB63EF651D}"/>
    <hyperlink ref="A19" r:id="rId22" display="https://www.dynastyleaguebaseball.com/Team.aspx?OrgID=149058&amp;TeamID=2" xr:uid="{148C9FC4-C1C7-4825-88B3-AE7E6FEDE7B4}"/>
    <hyperlink ref="A20" r:id="rId23" display="https://www.dynastyleaguebaseball.com/Team.aspx?OrgID=149058&amp;TeamID=3" xr:uid="{59717B60-CC1F-4F52-8779-96AD813F51E3}"/>
    <hyperlink ref="A21" r:id="rId24" display="https://www.dynastyleaguebaseball.com/Team.aspx?OrgID=149058&amp;TeamID=7" xr:uid="{8F8E9234-5ADC-450A-84CD-7277FF3016E6}"/>
    <hyperlink ref="A22" r:id="rId25" display="https://www.dynastyleaguebaseball.com/Team.aspx?OrgID=149058&amp;TeamID=4" xr:uid="{B7CA0574-8AAD-42F9-BF1C-A8236F3CEA8E}"/>
    <hyperlink ref="A23" r:id="rId26" display="https://www.dynastyleaguebaseball.com/Team.aspx?OrgID=149058&amp;TeamID=9" xr:uid="{3DF6BD00-219C-4361-B5DD-422BCCC654BB}"/>
    <hyperlink ref="A24" r:id="rId27" display="https://www.dynastyleaguebaseball.com/Team.aspx?OrgID=149058&amp;TeamID=1" xr:uid="{2EE527A7-A32E-4B27-A746-17458CEB4321}"/>
    <hyperlink ref="A25" r:id="rId28" display="https://www.dynastyleaguebaseball.com/Team.aspx?OrgID=149058&amp;TeamID=6" xr:uid="{46DBC0C2-4664-49AD-A600-01E7A27FD8B1}"/>
    <hyperlink ref="A26" r:id="rId29" display="https://www.dynastyleaguebaseball.com/Team.aspx?OrgID=149058&amp;TeamID=10" xr:uid="{44B2AEDE-1E37-4374-90E5-C74614D746A9}"/>
    <hyperlink ref="A27" r:id="rId30" display="https://www.dynastyleaguebaseball.com/Team.aspx?OrgID=149058&amp;TeamID=11" xr:uid="{AB19D693-F518-4510-A62A-F81894F05900}"/>
    <hyperlink ref="C30" r:id="rId31" display="https://www.dynastyleaguebaseball.com/yui-dt0-href-L" xr:uid="{03BADC45-4DD2-4183-8453-A76B9C7D577F}"/>
    <hyperlink ref="D30" r:id="rId32" display="https://www.dynastyleaguebaseball.com/yui-dt0-href-PCT" xr:uid="{31B272E4-C077-4B1B-80F6-0F630B05F131}"/>
    <hyperlink ref="E30" r:id="rId33" display="https://www.dynastyleaguebaseball.com/yui-dt0-href-GB" xr:uid="{D7B8E71D-EC06-4136-BB5C-B0119E8B891D}"/>
    <hyperlink ref="H30" r:id="rId34" display="https://www.dynastyleaguebaseball.com/yui-dt0-href-RS" xr:uid="{8B5242F2-E18B-4F13-9854-75BA1C59F426}"/>
    <hyperlink ref="I30" r:id="rId35" display="https://www.dynastyleaguebaseball.com/yui-dt0-href-RA" xr:uid="{AAFC4E47-0EB1-488E-8A54-400B13B7BCD7}"/>
    <hyperlink ref="A31" r:id="rId36" display="https://www.dynastyleaguebaseball.com/Team.aspx?OrgID=156318&amp;TeamID=9" xr:uid="{811260B0-5E49-4980-A62F-60C8BFCE41B3}"/>
    <hyperlink ref="A32" r:id="rId37" display="https://www.dynastyleaguebaseball.com/Team.aspx?OrgID=156318&amp;TeamID=5" xr:uid="{76BF72F9-A36A-473E-8E23-5767F5967326}"/>
    <hyperlink ref="A33" r:id="rId38" display="https://www.dynastyleaguebaseball.com/Team.aspx?OrgID=156318&amp;TeamID=1" xr:uid="{3517530B-E838-4BDE-992F-660E80B7C77B}"/>
    <hyperlink ref="A34" r:id="rId39" display="https://www.dynastyleaguebaseball.com/Team.aspx?OrgID=156318&amp;TeamID=12" xr:uid="{2AED3F36-AFA8-4658-8BA3-FF36BB8CFF33}"/>
    <hyperlink ref="A35" r:id="rId40" display="https://www.dynastyleaguebaseball.com/Team.aspx?OrgID=156318&amp;TeamID=4" xr:uid="{468E7FC2-264C-4A2E-A258-F55D2CE8FC14}"/>
    <hyperlink ref="A36" r:id="rId41" display="https://www.dynastyleaguebaseball.com/Team.aspx?OrgID=156318&amp;TeamID=11" xr:uid="{2B545A90-0239-46F3-8F2C-F742AB5281C2}"/>
    <hyperlink ref="A37" r:id="rId42" display="https://www.dynastyleaguebaseball.com/Team.aspx?OrgID=156318&amp;TeamID=3" xr:uid="{D63F620D-E4C4-4AF7-BC40-9AA61FF22C0A}"/>
    <hyperlink ref="A38" r:id="rId43" display="https://www.dynastyleaguebaseball.com/Team.aspx?OrgID=156318&amp;TeamID=10" xr:uid="{9F0D54E9-9DE5-40A2-B0BA-14C363F5F0AD}"/>
    <hyperlink ref="A39" r:id="rId44" display="https://www.dynastyleaguebaseball.com/Team.aspx?OrgID=156318&amp;TeamID=2" xr:uid="{637907FD-B5C1-4736-85AE-7375C2675D23}"/>
    <hyperlink ref="A40" r:id="rId45" display="https://www.dynastyleaguebaseball.com/Team.aspx?OrgID=156318&amp;TeamID=8" xr:uid="{31A8E07E-2B6A-415E-B238-BFADD8712403}"/>
    <hyperlink ref="A41" r:id="rId46" display="https://www.dynastyleaguebaseball.com/Team.aspx?OrgID=156318&amp;TeamID=6" xr:uid="{925B9FAC-BF3F-43F4-BE61-595378AB5D0F}"/>
    <hyperlink ref="A42" r:id="rId47" display="https://www.dynastyleaguebaseball.com/Team.aspx?OrgID=156318&amp;TeamID=7" xr:uid="{19B62792-0598-4904-9AD4-CDB0C54997D0}"/>
  </hyperlinks>
  <pageMargins left="0.7" right="0.7" top="0.75" bottom="0.75" header="0.3" footer="0.3"/>
  <pageSetup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Yearly Standinges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2023-03-27T19:51:50Z</cp:lastPrinted>
  <dcterms:created xsi:type="dcterms:W3CDTF">2023-03-27T04:38:28Z</dcterms:created>
  <dcterms:modified xsi:type="dcterms:W3CDTF">2023-03-27T19:58:02Z</dcterms:modified>
</cp:coreProperties>
</file>