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s\_KFF Reference Research\"/>
    </mc:Choice>
  </mc:AlternateContent>
  <xr:revisionPtr revIDLastSave="0" documentId="13_ncr:1_{C3166DAC-A918-4D6E-87CF-EF4FDD7053B6}" xr6:coauthVersionLast="47" xr6:coauthVersionMax="47" xr10:uidLastSave="{00000000-0000-0000-0000-000000000000}"/>
  <bookViews>
    <workbookView xWindow="735" yWindow="1230" windowWidth="12585" windowHeight="18330" xr2:uid="{1E8FC484-1B06-434A-9E6C-AD6DC135590E}"/>
  </bookViews>
  <sheets>
    <sheet name="Sheet1" sheetId="1" r:id="rId1"/>
  </sheets>
  <definedNames>
    <definedName name="_xlnm._FilterDatabase" localSheetId="0" hidden="1">Sheet1!$A$1:$L$1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<sst xmlns="http://schemas.openxmlformats.org/spreadsheetml/2006/main" count="138" uniqueCount="98">
  <si>
    <t>reference</t>
  </si>
  <si>
    <t>name</t>
  </si>
  <si>
    <t>Type</t>
  </si>
  <si>
    <t>State (Sub
Location)</t>
  </si>
  <si>
    <t>Latitude</t>
  </si>
  <si>
    <t>Longitude</t>
  </si>
  <si>
    <t>IUCN_Cat.</t>
  </si>
  <si>
    <t>WDPA_ID</t>
  </si>
  <si>
    <t>Website</t>
  </si>
  <si>
    <t>counties</t>
  </si>
  <si>
    <t>POTA</t>
  </si>
  <si>
    <t>Grid</t>
  </si>
  <si>
    <t>Teton</t>
  </si>
  <si>
    <t>Wilderness Area</t>
  </si>
  <si>
    <t>US-WY</t>
  </si>
  <si>
    <t>US-6210</t>
  </si>
  <si>
    <t>https://www.fs.usda.gov/recarea/btnf/recarea/?recid=77359</t>
  </si>
  <si>
    <t>Fremont</t>
  </si>
  <si>
    <t>DN54ab</t>
  </si>
  <si>
    <t>V</t>
  </si>
  <si>
    <t>Great Council</t>
  </si>
  <si>
    <t>State Park</t>
  </si>
  <si>
    <t>US-OH</t>
  </si>
  <si>
    <t>https://ohiodnr.gov/go-and-do/plan-a-visit/find-a-property/great-council-state-park</t>
  </si>
  <si>
    <t>EM89ar</t>
  </si>
  <si>
    <t>US-11673</t>
  </si>
  <si>
    <t>Greene</t>
  </si>
  <si>
    <t xml:space="preserve">Dankworth Pond </t>
  </si>
  <si>
    <t>US-AZ</t>
  </si>
  <si>
    <t>US-11944</t>
  </si>
  <si>
    <t>Blackburn</t>
  </si>
  <si>
    <t>US-IA</t>
  </si>
  <si>
    <t>https://www.iowadnr.gov/Places-to-Go/State-Parks/Iowa-State-Parks/Backbone-State-Park</t>
  </si>
  <si>
    <t>Delaware</t>
  </si>
  <si>
    <t>US-11875</t>
  </si>
  <si>
    <t xml:space="preserve">North Chickamauga Creek Gorge </t>
  </si>
  <si>
    <t>US-11879</t>
  </si>
  <si>
    <t>US-TN</t>
  </si>
  <si>
    <t>Hamilton, Sequatchie</t>
  </si>
  <si>
    <t>https://tnstateparks.com/parks/info/north-chickamauga</t>
  </si>
  <si>
    <t xml:space="preserve">Erwin S. Wilder </t>
  </si>
  <si>
    <t>Wildlife Management Area</t>
  </si>
  <si>
    <t xml:space="preserve">Hockomock Swamp </t>
  </si>
  <si>
    <t>West Meadows</t>
  </si>
  <si>
    <t>Taunton River</t>
  </si>
  <si>
    <t>Copicut</t>
  </si>
  <si>
    <t>Mill Brook Bogs</t>
  </si>
  <si>
    <t>US-MA</t>
  </si>
  <si>
    <t>US-11621</t>
  </si>
  <si>
    <t>US-11625</t>
  </si>
  <si>
    <t>US-11633</t>
  </si>
  <si>
    <t>US-11697</t>
  </si>
  <si>
    <t>US-11695</t>
  </si>
  <si>
    <t>US-11678</t>
  </si>
  <si>
    <t>Chalet</t>
  </si>
  <si>
    <t>https://www.mass.gov/info-details/chalet-wma</t>
  </si>
  <si>
    <t>US-11400</t>
  </si>
  <si>
    <t>https://www.mass.gov/info-details/copicut-wma</t>
  </si>
  <si>
    <t>https://www.mass.gov/info-details/erwin-s-wilder-wma</t>
  </si>
  <si>
    <t>https://www.mass.gov/info-details/hockomock-swamp-wma</t>
  </si>
  <si>
    <t>https://www.mass.gov/info-details/mill-brook-bogs-wma</t>
  </si>
  <si>
    <t>https://www.mass.gov/info-details/west-meadows-wma</t>
  </si>
  <si>
    <t>https://www.mass.gov/info-details/taunton-river-wma</t>
  </si>
  <si>
    <t>https://azstateparks.com/dankworth-pond</t>
  </si>
  <si>
    <t>Graham</t>
  </si>
  <si>
    <t>US-9473</t>
  </si>
  <si>
    <t>Lake Park</t>
  </si>
  <si>
    <t>State Wildlife Area</t>
  </si>
  <si>
    <t>FN41ls</t>
  </si>
  <si>
    <t>EN90lv</t>
  </si>
  <si>
    <t>FN41lr</t>
  </si>
  <si>
    <t>FN41kx</t>
  </si>
  <si>
    <t>FN41lx</t>
  </si>
  <si>
    <t>FN41mw</t>
  </si>
  <si>
    <t>FN42la</t>
  </si>
  <si>
    <t>EM75jf</t>
  </si>
  <si>
    <t>DM52dr</t>
  </si>
  <si>
    <t>EN20du</t>
  </si>
  <si>
    <t>FN32kn</t>
  </si>
  <si>
    <t>https://ohiodnr.gov/go-and-do/plan-a-visit/find-a-property/lake-park-wildlife-area</t>
  </si>
  <si>
    <t>Mahoning</t>
  </si>
  <si>
    <t>Bristol</t>
  </si>
  <si>
    <t>Plymouth</t>
  </si>
  <si>
    <t>Berkshire</t>
  </si>
  <si>
    <t>None</t>
  </si>
  <si>
    <t>KFF-6894</t>
  </si>
  <si>
    <t>KFF-6895</t>
  </si>
  <si>
    <t>KFF-6896</t>
  </si>
  <si>
    <t>KFF-6897</t>
  </si>
  <si>
    <t>KFF-6898</t>
  </si>
  <si>
    <t>KFF-6899</t>
  </si>
  <si>
    <t>KFF-6900</t>
  </si>
  <si>
    <t>KFF-6901</t>
  </si>
  <si>
    <t>KFF-6902</t>
  </si>
  <si>
    <t>KFF-6903</t>
  </si>
  <si>
    <t>KFF-6904</t>
  </si>
  <si>
    <t>KFF-6905</t>
  </si>
  <si>
    <t>KFF-6906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</si>
</sst>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/>
    </xf>
    <xf numFmtId="0" fontId="2" fillId="0" borderId="0" xfId="0" applyFont="1"/>
    <xf numFmtId="0" fontId="1" fillId="0" borderId="0" xfId="1" applyFill="1" applyBorder="1" applyAlignment="1"/>
    <xf numFmtId="0" fontId="1" fillId="0" borderId="0" xfId="1" applyFill="1" applyBorder="1"/>
    <xf numFmtId="0" fontId="2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1" fillId="0" borderId="0" xfId="1" applyFill="1"/>
    <xf numFmtId="0" fontId="2" fillId="0" borderId="0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ass.gov/info-details/mill-brook-bogs-wma" TargetMode="External"/><Relationship Id="rId13" Type="http://schemas.openxmlformats.org/officeDocument/2006/relationships/hyperlink" Target="https://ohiodnr.gov/go-and-do/plan-a-visit/find-a-property/lake-park-wildlife-area" TargetMode="External"/><Relationship Id="rId3" Type="http://schemas.openxmlformats.org/officeDocument/2006/relationships/hyperlink" Target="https://www.mass.gov/info-details/erwin-s-wilder-wma" TargetMode="External"/><Relationship Id="rId7" Type="http://schemas.openxmlformats.org/officeDocument/2006/relationships/hyperlink" Target="https://www.mass.gov/info-details/copicut-wma" TargetMode="External"/><Relationship Id="rId12" Type="http://schemas.openxmlformats.org/officeDocument/2006/relationships/hyperlink" Target="https://tnstateparks.com/parks/info/north-chickamauga" TargetMode="External"/><Relationship Id="rId2" Type="http://schemas.openxmlformats.org/officeDocument/2006/relationships/hyperlink" Target="https://www.mass.gov/info-details/chalet-wma" TargetMode="External"/><Relationship Id="rId1" Type="http://schemas.openxmlformats.org/officeDocument/2006/relationships/hyperlink" Target="https://www.iowadnr.gov/Places-to-Go/State-Parks/Iowa-State-Parks/Backbone-State-Park" TargetMode="External"/><Relationship Id="rId6" Type="http://schemas.openxmlformats.org/officeDocument/2006/relationships/hyperlink" Target="https://www.mass.gov/info-details/taunton-river-wma" TargetMode="External"/><Relationship Id="rId11" Type="http://schemas.openxmlformats.org/officeDocument/2006/relationships/hyperlink" Target="https://ohiodnr.gov/go-and-do/plan-a-visit/find-a-property/great-council-state-park" TargetMode="External"/><Relationship Id="rId5" Type="http://schemas.openxmlformats.org/officeDocument/2006/relationships/hyperlink" Target="https://www.mass.gov/info-details/west-meadows-wma" TargetMode="External"/><Relationship Id="rId10" Type="http://schemas.openxmlformats.org/officeDocument/2006/relationships/hyperlink" Target="https://www.fs.usda.gov/recarea/btnf/recarea/?recid=77359" TargetMode="External"/><Relationship Id="rId4" Type="http://schemas.openxmlformats.org/officeDocument/2006/relationships/hyperlink" Target="https://www.mass.gov/info-details/hockomock-swamp-wma" TargetMode="External"/><Relationship Id="rId9" Type="http://schemas.openxmlformats.org/officeDocument/2006/relationships/hyperlink" Target="https://azstateparks.com/dankworth-pon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34A31-AC22-49ED-AFD7-3703398C6467}">
  <dimension ref="A1:L14"/>
  <sheetViews>
    <sheetView tabSelected="1" workbookViewId="0">
      <selection sqref="A1:L14"/>
    </sheetView>
  </sheetViews>
  <sheetFormatPr defaultRowHeight="15" x14ac:dyDescent="0.25"/>
  <cols>
    <col min="1" max="2" width="11" customWidth="1"/>
    <col min="3" max="3" width="32" customWidth="1"/>
    <col min="4" max="4" width="28.5703125" customWidth="1"/>
    <col min="5" max="5" width="11.28515625" style="2" customWidth="1"/>
    <col min="6" max="6" width="13" style="4" customWidth="1"/>
    <col min="7" max="7" width="14.140625" style="4" customWidth="1"/>
    <col min="8" max="8" width="9.85546875" style="2" customWidth="1"/>
    <col min="9" max="9" width="9.140625" style="2" hidden="1" customWidth="1"/>
    <col min="10" max="10" width="14.42578125" style="2" hidden="1" customWidth="1"/>
    <col min="11" max="11" width="38.85546875" customWidth="1"/>
    <col min="12" max="12" width="22.28515625" customWidth="1"/>
  </cols>
  <sheetData>
    <row r="1" spans="1:12" ht="30" x14ac:dyDescent="0.25">
      <c r="A1" t="s">
        <v>0</v>
      </c>
      <c r="B1" t="s">
        <v>10</v>
      </c>
      <c r="C1" s="1" t="s">
        <v>1</v>
      </c>
      <c r="D1" t="s">
        <v>2</v>
      </c>
      <c r="E1" s="3" t="s">
        <v>3</v>
      </c>
      <c r="F1" s="4" t="s">
        <v>4</v>
      </c>
      <c r="G1" s="4" t="s">
        <v>5</v>
      </c>
      <c r="H1" s="2" t="s">
        <v>11</v>
      </c>
      <c r="I1" s="2" t="s">
        <v>6</v>
      </c>
      <c r="J1" s="2" t="s">
        <v>7</v>
      </c>
      <c r="K1" t="s">
        <v>8</v>
      </c>
      <c r="L1" t="s">
        <v>9</v>
      </c>
    </row>
    <row r="2" spans="1:12" s="9" customFormat="1" x14ac:dyDescent="0.25">
      <c r="A2" s="9" t="s">
        <v>85</v>
      </c>
      <c r="B2" s="8" t="s">
        <v>29</v>
      </c>
      <c r="C2" s="9" t="s">
        <v>27</v>
      </c>
      <c r="D2" s="9" t="s">
        <v>21</v>
      </c>
      <c r="E2" s="11" t="s">
        <v>28</v>
      </c>
      <c r="F2" s="9">
        <v>32.72</v>
      </c>
      <c r="G2" s="9">
        <v>-109.70399999999999</v>
      </c>
      <c r="H2" s="9" t="s">
        <v>76</v>
      </c>
      <c r="I2" s="11" t="s">
        <v>19</v>
      </c>
      <c r="J2" s="11" t="s">
        <v>84</v>
      </c>
      <c r="K2" s="6" t="s">
        <v>63</v>
      </c>
      <c r="L2" s="9" t="s">
        <v>64</v>
      </c>
    </row>
    <row r="3" spans="1:12" s="9" customFormat="1" x14ac:dyDescent="0.25">
      <c r="A3" s="9" t="s">
        <v>86</v>
      </c>
      <c r="B3" s="8" t="s">
        <v>34</v>
      </c>
      <c r="C3" s="10" t="s">
        <v>30</v>
      </c>
      <c r="D3" s="9" t="s">
        <v>21</v>
      </c>
      <c r="E3" s="11" t="s">
        <v>31</v>
      </c>
      <c r="F3" s="9">
        <v>40.858699999999999</v>
      </c>
      <c r="G3" s="9">
        <v>-95.737300000000005</v>
      </c>
      <c r="H3" s="9" t="s">
        <v>77</v>
      </c>
      <c r="I3" s="11" t="s">
        <v>19</v>
      </c>
      <c r="J3" s="11" t="s">
        <v>84</v>
      </c>
      <c r="K3" s="6" t="s">
        <v>32</v>
      </c>
      <c r="L3" s="9" t="s">
        <v>33</v>
      </c>
    </row>
    <row r="4" spans="1:12" s="9" customFormat="1" x14ac:dyDescent="0.25">
      <c r="A4" s="9" t="s">
        <v>87</v>
      </c>
      <c r="B4" s="8" t="s">
        <v>25</v>
      </c>
      <c r="C4" s="9" t="s">
        <v>20</v>
      </c>
      <c r="D4" s="9" t="s">
        <v>21</v>
      </c>
      <c r="E4" s="11" t="s">
        <v>22</v>
      </c>
      <c r="F4" s="9">
        <v>39.729300000000002</v>
      </c>
      <c r="G4" s="9">
        <v>-83.937200000000004</v>
      </c>
      <c r="H4" s="9" t="s">
        <v>24</v>
      </c>
      <c r="I4" s="11" t="s">
        <v>19</v>
      </c>
      <c r="J4" s="11" t="s">
        <v>84</v>
      </c>
      <c r="K4" s="12" t="s">
        <v>23</v>
      </c>
      <c r="L4" s="9" t="s">
        <v>26</v>
      </c>
    </row>
    <row r="5" spans="1:12" s="9" customFormat="1" x14ac:dyDescent="0.25">
      <c r="A5" s="9" t="s">
        <v>88</v>
      </c>
      <c r="B5" s="8" t="s">
        <v>65</v>
      </c>
      <c r="C5" s="9" t="s">
        <v>66</v>
      </c>
      <c r="D5" s="9" t="s">
        <v>67</v>
      </c>
      <c r="E5" s="11" t="s">
        <v>22</v>
      </c>
      <c r="F5" s="9">
        <v>40.914700000000003</v>
      </c>
      <c r="G5" s="9">
        <v>-81.068299999999994</v>
      </c>
      <c r="H5" s="9" t="s">
        <v>69</v>
      </c>
      <c r="I5" s="11" t="s">
        <v>19</v>
      </c>
      <c r="J5" s="11">
        <v>55558211</v>
      </c>
      <c r="K5" s="12" t="s">
        <v>79</v>
      </c>
      <c r="L5" s="9" t="s">
        <v>80</v>
      </c>
    </row>
    <row r="6" spans="1:12" s="9" customFormat="1" x14ac:dyDescent="0.25">
      <c r="A6" s="9" t="s">
        <v>89</v>
      </c>
      <c r="B6" s="8" t="s">
        <v>36</v>
      </c>
      <c r="C6" s="9" t="s">
        <v>35</v>
      </c>
      <c r="D6" s="9" t="s">
        <v>21</v>
      </c>
      <c r="E6" s="11" t="s">
        <v>37</v>
      </c>
      <c r="F6" s="9">
        <v>35.235300000000002</v>
      </c>
      <c r="G6" s="9">
        <v>-85.232500000000002</v>
      </c>
      <c r="H6" s="9" t="s">
        <v>75</v>
      </c>
      <c r="I6" s="11" t="s">
        <v>19</v>
      </c>
      <c r="J6" s="11">
        <v>372430</v>
      </c>
      <c r="K6" s="6" t="s">
        <v>39</v>
      </c>
      <c r="L6" s="9" t="s">
        <v>38</v>
      </c>
    </row>
    <row r="7" spans="1:12" s="9" customFormat="1" x14ac:dyDescent="0.25">
      <c r="A7" s="9" t="s">
        <v>90</v>
      </c>
      <c r="B7" s="8" t="s">
        <v>15</v>
      </c>
      <c r="C7" s="9" t="s">
        <v>12</v>
      </c>
      <c r="D7" s="9" t="s">
        <v>13</v>
      </c>
      <c r="E7" s="11" t="s">
        <v>14</v>
      </c>
      <c r="F7" s="9">
        <v>44.066699999999997</v>
      </c>
      <c r="G7" s="9">
        <v>-109.93300000000001</v>
      </c>
      <c r="H7" s="9" t="s">
        <v>18</v>
      </c>
      <c r="I7" s="11" t="s">
        <v>19</v>
      </c>
      <c r="J7" s="11">
        <v>375788</v>
      </c>
      <c r="K7" s="12" t="s">
        <v>16</v>
      </c>
      <c r="L7" s="9" t="s">
        <v>17</v>
      </c>
    </row>
    <row r="8" spans="1:12" s="9" customFormat="1" x14ac:dyDescent="0.25">
      <c r="A8" s="9" t="s">
        <v>91</v>
      </c>
      <c r="B8" s="13" t="s">
        <v>56</v>
      </c>
      <c r="C8" s="8" t="s">
        <v>54</v>
      </c>
      <c r="D8" s="9" t="s">
        <v>41</v>
      </c>
      <c r="E8" s="11" t="s">
        <v>47</v>
      </c>
      <c r="F8" s="9">
        <v>42.571100000000001</v>
      </c>
      <c r="G8" s="9">
        <v>-73.108599999999996</v>
      </c>
      <c r="H8" s="9" t="s">
        <v>78</v>
      </c>
      <c r="I8" s="11" t="s">
        <v>19</v>
      </c>
      <c r="J8" s="11" t="s">
        <v>84</v>
      </c>
      <c r="K8" s="7" t="s">
        <v>55</v>
      </c>
      <c r="L8" s="9" t="s">
        <v>83</v>
      </c>
    </row>
    <row r="9" spans="1:12" s="9" customFormat="1" x14ac:dyDescent="0.25">
      <c r="A9" s="9" t="s">
        <v>92</v>
      </c>
      <c r="B9" s="8" t="s">
        <v>48</v>
      </c>
      <c r="C9" s="9" t="s">
        <v>45</v>
      </c>
      <c r="D9" s="9" t="s">
        <v>41</v>
      </c>
      <c r="E9" s="11" t="s">
        <v>47</v>
      </c>
      <c r="F9" s="9">
        <v>41.738799999999998</v>
      </c>
      <c r="G9" s="9">
        <v>-71.05</v>
      </c>
      <c r="H9" s="9" t="s">
        <v>70</v>
      </c>
      <c r="I9" s="11" t="s">
        <v>19</v>
      </c>
      <c r="J9" s="11" t="s">
        <v>84</v>
      </c>
      <c r="K9" s="7" t="s">
        <v>57</v>
      </c>
      <c r="L9" s="9" t="s">
        <v>81</v>
      </c>
    </row>
    <row r="10" spans="1:12" s="9" customFormat="1" x14ac:dyDescent="0.25">
      <c r="A10" s="9" t="s">
        <v>93</v>
      </c>
      <c r="B10" s="8" t="s">
        <v>49</v>
      </c>
      <c r="C10" s="9" t="s">
        <v>40</v>
      </c>
      <c r="D10" s="9" t="s">
        <v>41</v>
      </c>
      <c r="E10" s="11" t="s">
        <v>47</v>
      </c>
      <c r="F10" s="9">
        <v>41.971899999999998</v>
      </c>
      <c r="G10" s="9" t="e">
        <f>K11+C11+K10-71.1203</f>
        <v>#VALUE!</v>
      </c>
      <c r="H10" s="9" t="s">
        <v>71</v>
      </c>
      <c r="I10" s="11" t="s">
        <v>19</v>
      </c>
      <c r="J10" s="11" t="s">
        <v>84</v>
      </c>
      <c r="K10" s="7" t="s">
        <v>58</v>
      </c>
      <c r="L10" s="9" t="s">
        <v>81</v>
      </c>
    </row>
    <row r="11" spans="1:12" s="9" customFormat="1" x14ac:dyDescent="0.25">
      <c r="A11" s="9" t="s">
        <v>94</v>
      </c>
      <c r="B11" s="8" t="s">
        <v>50</v>
      </c>
      <c r="C11" s="9" t="s">
        <v>42</v>
      </c>
      <c r="D11" s="9" t="s">
        <v>41</v>
      </c>
      <c r="E11" s="11" t="s">
        <v>47</v>
      </c>
      <c r="F11" s="9">
        <v>41.968299999999999</v>
      </c>
      <c r="G11" s="9">
        <v>41.968299999999999</v>
      </c>
      <c r="H11" s="9" t="s">
        <v>72</v>
      </c>
      <c r="I11" s="11" t="s">
        <v>19</v>
      </c>
      <c r="J11" s="11">
        <v>369780</v>
      </c>
      <c r="K11" s="7" t="s">
        <v>59</v>
      </c>
      <c r="L11" s="9" t="s">
        <v>81</v>
      </c>
    </row>
    <row r="12" spans="1:12" s="9" customFormat="1" x14ac:dyDescent="0.25">
      <c r="A12" s="9" t="s">
        <v>95</v>
      </c>
      <c r="B12" s="8" t="s">
        <v>53</v>
      </c>
      <c r="C12" s="9" t="s">
        <v>46</v>
      </c>
      <c r="D12" s="9" t="s">
        <v>41</v>
      </c>
      <c r="E12" s="11" t="s">
        <v>47</v>
      </c>
      <c r="F12" s="9">
        <v>41.790300000000002</v>
      </c>
      <c r="G12" s="9">
        <v>-71.031700000000001</v>
      </c>
      <c r="H12" s="9" t="s">
        <v>68</v>
      </c>
      <c r="I12" s="11" t="s">
        <v>19</v>
      </c>
      <c r="J12" s="11" t="s">
        <v>84</v>
      </c>
      <c r="K12" s="7" t="s">
        <v>60</v>
      </c>
      <c r="L12" s="9" t="s">
        <v>81</v>
      </c>
    </row>
    <row r="13" spans="1:12" s="9" customFormat="1" x14ac:dyDescent="0.25">
      <c r="A13" s="9" t="s">
        <v>96</v>
      </c>
      <c r="B13" s="8" t="s">
        <v>52</v>
      </c>
      <c r="C13" s="9" t="s">
        <v>44</v>
      </c>
      <c r="D13" s="9" t="s">
        <v>41</v>
      </c>
      <c r="E13" s="11" t="s">
        <v>47</v>
      </c>
      <c r="F13" s="9">
        <v>41.957999999999998</v>
      </c>
      <c r="G13" s="9">
        <v>-70.924199999999999</v>
      </c>
      <c r="H13" s="9" t="s">
        <v>73</v>
      </c>
      <c r="I13" s="11" t="s">
        <v>19</v>
      </c>
      <c r="J13" s="11" t="s">
        <v>84</v>
      </c>
      <c r="K13" s="7" t="s">
        <v>62</v>
      </c>
      <c r="L13" s="9" t="s">
        <v>82</v>
      </c>
    </row>
    <row r="14" spans="1:12" x14ac:dyDescent="0.25">
      <c r="A14" t="s">
        <v>97</v>
      </c>
      <c r="B14" s="5" t="s">
        <v>51</v>
      </c>
      <c r="C14" s="9" t="s">
        <v>43</v>
      </c>
      <c r="D14" t="s">
        <v>41</v>
      </c>
      <c r="E14" s="2" t="s">
        <v>47</v>
      </c>
      <c r="F14">
        <v>42.034599999999998</v>
      </c>
      <c r="G14">
        <v>-71.036299999999997</v>
      </c>
      <c r="H14" t="s">
        <v>74</v>
      </c>
      <c r="I14" s="2" t="s">
        <v>19</v>
      </c>
      <c r="J14" s="2" t="s">
        <v>84</v>
      </c>
      <c r="K14" s="6" t="s">
        <v>61</v>
      </c>
      <c r="L14" t="s">
        <v>82</v>
      </c>
    </row>
  </sheetData>
  <autoFilter ref="A1:L1" xr:uid="{68734A31-AC22-49ED-AFD7-3703398C6467}"/>
  <sortState xmlns:xlrd2="http://schemas.microsoft.com/office/spreadsheetml/2017/richdata2" ref="A2:L14">
    <sortCondition ref="A2:A14"/>
  </sortState>
  <phoneticPr fontId="3" type="noConversion"/>
  <hyperlinks>
    <hyperlink ref="K3" r:id="rId1" xr:uid="{3339F7C5-6B5C-411D-AAE3-A3CE983B3C93}"/>
    <hyperlink ref="K8" r:id="rId2" xr:uid="{31DD2A21-CE92-4284-B092-D3594265C8B6}"/>
    <hyperlink ref="K10" r:id="rId3" xr:uid="{6FF4EEDB-4A93-41B4-8C2D-CBDB822F93C9}"/>
    <hyperlink ref="K11" r:id="rId4" xr:uid="{C7F4FF36-F225-4A9B-B9C8-4C2AA8FD831E}"/>
    <hyperlink ref="K14" r:id="rId5" xr:uid="{F1C2BA95-5615-4A35-9D90-4429976A2DFC}"/>
    <hyperlink ref="K13" r:id="rId6" xr:uid="{BE5C1DD5-CB81-4989-A5C8-16A6BCD70E19}"/>
    <hyperlink ref="K9" r:id="rId7" xr:uid="{84527FBE-CE9D-49C5-A155-3C5778991419}"/>
    <hyperlink ref="K12" r:id="rId8" xr:uid="{313A07EE-5F38-4125-A2B2-ED39E39C0084}"/>
    <hyperlink ref="K2" r:id="rId9" xr:uid="{166C5BA6-F9F9-4FC1-8258-AFCC7908DCA8}"/>
    <hyperlink ref="K7" r:id="rId10" xr:uid="{F0FAD6DF-51B1-4C1F-976E-0C699023E78A}"/>
    <hyperlink ref="K4" r:id="rId11" xr:uid="{8B7C56A3-E717-495F-BC59-CA0788949B8C}"/>
    <hyperlink ref="K6" r:id="rId12" xr:uid="{439AFBE7-72CD-4047-BB23-09B2C57FE286}"/>
    <hyperlink ref="K5" r:id="rId13" xr:uid="{B00EB23C-CBDA-402D-911B-5BA24A7E669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</dc:creator>
  <cp:lastModifiedBy>Norm Meyers</cp:lastModifiedBy>
  <dcterms:created xsi:type="dcterms:W3CDTF">2020-07-02T12:14:31Z</dcterms:created>
  <dcterms:modified xsi:type="dcterms:W3CDTF">2025-01-10T14:25:44Z</dcterms:modified>
</cp:coreProperties>
</file>