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Beer Cans\"/>
    </mc:Choice>
  </mc:AlternateContent>
  <xr:revisionPtr revIDLastSave="0" documentId="13_ncr:1_{D017520B-CAF0-4E15-BA94-68F32B1AC44B}" xr6:coauthVersionLast="47" xr6:coauthVersionMax="47" xr10:uidLastSave="{00000000-0000-0000-0000-000000000000}"/>
  <bookViews>
    <workbookView xWindow="-93" yWindow="-93" windowWidth="25786" windowHeight="13866" tabRatio="599" xr2:uid="{00000000-000D-0000-FFFF-FFFF00000000}"/>
  </bookViews>
  <sheets>
    <sheet name="List" sheetId="1" r:id="rId1"/>
    <sheet name="Int Organizations" sheetId="6" r:id="rId2"/>
    <sheet name="Wiki Country pop" sheetId="2" r:id="rId3"/>
    <sheet name="List MER need" sheetId="3" r:id="rId4"/>
    <sheet name="OCOC leadershi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1" i="2" l="1"/>
  <c r="G51" i="2"/>
  <c r="C5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Rodgers</author>
  </authors>
  <commentList>
    <comment ref="N195" authorId="0" shapeId="0" xr:uid="{20996A4E-633A-4F50-A1A5-8523CE7970CA}">
      <text>
        <r>
          <rPr>
            <sz val="9"/>
            <color indexed="81"/>
            <rFont val="Tahoma"/>
            <family val="2"/>
          </rPr>
          <t>Hiro Taiji:
Date of first canned beer released from Japan's brewing company. (# is TAX number printed on can): 
1958.9.15 Asahi #446, 1959.8.6 Nippon #296 (Company name changed to Sapporo on 1964), 1960.4. Kirin #616, 1960.7.1 Takara</t>
        </r>
      </text>
    </comment>
  </commentList>
</comments>
</file>

<file path=xl/sharedStrings.xml><?xml version="1.0" encoding="utf-8"?>
<sst xmlns="http://schemas.openxmlformats.org/spreadsheetml/2006/main" count="4310" uniqueCount="2331">
  <si>
    <t>Bavaria S.A.</t>
  </si>
  <si>
    <t>Santa Marta</t>
  </si>
  <si>
    <t>Prague</t>
  </si>
  <si>
    <t>Castel Beer</t>
  </si>
  <si>
    <t>National Brewery Ltd.</t>
  </si>
  <si>
    <t>Natania</t>
  </si>
  <si>
    <t>Desnoes &amp; Geddes Limited</t>
  </si>
  <si>
    <t>Watney's London Pale Ale</t>
  </si>
  <si>
    <t>Watney Coombe Reid &amp; Co. Limited</t>
  </si>
  <si>
    <t>1957</t>
  </si>
  <si>
    <t>SM</t>
  </si>
  <si>
    <t>Conti</t>
  </si>
  <si>
    <t>Brazil</t>
  </si>
  <si>
    <t>AC</t>
  </si>
  <si>
    <t>Andre Castro</t>
  </si>
  <si>
    <t>Sandro Merlano</t>
  </si>
  <si>
    <t>Baki</t>
  </si>
  <si>
    <t>"Baku-Castel" (by Xirdalan)</t>
  </si>
  <si>
    <t>Hillsburg Regular</t>
  </si>
  <si>
    <t>Mahmood Saeed Beverage Industry</t>
  </si>
  <si>
    <t>Jeddah</t>
  </si>
  <si>
    <t>Carib</t>
  </si>
  <si>
    <t>2005</t>
  </si>
  <si>
    <t>Barada</t>
  </si>
  <si>
    <t>Kilikia</t>
  </si>
  <si>
    <t>Yerevan</t>
  </si>
  <si>
    <t>2007</t>
  </si>
  <si>
    <t>Barada Beer Company</t>
  </si>
  <si>
    <t>Caicos Beer &amp; Caicos light from 1991 were brewed and canned in Florida</t>
  </si>
  <si>
    <t>Providenciales</t>
  </si>
  <si>
    <t>Turk's Head Brewery</t>
  </si>
  <si>
    <t>Import information for 17 places inc. "Carib Brewery St. Kitts &amp; Nevis"</t>
  </si>
  <si>
    <t>Monrovia Breweries Inc.</t>
  </si>
  <si>
    <t>Monroe</t>
  </si>
  <si>
    <t>South Australian Brewing Co.</t>
  </si>
  <si>
    <t>Adelaide</t>
  </si>
  <si>
    <t>Restorffs</t>
  </si>
  <si>
    <t>PF Restorffs Bryggjari</t>
  </si>
  <si>
    <t>Winward &amp; Leeward Brewery, Ltd.</t>
  </si>
  <si>
    <t>Vieux Fort</t>
  </si>
  <si>
    <t>Solomon Breweries Ltd.</t>
  </si>
  <si>
    <t>Honiara</t>
  </si>
  <si>
    <t>Compania Anonima Cervecera Nacional</t>
  </si>
  <si>
    <t>Torshavn</t>
  </si>
  <si>
    <t>MH/SK</t>
  </si>
  <si>
    <t>Recently brought back from airport</t>
  </si>
  <si>
    <t>has lion on barrel logo above white lettered "Lion"</t>
  </si>
  <si>
    <t>CN</t>
  </si>
  <si>
    <t>500?</t>
  </si>
  <si>
    <t>Kazbegi</t>
  </si>
  <si>
    <t>Rus'tavi</t>
  </si>
  <si>
    <t>Kazbegi Brewery</t>
  </si>
  <si>
    <t>Lomisi at the same time?</t>
  </si>
  <si>
    <t>Club Beer, Africa</t>
  </si>
  <si>
    <t>tap</t>
  </si>
  <si>
    <t>steel</t>
  </si>
  <si>
    <t>Stag Brewing Co &amp; A&amp;B…</t>
  </si>
  <si>
    <t>Surrey, UK</t>
  </si>
  <si>
    <t>2006</t>
  </si>
  <si>
    <t>5 middle east importers on side including Bahrain, earlier "rumor" N.A. can</t>
  </si>
  <si>
    <t>Companhia Industrial De …Da Guine</t>
  </si>
  <si>
    <t>"Fabrico E Enlatado SOB Licenca Da Sociedade Central De Cervejas S.A.R.L."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</si>
  <si>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</si>
  <si>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</si>
  <si>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</si>
  <si>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</si>
  <si>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</si>
  <si>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</si>
  <si>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</si>
  <si>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</si>
  <si>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</si>
  <si>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</si>
  <si>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</si>
  <si>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</si>
  <si>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</si>
  <si>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</si>
  <si>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</si>
  <si>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</si>
  <si>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</si>
  <si>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</si>
  <si>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</si>
  <si>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</si>
  <si>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</si>
  <si>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KOSOVO</t>
  </si>
  <si>
    <t>MARGARITA ISLAND</t>
  </si>
  <si>
    <t>Zlatorog, 1825</t>
  </si>
  <si>
    <t>Pivovarna Lasko, d.d., Lasko</t>
  </si>
  <si>
    <t>Slovenia</t>
  </si>
  <si>
    <t>has lid stamp with "Uvoznik za Kosovo: Liridoni p.o. Decane"</t>
  </si>
  <si>
    <t>Weiffert</t>
  </si>
  <si>
    <t>Efes Wifert Pivara A.D. …</t>
  </si>
  <si>
    <t>Pancevo…Vrsac</t>
  </si>
  <si>
    <t>"Product of Serbia", so far hard to confirm "first", can has date of4/13/2005</t>
  </si>
  <si>
    <t>Green can with spotted panther in gold/black</t>
  </si>
  <si>
    <t>Sokol</t>
  </si>
  <si>
    <t>Christoph Neunzig</t>
  </si>
  <si>
    <t>Size</t>
  </si>
  <si>
    <t>Opening</t>
  </si>
  <si>
    <t>Brewery Name</t>
  </si>
  <si>
    <t>Brewery Location</t>
  </si>
  <si>
    <t>Comments</t>
  </si>
  <si>
    <t>Status</t>
  </si>
  <si>
    <t xml:space="preserve"> </t>
  </si>
  <si>
    <t>AFGHANISTAN</t>
  </si>
  <si>
    <t>ALBANIA</t>
  </si>
  <si>
    <t>Republic of Albania</t>
  </si>
  <si>
    <t>ALGERIA</t>
  </si>
  <si>
    <t>ANDORRA</t>
  </si>
  <si>
    <t>Principality of Andorra</t>
  </si>
  <si>
    <t>ANGOLA</t>
  </si>
  <si>
    <t>Republic of Angola</t>
  </si>
  <si>
    <t>ANTARCTICA</t>
  </si>
  <si>
    <t>ANTIGUA &amp; BARBUDA</t>
  </si>
  <si>
    <t>ARGENTINA</t>
  </si>
  <si>
    <t>Argentine Republic</t>
  </si>
  <si>
    <t>ARMENIA</t>
  </si>
  <si>
    <t>Republic of Armenia</t>
  </si>
  <si>
    <t>AUSTRALIA</t>
  </si>
  <si>
    <t>Commonwealth of Australia</t>
  </si>
  <si>
    <t>ASHMORE &amp; CARTIER ISLANDS</t>
  </si>
  <si>
    <t>Australian external territory</t>
  </si>
  <si>
    <t>CHRISTMAS ISLAND</t>
  </si>
  <si>
    <t>COCKATOO ISLAND</t>
  </si>
  <si>
    <t>COCOS (KEELING) ISLANDS</t>
  </si>
  <si>
    <t>CORAL SEA ISLANDS</t>
  </si>
  <si>
    <t>HEARD &amp; MACDONALD ISLANDS</t>
  </si>
  <si>
    <t>NORFOLK ISLAND</t>
  </si>
  <si>
    <t>AUSTRIA</t>
  </si>
  <si>
    <t>Republic of Austria</t>
  </si>
  <si>
    <t>AZERBAIJAN</t>
  </si>
  <si>
    <t>Republic of Azerbaijan</t>
  </si>
  <si>
    <t>BAHAMAS</t>
  </si>
  <si>
    <t>Commonwealth of the Bahamas</t>
  </si>
  <si>
    <t>BAHRAIN</t>
  </si>
  <si>
    <t>BANGLADESH</t>
  </si>
  <si>
    <t>People’s Republic of Bangladesh</t>
  </si>
  <si>
    <t>BARBADOS</t>
  </si>
  <si>
    <t>BELGIUM</t>
  </si>
  <si>
    <t>The Kingdom of Belgium</t>
  </si>
  <si>
    <t>BELIZE</t>
  </si>
  <si>
    <t>Republic of Belarus</t>
  </si>
  <si>
    <t>BENIN</t>
  </si>
  <si>
    <t>Republic of Benin</t>
  </si>
  <si>
    <t>BHUTAN</t>
  </si>
  <si>
    <t>Kingdom of Bhutan</t>
  </si>
  <si>
    <t>BOLIVIA</t>
  </si>
  <si>
    <t>Republic of Bolivia</t>
  </si>
  <si>
    <t>BOSNIA &amp; HERZEGOVINA</t>
  </si>
  <si>
    <t>The Republic of Bosnia &amp; Herzegovina</t>
  </si>
  <si>
    <t>BOTSWANA</t>
  </si>
  <si>
    <t>Republic of Botswana</t>
  </si>
  <si>
    <t>BRAZIL</t>
  </si>
  <si>
    <t>Federative Republic of Brazil</t>
  </si>
  <si>
    <t>BRUNEI</t>
  </si>
  <si>
    <t>The Sultanate of Brunei</t>
  </si>
  <si>
    <t>BULGARIA</t>
  </si>
  <si>
    <t>Republic of Bulgaria</t>
  </si>
  <si>
    <t>BURUNDI</t>
  </si>
  <si>
    <t>Republic of Burundi</t>
  </si>
  <si>
    <t>CAMBODIA</t>
  </si>
  <si>
    <t>CAMEROON</t>
  </si>
  <si>
    <t>Republic of Cameroon</t>
  </si>
  <si>
    <t>CANADA</t>
  </si>
  <si>
    <t>CAPE VERDE</t>
  </si>
  <si>
    <t>Republic of Cape Verde</t>
  </si>
  <si>
    <t>CENTRAL AFRICAN REPUBLIC</t>
  </si>
  <si>
    <t>CHAD</t>
  </si>
  <si>
    <t>Republic of Chad</t>
  </si>
  <si>
    <t>CHILE</t>
  </si>
  <si>
    <t>Republic of Chile</t>
  </si>
  <si>
    <t>CHINA</t>
  </si>
  <si>
    <t>People's Republic of China</t>
  </si>
  <si>
    <t>COLOMBIA</t>
  </si>
  <si>
    <t>Republic of Colombia</t>
  </si>
  <si>
    <t>COMOROS</t>
  </si>
  <si>
    <t>Federal Islamic Republic of the Comoros</t>
  </si>
  <si>
    <t>The Republic of the Congo</t>
  </si>
  <si>
    <t>COSTA RICA</t>
  </si>
  <si>
    <t>The Republic of Costa Rica</t>
  </si>
  <si>
    <t>CROATIA</t>
  </si>
  <si>
    <t>Republic of Croatia</t>
  </si>
  <si>
    <t>CUBA</t>
  </si>
  <si>
    <t>Republic of Cuba</t>
  </si>
  <si>
    <t>CYPRUS</t>
  </si>
  <si>
    <t>Republic of Cyprus</t>
  </si>
  <si>
    <t>CZECH REPUBLIC</t>
  </si>
  <si>
    <t>DENMARK</t>
  </si>
  <si>
    <t>Kingdom of Denmark</t>
  </si>
  <si>
    <t>GREENLAND</t>
  </si>
  <si>
    <t>DJIBOUTI</t>
  </si>
  <si>
    <t>Republic of Djibouti</t>
  </si>
  <si>
    <t>DOMINICA</t>
  </si>
  <si>
    <t>Commonwealth of Dominica</t>
  </si>
  <si>
    <t>DOMINICAN REPUBLIC</t>
  </si>
  <si>
    <t>ECUADOR</t>
  </si>
  <si>
    <t>Republic of Ecuador</t>
  </si>
  <si>
    <t>EGYPT</t>
  </si>
  <si>
    <t>Arab Republic of Egypt</t>
  </si>
  <si>
    <t>EL SALVADOR</t>
  </si>
  <si>
    <t>Republic of El Salvador</t>
  </si>
  <si>
    <t>EQUATORIAL GUINEA</t>
  </si>
  <si>
    <t>Republic of Equatorial Guinea</t>
  </si>
  <si>
    <t>ERITREA</t>
  </si>
  <si>
    <t>State of Eritrea</t>
  </si>
  <si>
    <t>ESTONIA</t>
  </si>
  <si>
    <t>Republic of Estonia</t>
  </si>
  <si>
    <t>SAAREMAA ISLAND</t>
  </si>
  <si>
    <t>ETHIOPIA</t>
  </si>
  <si>
    <t>FIJI</t>
  </si>
  <si>
    <t>Republic of Fiji</t>
  </si>
  <si>
    <t>FINLAND</t>
  </si>
  <si>
    <t>Republic of Finland</t>
  </si>
  <si>
    <t>FRANCE</t>
  </si>
  <si>
    <t>The French Republic</t>
  </si>
  <si>
    <t>CORSICA (CORSE)</t>
  </si>
  <si>
    <t>FRENCH GUIANA</t>
  </si>
  <si>
    <t>GUADELOUPE</t>
  </si>
  <si>
    <t>MARTINIQUE</t>
  </si>
  <si>
    <t>MAYOTTE</t>
  </si>
  <si>
    <t>NEW CALEDONIA</t>
  </si>
  <si>
    <t>REUNION</t>
  </si>
  <si>
    <t>ST. PIERRE &amp; MIQUELON</t>
  </si>
  <si>
    <t>WALLIS &amp; FUTUNA</t>
  </si>
  <si>
    <t>GABON</t>
  </si>
  <si>
    <t>The Gabonese Republic</t>
  </si>
  <si>
    <t>GAMBIA</t>
  </si>
  <si>
    <t>Republic of the Gambia</t>
  </si>
  <si>
    <t>GEORGIA</t>
  </si>
  <si>
    <t>Republic of Georgia</t>
  </si>
  <si>
    <t>GERMANY</t>
  </si>
  <si>
    <t>Federal Republic of Germany</t>
  </si>
  <si>
    <t>GHANA</t>
  </si>
  <si>
    <t>Republic of Ghana</t>
  </si>
  <si>
    <t>GREECE</t>
  </si>
  <si>
    <t>Hellenic Republic</t>
  </si>
  <si>
    <t>CORFU, IONIAN ISLANDS</t>
  </si>
  <si>
    <t>CRETE</t>
  </si>
  <si>
    <t>GRENADA</t>
  </si>
  <si>
    <t>GUATEMALA</t>
  </si>
  <si>
    <t>Republic of Guatemala</t>
  </si>
  <si>
    <t>GUINEA</t>
  </si>
  <si>
    <t>Republic of Guinea</t>
  </si>
  <si>
    <t>GUINEA-BISSAU</t>
  </si>
  <si>
    <t>Republic of Guinea-Bissau</t>
  </si>
  <si>
    <t>GUYANA</t>
  </si>
  <si>
    <t>Co-operative Republic of Guyana</t>
  </si>
  <si>
    <t>HAITI</t>
  </si>
  <si>
    <t>Republic of Haiti</t>
  </si>
  <si>
    <t>HONDURAS</t>
  </si>
  <si>
    <t>Republic of Honduras</t>
  </si>
  <si>
    <t>HUNGARY</t>
  </si>
  <si>
    <t>Republic of Hungary</t>
  </si>
  <si>
    <t>ICELAND</t>
  </si>
  <si>
    <t>Republic of Iceland</t>
  </si>
  <si>
    <t>INDIA</t>
  </si>
  <si>
    <t>Republic of India</t>
  </si>
  <si>
    <t>INDONESIA</t>
  </si>
  <si>
    <t>Republic of Indonesia</t>
  </si>
  <si>
    <t>SUMATRA</t>
  </si>
  <si>
    <t>IRAN</t>
  </si>
  <si>
    <t>Islamic Republic of Iran</t>
  </si>
  <si>
    <t>IRAQ</t>
  </si>
  <si>
    <t>Republic of Iraq</t>
  </si>
  <si>
    <t>IRELAND</t>
  </si>
  <si>
    <t>Republic of Ireland</t>
  </si>
  <si>
    <t>ISRAEL</t>
  </si>
  <si>
    <t>State of Israel</t>
  </si>
  <si>
    <t>ITALY</t>
  </si>
  <si>
    <t>Italian Republic</t>
  </si>
  <si>
    <t>SARDINIA</t>
  </si>
  <si>
    <t>SICILY</t>
  </si>
  <si>
    <t>Republic of Cote d'Ivoire</t>
  </si>
  <si>
    <t>JAMAICA</t>
  </si>
  <si>
    <t>JAPAN</t>
  </si>
  <si>
    <t>HOKKAIDO</t>
  </si>
  <si>
    <t>HONSHU</t>
  </si>
  <si>
    <t>KYUSHU</t>
  </si>
  <si>
    <t>OKINAWA</t>
  </si>
  <si>
    <t>SHIKOKU</t>
  </si>
  <si>
    <t>JORDAN</t>
  </si>
  <si>
    <t>Hashemite Kingdom of Jordan</t>
  </si>
  <si>
    <t>KAZAKHSTAN</t>
  </si>
  <si>
    <t>Republic of Kazakhstan</t>
  </si>
  <si>
    <t>KENYA</t>
  </si>
  <si>
    <t>Republic of Kenya</t>
  </si>
  <si>
    <t>KIRIBATI</t>
  </si>
  <si>
    <t>Republic of Kiribati</t>
  </si>
  <si>
    <t>KUWAIT</t>
  </si>
  <si>
    <t>State of Kuwait</t>
  </si>
  <si>
    <t>KYRGYZSTAN</t>
  </si>
  <si>
    <t>Kyrgyz Republic</t>
  </si>
  <si>
    <t>LAOS</t>
  </si>
  <si>
    <t>Lao People's Democratic Republic</t>
  </si>
  <si>
    <t>LATVIA</t>
  </si>
  <si>
    <t>Republic of Latvia</t>
  </si>
  <si>
    <t>LEBANON</t>
  </si>
  <si>
    <t>Republic of Lebanon</t>
  </si>
  <si>
    <t>LESOTHO</t>
  </si>
  <si>
    <t>Kingdom of Lesotho</t>
  </si>
  <si>
    <t>LIBERIA</t>
  </si>
  <si>
    <t>The Republic of Liberia</t>
  </si>
  <si>
    <t>LIBYA</t>
  </si>
  <si>
    <t>LIECHTENSTEIN</t>
  </si>
  <si>
    <t>Principality of Liechtenstein</t>
  </si>
  <si>
    <t>LITHUANIA</t>
  </si>
  <si>
    <t>Republic of Lithuania</t>
  </si>
  <si>
    <t>LUXEMBOURG</t>
  </si>
  <si>
    <t>Grand Duchy of Luxembourg</t>
  </si>
  <si>
    <t>MACEDONIA</t>
  </si>
  <si>
    <t>Former Yugoslav Republic of Macedonia</t>
  </si>
  <si>
    <t>MADAGASCAR</t>
  </si>
  <si>
    <t>Republic of Madagascar</t>
  </si>
  <si>
    <t>MALAWI</t>
  </si>
  <si>
    <t>Republic of Malawi</t>
  </si>
  <si>
    <t>MALAYSIA</t>
  </si>
  <si>
    <t>MALDIVES</t>
  </si>
  <si>
    <t>Republic of Maldives</t>
  </si>
  <si>
    <t>MALI</t>
  </si>
  <si>
    <t>Republic of Mali</t>
  </si>
  <si>
    <t>MALTA</t>
  </si>
  <si>
    <t>Republic of Malta</t>
  </si>
  <si>
    <t>MARSHALL ISLANDS</t>
  </si>
  <si>
    <t>Republic of the Marshall Islands</t>
  </si>
  <si>
    <t>MAURITANIA</t>
  </si>
  <si>
    <t>Islamic Republic of Mauritania</t>
  </si>
  <si>
    <t>MAURITIUS</t>
  </si>
  <si>
    <t>MEXICO</t>
  </si>
  <si>
    <t>United States of Mexico</t>
  </si>
  <si>
    <t>MICRONESIA</t>
  </si>
  <si>
    <t>Federated States of Micronesia</t>
  </si>
  <si>
    <t>MOLDOVA</t>
  </si>
  <si>
    <t>Republic of Moldova</t>
  </si>
  <si>
    <t>MONACO</t>
  </si>
  <si>
    <t>Principality of Monaco</t>
  </si>
  <si>
    <t>MONGOLIA</t>
  </si>
  <si>
    <t>MONTENEGRO</t>
  </si>
  <si>
    <t>MOROCCO</t>
  </si>
  <si>
    <t>Kingdom of Morocco</t>
  </si>
  <si>
    <t>MOZAMBIQUE</t>
  </si>
  <si>
    <t>Republic of Mozambique</t>
  </si>
  <si>
    <t>MYANMAR</t>
  </si>
  <si>
    <t>Union of Myanmar</t>
  </si>
  <si>
    <t>NAMIBIA</t>
  </si>
  <si>
    <t>The Republic of Namibia</t>
  </si>
  <si>
    <t>NAURU</t>
  </si>
  <si>
    <t>The Republic of Nauru</t>
  </si>
  <si>
    <t>NEPAL</t>
  </si>
  <si>
    <t>Kingdom of Nepal</t>
  </si>
  <si>
    <t>NETHERLANDS</t>
  </si>
  <si>
    <t>Kingdom of the Netherlands</t>
  </si>
  <si>
    <t>ARUBA</t>
  </si>
  <si>
    <t>Autonomous part of the Netherlands</t>
  </si>
  <si>
    <t>NETHERLAND ANTILLES</t>
  </si>
  <si>
    <t>NEW ZEALAND</t>
  </si>
  <si>
    <t>The Dominion of New Zealand</t>
  </si>
  <si>
    <t>COOK ISLANDS</t>
  </si>
  <si>
    <t>KAWAU ISLAND</t>
  </si>
  <si>
    <t>NIUE</t>
  </si>
  <si>
    <t>TOKELAU</t>
  </si>
  <si>
    <t>New Zealand dependent territory</t>
  </si>
  <si>
    <t>NICARAGUA</t>
  </si>
  <si>
    <t>Republic of Nicaragua</t>
  </si>
  <si>
    <t>NIGER</t>
  </si>
  <si>
    <t>Republic of Niger</t>
  </si>
  <si>
    <t>NIGERIA</t>
  </si>
  <si>
    <t>Federal Republic of Nigeria</t>
  </si>
  <si>
    <t>NORTH KOREA</t>
  </si>
  <si>
    <t>Democratic People's Republic of Korea</t>
  </si>
  <si>
    <t>NORWAY</t>
  </si>
  <si>
    <t>Kingdom of Norway</t>
  </si>
  <si>
    <t>BOUVET ISLAND</t>
  </si>
  <si>
    <t>Norwegian dependency</t>
  </si>
  <si>
    <t>JAN MAYEN</t>
  </si>
  <si>
    <t>PETER ISLAND</t>
  </si>
  <si>
    <t>OMAN</t>
  </si>
  <si>
    <t>Sultanate of Oman</t>
  </si>
  <si>
    <t>PAKISTAN</t>
  </si>
  <si>
    <t>Islamic Republic of Pakistan</t>
  </si>
  <si>
    <t>PALAU</t>
  </si>
  <si>
    <t>PANAMA</t>
  </si>
  <si>
    <t>Republic of Panama</t>
  </si>
  <si>
    <t>PAPUA NEW GUINEA</t>
  </si>
  <si>
    <t>The Independent State of Papua New Guinea</t>
  </si>
  <si>
    <t>PARAGUAY</t>
  </si>
  <si>
    <t>Republic of Paraguay</t>
  </si>
  <si>
    <t>PERU</t>
  </si>
  <si>
    <t>Republic of Peru</t>
  </si>
  <si>
    <t>PHILIPPINES</t>
  </si>
  <si>
    <t>Republic of the Philippines</t>
  </si>
  <si>
    <t>POLAND</t>
  </si>
  <si>
    <t>Republic of Poland</t>
  </si>
  <si>
    <t>PORTUGAL</t>
  </si>
  <si>
    <t>Republic of Portugal</t>
  </si>
  <si>
    <t>AZORES</t>
  </si>
  <si>
    <t>MACAO</t>
  </si>
  <si>
    <t>MADEIRA</t>
  </si>
  <si>
    <t>QATAR</t>
  </si>
  <si>
    <t>State of Qatar</t>
  </si>
  <si>
    <t>ROMANIA</t>
  </si>
  <si>
    <t>RUSSIAN FEDERATION</t>
  </si>
  <si>
    <t>RWANDA</t>
  </si>
  <si>
    <t>Republic of Rwanda</t>
  </si>
  <si>
    <t>ST. KITTS &amp; NEVIS</t>
  </si>
  <si>
    <t>Federation of Saint Christopher and Nevis</t>
  </si>
  <si>
    <t>ST. LUCIA</t>
  </si>
  <si>
    <t>Saint Lucia</t>
  </si>
  <si>
    <t>ST. VINCENT &amp; THE GRENADINES</t>
  </si>
  <si>
    <t>Saint Vincent and the Grenadines</t>
  </si>
  <si>
    <t>SAN MARINO</t>
  </si>
  <si>
    <t>Republic of San Marino</t>
  </si>
  <si>
    <t>SAUDI ARABIA</t>
  </si>
  <si>
    <t>Kingdom of Saudi Arabia</t>
  </si>
  <si>
    <t>SENEGAL</t>
  </si>
  <si>
    <t>Republic of Senegal</t>
  </si>
  <si>
    <t>SERBIA</t>
  </si>
  <si>
    <t>SEYCHELLES</t>
  </si>
  <si>
    <t>Republic of the Seychelles</t>
  </si>
  <si>
    <t>SIERRA LEONE</t>
  </si>
  <si>
    <t>Republic of Sierra Leone</t>
  </si>
  <si>
    <t>SINGAPORE</t>
  </si>
  <si>
    <t>Republic of Singapore</t>
  </si>
  <si>
    <t>SLOVAKIA</t>
  </si>
  <si>
    <t>Slovak Republic</t>
  </si>
  <si>
    <t>SLOVENIA</t>
  </si>
  <si>
    <t>Republic of Slovenia</t>
  </si>
  <si>
    <t>SOLOMON ISLANDS</t>
  </si>
  <si>
    <t>SOMALIA</t>
  </si>
  <si>
    <t>SOUTH AFRICA</t>
  </si>
  <si>
    <t>Republic of South Africa</t>
  </si>
  <si>
    <t>SOUTH KOREA</t>
  </si>
  <si>
    <t>Republic of Korea</t>
  </si>
  <si>
    <t>SPAIN</t>
  </si>
  <si>
    <t>Kingdom of Spain</t>
  </si>
  <si>
    <t>IBIZA</t>
  </si>
  <si>
    <t>MALLORCA</t>
  </si>
  <si>
    <t>TENERIFE</t>
  </si>
  <si>
    <t>SRI LANKA</t>
  </si>
  <si>
    <t>Democratic Socialist Republic of Sri Lanka</t>
  </si>
  <si>
    <t>SRPSKA</t>
  </si>
  <si>
    <t>SUDAN</t>
  </si>
  <si>
    <t>SURINAME</t>
  </si>
  <si>
    <t>Republic of Suriname</t>
  </si>
  <si>
    <t>SWAZILAND</t>
  </si>
  <si>
    <t>Kingdom of Swaziland</t>
  </si>
  <si>
    <t>SWEDEN</t>
  </si>
  <si>
    <t>Kingdom of Sweden</t>
  </si>
  <si>
    <t>SWITZERLAND</t>
  </si>
  <si>
    <t>Swiss Confederation</t>
  </si>
  <si>
    <t>SYRIA</t>
  </si>
  <si>
    <t>Syrian Arab Republic</t>
  </si>
  <si>
    <t>TAIWAN</t>
  </si>
  <si>
    <t>Republic of China</t>
  </si>
  <si>
    <t>TAJIKISTAN</t>
  </si>
  <si>
    <t>Republic of Tajikistan</t>
  </si>
  <si>
    <t>TANZANIA</t>
  </si>
  <si>
    <t>United Republic of Tanzania</t>
  </si>
  <si>
    <t>THAILAND</t>
  </si>
  <si>
    <t>Kingdom of Thailand</t>
  </si>
  <si>
    <t>TOGO</t>
  </si>
  <si>
    <t>Togolese Republic</t>
  </si>
  <si>
    <t>TONGA</t>
  </si>
  <si>
    <t>Kingdom of Tonga</t>
  </si>
  <si>
    <t>TRINIDAD &amp; TOBAGO</t>
  </si>
  <si>
    <t>Republic of Trinidad and Tobago</t>
  </si>
  <si>
    <t>TUNISIA</t>
  </si>
  <si>
    <t>Republic of Tunisia</t>
  </si>
  <si>
    <t>TURKEY</t>
  </si>
  <si>
    <t>Republic of Turkey</t>
  </si>
  <si>
    <t>TURKMENISTAN</t>
  </si>
  <si>
    <t>Republic of Turkmenistan</t>
  </si>
  <si>
    <t>TUVALU</t>
  </si>
  <si>
    <t>UGANDA</t>
  </si>
  <si>
    <t>Republic of Uganda</t>
  </si>
  <si>
    <t>UKRAINE</t>
  </si>
  <si>
    <t>UNITED ARAB EMIRATES</t>
  </si>
  <si>
    <t>UNITED KINGDOM</t>
  </si>
  <si>
    <t>ANGUILLA</t>
  </si>
  <si>
    <t>BERMUDA</t>
  </si>
  <si>
    <t>BRITISH INDIAN OCEAN TERRITORY</t>
  </si>
  <si>
    <t>BRITISH VIRGIN ISLANDS</t>
  </si>
  <si>
    <t>CAYMAN ISLANDS</t>
  </si>
  <si>
    <t>ENGLAND</t>
  </si>
  <si>
    <t>FALKLAND ISLANDS</t>
  </si>
  <si>
    <t>GIBRALTAR</t>
  </si>
  <si>
    <t>GUERNSEY</t>
  </si>
  <si>
    <t>ISLE OF MAN</t>
  </si>
  <si>
    <t>JERSEY</t>
  </si>
  <si>
    <t>MONTSERRAT</t>
  </si>
  <si>
    <t>NORTHERN IRELAND</t>
  </si>
  <si>
    <t>PITCAIRN ISLANDS</t>
  </si>
  <si>
    <t>SCOTLAND</t>
  </si>
  <si>
    <t>TURKS &amp; CAICOS ISLANDS</t>
  </si>
  <si>
    <t>WALES</t>
  </si>
  <si>
    <t>UNITED STATES</t>
  </si>
  <si>
    <t>United States of America</t>
  </si>
  <si>
    <t>AMERICAN SOMOA</t>
  </si>
  <si>
    <t>BAKER &amp; HOWARD ISLANDS</t>
  </si>
  <si>
    <t>GUAM</t>
  </si>
  <si>
    <t>JARVIS ISLAND</t>
  </si>
  <si>
    <t>JOHNSTON ATOLL</t>
  </si>
  <si>
    <t>KINGMAN REEF</t>
  </si>
  <si>
    <t>MIDWAY ISLANDS</t>
  </si>
  <si>
    <t>NAVASSA ISLAND</t>
  </si>
  <si>
    <t>Commonwealth territory of the USA</t>
  </si>
  <si>
    <t>PALMYRA ATOLL</t>
  </si>
  <si>
    <t>PUERTO RICO</t>
  </si>
  <si>
    <t>WAKE ISLAND</t>
  </si>
  <si>
    <t>URUGUAY</t>
  </si>
  <si>
    <t>UZBEKISTAN</t>
  </si>
  <si>
    <t>Republic of Uzbekistan</t>
  </si>
  <si>
    <t>VANUATU</t>
  </si>
  <si>
    <t>Republic of Vanuatu</t>
  </si>
  <si>
    <t>VATICAN CITY</t>
  </si>
  <si>
    <t>State of the Vatican City</t>
  </si>
  <si>
    <t>VENEZUELA</t>
  </si>
  <si>
    <t>Republic of Venezuela</t>
  </si>
  <si>
    <t>VIETNAM</t>
  </si>
  <si>
    <t>WESTERN SOMOA</t>
  </si>
  <si>
    <t>Independent State of Western Samoa</t>
  </si>
  <si>
    <t>YEMEN</t>
  </si>
  <si>
    <t>Republic of Yemen</t>
  </si>
  <si>
    <t>ZAIRE</t>
  </si>
  <si>
    <t>ZAMBIA</t>
  </si>
  <si>
    <t>Republic of Zambia</t>
  </si>
  <si>
    <t>ZIMBABWE</t>
  </si>
  <si>
    <t>Republic of Zimbabwe</t>
  </si>
  <si>
    <t>BOPHUTHATSWANA</t>
  </si>
  <si>
    <t>BURMA</t>
  </si>
  <si>
    <t>CEYLON</t>
  </si>
  <si>
    <t>RHODESIA</t>
  </si>
  <si>
    <t>"33"</t>
  </si>
  <si>
    <t>Brasseries et Glaceries ...</t>
  </si>
  <si>
    <t>Cuca Cerveja Preta</t>
  </si>
  <si>
    <t>CUCA</t>
  </si>
  <si>
    <t>Luanda</t>
  </si>
  <si>
    <t>Bieckert</t>
  </si>
  <si>
    <t>BURKINA FASO</t>
  </si>
  <si>
    <t>Adelshoffen</t>
  </si>
  <si>
    <t>Strasbourg, France</t>
  </si>
  <si>
    <t>Pivovara Sarajevo</t>
  </si>
  <si>
    <t>Sarajevo</t>
  </si>
  <si>
    <t>BB</t>
  </si>
  <si>
    <t>Lome, Togo</t>
  </si>
  <si>
    <t>Cambrew</t>
  </si>
  <si>
    <t>Sihanoukville</t>
  </si>
  <si>
    <t>Ozujsko</t>
  </si>
  <si>
    <t>Pilsner Urquell</t>
  </si>
  <si>
    <t>Tuborg</t>
  </si>
  <si>
    <t>Copenhagen</t>
  </si>
  <si>
    <t>Carlsberg</t>
  </si>
  <si>
    <t>Greenlandic text</t>
  </si>
  <si>
    <t>Presidente</t>
  </si>
  <si>
    <t>South Seas Lager</t>
  </si>
  <si>
    <t>Lautoka</t>
  </si>
  <si>
    <t>Porin Oluttehdas</t>
  </si>
  <si>
    <t>Pori</t>
  </si>
  <si>
    <t>none</t>
  </si>
  <si>
    <t>Gallo</t>
  </si>
  <si>
    <t>Rocky Cellar</t>
  </si>
  <si>
    <t>Skol</t>
  </si>
  <si>
    <t>Kuhrmana</t>
  </si>
  <si>
    <t>Guinness</t>
  </si>
  <si>
    <t>OK</t>
  </si>
  <si>
    <t>Red Stripe</t>
  </si>
  <si>
    <t>Three Horses Beer</t>
  </si>
  <si>
    <t>STAR</t>
  </si>
  <si>
    <t>Antsirabe, Diego-Suarez</t>
  </si>
  <si>
    <t>Arc</t>
  </si>
  <si>
    <t>Niksicko Pivo</t>
  </si>
  <si>
    <t>made in Hungary</t>
  </si>
  <si>
    <t>Flag</t>
  </si>
  <si>
    <t>Mac Mahon</t>
  </si>
  <si>
    <t>Mandalay</t>
  </si>
  <si>
    <t>Ryongsong</t>
  </si>
  <si>
    <t>San Miguel</t>
  </si>
  <si>
    <t>Becker, Mures</t>
  </si>
  <si>
    <t>ISLE OF WIGHT</t>
  </si>
  <si>
    <t>Mew's Ale</t>
  </si>
  <si>
    <t>275 ca.</t>
  </si>
  <si>
    <t>Royal Brewery</t>
  </si>
  <si>
    <t>Newport</t>
  </si>
  <si>
    <t>Lion Lager</t>
  </si>
  <si>
    <t>Wernesgrüner</t>
  </si>
  <si>
    <t>Hansa</t>
  </si>
  <si>
    <t>Celebration Lager</t>
  </si>
  <si>
    <t>Kalik</t>
  </si>
  <si>
    <t>Ekla</t>
  </si>
  <si>
    <t>Vandenheuvel</t>
  </si>
  <si>
    <t>Brussels</t>
  </si>
  <si>
    <t>Budweiser</t>
  </si>
  <si>
    <t>Imperial</t>
  </si>
  <si>
    <t>Okocim Legpol</t>
  </si>
  <si>
    <t>Especial Beer</t>
  </si>
  <si>
    <t>Melo de Abreu</t>
  </si>
  <si>
    <t>Coral</t>
  </si>
  <si>
    <t>Dolomiten Bier</t>
  </si>
  <si>
    <t>Fabrica die Birra</t>
  </si>
  <si>
    <t>Pedavena</t>
  </si>
  <si>
    <t>Aldaris</t>
  </si>
  <si>
    <t>Saaremaa Tuulik</t>
  </si>
  <si>
    <t>Saku, Toolse</t>
  </si>
  <si>
    <t>Efes Pilsen</t>
  </si>
  <si>
    <t>Skopsko</t>
  </si>
  <si>
    <t>Celtia</t>
  </si>
  <si>
    <t>BB Togo Lager</t>
  </si>
  <si>
    <t>Nektar</t>
  </si>
  <si>
    <t>Slavutich</t>
  </si>
  <si>
    <t>Power's Big Red</t>
  </si>
  <si>
    <t>made in Australia</t>
  </si>
  <si>
    <t>Diamond Beer</t>
  </si>
  <si>
    <t>none, "for RST Int'l, Bermuda"</t>
  </si>
  <si>
    <t>Krueger's</t>
  </si>
  <si>
    <t>Vanuatu Bitter</t>
  </si>
  <si>
    <t>Solbrew</t>
  </si>
  <si>
    <t>Mosi</t>
  </si>
  <si>
    <t>Vailima Lager</t>
  </si>
  <si>
    <t>made in NZ</t>
  </si>
  <si>
    <t>Saigon Export</t>
  </si>
  <si>
    <t>Stag Lager</t>
  </si>
  <si>
    <t>Singha</t>
  </si>
  <si>
    <t>Biere du Cardinal Export</t>
  </si>
  <si>
    <t>Cardinal</t>
  </si>
  <si>
    <t>Fribourg</t>
  </si>
  <si>
    <t>Three Towns Imported</t>
  </si>
  <si>
    <t>Parbo</t>
  </si>
  <si>
    <t>60's</t>
  </si>
  <si>
    <t>Royal Guard</t>
  </si>
  <si>
    <t>Clausen, Bavaria</t>
  </si>
  <si>
    <t>Keo</t>
  </si>
  <si>
    <t>Pietra</t>
  </si>
  <si>
    <t>Hinano</t>
  </si>
  <si>
    <t>Lorraine</t>
  </si>
  <si>
    <t>Corsaire</t>
  </si>
  <si>
    <t>Fischer</t>
  </si>
  <si>
    <t>Fix Special / Export</t>
  </si>
  <si>
    <t>Cerveja Sagres</t>
  </si>
  <si>
    <t>FT existing ?</t>
  </si>
  <si>
    <t>see www.breweriana.nu</t>
  </si>
  <si>
    <t>Bintang</t>
  </si>
  <si>
    <t>Foster's</t>
  </si>
  <si>
    <t>Beer Lao</t>
  </si>
  <si>
    <t>Bofferding</t>
  </si>
  <si>
    <t>Year</t>
  </si>
  <si>
    <t>330</t>
  </si>
  <si>
    <t>Whom</t>
  </si>
  <si>
    <t>MH</t>
  </si>
  <si>
    <t>MR</t>
  </si>
  <si>
    <t>made in Swaziland</t>
  </si>
  <si>
    <t>Republika Srpska</t>
  </si>
  <si>
    <t>Manuel Haas</t>
  </si>
  <si>
    <t>CG</t>
  </si>
  <si>
    <t>Cid Gonzales</t>
  </si>
  <si>
    <t>MH/CG</t>
  </si>
  <si>
    <t>Victoria</t>
  </si>
  <si>
    <t>Polar</t>
  </si>
  <si>
    <t>Maison Carrè</t>
  </si>
  <si>
    <t>New Zealand Breweries</t>
  </si>
  <si>
    <t>Auckland</t>
  </si>
  <si>
    <t>1955</t>
  </si>
  <si>
    <t>Cockatoo Lager</t>
  </si>
  <si>
    <t>Swan Brewery Co. Ltd</t>
  </si>
  <si>
    <t>?</t>
  </si>
  <si>
    <t>Kalahari Export Lager</t>
  </si>
  <si>
    <t>Kgalagady Breweries</t>
  </si>
  <si>
    <t>Gaborone</t>
  </si>
  <si>
    <t>Commemorating the African Football Games 1988</t>
  </si>
  <si>
    <t>Branicky Lezak</t>
  </si>
  <si>
    <t>Al Haram</t>
  </si>
  <si>
    <t>Suprema</t>
  </si>
  <si>
    <t>1992</t>
  </si>
  <si>
    <t>Brahma Beer Bière Blonde</t>
  </si>
  <si>
    <t>Brahma Breweries</t>
  </si>
  <si>
    <t>Rio de Janeiro, Brazil</t>
  </si>
  <si>
    <t>Bruno Bianco</t>
  </si>
  <si>
    <t>Bali Hai Pilsener / Premium</t>
  </si>
  <si>
    <t>1999</t>
  </si>
  <si>
    <t>Ichnusa</t>
  </si>
  <si>
    <t>Massafra</t>
  </si>
  <si>
    <t>1978</t>
  </si>
  <si>
    <t>Pollein</t>
  </si>
  <si>
    <t>SIB</t>
  </si>
  <si>
    <t>Messina Gran Premio</t>
  </si>
  <si>
    <t>Orion Draft Beer</t>
  </si>
  <si>
    <t>Orion Breweries</t>
  </si>
  <si>
    <t>Nago Okinawa</t>
  </si>
  <si>
    <t>1982</t>
  </si>
  <si>
    <t>made in Holland</t>
  </si>
  <si>
    <t>1998</t>
  </si>
  <si>
    <t>Hops Holland Malt Beverage</t>
  </si>
  <si>
    <t>Namibia Breweries</t>
  </si>
  <si>
    <t>Windoek</t>
  </si>
  <si>
    <t>1993</t>
  </si>
  <si>
    <t>Rubano</t>
  </si>
  <si>
    <t>Antilliaanse Brouwerij</t>
  </si>
  <si>
    <t>Curacao</t>
  </si>
  <si>
    <t>Cerveza Panama</t>
  </si>
  <si>
    <t>Cerveceria del Baru</t>
  </si>
  <si>
    <t>Panama</t>
  </si>
  <si>
    <t>South Pacific Export</t>
  </si>
  <si>
    <t>South Pacific Brewery</t>
  </si>
  <si>
    <t>Port Moresby</t>
  </si>
  <si>
    <t>Pabst Blue Ribbon</t>
  </si>
  <si>
    <t>Pabst Brewing Company</t>
  </si>
  <si>
    <t>Milwaukee</t>
  </si>
  <si>
    <t>H.K. &amp; MACAU D.N.P written on the top ring</t>
  </si>
  <si>
    <t>1997</t>
  </si>
  <si>
    <t>Kazan</t>
  </si>
  <si>
    <t>Krasby Vostok</t>
  </si>
  <si>
    <t>Slavyanskoye</t>
  </si>
  <si>
    <t>Serbian Crown</t>
  </si>
  <si>
    <t>Sweden</t>
  </si>
  <si>
    <t>London</t>
  </si>
  <si>
    <t>Martiner Bier</t>
  </si>
  <si>
    <t>Malayan Breweries</t>
  </si>
  <si>
    <t>Singapore</t>
  </si>
  <si>
    <t>Union Pivo</t>
  </si>
  <si>
    <t>Pivovarna Union</t>
  </si>
  <si>
    <t>Ljiubljana</t>
  </si>
  <si>
    <t>Seoul</t>
  </si>
  <si>
    <t>Barcelona</t>
  </si>
  <si>
    <t>Three Coins &amp; Sando Stout</t>
  </si>
  <si>
    <t>Sri Lanka</t>
  </si>
  <si>
    <t>Two similar cans</t>
  </si>
  <si>
    <t>Stockholms Bryggerierier</t>
  </si>
  <si>
    <t>Stockholm</t>
  </si>
  <si>
    <t>Swaziland Breweries</t>
  </si>
  <si>
    <t>Coors Light</t>
  </si>
  <si>
    <t>1994</t>
  </si>
  <si>
    <t>Falklander Lager</t>
  </si>
  <si>
    <t>Charles Wells</t>
  </si>
  <si>
    <t>Bedford, England</t>
  </si>
  <si>
    <t>Mary Ann Special</t>
  </si>
  <si>
    <t>Ann Street Brewery</t>
  </si>
  <si>
    <t>Jersey</t>
  </si>
  <si>
    <t>' the beers that make Jersey Famous ''</t>
  </si>
  <si>
    <t>Castletown</t>
  </si>
  <si>
    <t>1936</t>
  </si>
  <si>
    <t>Llanelly</t>
  </si>
  <si>
    <t>Crown</t>
  </si>
  <si>
    <t>Chosun Brewery</t>
  </si>
  <si>
    <t>Swan Special Light</t>
  </si>
  <si>
    <t>The Swan Brewery Co.</t>
  </si>
  <si>
    <t>Perth, Australia</t>
  </si>
  <si>
    <t>YUGOSLAVIA</t>
  </si>
  <si>
    <t>Inex Pivara</t>
  </si>
  <si>
    <t>Vrsac</t>
  </si>
  <si>
    <t>Unibra</t>
  </si>
  <si>
    <t>Pivovar Martin</t>
  </si>
  <si>
    <t>Hrdinov, Slovakia</t>
  </si>
  <si>
    <t>GOA</t>
  </si>
  <si>
    <t>Former Portuguese Territory, since 1961 India</t>
  </si>
  <si>
    <t>Belo Forte</t>
  </si>
  <si>
    <t>Impala Distillery</t>
  </si>
  <si>
    <t>Assolda, Goa</t>
  </si>
  <si>
    <t>Jubilee Lager Beer</t>
  </si>
  <si>
    <t>United Breweries</t>
  </si>
  <si>
    <t>Bangalore</t>
  </si>
  <si>
    <t>Internationally shared territory</t>
  </si>
  <si>
    <t>EAST TIMOR</t>
  </si>
  <si>
    <t>Tropical especial</t>
  </si>
  <si>
    <t>Las palmas de Gran Canaria</t>
  </si>
  <si>
    <t>11 1/2 oz</t>
  </si>
  <si>
    <t>first can, made in Finland.</t>
  </si>
  <si>
    <t>MINORCA</t>
  </si>
  <si>
    <t>probably made in South Africa</t>
  </si>
  <si>
    <t>HH</t>
  </si>
  <si>
    <t>Harold Hilton</t>
  </si>
  <si>
    <t>Republic</t>
  </si>
  <si>
    <t>1961</t>
  </si>
  <si>
    <t>SR</t>
  </si>
  <si>
    <t>Stefan Rosenberg</t>
  </si>
  <si>
    <t>HONG KONG</t>
  </si>
  <si>
    <t>Castlemaine XXXX</t>
  </si>
  <si>
    <t>Castlemaine Perkins Limited</t>
  </si>
  <si>
    <t>Milton, Queensland</t>
  </si>
  <si>
    <t>"50 YEARS, Coral Seas '92" on side seam</t>
  </si>
  <si>
    <t>Mark Rodgers</t>
  </si>
  <si>
    <t>ALASKA</t>
  </si>
  <si>
    <t>HAWAII</t>
  </si>
  <si>
    <t>Primo, Hawaiian Beer</t>
  </si>
  <si>
    <t>BB/MR</t>
  </si>
  <si>
    <t>BS</t>
  </si>
  <si>
    <t>Bernd Schaumann</t>
  </si>
  <si>
    <t>EMIB Brasserie de Annaba</t>
  </si>
  <si>
    <t>Annaba</t>
  </si>
  <si>
    <t>Heineken</t>
  </si>
  <si>
    <t>RB</t>
  </si>
  <si>
    <t>Rocco Baldino</t>
  </si>
  <si>
    <t>BB/RB</t>
  </si>
  <si>
    <t>Germany</t>
  </si>
  <si>
    <t>Castle</t>
  </si>
  <si>
    <t>"Lot of imports available, but no direct reference to Maldives"</t>
  </si>
  <si>
    <t>Carlsberg HOF</t>
  </si>
  <si>
    <t>MH/JF</t>
  </si>
  <si>
    <t>JF</t>
  </si>
  <si>
    <t>Jim Friesen</t>
  </si>
  <si>
    <t>Leopard Red Label &amp; Export</t>
  </si>
  <si>
    <t>Leopard Brewery</t>
  </si>
  <si>
    <t>Hastings</t>
  </si>
  <si>
    <t>DC</t>
  </si>
  <si>
    <t>David Collis</t>
  </si>
  <si>
    <t>one side in French, sticker stating '' importèe par Inter American Co., Cayenne ''</t>
  </si>
  <si>
    <t>Cerveceria Bieckert S.A.</t>
  </si>
  <si>
    <t>Cerveceria Nacional Dominicana</t>
  </si>
  <si>
    <t>Santo Domingo</t>
  </si>
  <si>
    <t>South Seas Brewing Co.</t>
  </si>
  <si>
    <t>Brasserie de Tahiti</t>
  </si>
  <si>
    <t>Papeete</t>
  </si>
  <si>
    <t>Brassee A La Reunion Par Sorebra</t>
  </si>
  <si>
    <t>Noumea</t>
  </si>
  <si>
    <t>Brasserie Lorraine Union</t>
  </si>
  <si>
    <t>Lamentin</t>
  </si>
  <si>
    <t>Par Societe Des Brasseries Du Gabon</t>
  </si>
  <si>
    <t>West Java, Indonesia</t>
  </si>
  <si>
    <t>The can in my collection was brought back in 1997</t>
  </si>
  <si>
    <t>P.T. San Miguel Brewery</t>
  </si>
  <si>
    <t>Cerveceria Centroamericana S.A.</t>
  </si>
  <si>
    <t>El Zapote</t>
  </si>
  <si>
    <t>Arab Breweries Co. Ltd.</t>
  </si>
  <si>
    <t>Amman</t>
  </si>
  <si>
    <t>"Under Licence of Henninger-Brau, Frankfurt"</t>
  </si>
  <si>
    <t>Sobragui S.A.</t>
  </si>
  <si>
    <t>Skol International</t>
  </si>
  <si>
    <t>"Under License Granted to… by Skol International Ltd., Bermuda"</t>
  </si>
  <si>
    <t>Iran Malta Co.</t>
  </si>
  <si>
    <t>Baghdad</t>
  </si>
  <si>
    <t>Carlton &amp; United Breweries Ltd.</t>
  </si>
  <si>
    <t>Zagreb</t>
  </si>
  <si>
    <t>Zagrebacka Pivovara</t>
  </si>
  <si>
    <t>Keo Limited</t>
  </si>
  <si>
    <t>Mauritius Breweries Ltd.</t>
  </si>
  <si>
    <t>Carlton &amp; United Breweries Limited</t>
  </si>
  <si>
    <t>Melbourne, Australia</t>
  </si>
  <si>
    <t>"Kiribati 10th Year of Independence 1989"</t>
  </si>
  <si>
    <t>Lao Brewery Co., Ltd.</t>
  </si>
  <si>
    <t>Vientiane</t>
  </si>
  <si>
    <t>"specially brewed for the passengers of Lithuanian Airlines"</t>
  </si>
  <si>
    <t>Bofferding &amp; CIE</t>
  </si>
  <si>
    <t>Bascharage</t>
  </si>
  <si>
    <t>Skopje Brewery</t>
  </si>
  <si>
    <t>Simonds-Farsons-Fisk Ltd.</t>
  </si>
  <si>
    <t>The Phoenix Beer</t>
  </si>
  <si>
    <t>Phoenix</t>
  </si>
  <si>
    <t>Association "Vianta", Beer Factory</t>
  </si>
  <si>
    <t>Kishinev</t>
  </si>
  <si>
    <t>Brasseries du Maroc</t>
  </si>
  <si>
    <t>Casablanca</t>
  </si>
  <si>
    <t>Mac Mahon Brewery</t>
  </si>
  <si>
    <t>Lourenco Marques</t>
  </si>
  <si>
    <t>Mandalay Brewery and Distillery</t>
  </si>
  <si>
    <t>Gorkha Brewery Ltd.</t>
  </si>
  <si>
    <t>"Exclusively canned for export to Nauru, Australia Finance and Investments, Becona"</t>
  </si>
  <si>
    <t>Cebeseria Arubano N.V.</t>
  </si>
  <si>
    <t>Ryongsong Factory</t>
  </si>
  <si>
    <t>Pyongyang</t>
  </si>
  <si>
    <t>Continental Breweries Limited</t>
  </si>
  <si>
    <t>Ijebu-Ode</t>
  </si>
  <si>
    <t>"33" Export</t>
  </si>
  <si>
    <t>Gulf Beverage Industries</t>
  </si>
  <si>
    <t>Falaj, Hafeet, Barly's</t>
  </si>
  <si>
    <t>"Under Supervision of Zambian Breweries PLC"</t>
  </si>
  <si>
    <t>National Breweries</t>
  </si>
  <si>
    <t>Harare</t>
  </si>
  <si>
    <t>Garankuwa</t>
  </si>
  <si>
    <t>"…the Tenth Anniversary of Independence of the Republic of Bophuthatwana"</t>
  </si>
  <si>
    <t>San Miguel Brewery Limited</t>
  </si>
  <si>
    <t>Hong Kong</t>
  </si>
  <si>
    <t>Brasserie Du Benin S.A.</t>
  </si>
  <si>
    <t>National Brewing Company, Ltd.</t>
  </si>
  <si>
    <t>Port of Spain</t>
  </si>
  <si>
    <t>"Trinidad W.I."</t>
  </si>
  <si>
    <t>S.F.B.T.</t>
  </si>
  <si>
    <t>CEUTA</t>
  </si>
  <si>
    <t>Estrella Dorada</t>
  </si>
  <si>
    <t>S.A. Damm</t>
  </si>
  <si>
    <t>MR/BB</t>
  </si>
  <si>
    <t>S.C. Bere Mures S.R.L.</t>
  </si>
  <si>
    <t>Empresa de Cervejas da Madeira</t>
  </si>
  <si>
    <t>Funchal</t>
  </si>
  <si>
    <t>Legpol</t>
  </si>
  <si>
    <t>Okocim</t>
  </si>
  <si>
    <t xml:space="preserve">San Miguel Brewery  </t>
  </si>
  <si>
    <t>Manila</t>
  </si>
  <si>
    <t>#</t>
  </si>
  <si>
    <t>CBL Bahamas</t>
  </si>
  <si>
    <t>EC Balgarsko Pivo</t>
  </si>
  <si>
    <t>Florida Ice &amp; Farm Co. S.A.</t>
  </si>
  <si>
    <t>Branik Brewery, Prague Breweries Ltd.</t>
  </si>
  <si>
    <t>Brasserie Pietra</t>
  </si>
  <si>
    <t>Furiani</t>
  </si>
  <si>
    <t>Heraklion</t>
  </si>
  <si>
    <t>Bissau</t>
  </si>
  <si>
    <t>Sanitas Ltd.</t>
  </si>
  <si>
    <t>Thule</t>
  </si>
  <si>
    <t>Viking also offered</t>
  </si>
  <si>
    <t>Managua</t>
  </si>
  <si>
    <t>Pucallpa</t>
  </si>
  <si>
    <t>Boon Rawd Brewery Co., Ltd.</t>
  </si>
  <si>
    <t>Bangkok</t>
  </si>
  <si>
    <t>Efes Breweries</t>
  </si>
  <si>
    <t>Beer and Soft Drink Enterprise</t>
  </si>
  <si>
    <t>1981</t>
  </si>
  <si>
    <t>Asahi</t>
  </si>
  <si>
    <t>1996</t>
  </si>
  <si>
    <t>MH/BB</t>
  </si>
  <si>
    <t>Swaziland Assoc. Brewers</t>
  </si>
  <si>
    <t>Matsapa</t>
  </si>
  <si>
    <t>Sampion</t>
  </si>
  <si>
    <t>The Old Guard</t>
  </si>
  <si>
    <t>Far Eastern Corp</t>
  </si>
  <si>
    <t>Logo includes the Russian Federation Flag, dated 2-25-94</t>
  </si>
  <si>
    <t>Royal Extra</t>
  </si>
  <si>
    <t>Carib Brewery Ltd.</t>
  </si>
  <si>
    <t>Trinidad &amp; Tobago</t>
  </si>
  <si>
    <t>2000</t>
  </si>
  <si>
    <t>Hawaii Brewing Co.</t>
  </si>
  <si>
    <t>1959</t>
  </si>
  <si>
    <t>Montreal</t>
  </si>
  <si>
    <t>TH</t>
  </si>
  <si>
    <t>Tom Hoffman</t>
  </si>
  <si>
    <t>MACAU</t>
  </si>
  <si>
    <t>Lhasa Beer</t>
  </si>
  <si>
    <t>Tibet Lhasa Beer Corp. Ltd.</t>
  </si>
  <si>
    <t>Lhasa City</t>
  </si>
  <si>
    <t>Have flat top, does not have "Manila" in the brewery line</t>
  </si>
  <si>
    <t>Became independent of Portugal</t>
  </si>
  <si>
    <t>MH/MR</t>
  </si>
  <si>
    <t>OP</t>
  </si>
  <si>
    <t>Ozenir Carlos Peixoto</t>
  </si>
  <si>
    <t>2001</t>
  </si>
  <si>
    <t>MS</t>
  </si>
  <si>
    <t>Marcella Schinski</t>
  </si>
  <si>
    <t>MA</t>
  </si>
  <si>
    <t>Michael Andersson</t>
  </si>
  <si>
    <t>has opening instructions along seam</t>
  </si>
  <si>
    <t>MH/MA</t>
  </si>
  <si>
    <t>TASMANIA</t>
  </si>
  <si>
    <t>AUSTRALIAN CAPITAL TERRITORY</t>
  </si>
  <si>
    <t>NEW SOUTH WALES</t>
  </si>
  <si>
    <t>NORTHERN TERRITORY</t>
  </si>
  <si>
    <t>QUEENSLAND</t>
  </si>
  <si>
    <t>SOUTH AUSTRALIA</t>
  </si>
  <si>
    <t>VICTORIA</t>
  </si>
  <si>
    <t>WESTERN AUSTRALIA</t>
  </si>
  <si>
    <t>Swan Lager, Export</t>
  </si>
  <si>
    <t>The Swan Brewery Co. Ltd.</t>
  </si>
  <si>
    <t>Perth</t>
  </si>
  <si>
    <t>OE</t>
  </si>
  <si>
    <t>Cascade Sparkling Bitter Ale</t>
  </si>
  <si>
    <t>Tasmanian Breweries Pty. Ltd.</t>
  </si>
  <si>
    <t>Hobart</t>
  </si>
  <si>
    <t>Melbourne</t>
  </si>
  <si>
    <t>Owen Evans</t>
  </si>
  <si>
    <t>"your beer light" also could be first</t>
  </si>
  <si>
    <t>MH/GG</t>
  </si>
  <si>
    <t>GG</t>
  </si>
  <si>
    <t>Goran Gustafson</t>
  </si>
  <si>
    <t>Ancre</t>
  </si>
  <si>
    <t>1958</t>
  </si>
  <si>
    <t>RB/MR</t>
  </si>
  <si>
    <t>New Zealand</t>
  </si>
  <si>
    <t>Tiger Gold Medal</t>
  </si>
  <si>
    <t>Murree's Classic Lager</t>
  </si>
  <si>
    <t>Murree Brewery Co. Ltd.</t>
  </si>
  <si>
    <t>Rawalpindi</t>
  </si>
  <si>
    <t>F</t>
  </si>
  <si>
    <t>Fabrizio</t>
  </si>
  <si>
    <t>Holsten Lemon</t>
  </si>
  <si>
    <t>Scroll label with ingredients list is oldest according to John Garland</t>
  </si>
  <si>
    <t>Tsingtao</t>
  </si>
  <si>
    <t>Tsingtao Brewery Co., Ltd.</t>
  </si>
  <si>
    <t>Cerveceria Santiago Ltda</t>
  </si>
  <si>
    <t>Santiago</t>
  </si>
  <si>
    <t>San Salvador</t>
  </si>
  <si>
    <t>Finland?</t>
  </si>
  <si>
    <t>made by Olvi</t>
  </si>
  <si>
    <t>Iisalmi</t>
  </si>
  <si>
    <t>Athens</t>
  </si>
  <si>
    <t>K. Fix Co.</t>
  </si>
  <si>
    <t>Reykjavik</t>
  </si>
  <si>
    <t>Riga</t>
  </si>
  <si>
    <t>A/S Aldaris</t>
  </si>
  <si>
    <t>Falcon or Laziza</t>
  </si>
  <si>
    <t>Maseru</t>
  </si>
  <si>
    <t>Maluti Mountain Brewery</t>
  </si>
  <si>
    <t>Berhad</t>
  </si>
  <si>
    <t>Guinness Malaysia</t>
  </si>
  <si>
    <t>Cerveceria Asuncion S.A.</t>
  </si>
  <si>
    <t>Asuncion</t>
  </si>
  <si>
    <t>Zaporozhye</t>
  </si>
  <si>
    <t>Ho Chiminh City</t>
  </si>
  <si>
    <t>Saigon Brewery for Imexco</t>
  </si>
  <si>
    <t>Western Samoa Breweries Ltd</t>
  </si>
  <si>
    <t>Trebjea AD, Niksic</t>
  </si>
  <si>
    <t>The Ceylon Brewery Ltd.</t>
  </si>
  <si>
    <t>Brassee a Wenesgrun</t>
  </si>
  <si>
    <t>Castle Lager</t>
  </si>
  <si>
    <t>Tanzania Breweries</t>
  </si>
  <si>
    <t>Dar Es Salaam</t>
  </si>
  <si>
    <t>2002</t>
  </si>
  <si>
    <t>Birra Stela</t>
  </si>
  <si>
    <t>Tirana</t>
  </si>
  <si>
    <t>Stefani &amp; Co.</t>
  </si>
  <si>
    <t>2003</t>
  </si>
  <si>
    <t>Llavallol, Buenos Aires</t>
  </si>
  <si>
    <t>La Constancia</t>
  </si>
  <si>
    <t>Carta Blanca</t>
  </si>
  <si>
    <t>have one with very early zip tab</t>
  </si>
  <si>
    <t>Crown &amp; Hunter's</t>
  </si>
  <si>
    <t>2004</t>
  </si>
  <si>
    <t>brief can produced between passage of strict laws</t>
  </si>
  <si>
    <t>Flag &amp; EKU, Malta Tonic</t>
  </si>
  <si>
    <t>Hatuey CT &amp; FT, Cristal FT</t>
  </si>
  <si>
    <t>Cerveceria Hateuy</t>
  </si>
  <si>
    <t>Prestige</t>
  </si>
  <si>
    <t>Malta Caracas older import "Distributeur Exclusif Pour Haiti, Yoneli Imp.Exp."</t>
  </si>
  <si>
    <t>SINT MAARTEN</t>
  </si>
  <si>
    <t>Carib, Lager</t>
  </si>
  <si>
    <t>Carib Brewery</t>
  </si>
  <si>
    <t>Champs Fleur, Trinidad</t>
  </si>
  <si>
    <t>DB</t>
  </si>
  <si>
    <t>"Furano Fishing Tournament"</t>
  </si>
  <si>
    <t xml:space="preserve">South Pacific Gold Medal </t>
  </si>
  <si>
    <t>white can with filled glass</t>
  </si>
  <si>
    <t>PORTUGUESE-GUINEA</t>
  </si>
  <si>
    <t xml:space="preserve">Sagres  </t>
  </si>
  <si>
    <t>Ohlsson's Cape Breweries Ltd.</t>
  </si>
  <si>
    <t>Beverage, Beer Can</t>
  </si>
  <si>
    <t>Taiwan Pineapple Corporation</t>
  </si>
  <si>
    <t>Kaohsiung</t>
  </si>
  <si>
    <t>maybe test can</t>
  </si>
  <si>
    <t>Champ Fleurs, Trinidad</t>
  </si>
  <si>
    <t>Smithwick's Ale</t>
  </si>
  <si>
    <t>Arthur Guinness Son &amp; Co</t>
  </si>
  <si>
    <t>Belfast</t>
  </si>
  <si>
    <t>Pulsar</t>
  </si>
  <si>
    <t>1994 Eagle and Maccabee imports w/side "Uzbekistan airways"</t>
  </si>
  <si>
    <t>Cerveceria Nacional, S.A.I.C.A.</t>
  </si>
  <si>
    <t>Caracas</t>
  </si>
  <si>
    <t>"Puerto Libre De La Isla De Margarita" stamped on bottom</t>
  </si>
  <si>
    <t>Any additional information that anyone would like to submit, please feel free to send it to: Mark Rodgers OC/OC #34, 2694 South Howell Street, Lakewood, Colorado  80228 USA (m44rodgers@earthlink.net).</t>
  </si>
  <si>
    <t>Chinggis</t>
  </si>
  <si>
    <t>"Hite Loves Mongolia" near top was first specific import 2004</t>
  </si>
  <si>
    <t>NW</t>
  </si>
  <si>
    <t>Aray Exportnoye</t>
  </si>
  <si>
    <t>Lisakowsk</t>
  </si>
  <si>
    <t>Aray Brewery</t>
  </si>
  <si>
    <t>AM</t>
  </si>
  <si>
    <t>Andres Marques</t>
  </si>
  <si>
    <t>Port, Cerveja</t>
  </si>
  <si>
    <t>Crown Beverage Ltd.</t>
  </si>
  <si>
    <t>S.A. Brasseries Du Cameroun</t>
  </si>
  <si>
    <t>Myanma Foodstuff Industries</t>
  </si>
  <si>
    <t>2008</t>
  </si>
  <si>
    <t>Kubuli</t>
  </si>
  <si>
    <t>handed to Bruno Bianco on the border, nothing explicit on can</t>
  </si>
  <si>
    <t>Red Rooster Beer</t>
  </si>
  <si>
    <t>340?</t>
  </si>
  <si>
    <t>1998, Kronenbourg celebrating San Marino Formula One race ( held in Italy )</t>
  </si>
  <si>
    <t>Spring</t>
  </si>
  <si>
    <t>Falciano</t>
  </si>
  <si>
    <t>Puramania</t>
  </si>
  <si>
    <t>Surinaamse Brouwerij N.V.</t>
  </si>
  <si>
    <t>Paramaribo</t>
  </si>
  <si>
    <t>1st canned in country, a 250ml can was available in Surinam previously</t>
  </si>
  <si>
    <t>MH/SJ</t>
  </si>
  <si>
    <t>Caybrew</t>
  </si>
  <si>
    <t>The Cayman Islands Brewery Ltd.</t>
  </si>
  <si>
    <t>Grand Cayman</t>
  </si>
  <si>
    <t>1st import was Coors Light celebrating the '' Pirates Week '94 Cayman Islands'</t>
  </si>
  <si>
    <t>SJ</t>
  </si>
  <si>
    <t>Stefan Jansson</t>
  </si>
  <si>
    <t>Not sure whether Tsingtao SS was made in US or actual Chinese can</t>
  </si>
  <si>
    <t>Peje</t>
  </si>
  <si>
    <t>Niksicko</t>
  </si>
  <si>
    <t>Pivara "Trebjesa" AD</t>
  </si>
  <si>
    <t>Niksic</t>
  </si>
  <si>
    <t>"Crna Gora", MNE</t>
  </si>
  <si>
    <t>Dominca Brewery &amp; Beverages Ltd.</t>
  </si>
  <si>
    <t>Loubiere, Roseau</t>
  </si>
  <si>
    <t>SJ/JF</t>
  </si>
  <si>
    <t>Anheuser-Busch, Inc.</t>
  </si>
  <si>
    <t>St. Louis</t>
  </si>
  <si>
    <t>2009</t>
  </si>
  <si>
    <t>Ozzbeco (K) Ltd.</t>
  </si>
  <si>
    <t>Nairobi</t>
  </si>
  <si>
    <t>Arthur Guinness &amp; Sons</t>
  </si>
  <si>
    <t>PT Multi Bintang</t>
  </si>
  <si>
    <t>Tangerang</t>
  </si>
  <si>
    <t>Cerveceria Cuauhtemod S.A.</t>
  </si>
  <si>
    <t>Brasserie Nationale d'Haiti S.A.</t>
  </si>
  <si>
    <t>Port-au-Prince</t>
  </si>
  <si>
    <t>Breweries of Kobanya</t>
  </si>
  <si>
    <t>Gde Brasserie Caledonienne</t>
  </si>
  <si>
    <t>not clear which brewery was first</t>
  </si>
  <si>
    <t>The Felinfoel Brewery</t>
  </si>
  <si>
    <t>N'Djamena</t>
  </si>
  <si>
    <r>
      <rPr>
        <i/>
        <sz val="8"/>
        <rFont val="Times New Roman"/>
        <family val="1"/>
      </rPr>
      <t xml:space="preserve">for </t>
    </r>
    <r>
      <rPr>
        <sz val="8"/>
        <rFont val="Times New Roman"/>
        <family val="1"/>
      </rPr>
      <t>AMCO-Tchad</t>
    </r>
  </si>
  <si>
    <t>Amco Malt</t>
  </si>
  <si>
    <t>Sierra Amber</t>
  </si>
  <si>
    <t xml:space="preserve">Propaganda </t>
  </si>
  <si>
    <t>Monaco</t>
  </si>
  <si>
    <t>Rob Barrow</t>
  </si>
  <si>
    <t>DV</t>
  </si>
  <si>
    <t>Dave Vogel</t>
  </si>
  <si>
    <t>made in the USA</t>
  </si>
  <si>
    <t>JM</t>
  </si>
  <si>
    <t>James Mulik</t>
  </si>
  <si>
    <t>Anheuser-Busch Inc</t>
  </si>
  <si>
    <t xml:space="preserve">St. Louis, MO </t>
  </si>
  <si>
    <t>San Miguel Brewing Co. (Guam), Inc.</t>
  </si>
  <si>
    <t>Not sure there was a brewery with a canning line?</t>
  </si>
  <si>
    <t>Adambrau</t>
  </si>
  <si>
    <t>Adambrau Export</t>
  </si>
  <si>
    <t>Munich</t>
  </si>
  <si>
    <t>previously listed Polar, but later Munich cans claim first canned beer in Paraguay</t>
  </si>
  <si>
    <t>DJ</t>
  </si>
  <si>
    <t>D.J. Hack</t>
  </si>
  <si>
    <t>ZiP 3, ZiP 5</t>
  </si>
  <si>
    <t>1998 Budweiser w/"Belize Market" printed on side first known import</t>
  </si>
  <si>
    <t>2010</t>
  </si>
  <si>
    <t>n.a.</t>
  </si>
  <si>
    <t>Belikin &amp; Lighthouse</t>
  </si>
  <si>
    <t>JF/MH</t>
  </si>
  <si>
    <t>SK/BB</t>
  </si>
  <si>
    <t>Guernsey Brewery Co. (1920) Ltd. C.I.</t>
  </si>
  <si>
    <t>Randall Bitter, Pony Ale, IPA</t>
  </si>
  <si>
    <t>have Pony dated "07 MAR 89"</t>
  </si>
  <si>
    <t>Hipo</t>
  </si>
  <si>
    <t>Aqua Service Mayotte SA</t>
  </si>
  <si>
    <t>Mamoudzou</t>
  </si>
  <si>
    <t>French Overseas Department</t>
  </si>
  <si>
    <r>
      <t xml:space="preserve">Sagres Export Beer </t>
    </r>
    <r>
      <rPr>
        <i/>
        <sz val="8"/>
        <rFont val="Times New Roman"/>
        <family val="1"/>
      </rPr>
      <t xml:space="preserve">or </t>
    </r>
    <r>
      <rPr>
        <sz val="8"/>
        <rFont val="Times New Roman"/>
        <family val="1"/>
      </rPr>
      <t xml:space="preserve">S.Jorge </t>
    </r>
  </si>
  <si>
    <t>silver can is older</t>
  </si>
  <si>
    <t>Utenos alus</t>
  </si>
  <si>
    <t>PALESTINE</t>
  </si>
  <si>
    <t>Taybeh Beer</t>
  </si>
  <si>
    <t>CB</t>
  </si>
  <si>
    <t>Ramallah</t>
  </si>
  <si>
    <t>Taybeh Brewing Co.</t>
  </si>
  <si>
    <t>2011</t>
  </si>
  <si>
    <t>NORTHERN MARIANA ISLANDS</t>
  </si>
  <si>
    <t>SOUTH SUDAN</t>
  </si>
  <si>
    <t>SK</t>
  </si>
  <si>
    <t>Brauhaus, Krona</t>
  </si>
  <si>
    <t>Liechtensteiner Brauhaus AG</t>
  </si>
  <si>
    <t>Schaan</t>
  </si>
  <si>
    <t>Hillsbrug, Strawberry</t>
  </si>
  <si>
    <t>Mahmood Beverage Industry</t>
  </si>
  <si>
    <t>Banks</t>
  </si>
  <si>
    <t>Banks (Barbados) Breweries Ltd.</t>
  </si>
  <si>
    <t>Christ Church</t>
  </si>
  <si>
    <t>2012</t>
  </si>
  <si>
    <t>1st import perhaps Heineken made in Venezuela, also Carib with Importer's Sticker</t>
  </si>
  <si>
    <t>Hairoun</t>
  </si>
  <si>
    <t>Aseel</t>
  </si>
  <si>
    <t>Khartoum</t>
  </si>
  <si>
    <t>Pasgianos Food &amp; Beverage</t>
  </si>
  <si>
    <t>"NON ALCOHOLIC MALT DRINK" - pineapple</t>
  </si>
  <si>
    <t>PC</t>
  </si>
  <si>
    <t>Tafi Beer</t>
  </si>
  <si>
    <t>Independent Breweries (NZ)</t>
  </si>
  <si>
    <t>imported by Rod King Distillers</t>
  </si>
  <si>
    <t>P</t>
  </si>
  <si>
    <t>first import can from Russia was Sibirska Korona 2004?  one a of many w/ "KGZ"</t>
  </si>
  <si>
    <t>according to the Crown website</t>
  </si>
  <si>
    <t>India</t>
  </si>
  <si>
    <t>Mayaguez</t>
  </si>
  <si>
    <t>CONGO, DRC</t>
  </si>
  <si>
    <t>CONGO, REPUBLIC</t>
  </si>
  <si>
    <t>The Democratic Republic of the Congo</t>
  </si>
  <si>
    <t>Simba</t>
  </si>
  <si>
    <t>Kgalagadi</t>
  </si>
  <si>
    <t>brewed &amp; canned in Botswana under license of brasseries Simba, Lubumbashi</t>
  </si>
  <si>
    <t>Abdysh-Ata</t>
  </si>
  <si>
    <t>Kant (near Bishkek)</t>
  </si>
  <si>
    <t>ЖИВОЕ = Zhivoe = Alive</t>
  </si>
  <si>
    <t>"330 CLS"</t>
  </si>
  <si>
    <t>Jelen Pivo or Lav Premium</t>
  </si>
  <si>
    <t>330&amp;500</t>
  </si>
  <si>
    <r>
      <t xml:space="preserve">Isleña, </t>
    </r>
    <r>
      <rPr>
        <sz val="7.5"/>
        <rFont val="Times New Roman"/>
        <family val="1"/>
      </rPr>
      <t>CERVEZA</t>
    </r>
  </si>
  <si>
    <t>Cervezas Isleña S.L. … Ibiza</t>
  </si>
  <si>
    <t>Stag Brewing Company, Richmond (UK)</t>
  </si>
  <si>
    <t>made in the UK</t>
  </si>
  <si>
    <t>alcoholic and lists multiple importers including one in Abu Dhabi</t>
  </si>
  <si>
    <t>Pejë</t>
  </si>
  <si>
    <t>Birra Peja Sh. …</t>
  </si>
  <si>
    <t>NJ</t>
  </si>
  <si>
    <t>Krueger</t>
  </si>
  <si>
    <t>JulBrew</t>
  </si>
  <si>
    <t>Banjul Breweries Ltd.</t>
  </si>
  <si>
    <t>Banjul</t>
  </si>
  <si>
    <t>2014</t>
  </si>
  <si>
    <t>Sagres paper label aluminum cone, Sagres flat is different from more often seen SS</t>
  </si>
  <si>
    <t>SeyBrew Lager</t>
  </si>
  <si>
    <t>Seychelles Breweries LTD … Guinness</t>
  </si>
  <si>
    <t>Dublin</t>
  </si>
  <si>
    <t>Brewed by Guinness … under special license</t>
  </si>
  <si>
    <t>Skol, Platinum</t>
  </si>
  <si>
    <t>SBL</t>
  </si>
  <si>
    <t>Kigali</t>
  </si>
  <si>
    <t>"LIMITED EDITION 2014"</t>
  </si>
  <si>
    <t>Asmara Lager Beer</t>
  </si>
  <si>
    <t>Asmara Brewery</t>
  </si>
  <si>
    <t>Asmara</t>
  </si>
  <si>
    <t>gold with white oval label</t>
  </si>
  <si>
    <t>Bock</t>
  </si>
  <si>
    <t>Solibra</t>
  </si>
  <si>
    <t>Abidjan</t>
  </si>
  <si>
    <t>"33" flat top dates from when Algeria was a French colony.</t>
  </si>
  <si>
    <t>Possibly a one of kind test can?</t>
  </si>
  <si>
    <t>Green can with "yellow" seal is thought to be pre-independence</t>
  </si>
  <si>
    <t>Black Horse Ale</t>
  </si>
  <si>
    <t>CHUUK</t>
  </si>
  <si>
    <t>KOSRAE</t>
  </si>
  <si>
    <t>POHNPEI</t>
  </si>
  <si>
    <t>"Bud Nation" four can set featuring Kosrae, Chuuk, Palau, &amp; Guam</t>
  </si>
  <si>
    <t>"Bud Nation" five can set featuring Pohnpei. Saipan, Yap, Tinian &amp; Rota, &amp; Majuro</t>
  </si>
  <si>
    <r>
      <t xml:space="preserve">"Bud Nation" five can set featuring Pohnpei. Saipan, Yap, </t>
    </r>
    <r>
      <rPr>
        <u/>
        <sz val="8"/>
        <rFont val="Times New Roman"/>
        <family val="1"/>
      </rPr>
      <t>Tinian &amp; Rota</t>
    </r>
    <r>
      <rPr>
        <sz val="8"/>
        <rFont val="Times New Roman"/>
        <family val="1"/>
      </rPr>
      <t>, &amp; Majuro</t>
    </r>
  </si>
  <si>
    <r>
      <t>"Bud Nation" five can set featuring Pohnpei.</t>
    </r>
    <r>
      <rPr>
        <u/>
        <sz val="8"/>
        <rFont val="Times New Roman"/>
        <family val="1"/>
      </rPr>
      <t xml:space="preserve"> Saipan</t>
    </r>
    <r>
      <rPr>
        <sz val="8"/>
        <rFont val="Times New Roman"/>
        <family val="1"/>
      </rPr>
      <t xml:space="preserve">, Yap, </t>
    </r>
    <r>
      <rPr>
        <u/>
        <sz val="8"/>
        <rFont val="Times New Roman"/>
        <family val="1"/>
      </rPr>
      <t>Tinian &amp; Rota</t>
    </r>
    <r>
      <rPr>
        <sz val="8"/>
        <rFont val="Times New Roman"/>
        <family val="1"/>
      </rPr>
      <t>, &amp; Majuro</t>
    </r>
  </si>
  <si>
    <t>YAP</t>
  </si>
  <si>
    <t>ABU DHABI</t>
  </si>
  <si>
    <t>DUBAI</t>
  </si>
  <si>
    <t>FUJAIRAH</t>
  </si>
  <si>
    <t>RAS al-KAIMAH</t>
  </si>
  <si>
    <t>SHARJAH</t>
  </si>
  <si>
    <t>UMM al-QUWAIN</t>
  </si>
  <si>
    <t>SAIPAN</t>
  </si>
  <si>
    <t>TINIAN &amp; ROTA</t>
  </si>
  <si>
    <t>Apex Brewing Co., Inc.</t>
  </si>
  <si>
    <t>made in Seattle</t>
  </si>
  <si>
    <t>"NATIONAL GROCERY COMPANY, EXCLUSIVE ALASKA DISTRIBUTORS"</t>
  </si>
  <si>
    <t>Apex Beer</t>
  </si>
  <si>
    <t>Piton</t>
  </si>
  <si>
    <t>Kingsbury Sparkling Malt Tonic from late 60s? FT for import, may be first imported?</t>
  </si>
  <si>
    <t>Felinfoel Brewery Co. Lt.s Pale Ale</t>
  </si>
  <si>
    <t>Pilsen or Patricia</t>
  </si>
  <si>
    <t>FNC SA</t>
  </si>
  <si>
    <t>Minas-Lavalleja</t>
  </si>
  <si>
    <t>Brahma S.S. first import w/ "Cerveza Importada por Importadora Cativelli Hnos S.A. - Montevideo Uruguay"</t>
  </si>
  <si>
    <t>green w/ silver 8 pointed star/compass</t>
  </si>
  <si>
    <t>Beck's Bier</t>
  </si>
  <si>
    <t>Brauerei Beck &amp; Co</t>
  </si>
  <si>
    <t>Bremen</t>
  </si>
  <si>
    <t>version with castle on front considered oldest</t>
  </si>
  <si>
    <t>version without "MOLINOS"</t>
  </si>
  <si>
    <t>"Beer of Yerevan" CJSC</t>
  </si>
  <si>
    <t>only "Brewed in YEREVAN . ARMENIA" below seal, Bitburger Soccer can w/flags rumored to imported</t>
  </si>
  <si>
    <r>
      <t xml:space="preserve">Foster's Lager </t>
    </r>
    <r>
      <rPr>
        <i/>
        <sz val="8"/>
        <rFont val="Times New Roman"/>
        <family val="1"/>
      </rPr>
      <t>or</t>
    </r>
    <r>
      <rPr>
        <sz val="8"/>
        <rFont val="Times New Roman"/>
        <family val="1"/>
      </rPr>
      <t xml:space="preserve"> Victoria Bitter</t>
    </r>
  </si>
  <si>
    <t>Yhdys Öl</t>
  </si>
  <si>
    <t>Yellow information around label - see Oct./Nov. 2001 BC&amp;BC magazine article</t>
  </si>
  <si>
    <t>National Breweries - Dawes?</t>
  </si>
  <si>
    <t>Cerveceria De Tecate S.A.</t>
  </si>
  <si>
    <t>Tecate</t>
  </si>
  <si>
    <t>1948</t>
  </si>
  <si>
    <t>Sandro's BC&amp;BC article is not exact about which came first</t>
  </si>
  <si>
    <t>MH/SM</t>
  </si>
  <si>
    <t>West End Export</t>
  </si>
  <si>
    <t>The South Australian Brewing Company</t>
  </si>
  <si>
    <t>Thebarton</t>
  </si>
  <si>
    <t>1986</t>
  </si>
  <si>
    <t>back panel has papal symbol, likely never made it to the Vatican City</t>
  </si>
  <si>
    <t>Belize Brewing Co. Ltd.</t>
  </si>
  <si>
    <t>Belize City</t>
  </si>
  <si>
    <t>ДНЯПРОЎСКАЕ</t>
  </si>
  <si>
    <t>green w/white &amp; orange oval</t>
  </si>
  <si>
    <t>La Bèninoise</t>
  </si>
  <si>
    <t>varies</t>
  </si>
  <si>
    <t>canning symbols FABE or CROWN in oval?</t>
  </si>
  <si>
    <t>Sarajevsko pivo</t>
  </si>
  <si>
    <t>"1864" in upper left corner</t>
  </si>
  <si>
    <t>features an elephant</t>
  </si>
  <si>
    <t>West End Stout or XXX Bitter</t>
  </si>
  <si>
    <t>Black version of West End Bitter may be test?</t>
  </si>
  <si>
    <t>Tooth's KB Lager</t>
  </si>
  <si>
    <t>Tooth's and Company, LTD</t>
  </si>
  <si>
    <t>Sydney</t>
  </si>
  <si>
    <t>Brisbane</t>
  </si>
  <si>
    <t>smoking stacks w/contents only along seam</t>
  </si>
  <si>
    <t>"Castlemaine" XXXX Bitter Ale</t>
  </si>
  <si>
    <t>Territory Bitter</t>
  </si>
  <si>
    <t>Lion Nathan NT</t>
  </si>
  <si>
    <t>Berimah</t>
  </si>
  <si>
    <t>not clear if canned elsewhere</t>
  </si>
  <si>
    <t>First import could be Obolon that has import duty sticker from 2000</t>
  </si>
  <si>
    <t>Corona Ducal, Astra, or Pacena</t>
  </si>
  <si>
    <t>Angkor Beer &amp; Angkor Extra Stout</t>
  </si>
  <si>
    <t>imported from Saudi Arabia (sticker)</t>
  </si>
  <si>
    <t>Velikotarnobsko PIVO | Великотарновко</t>
  </si>
  <si>
    <t>keg</t>
  </si>
  <si>
    <t>MR/MH</t>
  </si>
  <si>
    <t>Amco first w/"Tchad" specifically printed on it, rumor "Gala" can from Portugal imported?</t>
  </si>
  <si>
    <t xml:space="preserve">"1997" &amp; "Congratulation on Hong Kong's Return to China" </t>
  </si>
  <si>
    <t xml:space="preserve">"1999" &amp; "Congratulation on Macau's Return to China" </t>
  </si>
  <si>
    <t>version with S11 canning code?</t>
  </si>
  <si>
    <t>ml</t>
  </si>
  <si>
    <t>Stella</t>
  </si>
  <si>
    <t>does not have "since 1897" along bottom of oval label</t>
  </si>
  <si>
    <t>Phenix, Mill, or Amstel</t>
  </si>
  <si>
    <t>1935</t>
  </si>
  <si>
    <t>Country that is part of the United Kingdom</t>
  </si>
  <si>
    <t>1937</t>
  </si>
  <si>
    <t>cones with patents pending info along seam</t>
  </si>
  <si>
    <t>1947</t>
  </si>
  <si>
    <t>Cerveza Tecate, Imported</t>
  </si>
  <si>
    <t>one sided w/1947 American Can Company canning symbol</t>
  </si>
  <si>
    <t>Caracas cone top sheet from Continental with date of 1951</t>
  </si>
  <si>
    <t>Caracas, others?</t>
  </si>
  <si>
    <t>Henniger-Brau A.G.</t>
  </si>
  <si>
    <t>Frankfurt</t>
  </si>
  <si>
    <t>1937 Export Cone probably test. Henninger ad claims first- just "JAS" canning</t>
  </si>
  <si>
    <t>SK/MH</t>
  </si>
  <si>
    <t>Henninger Export, Miesterbock, "Your Beer"</t>
  </si>
  <si>
    <t>"James's Gate"</t>
  </si>
  <si>
    <t>test can? Cardinal Special Export first on market, possible Ziegelhof 1954</t>
  </si>
  <si>
    <t>Kronenbourg light export beer</t>
  </si>
  <si>
    <t>Hatt</t>
  </si>
  <si>
    <t>Strasbourg</t>
  </si>
  <si>
    <t>1953</t>
  </si>
  <si>
    <t>has "Carnaud-Basse 333l" canning, Vezelise likely test, only known from old ads</t>
  </si>
  <si>
    <t>Karlsberg &amp; Karlsbrau</t>
  </si>
  <si>
    <t>Karlsberg-Brauerei</t>
  </si>
  <si>
    <t>Homburg</t>
  </si>
  <si>
    <t>flat colors, not metallic -see OCOC-article</t>
  </si>
  <si>
    <t>1954</t>
  </si>
  <si>
    <t>w/o "GREEK COURT", Carlsberg Flat Top? Tuborg cone top likely test can?</t>
  </si>
  <si>
    <t>LGN</t>
  </si>
  <si>
    <t>30MB</t>
  </si>
  <si>
    <t>Hop Leaf</t>
  </si>
  <si>
    <t>Tokyo</t>
  </si>
  <si>
    <t>3T, According to Bernd's listing - the Mohrenbrau &amp; Ottakringer could be 3T too?</t>
  </si>
  <si>
    <t>earliest King's Beer with early TD?</t>
  </si>
  <si>
    <t>Norwegian Beer</t>
  </si>
  <si>
    <t>also green "PILSENER ØL" can from about same time</t>
  </si>
  <si>
    <t>Lion Ale-Bier or Lion Lager</t>
  </si>
  <si>
    <t>RM/MR</t>
  </si>
  <si>
    <t>1965</t>
  </si>
  <si>
    <t xml:space="preserve">"8/2/1948" Copper cone top w/"BOTTLED", Molson Export Ale first flattop </t>
  </si>
  <si>
    <t>India flats are also possible?</t>
  </si>
  <si>
    <t>"baldie", 1933 "Special" test?</t>
  </si>
  <si>
    <t>1934</t>
  </si>
  <si>
    <t>1966</t>
  </si>
  <si>
    <t>1972</t>
  </si>
  <si>
    <t>Eagle</t>
  </si>
  <si>
    <t>THB Pils</t>
  </si>
  <si>
    <t>Brasseries Star</t>
  </si>
  <si>
    <t>Antananarivo</t>
  </si>
  <si>
    <t>2015</t>
  </si>
  <si>
    <t>AE</t>
  </si>
  <si>
    <t>Andy Edmondson</t>
  </si>
  <si>
    <t>DRUK 11000</t>
  </si>
  <si>
    <t>Bhutan Brewery Private, Ltd.,</t>
  </si>
  <si>
    <t>Pasakha</t>
  </si>
  <si>
    <t>"50" can thought to be first issue</t>
  </si>
  <si>
    <t>1985</t>
  </si>
  <si>
    <t>BJ</t>
  </si>
  <si>
    <t>Bill Junge reported sister bought him a can in 1985</t>
  </si>
  <si>
    <t>Spitsbergen IPA</t>
  </si>
  <si>
    <t>Svalbard Bryggeri</t>
  </si>
  <si>
    <t>also Pilsener &amp; Pale Ale</t>
  </si>
  <si>
    <t>Bill Junge</t>
  </si>
  <si>
    <t>ABKHAZIA</t>
  </si>
  <si>
    <t>Autonomous Republic of Abkhazia</t>
  </si>
  <si>
    <t>«BICHOFSHOF»</t>
  </si>
  <si>
    <t>Dark red can showing a golden crested 'Cockatoo' - island's bird</t>
  </si>
  <si>
    <t>NEW IRELAND ISLAND</t>
  </si>
  <si>
    <t>NEW BRITAIN ISLAND</t>
  </si>
  <si>
    <t>BOUGAINVILLE</t>
  </si>
  <si>
    <t>ADMIRALTY ISLANDS</t>
  </si>
  <si>
    <t>GUADALCANAL</t>
  </si>
  <si>
    <t>Big Red Bitter Ale</t>
  </si>
  <si>
    <t>MALAITA</t>
  </si>
  <si>
    <t>MAKIRA</t>
  </si>
  <si>
    <t>Power Brewing Company Limited … Yatala</t>
  </si>
  <si>
    <t>"SPECIALIST EXPORT SERVICES … THANK… Wing Sun Co. Gizo"</t>
  </si>
  <si>
    <t>"SPECIALIST EXPORT SERVICES … THANK… Auki Store, Malaita"</t>
  </si>
  <si>
    <t>"SPECIALIST EXPORT SERVICES … THANK… Leong Him Store, Makira"</t>
  </si>
  <si>
    <t>NEW GEORGIA</t>
  </si>
  <si>
    <t>GHIZO ISLAND</t>
  </si>
  <si>
    <t>TULAGI</t>
  </si>
  <si>
    <t>first made for Canberra Draught "Brewed Exclusively for Canberra Wine Supplies"</t>
  </si>
  <si>
    <t>2017</t>
  </si>
  <si>
    <t>BentSpoke Crankshaft Cranking IPA</t>
  </si>
  <si>
    <t>The BentSpoke Brewing Company, Braddon</t>
  </si>
  <si>
    <t>BELARUS</t>
  </si>
  <si>
    <t>initially canned in Italy</t>
  </si>
  <si>
    <t>FERNANDO de NORONHA</t>
  </si>
  <si>
    <t>ST. HELENA</t>
  </si>
  <si>
    <t>rumor of McEwans Export can was available</t>
  </si>
  <si>
    <t>ASCENSION ISLAND</t>
  </si>
  <si>
    <t>TRISTAN de CUNHA ARCHIPELAGO</t>
  </si>
  <si>
    <t>CANARY ISLANDS</t>
  </si>
  <si>
    <t>Autonomous Community</t>
  </si>
  <si>
    <t>FAROE ISLANDS</t>
  </si>
  <si>
    <t>Autonomous Country of the Kingdom of Denmark</t>
  </si>
  <si>
    <t>Autonomous Region of Portugal</t>
  </si>
  <si>
    <t>Province 1951-1972 &amp;  State  1972-1975</t>
  </si>
  <si>
    <t>British Overseas Territory</t>
  </si>
  <si>
    <t>Autonomous Province</t>
  </si>
  <si>
    <t>MELILLA</t>
  </si>
  <si>
    <t>AKROTIRI and DHEKELIA</t>
  </si>
  <si>
    <t>NORTHERN CYPRUS</t>
  </si>
  <si>
    <t>Turkish Republic of Northern Cyprus</t>
  </si>
  <si>
    <t>RHODES</t>
  </si>
  <si>
    <t>CYCLADES</t>
  </si>
  <si>
    <t>DODECANESE</t>
  </si>
  <si>
    <t>ALDERNAY</t>
  </si>
  <si>
    <t>SARK</t>
  </si>
  <si>
    <t>A</t>
  </si>
  <si>
    <t>B</t>
  </si>
  <si>
    <t>C</t>
  </si>
  <si>
    <t>D</t>
  </si>
  <si>
    <t>LAMPEDUSA</t>
  </si>
  <si>
    <t>Commune</t>
  </si>
  <si>
    <t>Autonomous Region</t>
  </si>
  <si>
    <t>SVALBARD, SPITSBERGEN</t>
  </si>
  <si>
    <t>TRANS DNIESTER</t>
  </si>
  <si>
    <t>ARTSAKH</t>
  </si>
  <si>
    <r>
      <rPr>
        <i/>
        <sz val="8"/>
        <color indexed="53"/>
        <rFont val="Times New Roman"/>
        <family val="1"/>
      </rPr>
      <t>formally</t>
    </r>
    <r>
      <rPr>
        <sz val="8"/>
        <color indexed="53"/>
        <rFont val="Times New Roman"/>
        <family val="1"/>
      </rPr>
      <t xml:space="preserve"> Nagorno-Karabakh Republic</t>
    </r>
  </si>
  <si>
    <r>
      <t xml:space="preserve">green vertical pinstripes, </t>
    </r>
    <r>
      <rPr>
        <i/>
        <sz val="8"/>
        <rFont val="Times New Roman"/>
        <family val="1"/>
      </rPr>
      <t>"B" with Albanian writing possibly first imported can</t>
    </r>
  </si>
  <si>
    <t>People's Democratic Republic of Algeria</t>
  </si>
  <si>
    <t>BRITISH ANTARCTIC TERRITORY</t>
  </si>
  <si>
    <t>ROSS DEPENDENCY</t>
  </si>
  <si>
    <t>United Kingdom</t>
  </si>
  <si>
    <t>ADÉLIE ISLAND</t>
  </si>
  <si>
    <t>France</t>
  </si>
  <si>
    <t>PETER I ISLAND</t>
  </si>
  <si>
    <t>Norway</t>
  </si>
  <si>
    <t>AUSTRALIAN ANTARCTIC TERRITORY</t>
  </si>
  <si>
    <t>Australia</t>
  </si>
  <si>
    <t>QUEEN MAUD LAND</t>
  </si>
  <si>
    <t>CHILEAN ANTARCTIC TERRITORY</t>
  </si>
  <si>
    <t>Chile</t>
  </si>
  <si>
    <t>ARGENTINE ANTARCTICA</t>
  </si>
  <si>
    <t>Argentina</t>
  </si>
  <si>
    <t>MARY BYRD LAND</t>
  </si>
  <si>
    <t>unclaimed</t>
  </si>
  <si>
    <t>Cascade Antarctic Lager</t>
  </si>
  <si>
    <t>SOUTH GEORGIA &amp; S. SANDWICH ISLANDS</t>
  </si>
  <si>
    <t>British Dependent Territory until 1997</t>
  </si>
  <si>
    <t>VIRGIN ISLANDS of the UNITED STATES</t>
  </si>
  <si>
    <t>SAN ANDRÉS, PROVIDENCIA, &amp; SANTA CATALINA</t>
  </si>
  <si>
    <t>French Overseas Collectivity</t>
  </si>
  <si>
    <t>SAINT MAARTIN</t>
  </si>
  <si>
    <t>Mackeson XXX Milk Stout</t>
  </si>
  <si>
    <t>SAINT BARTHÉLEMY</t>
  </si>
  <si>
    <t>SINT EUSTATIUS</t>
  </si>
  <si>
    <t>Special Municipality of the Netherlands</t>
  </si>
  <si>
    <t>SABA</t>
  </si>
  <si>
    <t>Constituent Country (since 10-2010)</t>
  </si>
  <si>
    <t>importer list has: "Espermarie - Phillipsburgh, Sint Maarten" - was a "Island Territory" previously</t>
  </si>
  <si>
    <t>dissolution 10-2010</t>
  </si>
  <si>
    <t>BONAIRE</t>
  </si>
  <si>
    <t>Amstel Beer</t>
  </si>
  <si>
    <t>Amstel Brouwerig B.V.</t>
  </si>
  <si>
    <t>Amsterdam, Holland</t>
  </si>
  <si>
    <t>"IMPORTED PA HEINEKEN CURAÇAO &amp; BONAIRE…"</t>
  </si>
  <si>
    <t>CURAÇAO</t>
  </si>
  <si>
    <t>Mackeson XXX Biere Brune</t>
  </si>
  <si>
    <t>"Montserrat - M.S. Osborne Ltd., Brades"</t>
  </si>
  <si>
    <t>CN/MR</t>
  </si>
  <si>
    <t>British Crown Dependency</t>
  </si>
  <si>
    <t>County</t>
  </si>
  <si>
    <t>French Overseas Department since 2001</t>
  </si>
  <si>
    <t>French Overseas Collectivity since 2007</t>
  </si>
  <si>
    <t>French Overseas Collectivity since 2003</t>
  </si>
  <si>
    <t>Carib, Premium Lager</t>
  </si>
  <si>
    <t>Carib Brewery Limited</t>
  </si>
  <si>
    <t>"Imported by •Importée pár: Anguilla - Rosemarie Trading, The Valley …"</t>
  </si>
  <si>
    <t>DV/MR</t>
  </si>
  <si>
    <t>part of the State of Nueva Esparta</t>
  </si>
  <si>
    <t>NUEVA ESPARTA</t>
  </si>
  <si>
    <t>Territory of the United States until 8-21-1959</t>
  </si>
  <si>
    <t>State since 1-3-1959</t>
  </si>
  <si>
    <t>State since 8-21-1959</t>
  </si>
  <si>
    <t>E</t>
  </si>
  <si>
    <t>G</t>
  </si>
  <si>
    <t>H</t>
  </si>
  <si>
    <t>x-a</t>
  </si>
  <si>
    <t>x-b</t>
  </si>
  <si>
    <t>PAPUA and NEW GUINEA</t>
  </si>
  <si>
    <t>OGASAWARA ISLANDS</t>
  </si>
  <si>
    <t>Subprefecture, Bonin Islands</t>
  </si>
  <si>
    <t>French Special Collectivity since 1999</t>
  </si>
  <si>
    <t>French Metropolitan Territory until 1962</t>
  </si>
  <si>
    <t>KWAJALEIN</t>
  </si>
  <si>
    <t>MAJURO</t>
  </si>
  <si>
    <t>ENIWETOK</t>
  </si>
  <si>
    <t>FRENCH POLYNESIA, Marquesas Islands</t>
  </si>
  <si>
    <t>LORD HOWE ISLAND</t>
  </si>
  <si>
    <t>EASTER ISLAND | RAPA NUI</t>
  </si>
  <si>
    <t>Special Territory</t>
  </si>
  <si>
    <t xml:space="preserve">Brasserie De Tahiti </t>
  </si>
  <si>
    <t>CHATHAM ISLANDS</t>
  </si>
  <si>
    <t>kalaga</t>
  </si>
  <si>
    <t>Harrington's Breweries</t>
  </si>
  <si>
    <t>Christchurch</t>
  </si>
  <si>
    <t>"Beautiful Niue!"</t>
  </si>
  <si>
    <t>Raro Lager</t>
  </si>
  <si>
    <t>Pacific Breweries Ltd.</t>
  </si>
  <si>
    <t>"FOR COOK ISLANDS LIQUOR MERCHANTS"</t>
  </si>
  <si>
    <t>BISMARCK ARCHIPELAGO</t>
  </si>
  <si>
    <t>a-1</t>
  </si>
  <si>
    <t xml:space="preserve">a </t>
  </si>
  <si>
    <t>a-2</t>
  </si>
  <si>
    <t>a-3</t>
  </si>
  <si>
    <t>"Specially Canned for Megaton Trials. Operation Grapple, Christmas Island</t>
  </si>
  <si>
    <t>Unincorporated Area (part of New South Wales)</t>
  </si>
  <si>
    <t>Innsbruck</t>
  </si>
  <si>
    <t>Alterosa was consider first until article in OC/OC V9#3</t>
  </si>
  <si>
    <t>Green can with "Lhasa" in red script below banner with red Chinese lettering</t>
  </si>
  <si>
    <t>brewed &amp; canned in Madagascar</t>
  </si>
  <si>
    <t>1st brewed and "ca-bottled", 1st import in 2000: Royal Extra Stout w/importer info</t>
  </si>
  <si>
    <t>domestic version, no US Gov. warning</t>
  </si>
  <si>
    <t>Åaland Island</t>
  </si>
  <si>
    <t>lists multiple importers including "St. Maarten - Kitrad N.V., Grand Case"</t>
  </si>
  <si>
    <t xml:space="preserve">Algeria still French colony then. First cans from independent. Algeria in 96 or 97 </t>
  </si>
  <si>
    <t>Henninger Export</t>
  </si>
  <si>
    <t>Henninger Hellas S.A.</t>
  </si>
  <si>
    <t>Import information for 11 countries inc. "W.E. Julien-St. George's, Grenada"</t>
  </si>
  <si>
    <t>Import information for 11 countries inc. "Ansa McAL Trading-Georgetown"</t>
  </si>
  <si>
    <t>General Co. for Beer and Alcoholic Beverages</t>
  </si>
  <si>
    <t>Eagle &amp; Maccabee import w/ side: "Kazakhstan airways"1995 first import</t>
  </si>
  <si>
    <t>Sunshine International</t>
  </si>
  <si>
    <t>imported to Kuwait, one side Arabic.  Hansa w/Kuwaiti importer listed from 2001</t>
  </si>
  <si>
    <t>"Under Licence from Tuborg Breweries Ltd., Copenhagen Denmark"</t>
  </si>
  <si>
    <t>ref: OC/OC Newsletter March '00, previously an Autonomous part of the Kingdom of the Netherlands</t>
  </si>
  <si>
    <t>Amstel Solar Eclipse</t>
  </si>
  <si>
    <t>Chatham Islands Council</t>
  </si>
  <si>
    <t>Compania Cervecera De Nicaragua</t>
  </si>
  <si>
    <t>There is an acholic Budweiser specifically imported into Oman as of 2006</t>
  </si>
  <si>
    <t>Cerveceria San Juan, S.A.</t>
  </si>
  <si>
    <t>Overseas Territory until Dec 20 1999</t>
  </si>
  <si>
    <t>Vladivostok</t>
  </si>
  <si>
    <t>silver can, first version (green can) was made in Australia 1996</t>
  </si>
  <si>
    <t>multiple cans from Australia honoring 50th Anniversary of the Battle of Guadalcanal</t>
  </si>
  <si>
    <t>United Kingdom of Great Britain &amp; Northern Ireland</t>
  </si>
  <si>
    <t>Jurisdiction of the Bailiwick of Guernsey</t>
  </si>
  <si>
    <t>Commemorating the invasion and liberation of the Falkland Islands</t>
  </si>
  <si>
    <t>Royal Fief, part of the Bailiwick of Guernsey</t>
  </si>
  <si>
    <t>Turk's Head Light, Island Draught</t>
  </si>
  <si>
    <t>Unincorporated territory of the USA</t>
  </si>
  <si>
    <t>part of the Commonwealth of the Northern Marianas</t>
  </si>
  <si>
    <t>Cerveceria India, Inc</t>
  </si>
  <si>
    <t>Territory of the United States until 1-3-1959</t>
  </si>
  <si>
    <t>Straight Aluminum Foil Label can released briefly upon statehood</t>
  </si>
  <si>
    <t>Eastern Republic of Uruguay</t>
  </si>
  <si>
    <t>Imported by Qassam Jalib Ouachana, Sanaa, Ib and Aden  (from the side Arabic text)</t>
  </si>
  <si>
    <t>Mandalay Brewery &amp; Distillery</t>
  </si>
  <si>
    <t>one side in Cyrillic characters ( Srpska Kruna), could be only for Sweden</t>
  </si>
  <si>
    <t>Bavarian Lager, ''Deep Freeze''</t>
  </si>
  <si>
    <t>Norbert Walter</t>
  </si>
  <si>
    <t>GALÁPAGOS ISLANDS</t>
  </si>
  <si>
    <t>Province</t>
  </si>
  <si>
    <t>JUAN FERNÁNDEZ ISLANDS</t>
  </si>
  <si>
    <t>part of Insular Chile</t>
  </si>
  <si>
    <t>"BREWED UNDER SUPERVISION OF NATIONAL BREWERIES LTD. PORT VILA. …"</t>
  </si>
  <si>
    <t>PHOENIX ISLANDS (RAWAKI)</t>
  </si>
  <si>
    <t>TARAWA ATOLL</t>
  </si>
  <si>
    <t>LINE ISLANDS - KIRITIMATI (since 1979)</t>
  </si>
  <si>
    <t>CABINDA</t>
  </si>
  <si>
    <t>Africana Beer</t>
  </si>
  <si>
    <t>2016</t>
  </si>
  <si>
    <t>"Brewed and canned in Slovenia for … SODIBO LTD." - was bought in Djibouti</t>
  </si>
  <si>
    <t>SINAI PENINSULA</t>
  </si>
  <si>
    <t>BIOKO (formerly FERNANDO PÓ)</t>
  </si>
  <si>
    <t>ANNOBÓN</t>
  </si>
  <si>
    <t>RIO MUNI</t>
  </si>
  <si>
    <t>Timor-Leste</t>
  </si>
  <si>
    <t>Heineken Timor S.A.</t>
  </si>
  <si>
    <t>first imported can Victoria for Interfet?</t>
  </si>
  <si>
    <t>Castel BeeR</t>
  </si>
  <si>
    <t xml:space="preserve">ALBAV Spa </t>
  </si>
  <si>
    <t>El Tarf</t>
  </si>
  <si>
    <t>background lists countries of Central Africa including "…Guinée Equatoriale, …"</t>
  </si>
  <si>
    <t>Pilsener</t>
  </si>
  <si>
    <t>Cerveceria Nacional CN S.A.</t>
  </si>
  <si>
    <t>Guayquil</t>
  </si>
  <si>
    <t>first import Bolivian Corona Ducal (?1976) "por Ecuador" @seam</t>
  </si>
  <si>
    <t>Club  under "...supervision of Accra Brewery... Accra, Ghana" by Swaziland Breweries first import?</t>
  </si>
  <si>
    <t>Malta, Guinness</t>
  </si>
  <si>
    <t>Guinness Ghana Ltd.</t>
  </si>
  <si>
    <t>Kumasi</t>
  </si>
  <si>
    <t>CÔTE D'IVORIE</t>
  </si>
  <si>
    <t>Gold Fassl Malt Beverage</t>
  </si>
  <si>
    <t>Harmer AG</t>
  </si>
  <si>
    <t>Wien</t>
  </si>
  <si>
    <t>MR/MS</t>
  </si>
  <si>
    <t>State of Libya</t>
  </si>
  <si>
    <t>Beck's Blue</t>
  </si>
  <si>
    <t>telephone code w/in Arabic text is a Libyan prefix</t>
  </si>
  <si>
    <t>Holstein-Brauerei-A.G.</t>
  </si>
  <si>
    <t>SAHRAWI REPUBLIC</t>
  </si>
  <si>
    <t>Sahrawi Arab Democratic Republic (Western Sahara)</t>
  </si>
  <si>
    <t>ZANZIBAR</t>
  </si>
  <si>
    <t>Bessa Millet Malt Drink</t>
  </si>
  <si>
    <t>Multiline International Ltd.</t>
  </si>
  <si>
    <t>Masaka</t>
  </si>
  <si>
    <t>Nile Special &amp; 2 different Club cans imported(?) in 1997(?), Pilsener &amp; Bell list EABL brewery?</t>
  </si>
  <si>
    <r>
      <t xml:space="preserve">"Under Supervision of the South African Breweries...", </t>
    </r>
    <r>
      <rPr>
        <i/>
        <sz val="8"/>
        <rFont val="Times New Roman"/>
        <family val="1"/>
      </rPr>
      <t>Tembo from US possibly first can "for"?</t>
    </r>
  </si>
  <si>
    <t>Zambezi or Bohlinger's</t>
  </si>
  <si>
    <t>"80 YEARS OF CASTLE" and Castle first brewed in 1895?</t>
  </si>
  <si>
    <t>Castle or Carling Black Label</t>
  </si>
  <si>
    <t>Republic of the Sudan</t>
  </si>
  <si>
    <t>Federal Republic of Somalia</t>
  </si>
  <si>
    <t>SOMALILAND</t>
  </si>
  <si>
    <t>Repubic of Somaliland</t>
  </si>
  <si>
    <t>SÃO TOMÉ &amp; PRÍNCIPE</t>
  </si>
  <si>
    <t>Democratic Republic of São Tomé and Príncipe</t>
  </si>
  <si>
    <t>Pedro Conçalves</t>
  </si>
  <si>
    <t>"Under Authority of BGI Owner of the Registered Trade Mark 33 Export"?</t>
  </si>
  <si>
    <t>1990-93</t>
  </si>
  <si>
    <t>has "SWB" w/man on horse emblem, "Brewed and Filled in Namibia", sticker on base "7/1/87"</t>
  </si>
  <si>
    <t>Windoek Export, Windhoek 50 Lager</t>
  </si>
  <si>
    <t>AJMAN</t>
  </si>
  <si>
    <t>500ml as well</t>
  </si>
  <si>
    <t>State of Palestine</t>
  </si>
  <si>
    <r>
      <t xml:space="preserve">Paper label, </t>
    </r>
    <r>
      <rPr>
        <i/>
        <sz val="8"/>
        <rFont val="Times New Roman"/>
        <family val="1"/>
      </rPr>
      <t>may be test and/or fake?</t>
    </r>
  </si>
  <si>
    <t>Ruwi</t>
  </si>
  <si>
    <t>Henninger or Amstel</t>
  </si>
  <si>
    <t>Kingdom of Bahrain</t>
  </si>
  <si>
    <t>Republic of Afghanistan (1973-1978)</t>
  </si>
  <si>
    <t>Union Territory</t>
  </si>
  <si>
    <t>CHANDIGARH</t>
  </si>
  <si>
    <t>DADRA &amp; NAGAR HAVELI</t>
  </si>
  <si>
    <t>DAMAN &amp; DUI</t>
  </si>
  <si>
    <t>LAKSHADWEEP</t>
  </si>
  <si>
    <t>PUDUCHERRY</t>
  </si>
  <si>
    <t>ANDAMAN &amp; NICOBAR ISLANDS</t>
  </si>
  <si>
    <t>NATIONAL CAPITAL TERRITORY OF DEHLI</t>
  </si>
  <si>
    <t>Andaman Gold</t>
  </si>
  <si>
    <t>Myanmar Brewery Ltd.</t>
  </si>
  <si>
    <t>"…untouched emerald islands. …" "IMPORTED BEER", may be made for tourists?</t>
  </si>
  <si>
    <t>LN</t>
  </si>
  <si>
    <t>Lars-Goran Nilsson</t>
  </si>
  <si>
    <t>Tuborg Julebryg</t>
  </si>
  <si>
    <t>Hellerup</t>
  </si>
  <si>
    <t>Tuborg "JULEBRYG"  offered trip to Christmas Island</t>
  </si>
  <si>
    <t>Republic of Mauritius</t>
  </si>
  <si>
    <t>RODRIGUES ISLAND</t>
  </si>
  <si>
    <t>Autonomous Outer Isalnd</t>
  </si>
  <si>
    <t>SOCOTRA</t>
  </si>
  <si>
    <t>archipelago</t>
  </si>
  <si>
    <t>ZIL ELWANNYEN SESEL</t>
  </si>
  <si>
    <t>Special Administrative Region</t>
  </si>
  <si>
    <t>XĪNJIĀNG</t>
  </si>
  <si>
    <t>TIBET | XIZANG</t>
  </si>
  <si>
    <t>Tibet Autonomous Region</t>
  </si>
  <si>
    <t>Uygur Autonomous Region</t>
  </si>
  <si>
    <t>INNER MONGOLIA</t>
  </si>
  <si>
    <t>Inner Mongolia Autonomous Region</t>
  </si>
  <si>
    <t>Guangxi Zhuang Autonomous Region</t>
  </si>
  <si>
    <t>GUANGXI ZHUANG</t>
  </si>
  <si>
    <t>NINGXIA HUI</t>
  </si>
  <si>
    <t>Ningxia Hui Autonomous Region</t>
  </si>
  <si>
    <t>Xing Jiang Beer</t>
  </si>
  <si>
    <t>Chinese-Foreign Joint Venture Beer Co. Ltd.</t>
  </si>
  <si>
    <t>Urumqi</t>
  </si>
  <si>
    <t>gold  w/red circle w/region - translated by BB</t>
  </si>
  <si>
    <t>Hailaer</t>
  </si>
  <si>
    <t>Hailaer Beer Group Co., Ltd.</t>
  </si>
  <si>
    <t>Hulun Buir city</t>
  </si>
  <si>
    <t>Bell Bird, Prmeium</t>
  </si>
  <si>
    <t>Nani Daman</t>
  </si>
  <si>
    <t>Blossom Industries Limited</t>
  </si>
  <si>
    <t>BALI</t>
  </si>
  <si>
    <t>JEJU</t>
  </si>
  <si>
    <t>Special Self-Governing Province</t>
  </si>
  <si>
    <t>KALIMANTAN</t>
  </si>
  <si>
    <t>portion of the Island of Borneo</t>
  </si>
  <si>
    <t>c*</t>
  </si>
  <si>
    <t>State</t>
  </si>
  <si>
    <t>JAMMU &amp; KASHMIR</t>
  </si>
  <si>
    <t>Nakhchivan Autonomous Republic</t>
  </si>
  <si>
    <t>NAKHCHIVAN</t>
  </si>
  <si>
    <t>SABAH</t>
  </si>
  <si>
    <t>a.</t>
  </si>
  <si>
    <t>b.</t>
  </si>
  <si>
    <t>SARAWAK</t>
  </si>
  <si>
    <t>SIKKIM</t>
  </si>
  <si>
    <t>d*</t>
  </si>
  <si>
    <t>SULAWESI</t>
  </si>
  <si>
    <t>one of the Greater Sunda Islands</t>
  </si>
  <si>
    <t>e*</t>
  </si>
  <si>
    <t>Autonomous Republic</t>
  </si>
  <si>
    <t>KARAKALPAKSTAN</t>
  </si>
  <si>
    <t>Socialist Republic of Vietnam</t>
  </si>
  <si>
    <t>PAPUA</t>
  </si>
  <si>
    <t>b*</t>
  </si>
  <si>
    <t>portion of the Island of New Guinea</t>
  </si>
  <si>
    <t>Export can lists Cabo Verde importer, Strela Export for local brand canned in Spain</t>
  </si>
  <si>
    <t>Easter 2018</t>
  </si>
  <si>
    <t xml:space="preserve">State  </t>
  </si>
  <si>
    <t>Territory</t>
  </si>
  <si>
    <t>GILBERT &amp; ELLICE ISLANDS</t>
  </si>
  <si>
    <t>British Proctectorate/Colony until 1976</t>
  </si>
  <si>
    <t>State District - archipelago of 21 islands</t>
  </si>
  <si>
    <t>Kingdom of Cambodia</t>
  </si>
  <si>
    <t>Terrirtory</t>
  </si>
  <si>
    <t>ALBERTA</t>
  </si>
  <si>
    <t>BRITISH COLUMBIA</t>
  </si>
  <si>
    <t>MANITOBA</t>
  </si>
  <si>
    <t>NEW BRUNSWICK</t>
  </si>
  <si>
    <t>NOVA SCOTIA</t>
  </si>
  <si>
    <t>NORTHWEST TERRITORIES</t>
  </si>
  <si>
    <t>ONTARIO</t>
  </si>
  <si>
    <t>PRINCE EDWARD ISLAND</t>
  </si>
  <si>
    <t>QUEBEC</t>
  </si>
  <si>
    <t>YUKON TERRITORY</t>
  </si>
  <si>
    <t>SASKATCHEWAN</t>
  </si>
  <si>
    <t>NUNAVUT</t>
  </si>
  <si>
    <t>NEWFOUNDLAND &amp; LABRADOR</t>
  </si>
  <si>
    <t>M</t>
  </si>
  <si>
    <t>I</t>
  </si>
  <si>
    <t>J</t>
  </si>
  <si>
    <t>K</t>
  </si>
  <si>
    <t>L</t>
  </si>
  <si>
    <t>Territorial Collectivity</t>
  </si>
  <si>
    <t>C-a</t>
  </si>
  <si>
    <t>C-b</t>
  </si>
  <si>
    <t>C-c</t>
  </si>
  <si>
    <t>C-d</t>
  </si>
  <si>
    <t>C-e</t>
  </si>
  <si>
    <t>O</t>
  </si>
  <si>
    <t>city</t>
  </si>
  <si>
    <t>Overseas Territories &amp; Dependencies</t>
  </si>
  <si>
    <t>Material</t>
  </si>
  <si>
    <t>Official Name</t>
  </si>
  <si>
    <t>Brand Name(s)</t>
  </si>
  <si>
    <t>Common Name (English)</t>
  </si>
  <si>
    <t>Australian External Territory (until 9-16-1975)</t>
  </si>
  <si>
    <t>Territory of Papua and New Guinea (until 1972)</t>
  </si>
  <si>
    <t>Buccaneer Archipelago (part of Western Australia)</t>
  </si>
  <si>
    <t>OC/OC - first can/each place</t>
  </si>
  <si>
    <t>Molson Canadian Lager</t>
  </si>
  <si>
    <t>st</t>
  </si>
  <si>
    <t>al</t>
  </si>
  <si>
    <t>Molson Coors Canada</t>
  </si>
  <si>
    <t>Vancouver +4</t>
  </si>
  <si>
    <r>
      <t xml:space="preserve">"Made for … YELLOWKNIFE, NORTHWEST TERRITORIES",  </t>
    </r>
    <r>
      <rPr>
        <i/>
        <sz val="8"/>
        <rFont val="Times New Roman"/>
        <family val="1"/>
      </rPr>
      <t>part of set</t>
    </r>
  </si>
  <si>
    <t>Chilkoot</t>
  </si>
  <si>
    <t>Yukon Brewing Company</t>
  </si>
  <si>
    <t>Whitehorse</t>
  </si>
  <si>
    <t>import sticker w/ "SAG … Imp. Y Dist. Por Juan … ISLA DE PASCUA"</t>
  </si>
  <si>
    <t>Saskatoon</t>
  </si>
  <si>
    <t>Saskatchewan Beer</t>
  </si>
  <si>
    <t>Great Western Brewing Company</t>
  </si>
  <si>
    <t>Casa Di Conti  LTDA</t>
  </si>
  <si>
    <t>rp</t>
  </si>
  <si>
    <t>ft or rp?</t>
  </si>
  <si>
    <t>ft</t>
  </si>
  <si>
    <t>ct</t>
  </si>
  <si>
    <t>st?</t>
  </si>
  <si>
    <t>ss</t>
  </si>
  <si>
    <t>es</t>
  </si>
  <si>
    <t>al or ss</t>
  </si>
  <si>
    <t>cs</t>
  </si>
  <si>
    <t>1977~</t>
  </si>
  <si>
    <t>1996~</t>
  </si>
  <si>
    <t>1969~</t>
  </si>
  <si>
    <t>1962~</t>
  </si>
  <si>
    <t>1959~</t>
  </si>
  <si>
    <t>1952~</t>
  </si>
  <si>
    <t>1985~</t>
  </si>
  <si>
    <t>1975~</t>
  </si>
  <si>
    <t>1978~</t>
  </si>
  <si>
    <t>Beach Chair Lager</t>
  </si>
  <si>
    <t>Prince Edward Island Brewing Company</t>
  </si>
  <si>
    <t>Charlottetown</t>
  </si>
  <si>
    <t>ct,ft,rp,st</t>
  </si>
  <si>
    <t>ss,cs,es,al</t>
  </si>
  <si>
    <t>FRENCH POLYNESIA, Tuamotu Archipelago</t>
  </si>
  <si>
    <t>FRENCH POLYNESIA, Gambier Islands</t>
  </si>
  <si>
    <t>FRENCH POLYNESIA, Society Islands (Bora Bora, Huahine, Raiatea, Tahiti, Taha'a)</t>
  </si>
  <si>
    <t>FRENCH POLYNESIA, Austral Islands</t>
  </si>
  <si>
    <t>1988~</t>
  </si>
  <si>
    <t>ct or ft</t>
  </si>
  <si>
    <t>al. bottle</t>
  </si>
  <si>
    <t>zip</t>
  </si>
  <si>
    <t>sa</t>
  </si>
  <si>
    <t>al or es</t>
  </si>
  <si>
    <t>ss or cs</t>
  </si>
  <si>
    <t>1950~</t>
  </si>
  <si>
    <t>1970~</t>
  </si>
  <si>
    <t>1982~</t>
  </si>
  <si>
    <t>1972~</t>
  </si>
  <si>
    <t>1951~</t>
  </si>
  <si>
    <t>1965~</t>
  </si>
  <si>
    <t>1979</t>
  </si>
  <si>
    <t>1967~</t>
  </si>
  <si>
    <t>1960~</t>
  </si>
  <si>
    <t>1957~</t>
  </si>
  <si>
    <t>2005~</t>
  </si>
  <si>
    <t>1974~</t>
  </si>
  <si>
    <t>Prefecture and Island</t>
  </si>
  <si>
    <t>Island</t>
  </si>
  <si>
    <t>Sapporo</t>
  </si>
  <si>
    <t>RYUKYU ISLANDS | NANSEI ISLANDS</t>
  </si>
  <si>
    <t>chain of islands (includes Okinawa)</t>
  </si>
  <si>
    <t>Prefecture (part of the Ryukyu Island chain)</t>
  </si>
  <si>
    <t>Sapporo Lager Beer</t>
  </si>
  <si>
    <t>brown can - a commemorative can released in 2008 used the cream flat graphic with "1958"</t>
  </si>
  <si>
    <r>
      <t xml:space="preserve">綾の地ビール黒 </t>
    </r>
    <r>
      <rPr>
        <b/>
        <sz val="8"/>
        <color indexed="63"/>
        <rFont val="Times New Roman"/>
        <family val="1"/>
      </rPr>
      <t xml:space="preserve">| </t>
    </r>
    <r>
      <rPr>
        <sz val="8"/>
        <color indexed="63"/>
        <rFont val="Times New Roman"/>
        <family val="1"/>
      </rPr>
      <t>Black</t>
    </r>
  </si>
  <si>
    <t>Brewery Aya</t>
  </si>
  <si>
    <t>Aya</t>
  </si>
  <si>
    <t>2013~</t>
  </si>
  <si>
    <r>
      <t xml:space="preserve">sticker label, </t>
    </r>
    <r>
      <rPr>
        <i/>
        <sz val="8"/>
        <rFont val="Times New Roman"/>
        <family val="1"/>
      </rPr>
      <t>not sure this is first brewed and canned on Kyushu</t>
    </r>
  </si>
  <si>
    <t>Sansyu Draft Beer</t>
  </si>
  <si>
    <t>Kagawa Brewery</t>
  </si>
  <si>
    <t>2014~</t>
  </si>
  <si>
    <t>not sure this is first brewed and canned on Shikoku</t>
  </si>
  <si>
    <t>Asahi Draft Beer</t>
  </si>
  <si>
    <r>
      <t xml:space="preserve">panel w/map of islands, </t>
    </r>
    <r>
      <rPr>
        <i/>
        <sz val="8"/>
        <rFont val="Times New Roman"/>
        <family val="1"/>
      </rPr>
      <t>not sure this is the first  can to highlight islands</t>
    </r>
  </si>
  <si>
    <t>x-c</t>
  </si>
  <si>
    <t>St. Vincent Brewery Limited</t>
  </si>
  <si>
    <t>Kingstown</t>
  </si>
  <si>
    <r>
      <t xml:space="preserve">blue/green/yellow "paint" stripes, </t>
    </r>
    <r>
      <rPr>
        <i/>
        <sz val="8"/>
        <rFont val="Times New Roman"/>
        <family val="1"/>
      </rPr>
      <t>1st import was Carib, then Hairoun canned in Denmark</t>
    </r>
  </si>
  <si>
    <t>MR/JF</t>
  </si>
  <si>
    <t>Ufa</t>
  </si>
  <si>
    <t>"Amstar"</t>
  </si>
  <si>
    <t>"Vente au Niger" on lid, also Heineken crimped steel w/ "Vente au Niger" on lid</t>
  </si>
  <si>
    <t>sp</t>
  </si>
  <si>
    <t>ft or ct</t>
  </si>
  <si>
    <t>ss or al.</t>
  </si>
  <si>
    <t>zip or ft</t>
  </si>
  <si>
    <t>Cruz Blanca</t>
  </si>
  <si>
    <t>"Olmesa" canning symbol, flat, zip, &amp; pull known w/ red Cruz Blanca "Primera…"</t>
  </si>
  <si>
    <t>SK/MA</t>
  </si>
  <si>
    <t>Sical, S.A.</t>
  </si>
  <si>
    <t>ochre w/black v. stripes, "cerveza especial" &amp; "TIPO LAGER"</t>
  </si>
  <si>
    <t>Damm</t>
  </si>
  <si>
    <r>
      <rPr>
        <i/>
        <sz val="8"/>
        <rFont val="Times New Roman"/>
        <family val="1"/>
      </rPr>
      <t>7 cities including</t>
    </r>
    <r>
      <rPr>
        <sz val="8"/>
        <rFont val="Times New Roman"/>
        <family val="1"/>
      </rPr>
      <t xml:space="preserve"> Ceuta</t>
    </r>
  </si>
  <si>
    <t>"Fabricas en: Barcelona, Valencia, Murcia, Granada, Palma de Mallorca, Ceuta."</t>
  </si>
  <si>
    <r>
      <rPr>
        <sz val="8"/>
        <rFont val="Times New Roman"/>
        <family val="1"/>
      </rPr>
      <t>Autonomous City</t>
    </r>
    <r>
      <rPr>
        <i/>
        <sz val="8"/>
        <rFont val="Times New Roman"/>
        <family val="1"/>
      </rPr>
      <t xml:space="preserve"> (city on north coast of Africa)</t>
    </r>
  </si>
  <si>
    <t>Mahou S.A.</t>
  </si>
  <si>
    <t>Madrid</t>
  </si>
  <si>
    <t>Euro 2016 contest can lists: "…EN PENINSULA, BALERES, CEUTA Y MELILLA, …"</t>
  </si>
  <si>
    <t>part of the Balearic Islands - Province of Spain</t>
  </si>
  <si>
    <t>Voll-Damm Extra</t>
  </si>
  <si>
    <t>"Fabricas en: Barcelona, Valencia, Murcia, Granada, Palma de Mallorca, Sevilla, Ceuta."</t>
  </si>
  <si>
    <t>part of Autonomous Community</t>
  </si>
  <si>
    <t>Reina Oro</t>
  </si>
  <si>
    <t>Cervezas Anaga S.A.</t>
  </si>
  <si>
    <t>Valle de Güímar</t>
  </si>
  <si>
    <t>not sure if this is the first beer beer brewed and canned on island?</t>
  </si>
  <si>
    <t>Damascas</t>
  </si>
  <si>
    <t>Castletown Brewery</t>
  </si>
  <si>
    <t>also blu 9 2/3oz cone known</t>
  </si>
  <si>
    <t>H&amp;G Simonds Ltd.</t>
  </si>
  <si>
    <t>Reading</t>
  </si>
  <si>
    <t>not sure if first for England</t>
  </si>
  <si>
    <t>first non-US beer can</t>
  </si>
  <si>
    <t>John Jeffrey &amp; Co.</t>
  </si>
  <si>
    <t>Edinburgh</t>
  </si>
  <si>
    <t>no pat. #s on seam, possibly Tennent's shown on page 7 of the book 'Lager Lovelies'</t>
  </si>
  <si>
    <t>various: Simond's S.B. Pale Ale</t>
  </si>
  <si>
    <t>various: Jeffrey's, Tennent's, McEwans</t>
  </si>
  <si>
    <t>debated - Region?</t>
  </si>
  <si>
    <t>1966~</t>
  </si>
  <si>
    <t>1989~</t>
  </si>
  <si>
    <t>1939~</t>
  </si>
  <si>
    <t>1936~</t>
  </si>
  <si>
    <t>i-a</t>
  </si>
  <si>
    <t>i-b</t>
  </si>
  <si>
    <t>x-201</t>
  </si>
  <si>
    <t>x-202</t>
  </si>
  <si>
    <t>x-203</t>
  </si>
  <si>
    <t>x-204</t>
  </si>
  <si>
    <t>x-205</t>
  </si>
  <si>
    <t>x-206</t>
  </si>
  <si>
    <t>x-207</t>
  </si>
  <si>
    <t>x-208</t>
  </si>
  <si>
    <t>x-209</t>
  </si>
  <si>
    <t>x-210</t>
  </si>
  <si>
    <t>x-211</t>
  </si>
  <si>
    <t>x-212</t>
  </si>
  <si>
    <t>x-213</t>
  </si>
  <si>
    <t>brewed by a Swedish brewery</t>
  </si>
  <si>
    <t>1963~</t>
  </si>
  <si>
    <t>1980~</t>
  </si>
  <si>
    <t>1954~</t>
  </si>
  <si>
    <t>Former Countries (English)</t>
  </si>
  <si>
    <t>Other (English)</t>
  </si>
  <si>
    <t>VOJVODINA</t>
  </si>
  <si>
    <r>
      <t xml:space="preserve">1971-1997, </t>
    </r>
    <r>
      <rPr>
        <i/>
        <sz val="8"/>
        <rFont val="Times New Roman"/>
        <family val="1"/>
      </rPr>
      <t>now Democratic Republic of the Congo</t>
    </r>
  </si>
  <si>
    <t>UNION of SOVIET SOCIALIST REPUBLICS</t>
  </si>
  <si>
    <r>
      <t xml:space="preserve">1922-1991, </t>
    </r>
    <r>
      <rPr>
        <i/>
        <sz val="8"/>
        <rFont val="Times New Roman"/>
        <family val="1"/>
      </rPr>
      <t>now Russian Federation</t>
    </r>
  </si>
  <si>
    <r>
      <t xml:space="preserve">1947-1957, </t>
    </r>
    <r>
      <rPr>
        <i/>
        <sz val="8"/>
        <rFont val="Times New Roman"/>
        <family val="1"/>
      </rPr>
      <t>now part of Germany</t>
    </r>
  </si>
  <si>
    <t>SAAR PROTECTORATE</t>
  </si>
  <si>
    <t>SOUTH WEST AFRICA</t>
  </si>
  <si>
    <r>
      <t xml:space="preserve">1915-1990, </t>
    </r>
    <r>
      <rPr>
        <i/>
        <sz val="8"/>
        <rFont val="Times New Roman"/>
        <family val="1"/>
      </rPr>
      <t>now Namibia</t>
    </r>
  </si>
  <si>
    <r>
      <t xml:space="preserve">1965-1979, </t>
    </r>
    <r>
      <rPr>
        <i/>
        <sz val="8"/>
        <rFont val="Times New Roman"/>
        <family val="1"/>
      </rPr>
      <t>now Zimbabwe</t>
    </r>
  </si>
  <si>
    <t>1977-1994, temporary independent part of South Africa</t>
  </si>
  <si>
    <t>SERBIA &amp; MONTENEGRO</t>
  </si>
  <si>
    <r>
      <t xml:space="preserve">1992-2006, </t>
    </r>
    <r>
      <rPr>
        <i/>
        <sz val="8"/>
        <rFont val="Times New Roman"/>
        <family val="1"/>
      </rPr>
      <t>now separate countries</t>
    </r>
  </si>
  <si>
    <t>CZECHOSLOVAKIA, CSSR</t>
  </si>
  <si>
    <r>
      <t xml:space="preserve">1945-1989, </t>
    </r>
    <r>
      <rPr>
        <i/>
        <sz val="8"/>
        <rFont val="Times New Roman"/>
        <family val="1"/>
      </rPr>
      <t>then Czech &amp; Slovak Republic</t>
    </r>
  </si>
  <si>
    <r>
      <t xml:space="preserve">1990-1992, </t>
    </r>
    <r>
      <rPr>
        <i/>
        <sz val="8"/>
        <rFont val="Times New Roman"/>
        <family val="1"/>
      </rPr>
      <t>now separate countries</t>
    </r>
  </si>
  <si>
    <t>CZECH &amp; SLOVAK FEDERATIVE REPUBLIC</t>
  </si>
  <si>
    <t>x-214</t>
  </si>
  <si>
    <r>
      <t xml:space="preserve">1949-1990, </t>
    </r>
    <r>
      <rPr>
        <i/>
        <sz val="8"/>
        <rFont val="Times New Roman"/>
        <family val="1"/>
      </rPr>
      <t>now part of German Democratic Republic</t>
    </r>
  </si>
  <si>
    <t>1945-1992, Socialist Federation  of Jugoslavian Republics</t>
  </si>
  <si>
    <t>1992-2006, Federal Republic of Yugoslavia</t>
  </si>
  <si>
    <t>EAST GERMANY, DDR</t>
  </si>
  <si>
    <t>1977-2011, Great Socialist People's Libyan Arab Jamahiriya</t>
  </si>
  <si>
    <r>
      <t xml:space="preserve">1948-1972, </t>
    </r>
    <r>
      <rPr>
        <i/>
        <sz val="8"/>
        <rFont val="Times New Roman"/>
        <family val="1"/>
      </rPr>
      <t>now known as Sri Lanka</t>
    </r>
  </si>
  <si>
    <r>
      <t xml:space="preserve">1948-1989, </t>
    </r>
    <r>
      <rPr>
        <i/>
        <sz val="8"/>
        <rFont val="Times New Roman"/>
        <family val="1"/>
      </rPr>
      <t>now known as Myanmar</t>
    </r>
  </si>
  <si>
    <t>not certain it was avaialble in Antarctica</t>
  </si>
  <si>
    <r>
      <t xml:space="preserve">Country Designations primarily from </t>
    </r>
    <r>
      <rPr>
        <u/>
        <sz val="8"/>
        <rFont val="Times New Roman"/>
        <family val="1"/>
      </rPr>
      <t>Financial Times World Desk Reference</t>
    </r>
    <r>
      <rPr>
        <sz val="8"/>
        <rFont val="Times New Roman"/>
        <family val="1"/>
      </rPr>
      <t>, published by DK, copyright 2004 &amp; Wikipedia</t>
    </r>
  </si>
  <si>
    <t>The list is from an Excel file, I am pleased to email it to anyone who would like a copy.</t>
  </si>
  <si>
    <t>1981~</t>
  </si>
  <si>
    <t>1968~</t>
  </si>
  <si>
    <t>not listed</t>
  </si>
  <si>
    <t>"Brewery Fresh" w/o medals, SS Amstel w/seam sticker form 1973 independence likely first import</t>
  </si>
  <si>
    <t>РЭЧЫЦКІ ПІВАВАРНЫ ЗАВОД</t>
  </si>
  <si>
    <t>Rjechyca</t>
  </si>
  <si>
    <t>Banja Luka</t>
  </si>
  <si>
    <t>"banjalučka pivara"</t>
  </si>
  <si>
    <t>5 L liter cans date from 1981?</t>
  </si>
  <si>
    <t>Douala?</t>
  </si>
  <si>
    <t>version without ochre bands below label, main brewery located in Douala</t>
  </si>
  <si>
    <t>Shanghai (ss), Tsingtao (ss), Five Star (cs)</t>
  </si>
  <si>
    <t>Bora Bora, Huahine, Raiatea, Tahiti, Taha'a 2002: "Hawaiki Nui Va'a", 4 island outrigger race</t>
  </si>
  <si>
    <t>Saint Louis</t>
  </si>
  <si>
    <t>red w/"AMSTEL in background, "CURAÇAO BONAIRE" along rim</t>
  </si>
  <si>
    <t>2015?</t>
  </si>
  <si>
    <r>
      <t xml:space="preserve">Companhia União Fabril Portuense </t>
    </r>
    <r>
      <rPr>
        <i/>
        <sz val="8"/>
        <rFont val="Times New Roman"/>
        <family val="1"/>
      </rPr>
      <t xml:space="preserve">or </t>
    </r>
    <r>
      <rPr>
        <sz val="8"/>
        <rFont val="Times New Roman"/>
        <family val="1"/>
      </rPr>
      <t>?</t>
    </r>
  </si>
  <si>
    <r>
      <t xml:space="preserve">Leça Do Balio </t>
    </r>
    <r>
      <rPr>
        <i/>
        <sz val="8"/>
        <rFont val="Times New Roman"/>
        <family val="1"/>
      </rPr>
      <t>or</t>
    </r>
    <r>
      <rPr>
        <sz val="8"/>
        <rFont val="Times New Roman"/>
        <family val="1"/>
      </rPr>
      <t xml:space="preserve"> Lisboa</t>
    </r>
  </si>
  <si>
    <t>Ponta Delgada</t>
  </si>
  <si>
    <t>part of the New Georgia Islands</t>
  </si>
  <si>
    <t>part of the Solomon Islands</t>
  </si>
  <si>
    <t>on Phoenix Beverages website 1996 is stated as when they first started to can beer.</t>
  </si>
  <si>
    <t>Old Style Beer</t>
  </si>
  <si>
    <t>Capiliano Brewery</t>
  </si>
  <si>
    <r>
      <t xml:space="preserve">#19-15 in </t>
    </r>
    <r>
      <rPr>
        <u/>
        <sz val="8"/>
        <rFont val="Times New Roman"/>
        <family val="1"/>
      </rPr>
      <t>Beer Cans of Canada 1948-1984</t>
    </r>
  </si>
  <si>
    <t>DF</t>
  </si>
  <si>
    <t>Dave Fowler</t>
  </si>
  <si>
    <t>Uncle Ben's Malt Liquor</t>
  </si>
  <si>
    <t>Tartan Brewery</t>
  </si>
  <si>
    <t>Prince George</t>
  </si>
  <si>
    <r>
      <t xml:space="preserve">#22-8 in </t>
    </r>
    <r>
      <rPr>
        <u/>
        <sz val="8"/>
        <rFont val="Times New Roman"/>
        <family val="1"/>
      </rPr>
      <t>Beer Cans of Canada 1948-1984</t>
    </r>
  </si>
  <si>
    <t>Club &amp; White Seal</t>
  </si>
  <si>
    <t>Kiewel-Pelissier Breweries Ltd.</t>
  </si>
  <si>
    <t>St. Boniface</t>
  </si>
  <si>
    <t>1968</t>
  </si>
  <si>
    <r>
      <t xml:space="preserve">#7-24 &amp; #22-17 in </t>
    </r>
    <r>
      <rPr>
        <u/>
        <sz val="8"/>
        <rFont val="Times New Roman"/>
        <family val="1"/>
      </rPr>
      <t>Beer Cans of Canada 1948-1984</t>
    </r>
  </si>
  <si>
    <t>Moosehead</t>
  </si>
  <si>
    <r>
      <t xml:space="preserve">#23-17 in </t>
    </r>
    <r>
      <rPr>
        <u/>
        <sz val="8"/>
        <rFont val="Times New Roman"/>
        <family val="1"/>
      </rPr>
      <t>Beer Cans of Canada 1948-1984</t>
    </r>
  </si>
  <si>
    <t>Moosehead Breweries Ltd.</t>
  </si>
  <si>
    <t>Lancaster</t>
  </si>
  <si>
    <t>1949</t>
  </si>
  <si>
    <t>Blue Star</t>
  </si>
  <si>
    <t>Labatt Brewing Company Limited</t>
  </si>
  <si>
    <t>St. John's, Stephenville</t>
  </si>
  <si>
    <t>1979~</t>
  </si>
  <si>
    <r>
      <t xml:space="preserve">#6-2 in </t>
    </r>
    <r>
      <rPr>
        <u/>
        <sz val="8"/>
        <rFont val="Times New Roman"/>
        <family val="1"/>
      </rPr>
      <t>Beer Cans of Canada 1948-1984</t>
    </r>
  </si>
  <si>
    <t>Olands Export Ale &amp; Schooner Beer</t>
  </si>
  <si>
    <t>Oland and Son</t>
  </si>
  <si>
    <t>Halifax</t>
  </si>
  <si>
    <r>
      <t xml:space="preserve">#19-21 &amp; #21-6 in </t>
    </r>
    <r>
      <rPr>
        <u/>
        <sz val="8"/>
        <rFont val="Times New Roman"/>
        <family val="1"/>
      </rPr>
      <t>Beer Cans of Canada 1948-1984</t>
    </r>
  </si>
  <si>
    <t>Craig'sClub Select Ale &amp; Hunt Club</t>
  </si>
  <si>
    <t>Famosa Spring Brewery Ltd.</t>
  </si>
  <si>
    <t>Famosa</t>
  </si>
  <si>
    <r>
      <t xml:space="preserve">#8-2 &amp; #8-3 in </t>
    </r>
    <r>
      <rPr>
        <u/>
        <sz val="8"/>
        <rFont val="Times New Roman"/>
        <family val="1"/>
      </rPr>
      <t>Beer Cans of Canada 1948-1984</t>
    </r>
  </si>
  <si>
    <t>India's first canned beer'' written on the can, cheerkingfisher blog, Sea Gull, Barclay's also offered</t>
  </si>
  <si>
    <t>white band along bottom of brown can</t>
  </si>
  <si>
    <t>OC/OC - first can/each place - cans MER needs</t>
  </si>
  <si>
    <r>
      <rPr>
        <sz val="8"/>
        <color rgb="FFFF0000"/>
        <rFont val="Times New Roman"/>
        <family val="1"/>
      </rPr>
      <t>Shanghai (ss)</t>
    </r>
    <r>
      <rPr>
        <sz val="8"/>
        <rFont val="Times New Roman"/>
        <family val="1"/>
      </rPr>
      <t>, Tsingtao (ss), Five Star (cs)</t>
    </r>
  </si>
  <si>
    <t>x-215</t>
  </si>
  <si>
    <t>1969-1977, Libyan Arab Republic</t>
  </si>
  <si>
    <t>Tuborg Gold Label Beer</t>
  </si>
  <si>
    <t xml:space="preserve">Poretti </t>
  </si>
  <si>
    <t>Induno</t>
  </si>
  <si>
    <t>earliest and only(?) alcoholic beer can known, has lid stamp with Country shape in orange</t>
  </si>
  <si>
    <t>Royal Finest Lager Beer</t>
  </si>
  <si>
    <t>San Francisco</t>
  </si>
  <si>
    <t>Golden, CO</t>
  </si>
  <si>
    <t>Coors Brewing Co.</t>
  </si>
  <si>
    <t>Rainier</t>
  </si>
  <si>
    <t>has export/import info for Philippines dating to pre WWII and pre independence on July 4th 1946</t>
  </si>
  <si>
    <t>1938?</t>
  </si>
  <si>
    <t>Skol, or possibly Port, Cerveja</t>
  </si>
  <si>
    <t>Alterosa was consider first until article in OC/OC V9#3, Skol claims to "Primeira Brasileira em lata"</t>
  </si>
  <si>
    <t>x-216</t>
  </si>
  <si>
    <t>"SPECIALLY PACKED FOR ARIANA AFGHAN AIRLINES" on lid - 350ml version</t>
  </si>
  <si>
    <t>Islamic Republic of Afghanistan (2004-)</t>
  </si>
  <si>
    <t>Faraz</t>
  </si>
  <si>
    <t>Zalal Nowafaq Industrial Co.</t>
  </si>
  <si>
    <t>Herat</t>
  </si>
  <si>
    <t>2018</t>
  </si>
  <si>
    <t>"COFFEE MALT", "Ingredients Carbonated Water, Citric Acid, Coffee, Barley Malt, Hops, …"</t>
  </si>
  <si>
    <r>
      <t xml:space="preserve">Star </t>
    </r>
    <r>
      <rPr>
        <i/>
        <sz val="8"/>
        <rFont val="Times New Roman"/>
        <family val="1"/>
      </rPr>
      <t>or</t>
    </r>
    <r>
      <rPr>
        <sz val="8"/>
        <rFont val="Times New Roman"/>
        <family val="1"/>
      </rPr>
      <t xml:space="preserve"> Mützig Lager Beer</t>
    </r>
  </si>
  <si>
    <t>PC/BB</t>
  </si>
  <si>
    <t>first import 1996 Mackeson w/"SPECIALLY BREWED AND PACKED FOR WADI ABOUD AND SONS (SL) LTD, FREETOWN."</t>
  </si>
  <si>
    <t>Biere La Gazelle</t>
  </si>
  <si>
    <t>BTM par Cobomi</t>
  </si>
  <si>
    <t>Casablanca, Maroc</t>
  </si>
  <si>
    <t>first canned Senegalese brand, brought from country to Bruno Bianco</t>
  </si>
  <si>
    <t>1974</t>
  </si>
  <si>
    <t>x-d</t>
  </si>
  <si>
    <t>Cuca Nova</t>
  </si>
  <si>
    <t>CUCA BGI</t>
  </si>
  <si>
    <t>3 gold medals</t>
  </si>
  <si>
    <t>Overseas Province until 1974</t>
  </si>
  <si>
    <t>Province 1575-1975</t>
  </si>
  <si>
    <t>I thank all of the people who helped with gathering the information provided.  I have tried to check spelling, grammar, and accuracy but acknowledge my many imperfections.</t>
  </si>
  <si>
    <t>Sierra Leone Brewery Limited</t>
  </si>
  <si>
    <t>Freetown</t>
  </si>
  <si>
    <t>VS/MH</t>
  </si>
  <si>
    <t>РУССКОЕ</t>
  </si>
  <si>
    <t>rp/ft</t>
  </si>
  <si>
    <t>Moscow</t>
  </si>
  <si>
    <t>Russkoe thought to be just beofre Gold Ring, made just prior to 1980 Moscow Olympics</t>
  </si>
  <si>
    <t>brown can may be test? - a 2008 commemorative can had  cream flat graphic w/ "1958"</t>
  </si>
  <si>
    <t>1991</t>
  </si>
  <si>
    <t>"INAUGURACJA 26.02.91" date stamp indicates that canning started in 1991.  5 liter can?</t>
  </si>
  <si>
    <t>MH/AM</t>
  </si>
  <si>
    <t>Nunavut Brewing Co.</t>
  </si>
  <si>
    <t>al-pl</t>
  </si>
  <si>
    <t>Iqaluit</t>
  </si>
  <si>
    <t>will put more notes once I have held one …</t>
  </si>
  <si>
    <t xml:space="preserve">Frob Gold, Aupuqtuq, </t>
  </si>
  <si>
    <t>Galapagos Craft Beer, 13 Islands Beach Berry</t>
  </si>
  <si>
    <t>al pl</t>
  </si>
  <si>
    <t>Galapagos Craft Brewery</t>
  </si>
  <si>
    <t>Santa Cruz</t>
  </si>
  <si>
    <t>2019</t>
  </si>
  <si>
    <t>more details to come once Ihave held one or two?</t>
  </si>
  <si>
    <t>Zythos Vap</t>
  </si>
  <si>
    <t>Vap P. Kougios SA</t>
  </si>
  <si>
    <t>Tsairi</t>
  </si>
  <si>
    <t>gold with blackline shield</t>
  </si>
  <si>
    <t>Basantar Breweries Pvt. Ltd.</t>
  </si>
  <si>
    <t>330?</t>
  </si>
  <si>
    <t>al?</t>
  </si>
  <si>
    <t>Sea Hawk Ultra Super Strong, Sea Hawk Premium</t>
  </si>
  <si>
    <t>2018?</t>
  </si>
  <si>
    <t>red w/blue oval and hawk, green w/blue oval and hawk</t>
  </si>
  <si>
    <t>Samba</t>
  </si>
  <si>
    <t>Dester</t>
  </si>
  <si>
    <t>Oriental Brewery Co. Ltd.</t>
  </si>
  <si>
    <t>Seoul, Korea</t>
  </si>
  <si>
    <t>importer: "Dimport Oleh Camsson … Sarawak".  Also Becks import, not sure which was first.</t>
  </si>
  <si>
    <t>Carling Black Label, Castle Lager</t>
  </si>
  <si>
    <t>Castle Lager w/"THE PRIZE OF MORE THAN 80 YEARS OF CASTLE BREWING"</t>
  </si>
  <si>
    <t>Santola</t>
  </si>
  <si>
    <t>rank</t>
  </si>
  <si>
    <t>Ethiopia</t>
  </si>
  <si>
    <t>D.R. Congo</t>
  </si>
  <si>
    <t>country name</t>
  </si>
  <si>
    <t>population (m)</t>
  </si>
  <si>
    <t>Yemen</t>
  </si>
  <si>
    <t>Countries?</t>
  </si>
  <si>
    <t>Taiwan</t>
  </si>
  <si>
    <t>Burkina Faso</t>
  </si>
  <si>
    <t>Malawi</t>
  </si>
  <si>
    <t>Zambia</t>
  </si>
  <si>
    <t>Senegal</t>
  </si>
  <si>
    <t>Chad</t>
  </si>
  <si>
    <t>Somalia</t>
  </si>
  <si>
    <t>Benin</t>
  </si>
  <si>
    <t>Burundi</t>
  </si>
  <si>
    <t>United Arab Emirates</t>
  </si>
  <si>
    <t>Tajikistan</t>
  </si>
  <si>
    <t>Libya</t>
  </si>
  <si>
    <t>Central African Republic</t>
  </si>
  <si>
    <t>Palestine</t>
  </si>
  <si>
    <t>Kuwait</t>
  </si>
  <si>
    <t>Mauritania</t>
  </si>
  <si>
    <t>Puerto Rico</t>
  </si>
  <si>
    <t>Qatar</t>
  </si>
  <si>
    <t>Kosovo</t>
  </si>
  <si>
    <t>Bahrain</t>
  </si>
  <si>
    <t>Djibouti</t>
  </si>
  <si>
    <t>Comoros</t>
  </si>
  <si>
    <t>Guyana</t>
  </si>
  <si>
    <t>Macau</t>
  </si>
  <si>
    <t>Western Sahara</t>
  </si>
  <si>
    <t>Cape Verde</t>
  </si>
  <si>
    <t>Transnistria</t>
  </si>
  <si>
    <t>Brunei</t>
  </si>
  <si>
    <t>Maldives</t>
  </si>
  <si>
    <t>Northern Cyprus</t>
  </si>
  <si>
    <t>Vanuatu</t>
  </si>
  <si>
    <t>New Caledonia</t>
  </si>
  <si>
    <t>Abkhazia</t>
  </si>
  <si>
    <t>French Polynesia (Tahiti)</t>
  </si>
  <si>
    <t>Guam</t>
  </si>
  <si>
    <t>Curaçao</t>
  </si>
  <si>
    <t>Artsakh</t>
  </si>
  <si>
    <t>Kiribati</t>
  </si>
  <si>
    <t>Aruba</t>
  </si>
  <si>
    <t>Grenada</t>
  </si>
  <si>
    <t>U.S. Virgin Islands</t>
  </si>
  <si>
    <t>F.S. Micronesia</t>
  </si>
  <si>
    <t>Tonga</t>
  </si>
  <si>
    <t>Isle of Man</t>
  </si>
  <si>
    <t>Andorra</t>
  </si>
  <si>
    <t>Cayman Islands</t>
  </si>
  <si>
    <t>Bermuda</t>
  </si>
  <si>
    <t>Guernsey</t>
  </si>
  <si>
    <t>American Samoa</t>
  </si>
  <si>
    <t>Greenland</t>
  </si>
  <si>
    <t>Northern Mariana Islands</t>
  </si>
  <si>
    <t>Marshall Islands</t>
  </si>
  <si>
    <t>South Ossetia</t>
  </si>
  <si>
    <t>Saint Kitts &amp; Nevis</t>
  </si>
  <si>
    <t>Faroe Islands</t>
  </si>
  <si>
    <t>Turks &amp; Caicos</t>
  </si>
  <si>
    <t>Sint Maarten</t>
  </si>
  <si>
    <t>Saint Maarten</t>
  </si>
  <si>
    <t>Gibraltar</t>
  </si>
  <si>
    <t>British Virgin Islands</t>
  </si>
  <si>
    <t>Cook Islands</t>
  </si>
  <si>
    <t>Anguilla</t>
  </si>
  <si>
    <t>Wallis &amp; Futuna</t>
  </si>
  <si>
    <t>Nauru</t>
  </si>
  <si>
    <t>Tuvalu</t>
  </si>
  <si>
    <t>Vatican City</t>
  </si>
  <si>
    <t>Saint Barthélemy</t>
  </si>
  <si>
    <t>Saint Pierre &amp; Miquelon</t>
  </si>
  <si>
    <t>Saint Helena, Ascension, &amp; Tristan da Cunha</t>
  </si>
  <si>
    <t>Montserrat</t>
  </si>
  <si>
    <t>Falkland Islands</t>
  </si>
  <si>
    <t>Christmas Island</t>
  </si>
  <si>
    <t>Norfolk Island</t>
  </si>
  <si>
    <t>Niue</t>
  </si>
  <si>
    <t>Tokelau</t>
  </si>
  <si>
    <t>Cocos</t>
  </si>
  <si>
    <t>Pitcairn Islands</t>
  </si>
  <si>
    <t>place name</t>
  </si>
  <si>
    <t>number of countries</t>
  </si>
  <si>
    <t>number of places</t>
  </si>
  <si>
    <t>"JOSEP MINO" import stamp on bottom, I have one with "JOSEPH MINO" on it</t>
  </si>
  <si>
    <t>brewery history article in Sri Lanka Daily News states "…introduced the Canned beer in 1950…"</t>
  </si>
  <si>
    <t>EG/MR</t>
  </si>
  <si>
    <t>Bata</t>
  </si>
  <si>
    <t xml:space="preserve">ENBASA </t>
  </si>
  <si>
    <t>2020</t>
  </si>
  <si>
    <t>EG</t>
  </si>
  <si>
    <t>Emili Gonzalez</t>
  </si>
  <si>
    <r>
      <t xml:space="preserve">possibly test can?, hockey can &amp; Zlaty </t>
    </r>
    <r>
      <rPr>
        <b/>
        <sz val="8"/>
        <rFont val="Times New Roman"/>
        <family val="1"/>
      </rPr>
      <t>B</t>
    </r>
    <r>
      <rPr>
        <sz val="8"/>
        <rFont val="Times New Roman"/>
        <family val="1"/>
      </rPr>
      <t>azant SS on 6.12.1970 accouding to video on YouTube</t>
    </r>
  </si>
  <si>
    <t>Laziza with "Livan" may predate one with "Liban"</t>
  </si>
  <si>
    <t>G de Brasserie Du Levant - (G. Gellad) S.A.L.</t>
  </si>
  <si>
    <t>Beyrouth</t>
  </si>
  <si>
    <t>imported  ones from Togi had "Vente au Mali" on lid, had listed a BB Lager from 1997, Eku dated 1995</t>
  </si>
  <si>
    <t>Waraya</t>
  </si>
  <si>
    <t>Braseba S.A.</t>
  </si>
  <si>
    <t>Bamako</t>
  </si>
  <si>
    <r>
      <t xml:space="preserve">SanBa, Sahara, 1968, </t>
    </r>
    <r>
      <rPr>
        <i/>
        <sz val="8"/>
        <rFont val="Times New Roman"/>
        <family val="1"/>
      </rPr>
      <t>possibly two others?</t>
    </r>
  </si>
  <si>
    <t>First imports possiblly "33" &amp; Castel "VENTE EN CEMAC" includes Equatorial Guinea</t>
  </si>
  <si>
    <t>Mc Callum Brewing Co.</t>
  </si>
  <si>
    <t>Samoa (Western Samoa)</t>
  </si>
  <si>
    <t>x-217</t>
  </si>
  <si>
    <t>SAMOA</t>
  </si>
  <si>
    <t>Independent State of Samoa</t>
  </si>
  <si>
    <t>Taula</t>
  </si>
  <si>
    <t>x-218</t>
  </si>
  <si>
    <t>Taula Beverages Co. Ltd.</t>
  </si>
  <si>
    <t>Apia</t>
  </si>
  <si>
    <t>1971 website claim by Goldener Fasan</t>
  </si>
  <si>
    <t>BiP</t>
  </si>
  <si>
    <t>1971</t>
  </si>
  <si>
    <t>book page image</t>
  </si>
  <si>
    <t>Beogradska Industrija Piva</t>
  </si>
  <si>
    <t>Beograd</t>
  </si>
  <si>
    <t xml:space="preserve">L </t>
  </si>
  <si>
    <t>Lukas</t>
  </si>
  <si>
    <t>San Juan Especial</t>
  </si>
  <si>
    <t>1980</t>
  </si>
  <si>
    <t xml:space="preserve">advertisement &amp; website claim </t>
  </si>
  <si>
    <t>Max Sangiacomo</t>
  </si>
  <si>
    <t>MSr</t>
  </si>
  <si>
    <t>MSa</t>
  </si>
  <si>
    <t>Parcacel Islands</t>
  </si>
  <si>
    <t>Spratly Islands</t>
  </si>
  <si>
    <t>Hoang Sa</t>
  </si>
  <si>
    <t>Trunong Sa</t>
  </si>
  <si>
    <t>Revolution Brewing</t>
  </si>
  <si>
    <t>2021</t>
  </si>
  <si>
    <t>"...PARACEL, SPRATLY ISLANDS BELONG TO VIETNAM" along rim</t>
  </si>
  <si>
    <t>HOÀNG SA</t>
  </si>
  <si>
    <t>TRỦỜNG SA</t>
  </si>
  <si>
    <t>Saipan Brewing Co.</t>
  </si>
  <si>
    <t>Sirena Blonde (could be other brews)</t>
  </si>
  <si>
    <r>
      <t xml:space="preserve">brewed &amp; filled locally, previously 1st "Bud Nation" set: Pohnpei. Saipan, Yap, </t>
    </r>
    <r>
      <rPr>
        <u/>
        <sz val="8"/>
        <rFont val="Times New Roman"/>
        <family val="1"/>
      </rPr>
      <t>Tinian &amp; Rota</t>
    </r>
    <r>
      <rPr>
        <sz val="8"/>
        <rFont val="Times New Roman"/>
        <family val="1"/>
      </rPr>
      <t>, &amp; Majuro</t>
    </r>
  </si>
  <si>
    <t>website: "In 1979 he also launched the Gallo brand in disposable aluminum can." (MS edge translate)</t>
  </si>
  <si>
    <t>Sanabel or a Swan non alcoholic beer first imported - Dubai is written in the Arabic text</t>
  </si>
  <si>
    <t>Fritzberg Malt</t>
  </si>
  <si>
    <t>Kingsley Beverage FZCO</t>
  </si>
  <si>
    <t>Jebel Ali Free Zone</t>
  </si>
  <si>
    <t>non-alcoholic, previously-  alcoholic Budweiser that lists multiple importers including one in Dubai</t>
  </si>
  <si>
    <t>Royal Extra listed importer in 2000, Wadadli Gold first local brand canned: 1st in Denmark in 2007, then in Dominican Rep., then on St. Vincent</t>
  </si>
  <si>
    <t>JF/MR</t>
  </si>
  <si>
    <t>Bodog West India Pale Ale</t>
  </si>
  <si>
    <t>2-Six-8  Craft Brewery</t>
  </si>
  <si>
    <t>1995</t>
  </si>
  <si>
    <t>Has Tonton cartoon figure released in 1989, Skolafrica webiste states 1995.</t>
  </si>
  <si>
    <t>1988</t>
  </si>
  <si>
    <t>RE</t>
  </si>
  <si>
    <t>canning code td S 53, Facebook post 6-27-2022 by Roberto Ezequiel</t>
  </si>
  <si>
    <t>Roberto Ezequiel</t>
  </si>
  <si>
    <t>part of "îles 2021" set - "Rurutu"</t>
  </si>
  <si>
    <t>part of "îles 2021" set - "Mangareva"</t>
  </si>
  <si>
    <t>part of "îles 2021" set - "Ua Pou"</t>
  </si>
  <si>
    <t>Long Life</t>
  </si>
  <si>
    <t>Ind Coope</t>
  </si>
  <si>
    <t>U.K.</t>
  </si>
  <si>
    <t>2022</t>
  </si>
  <si>
    <t>can found in 1987 on Candlemas Island (also have Expedition Ale commemorates traverse of South Georgia Island)</t>
  </si>
  <si>
    <t>webiste on 7-9-2022 states the 330ml can was introduced on February 14, 2012</t>
  </si>
  <si>
    <t>Small micro brewery, Tusker may be first import with specifics back in 1998</t>
  </si>
  <si>
    <t>have Bohlinger's w/date of "1ST DEC95"</t>
  </si>
  <si>
    <t>Fizzin (flavors: Pineapple, Melon, etc.)</t>
  </si>
  <si>
    <t>Doha</t>
  </si>
  <si>
    <t xml:space="preserve">Alkawther Water Treatment </t>
  </si>
  <si>
    <t>first bewed &amp; canned non-alcoholic, Budweiser import 5 w/middle east importers including Bahrain, earlier "rumor" N.A. can</t>
  </si>
  <si>
    <r>
      <t xml:space="preserve">ПИЦУНДСКОЕ </t>
    </r>
    <r>
      <rPr>
        <i/>
        <sz val="7.5"/>
        <rFont val="Times New Roman"/>
        <family val="1"/>
      </rPr>
      <t>Original</t>
    </r>
  </si>
  <si>
    <t>Chateau Abkhaz</t>
  </si>
  <si>
    <t>Gagr</t>
  </si>
  <si>
    <t>2010 5L minikeg «BICHOFSHOF» imported intoAbkhazia, not clear if German, Russian, or?</t>
  </si>
  <si>
    <t>Dave Vogl</t>
  </si>
  <si>
    <t>Became</t>
  </si>
  <si>
    <t xml:space="preserve">Rod Maitland </t>
  </si>
  <si>
    <t>Secretary</t>
  </si>
  <si>
    <t>V.17 #4</t>
  </si>
  <si>
    <t>V.16 #3</t>
  </si>
  <si>
    <t>Sean Kelley</t>
  </si>
  <si>
    <t>Treasurer</t>
  </si>
  <si>
    <t>V.22 #3</t>
  </si>
  <si>
    <t>President</t>
  </si>
  <si>
    <t>V.15 #4</t>
  </si>
  <si>
    <t>CANvention</t>
  </si>
  <si>
    <t>ECOWAS</t>
  </si>
  <si>
    <t>Gambia</t>
  </si>
  <si>
    <t>Guinea</t>
  </si>
  <si>
    <t>Guinea-Bissau</t>
  </si>
  <si>
    <t>Liberia</t>
  </si>
  <si>
    <t>Mali</t>
  </si>
  <si>
    <t>Sierra Leone</t>
  </si>
  <si>
    <t>Burkino Faso</t>
  </si>
  <si>
    <t>Ghana</t>
  </si>
  <si>
    <t>Ivory Coast</t>
  </si>
  <si>
    <t>Niger</t>
  </si>
  <si>
    <t>Nigeria</t>
  </si>
  <si>
    <t>Togo</t>
  </si>
  <si>
    <t>CEMAC</t>
  </si>
  <si>
    <t>Angola</t>
  </si>
  <si>
    <t>Cameroon</t>
  </si>
  <si>
    <t>Democratic Republic of the Congo</t>
  </si>
  <si>
    <t>Equatorial Guinea</t>
  </si>
  <si>
    <t>Gabon</t>
  </si>
  <si>
    <t>Republic of the Congo</t>
  </si>
  <si>
    <t>Rwanda</t>
  </si>
  <si>
    <t>São Tomé and Principe</t>
  </si>
  <si>
    <t>Economic Community of West African States</t>
  </si>
  <si>
    <t>Economic and Monetary Community of Central Africa</t>
  </si>
  <si>
    <t>ECCAS</t>
  </si>
  <si>
    <t>Economic Community of African States</t>
  </si>
  <si>
    <t>shares the common currency CFA Franc</t>
  </si>
  <si>
    <t>EAC</t>
  </si>
  <si>
    <r>
      <rPr>
        <b/>
        <sz val="10"/>
        <rFont val="Times New Roman"/>
        <family val="1"/>
      </rPr>
      <t xml:space="preserve">Eurasian Conformity </t>
    </r>
    <r>
      <rPr>
        <sz val="10"/>
        <rFont val="Times New Roman"/>
        <family val="1"/>
      </rPr>
      <t>mark</t>
    </r>
  </si>
  <si>
    <t>certification mark for products Eurasian Customs Union</t>
  </si>
  <si>
    <t>(was PCT)</t>
  </si>
  <si>
    <t>Armenia</t>
  </si>
  <si>
    <t>Belarus</t>
  </si>
  <si>
    <t>Kazakhstan</t>
  </si>
  <si>
    <t>Kyrgystan</t>
  </si>
  <si>
    <t>Russia</t>
  </si>
  <si>
    <t>1960</t>
  </si>
  <si>
    <t>"calligraphy like" lettering for Lager Beer, 30mb canning, Kingston Gleaner 2-10-1960 front page</t>
  </si>
  <si>
    <t>SK/MR</t>
  </si>
  <si>
    <t>REPUBLIC OF ADYGEA</t>
  </si>
  <si>
    <t>Lion Beer</t>
  </si>
  <si>
    <t>MPK</t>
  </si>
  <si>
    <t>Lion graphic</t>
  </si>
  <si>
    <t>REPUBLIC OF BASHKORTOSTAN</t>
  </si>
  <si>
    <t>not sure if first</t>
  </si>
  <si>
    <t>CHUVASHIA REPUBLIC</t>
  </si>
  <si>
    <t>Foam Silver</t>
  </si>
  <si>
    <t>ОАО "Букет Чувашии"</t>
  </si>
  <si>
    <t>Cheboksary</t>
  </si>
  <si>
    <t>REPUBLIC OF CRIMEA</t>
  </si>
  <si>
    <t>White Rock</t>
  </si>
  <si>
    <t>Simferopol City</t>
  </si>
  <si>
    <t>Krym</t>
  </si>
  <si>
    <t>REPUBLIC OF KARELIA</t>
  </si>
  <si>
    <t>Zzuzmuy Czech Pilsner</t>
  </si>
  <si>
    <t>Bohobaapa Karjala Brewery</t>
  </si>
  <si>
    <t>Petrozavodsk</t>
  </si>
  <si>
    <t>2023</t>
  </si>
  <si>
    <t>REPUBLIC NORTH OSSETIA-ALANIA</t>
  </si>
  <si>
    <t>Bavaria</t>
  </si>
  <si>
    <t>Valadikavkaz</t>
  </si>
  <si>
    <t>not sure if furst</t>
  </si>
  <si>
    <t>Agrofirma</t>
  </si>
  <si>
    <t>REPUBLIC OF TARTASTAN</t>
  </si>
  <si>
    <t>REPUBLIC OF UDMURITA</t>
  </si>
  <si>
    <t>Sarupol Brewery</t>
  </si>
  <si>
    <t>Sarapul</t>
  </si>
  <si>
    <t>Zhigulevskoye</t>
  </si>
  <si>
    <t>2021/22?</t>
  </si>
  <si>
    <t>South</t>
  </si>
  <si>
    <t>Republic of South Sudan</t>
  </si>
  <si>
    <t>Life Industries Ltd.</t>
  </si>
  <si>
    <t>Juba</t>
  </si>
  <si>
    <t>PC/SJ/CN</t>
  </si>
  <si>
    <t>Countries? w/o brewed and canned?</t>
  </si>
  <si>
    <t>Countries that have not brewed and canned alcoholic beer w/in borders</t>
  </si>
  <si>
    <t>V.P. &amp; Editor</t>
  </si>
  <si>
    <t>Scott Manga</t>
  </si>
  <si>
    <t>V.23 #4</t>
  </si>
  <si>
    <t>Cynthia</t>
  </si>
  <si>
    <t>AM/MR/RB</t>
  </si>
  <si>
    <t>HH/AM</t>
  </si>
  <si>
    <t>"JOSEP MINO" bottom import stamp, 2023 Valkiria for Blót brewery 1st "local" brand canned in Spain</t>
  </si>
  <si>
    <t>straight seam, commemorative cans states they first canned in 1965 (had 1964)</t>
  </si>
  <si>
    <t>Carib from 2003 has importer list: "Caribbean Cellars- Road Town, Tortola, BVI"</t>
  </si>
  <si>
    <t>Tola Beverage Company</t>
  </si>
  <si>
    <t>Tortola</t>
  </si>
  <si>
    <t>Tola (various brews)</t>
  </si>
  <si>
    <t>9 March 1961 advertisement with picture sent by David Collis. 1962 ad as well</t>
  </si>
  <si>
    <t>30MB, J. Water's "launch" March 1958</t>
  </si>
  <si>
    <t>2013 Bedele canned in Greece by Athenian Brewery SC</t>
  </si>
  <si>
    <t>2024</t>
  </si>
  <si>
    <t>Meta Abo Brewery S.C.</t>
  </si>
  <si>
    <t>Zemen</t>
  </si>
  <si>
    <t>YAK</t>
  </si>
  <si>
    <t>previously, first canned beer for the coutnry was a Goldstar w/ "Tajikistan Airways"</t>
  </si>
  <si>
    <t>BB, MR</t>
  </si>
  <si>
    <t>New Year's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</si>
</sst>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>
    <font>
      <sz val="10"/>
      <name val="Times New Roman"/>
    </font>
    <font>
      <sz val="6"/>
      <name val="Times New Roman"/>
      <family val="1"/>
    </font>
    <font>
      <sz val="7"/>
      <name val="Times New Roman"/>
      <family val="1"/>
    </font>
    <font>
      <b/>
      <sz val="6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color indexed="10"/>
      <name val="Times New Roman"/>
      <family val="1"/>
    </font>
    <font>
      <i/>
      <sz val="8"/>
      <name val="Times New Roman"/>
      <family val="1"/>
    </font>
    <font>
      <b/>
      <sz val="24"/>
      <name val="Times New Roman"/>
      <family val="1"/>
    </font>
    <font>
      <sz val="24"/>
      <name val="Times New Roman"/>
      <family val="1"/>
    </font>
    <font>
      <sz val="8"/>
      <color indexed="16"/>
      <name val="Times New Roman"/>
      <family val="1"/>
    </font>
    <font>
      <sz val="8"/>
      <color indexed="53"/>
      <name val="Times New Roman"/>
      <family val="1"/>
    </font>
    <font>
      <sz val="8"/>
      <color indexed="8"/>
      <name val="Times New Roman"/>
      <family val="1"/>
    </font>
    <font>
      <u/>
      <sz val="8"/>
      <name val="Times New Roman"/>
      <family val="1"/>
    </font>
    <font>
      <sz val="7.5"/>
      <name val="Times New Roman"/>
      <family val="1"/>
    </font>
    <font>
      <b/>
      <sz val="8"/>
      <color indexed="53"/>
      <name val="Times New Roman"/>
      <family val="1"/>
    </font>
    <font>
      <b/>
      <sz val="8"/>
      <color indexed="16"/>
      <name val="Times New Roman"/>
      <family val="1"/>
    </font>
    <font>
      <i/>
      <sz val="8"/>
      <color indexed="53"/>
      <name val="Times New Roman"/>
      <family val="1"/>
    </font>
    <font>
      <b/>
      <sz val="8"/>
      <color theme="9" tint="-0.499984740745262"/>
      <name val="Times New Roman"/>
      <family val="1"/>
    </font>
    <font>
      <sz val="8"/>
      <color theme="9" tint="-0.499984740745262"/>
      <name val="Times New Roman"/>
      <family val="1"/>
    </font>
    <font>
      <sz val="24"/>
      <name val="Brush Script MT"/>
      <family val="4"/>
    </font>
    <font>
      <b/>
      <sz val="8"/>
      <color rgb="FF333333"/>
      <name val="Arial"/>
      <family val="2"/>
    </font>
    <font>
      <b/>
      <sz val="8"/>
      <color indexed="63"/>
      <name val="Times New Roman"/>
      <family val="1"/>
    </font>
    <font>
      <sz val="8"/>
      <color indexed="63"/>
      <name val="Times New Roman"/>
      <family val="1"/>
    </font>
    <font>
      <sz val="8"/>
      <color rgb="FFFF0000"/>
      <name val="Times New Roman"/>
      <family val="1"/>
    </font>
    <font>
      <u/>
      <sz val="4"/>
      <color rgb="FF385898"/>
      <name val="Inherit"/>
    </font>
    <font>
      <sz val="4"/>
      <color rgb="FF1C1E21"/>
      <name val="Inherit"/>
    </font>
    <font>
      <sz val="9"/>
      <color indexed="81"/>
      <name val="Tahoma"/>
      <family val="2"/>
    </font>
    <font>
      <i/>
      <sz val="7.5"/>
      <name val="Times New Roman"/>
      <family val="1"/>
    </font>
    <font>
      <b/>
      <sz val="1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EEF38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ECF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0" applyFont="1"/>
    <xf numFmtId="0" fontId="4" fillId="0" borderId="0" xfId="0" applyFont="1"/>
    <xf numFmtId="49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/>
      <protection locked="0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left"/>
      <protection locked="0"/>
    </xf>
    <xf numFmtId="49" fontId="8" fillId="0" borderId="2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left"/>
      <protection locked="0"/>
    </xf>
    <xf numFmtId="49" fontId="7" fillId="0" borderId="2" xfId="0" applyNumberFormat="1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Protection="1">
      <protection locked="0"/>
    </xf>
    <xf numFmtId="0" fontId="6" fillId="0" borderId="0" xfId="0" applyFont="1"/>
    <xf numFmtId="0" fontId="8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49" fontId="4" fillId="0" borderId="1" xfId="0" applyNumberFormat="1" applyFont="1" applyBorder="1" applyAlignment="1" applyProtection="1">
      <alignment horizontal="left"/>
      <protection locked="0"/>
    </xf>
    <xf numFmtId="0" fontId="9" fillId="0" borderId="0" xfId="0" applyFont="1"/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10" fillId="0" borderId="1" xfId="0" applyFont="1" applyBorder="1" applyProtection="1">
      <protection locked="0"/>
    </xf>
    <xf numFmtId="0" fontId="11" fillId="0" borderId="0" xfId="0" applyFont="1" applyAlignment="1">
      <alignment horizontal="center"/>
    </xf>
    <xf numFmtId="0" fontId="12" fillId="0" borderId="0" xfId="0" applyFont="1"/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13" fillId="0" borderId="1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4" fillId="0" borderId="0" xfId="0" applyFont="1" applyAlignment="1">
      <alignment horizontal="left"/>
    </xf>
    <xf numFmtId="49" fontId="12" fillId="0" borderId="0" xfId="0" applyNumberFormat="1" applyFont="1"/>
    <xf numFmtId="0" fontId="10" fillId="0" borderId="1" xfId="0" applyFont="1" applyBorder="1" applyAlignment="1" applyProtection="1">
      <alignment horizontal="left"/>
      <protection locked="0"/>
    </xf>
    <xf numFmtId="0" fontId="18" fillId="0" borderId="1" xfId="0" applyFont="1" applyBorder="1" applyProtection="1">
      <protection locked="0"/>
    </xf>
    <xf numFmtId="0" fontId="19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21" fillId="0" borderId="1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4" fillId="2" borderId="0" xfId="0" applyFont="1" applyFill="1"/>
    <xf numFmtId="0" fontId="22" fillId="0" borderId="1" xfId="0" applyFont="1" applyBorder="1" applyProtection="1">
      <protection locked="0"/>
    </xf>
    <xf numFmtId="0" fontId="4" fillId="3" borderId="0" xfId="0" applyFont="1" applyFill="1"/>
    <xf numFmtId="0" fontId="10" fillId="0" borderId="0" xfId="0" applyFont="1" applyAlignment="1">
      <alignment horizontal="left"/>
    </xf>
    <xf numFmtId="0" fontId="5" fillId="4" borderId="1" xfId="0" applyFont="1" applyFill="1" applyBorder="1" applyAlignment="1" applyProtection="1">
      <alignment horizontal="left"/>
      <protection locked="0"/>
    </xf>
    <xf numFmtId="0" fontId="19" fillId="5" borderId="1" xfId="0" applyFont="1" applyFill="1" applyBorder="1" applyAlignment="1" applyProtection="1">
      <alignment horizontal="left"/>
      <protection locked="0"/>
    </xf>
    <xf numFmtId="0" fontId="4" fillId="6" borderId="0" xfId="0" applyFont="1" applyFill="1"/>
    <xf numFmtId="0" fontId="23" fillId="0" borderId="0" xfId="0" applyFont="1" applyAlignment="1">
      <alignment horizontal="left"/>
    </xf>
    <xf numFmtId="49" fontId="23" fillId="0" borderId="0" xfId="0" applyNumberFormat="1" applyFont="1" applyAlignment="1">
      <alignment horizontal="right"/>
    </xf>
    <xf numFmtId="0" fontId="4" fillId="7" borderId="0" xfId="0" applyFont="1" applyFill="1"/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4" borderId="0" xfId="0" applyFont="1" applyFill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24" fillId="0" borderId="0" xfId="0" applyFont="1"/>
    <xf numFmtId="0" fontId="4" fillId="8" borderId="0" xfId="0" applyFont="1" applyFill="1"/>
    <xf numFmtId="0" fontId="4" fillId="9" borderId="1" xfId="0" applyFont="1" applyFill="1" applyBorder="1" applyProtection="1">
      <protection locked="0"/>
    </xf>
    <xf numFmtId="0" fontId="4" fillId="9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 applyProtection="1">
      <alignment horizontal="left"/>
      <protection locked="0"/>
    </xf>
    <xf numFmtId="49" fontId="4" fillId="9" borderId="1" xfId="0" applyNumberFormat="1" applyFont="1" applyFill="1" applyBorder="1" applyAlignment="1" applyProtection="1">
      <alignment horizontal="left"/>
      <protection locked="0"/>
    </xf>
    <xf numFmtId="0" fontId="10" fillId="10" borderId="1" xfId="0" applyFont="1" applyFill="1" applyBorder="1" applyProtection="1">
      <protection locked="0"/>
    </xf>
    <xf numFmtId="0" fontId="4" fillId="10" borderId="1" xfId="0" applyFont="1" applyFill="1" applyBorder="1" applyProtection="1">
      <protection locked="0"/>
    </xf>
    <xf numFmtId="0" fontId="4" fillId="0" borderId="1" xfId="0" quotePrefix="1" applyFont="1" applyBorder="1" applyProtection="1">
      <protection locked="0"/>
    </xf>
    <xf numFmtId="0" fontId="27" fillId="0" borderId="1" xfId="0" applyFont="1" applyBorder="1" applyProtection="1">
      <protection locked="0"/>
    </xf>
    <xf numFmtId="0" fontId="28" fillId="0" borderId="0" xfId="0" applyFont="1"/>
    <xf numFmtId="0" fontId="29" fillId="0" borderId="0" xfId="0" applyFont="1"/>
    <xf numFmtId="0" fontId="0" fillId="0" borderId="4" xfId="0" applyBorder="1"/>
    <xf numFmtId="0" fontId="0" fillId="0" borderId="4" xfId="0" applyBorder="1" applyAlignment="1">
      <alignment horizontal="right" textRotation="90"/>
    </xf>
    <xf numFmtId="0" fontId="0" fillId="0" borderId="8" xfId="0" applyBorder="1"/>
    <xf numFmtId="0" fontId="0" fillId="0" borderId="9" xfId="0" applyBorder="1" applyAlignment="1">
      <alignment horizontal="right" textRotation="90"/>
    </xf>
    <xf numFmtId="0" fontId="0" fillId="0" borderId="10" xfId="0" applyBorder="1"/>
    <xf numFmtId="0" fontId="0" fillId="0" borderId="11" xfId="0" applyBorder="1"/>
    <xf numFmtId="0" fontId="6" fillId="0" borderId="10" xfId="0" applyFont="1" applyBorder="1"/>
    <xf numFmtId="164" fontId="0" fillId="0" borderId="11" xfId="0" applyNumberFormat="1" applyBorder="1"/>
    <xf numFmtId="0" fontId="6" fillId="11" borderId="10" xfId="0" applyFont="1" applyFill="1" applyBorder="1"/>
    <xf numFmtId="0" fontId="0" fillId="0" borderId="9" xfId="0" applyBorder="1"/>
    <xf numFmtId="0" fontId="6" fillId="0" borderId="12" xfId="0" applyFont="1" applyBorder="1" applyAlignment="1">
      <alignment horizontal="right"/>
    </xf>
    <xf numFmtId="0" fontId="6" fillId="0" borderId="2" xfId="0" applyFont="1" applyBorder="1"/>
    <xf numFmtId="0" fontId="0" fillId="0" borderId="13" xfId="0" applyBorder="1"/>
    <xf numFmtId="0" fontId="6" fillId="0" borderId="8" xfId="0" applyFont="1" applyBorder="1"/>
    <xf numFmtId="0" fontId="6" fillId="0" borderId="0" xfId="0" quotePrefix="1" applyFont="1" applyAlignment="1">
      <alignment horizontal="right"/>
    </xf>
    <xf numFmtId="164" fontId="6" fillId="0" borderId="0" xfId="0" quotePrefix="1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0" fillId="0" borderId="12" xfId="0" applyBorder="1" applyAlignment="1">
      <alignment horizontal="right"/>
    </xf>
    <xf numFmtId="0" fontId="6" fillId="0" borderId="5" xfId="0" applyFont="1" applyBorder="1"/>
    <xf numFmtId="0" fontId="0" fillId="0" borderId="6" xfId="0" applyBorder="1"/>
    <xf numFmtId="0" fontId="0" fillId="0" borderId="7" xfId="0" applyBorder="1"/>
    <xf numFmtId="0" fontId="0" fillId="11" borderId="10" xfId="0" applyFill="1" applyBorder="1"/>
    <xf numFmtId="0" fontId="32" fillId="0" borderId="0" xfId="0" applyFont="1"/>
    <xf numFmtId="49" fontId="10" fillId="0" borderId="1" xfId="0" applyNumberFormat="1" applyFont="1" applyBorder="1" applyAlignment="1" applyProtection="1">
      <alignment horizontal="left"/>
      <protection locked="0"/>
    </xf>
    <xf numFmtId="0" fontId="0" fillId="11" borderId="0" xfId="0" applyFill="1"/>
    <xf numFmtId="0" fontId="33" fillId="0" borderId="1" xfId="0" applyFont="1" applyBorder="1" applyProtection="1">
      <protection locked="0"/>
    </xf>
    <xf numFmtId="0" fontId="34" fillId="0" borderId="1" xfId="0" applyFont="1" applyBorder="1" applyProtection="1">
      <protection locked="0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7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EF389"/>
      <color rgb="FFE5ECFB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20"/>
  <sheetViews>
    <sheetView tabSelected="1" topLeftCell="G1" zoomScale="130" zoomScaleNormal="130" workbookViewId="0">
      <selection activeCell="N10" sqref="N10"/>
    </sheetView>
  </sheetViews>
  <sheetFormatPr defaultRowHeight="12.7"/>
  <cols>
    <col min="1" max="1" width="2.53125" customWidth="1"/>
    <col min="2" max="2" width="4.59765625" style="66" customWidth="1"/>
    <col min="3" max="3" width="3.796875" style="1" customWidth="1"/>
    <col min="4" max="4" width="30.46484375" style="1" customWidth="1"/>
    <col min="5" max="5" width="3.796875" style="1" customWidth="1"/>
    <col min="6" max="6" width="35.1328125" style="1" customWidth="1"/>
    <col min="7" max="7" width="26" bestFit="1" customWidth="1"/>
    <col min="8" max="8" width="6.73046875" style="13" bestFit="1" customWidth="1"/>
    <col min="9" max="9" width="7.59765625" style="2" bestFit="1" customWidth="1"/>
    <col min="10" max="10" width="8.1328125" style="2" bestFit="1" customWidth="1"/>
    <col min="11" max="11" width="30.86328125" style="35" bestFit="1" customWidth="1"/>
    <col min="12" max="12" width="21.6640625" customWidth="1"/>
    <col min="13" max="13" width="7.6640625" style="3" bestFit="1" customWidth="1"/>
    <col min="14" max="14" width="64.6640625" style="29" customWidth="1"/>
    <col min="15" max="15" width="7.796875" style="31" customWidth="1"/>
    <col min="16" max="16" width="68" bestFit="1" customWidth="1"/>
  </cols>
  <sheetData>
    <row r="1" spans="1:76" s="38" customFormat="1" ht="32.700000000000003">
      <c r="A1" s="62" t="s">
        <v>1733</v>
      </c>
      <c r="B1" s="65"/>
      <c r="H1" s="39"/>
      <c r="I1" s="37"/>
      <c r="J1" s="37"/>
      <c r="K1" s="40"/>
      <c r="M1" s="41"/>
      <c r="N1" s="47"/>
      <c r="O1" s="63" t="s">
        <v>2330</v>
      </c>
    </row>
    <row r="2" spans="1:76" ht="5.25" customHeight="1"/>
    <row r="3" spans="1:76" s="4" customFormat="1" ht="12" customHeight="1">
      <c r="A3" s="5"/>
      <c r="B3" s="14" t="s">
        <v>883</v>
      </c>
      <c r="C3" s="15" t="s">
        <v>1729</v>
      </c>
      <c r="D3" s="15"/>
      <c r="E3" s="15" t="s">
        <v>1727</v>
      </c>
      <c r="F3" s="15"/>
      <c r="G3" s="16" t="s">
        <v>1728</v>
      </c>
      <c r="H3" s="17" t="s">
        <v>96</v>
      </c>
      <c r="I3" s="14" t="s">
        <v>97</v>
      </c>
      <c r="J3" s="14" t="s">
        <v>1726</v>
      </c>
      <c r="K3" s="16" t="s">
        <v>98</v>
      </c>
      <c r="L3" s="16" t="s">
        <v>99</v>
      </c>
      <c r="M3" s="18" t="s">
        <v>642</v>
      </c>
      <c r="N3" s="15" t="s">
        <v>100</v>
      </c>
      <c r="O3" s="14" t="s">
        <v>644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</row>
    <row r="4" spans="1:76" s="4" customFormat="1" ht="12" customHeight="1">
      <c r="A4" s="5"/>
      <c r="B4" s="30"/>
      <c r="C4" s="15"/>
      <c r="D4" s="27" t="s">
        <v>1725</v>
      </c>
      <c r="E4" s="27"/>
      <c r="F4" s="27" t="s">
        <v>101</v>
      </c>
      <c r="G4" s="16"/>
      <c r="H4" s="19" t="s">
        <v>1295</v>
      </c>
      <c r="I4" s="30" t="s">
        <v>1769</v>
      </c>
      <c r="J4" s="30" t="s">
        <v>1770</v>
      </c>
      <c r="K4" s="20"/>
      <c r="L4" s="20" t="s">
        <v>1724</v>
      </c>
      <c r="M4" s="18"/>
      <c r="N4" s="27"/>
      <c r="O4" s="30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</row>
    <row r="5" spans="1:76" s="4" customFormat="1" ht="4.3499999999999996" customHeight="1" thickBot="1">
      <c r="A5" s="24"/>
      <c r="B5" s="24"/>
      <c r="C5" s="21"/>
      <c r="D5" s="28"/>
      <c r="E5" s="28"/>
      <c r="F5" s="28" t="s">
        <v>102</v>
      </c>
      <c r="G5" s="22" t="s">
        <v>102</v>
      </c>
      <c r="H5" s="23"/>
      <c r="I5" s="24"/>
      <c r="J5" s="24"/>
      <c r="K5" s="25"/>
      <c r="L5" s="22"/>
      <c r="M5" s="26"/>
      <c r="N5" s="28" t="s">
        <v>102</v>
      </c>
      <c r="O5" s="2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</row>
    <row r="6" spans="1:76" s="5" customFormat="1" ht="10.5" customHeight="1">
      <c r="A6" s="59"/>
      <c r="B6" s="68">
        <v>1</v>
      </c>
      <c r="C6" s="10" t="s">
        <v>103</v>
      </c>
      <c r="D6" s="10"/>
      <c r="E6" s="11" t="s">
        <v>1985</v>
      </c>
      <c r="F6" s="10"/>
      <c r="G6" s="10" t="s">
        <v>1986</v>
      </c>
      <c r="H6" s="12">
        <v>250</v>
      </c>
      <c r="I6" s="12" t="s">
        <v>1735</v>
      </c>
      <c r="J6" s="12" t="s">
        <v>1736</v>
      </c>
      <c r="K6" s="11" t="s">
        <v>1987</v>
      </c>
      <c r="L6" s="10" t="s">
        <v>1988</v>
      </c>
      <c r="M6" s="32" t="s">
        <v>1989</v>
      </c>
      <c r="N6" s="10" t="s">
        <v>1990</v>
      </c>
      <c r="O6" s="12" t="s">
        <v>1159</v>
      </c>
    </row>
    <row r="7" spans="1:76" s="5" customFormat="1" ht="10.5" customHeight="1">
      <c r="A7" s="59"/>
      <c r="B7" s="68">
        <v>2</v>
      </c>
      <c r="C7" s="10" t="s">
        <v>104</v>
      </c>
      <c r="D7" s="10"/>
      <c r="E7" s="11" t="s">
        <v>105</v>
      </c>
      <c r="F7" s="10"/>
      <c r="G7" s="10" t="s">
        <v>1000</v>
      </c>
      <c r="H7" s="12">
        <v>500</v>
      </c>
      <c r="I7" s="12" t="s">
        <v>1735</v>
      </c>
      <c r="J7" s="12" t="s">
        <v>1736</v>
      </c>
      <c r="K7" s="11" t="s">
        <v>1002</v>
      </c>
      <c r="L7" s="10" t="s">
        <v>1001</v>
      </c>
      <c r="M7" s="32" t="s">
        <v>1003</v>
      </c>
      <c r="N7" s="10" t="s">
        <v>1419</v>
      </c>
      <c r="O7" s="12" t="s">
        <v>541</v>
      </c>
    </row>
    <row r="8" spans="1:76" s="5" customFormat="1" ht="10.5" customHeight="1">
      <c r="A8" s="59"/>
      <c r="B8" s="68">
        <v>3</v>
      </c>
      <c r="C8" s="10" t="s">
        <v>106</v>
      </c>
      <c r="D8" s="10"/>
      <c r="E8" s="11" t="s">
        <v>1420</v>
      </c>
      <c r="F8" s="10"/>
      <c r="G8" s="10" t="s">
        <v>2312</v>
      </c>
      <c r="H8" s="12" t="s">
        <v>643</v>
      </c>
      <c r="I8" s="12" t="s">
        <v>1748</v>
      </c>
      <c r="J8" s="12" t="s">
        <v>1736</v>
      </c>
      <c r="K8" s="11" t="s">
        <v>783</v>
      </c>
      <c r="L8" s="10" t="s">
        <v>784</v>
      </c>
      <c r="M8" s="32" t="s">
        <v>1758</v>
      </c>
      <c r="N8" s="36" t="s">
        <v>1209</v>
      </c>
      <c r="O8" s="12" t="s">
        <v>2313</v>
      </c>
    </row>
    <row r="9" spans="1:76" s="5" customFormat="1" ht="10.5" customHeight="1">
      <c r="A9" s="61"/>
      <c r="B9" s="67">
        <v>4</v>
      </c>
      <c r="C9" s="43" t="s">
        <v>107</v>
      </c>
      <c r="D9" s="10"/>
      <c r="E9" s="43" t="s">
        <v>108</v>
      </c>
      <c r="F9" s="10"/>
      <c r="G9" s="10" t="s">
        <v>547</v>
      </c>
      <c r="H9" s="12">
        <v>355</v>
      </c>
      <c r="I9" s="12" t="s">
        <v>1748</v>
      </c>
      <c r="J9" s="12" t="s">
        <v>1753</v>
      </c>
      <c r="K9" s="11" t="s">
        <v>547</v>
      </c>
      <c r="L9" s="10" t="s">
        <v>548</v>
      </c>
      <c r="M9" s="32" t="s">
        <v>1759</v>
      </c>
      <c r="N9" s="10" t="s">
        <v>2315</v>
      </c>
      <c r="O9" s="12" t="s">
        <v>2314</v>
      </c>
    </row>
    <row r="10" spans="1:76" s="5" customFormat="1" ht="10.5" customHeight="1">
      <c r="A10" s="59"/>
      <c r="B10" s="68">
        <v>5</v>
      </c>
      <c r="C10" s="10" t="s">
        <v>109</v>
      </c>
      <c r="D10" s="10"/>
      <c r="E10" s="11" t="s">
        <v>110</v>
      </c>
      <c r="F10" s="10"/>
      <c r="G10" s="10" t="s">
        <v>2000</v>
      </c>
      <c r="H10" s="12">
        <v>330</v>
      </c>
      <c r="I10" s="12" t="s">
        <v>1735</v>
      </c>
      <c r="J10" s="12" t="s">
        <v>1736</v>
      </c>
      <c r="K10" s="11" t="s">
        <v>2001</v>
      </c>
      <c r="L10" s="10" t="s">
        <v>534</v>
      </c>
      <c r="M10" s="32" t="s">
        <v>1003</v>
      </c>
      <c r="N10" s="10" t="s">
        <v>2002</v>
      </c>
      <c r="O10" s="12" t="s">
        <v>646</v>
      </c>
    </row>
    <row r="11" spans="1:76" s="5" customFormat="1" ht="10.5" customHeight="1">
      <c r="B11" s="68"/>
      <c r="C11" s="44" t="s">
        <v>62</v>
      </c>
      <c r="D11" s="44" t="s">
        <v>1560</v>
      </c>
      <c r="E11" s="11"/>
      <c r="F11" s="44" t="s">
        <v>1553</v>
      </c>
      <c r="G11" s="10"/>
      <c r="H11" s="12"/>
      <c r="I11" s="12"/>
      <c r="J11" s="12"/>
      <c r="K11" s="11"/>
      <c r="L11" s="10"/>
      <c r="M11" s="32"/>
      <c r="N11" s="10"/>
      <c r="O11" s="12"/>
    </row>
    <row r="12" spans="1:76" s="5" customFormat="1" ht="10.5" customHeight="1">
      <c r="A12" s="59"/>
      <c r="B12" s="68">
        <v>6</v>
      </c>
      <c r="C12" s="10" t="s">
        <v>112</v>
      </c>
      <c r="D12" s="10"/>
      <c r="E12" s="11"/>
      <c r="F12" s="10"/>
      <c r="G12" s="10" t="s">
        <v>2194</v>
      </c>
      <c r="H12" s="78">
        <v>330</v>
      </c>
      <c r="I12" s="78" t="s">
        <v>1752</v>
      </c>
      <c r="J12" s="78" t="s">
        <v>1736</v>
      </c>
      <c r="K12" s="11" t="s">
        <v>2195</v>
      </c>
      <c r="L12" s="10" t="s">
        <v>913</v>
      </c>
      <c r="M12" s="114" t="s">
        <v>2301</v>
      </c>
      <c r="N12" s="10" t="s">
        <v>2192</v>
      </c>
      <c r="O12" s="12" t="s">
        <v>2193</v>
      </c>
    </row>
    <row r="13" spans="1:76" s="5" customFormat="1" ht="10.5" customHeight="1">
      <c r="A13" s="59"/>
      <c r="B13" s="68">
        <v>7</v>
      </c>
      <c r="C13" s="10" t="s">
        <v>113</v>
      </c>
      <c r="D13" s="10"/>
      <c r="E13" s="11" t="s">
        <v>114</v>
      </c>
      <c r="F13" s="10"/>
      <c r="G13" s="10" t="s">
        <v>535</v>
      </c>
      <c r="H13" s="12">
        <v>350</v>
      </c>
      <c r="I13" s="12" t="s">
        <v>1750</v>
      </c>
      <c r="J13" s="12" t="s">
        <v>1753</v>
      </c>
      <c r="K13" s="11" t="s">
        <v>802</v>
      </c>
      <c r="L13" s="10" t="s">
        <v>1004</v>
      </c>
      <c r="M13" s="32" t="s">
        <v>1760</v>
      </c>
      <c r="N13" s="10" t="s">
        <v>1245</v>
      </c>
      <c r="O13" s="12" t="s">
        <v>645</v>
      </c>
    </row>
    <row r="14" spans="1:76" s="5" customFormat="1" ht="10.5" customHeight="1">
      <c r="A14" s="59"/>
      <c r="B14" s="68">
        <v>8</v>
      </c>
      <c r="C14" s="10" t="s">
        <v>115</v>
      </c>
      <c r="D14" s="10"/>
      <c r="E14" s="11" t="s">
        <v>116</v>
      </c>
      <c r="F14" s="10"/>
      <c r="G14" s="10" t="s">
        <v>24</v>
      </c>
      <c r="H14" s="12">
        <v>500</v>
      </c>
      <c r="I14" s="12" t="s">
        <v>1735</v>
      </c>
      <c r="J14" s="12" t="s">
        <v>1736</v>
      </c>
      <c r="K14" s="11" t="s">
        <v>1246</v>
      </c>
      <c r="L14" s="10" t="s">
        <v>25</v>
      </c>
      <c r="M14" s="32" t="s">
        <v>26</v>
      </c>
      <c r="N14" s="10" t="s">
        <v>1247</v>
      </c>
      <c r="O14" s="12" t="s">
        <v>646</v>
      </c>
    </row>
    <row r="15" spans="1:76" s="5" customFormat="1" ht="10.5" customHeight="1">
      <c r="B15" s="68"/>
      <c r="C15" s="44" t="s">
        <v>62</v>
      </c>
      <c r="D15" s="44" t="s">
        <v>1417</v>
      </c>
      <c r="E15" s="11"/>
      <c r="F15" s="44" t="s">
        <v>1418</v>
      </c>
      <c r="G15" s="10"/>
      <c r="H15" s="12"/>
      <c r="I15" s="12"/>
      <c r="J15" s="12"/>
      <c r="K15" s="11"/>
      <c r="L15" s="10"/>
      <c r="M15" s="32"/>
      <c r="N15" s="10"/>
      <c r="O15" s="12"/>
    </row>
    <row r="16" spans="1:76" s="5" customFormat="1" ht="10.5" customHeight="1">
      <c r="A16" s="59"/>
      <c r="B16" s="68">
        <v>9</v>
      </c>
      <c r="C16" s="10" t="s">
        <v>117</v>
      </c>
      <c r="D16" s="10"/>
      <c r="E16" s="11" t="s">
        <v>118</v>
      </c>
      <c r="F16" s="10"/>
      <c r="G16" s="10" t="s">
        <v>1248</v>
      </c>
      <c r="H16" s="12">
        <v>379</v>
      </c>
      <c r="I16" s="12" t="s">
        <v>1750</v>
      </c>
      <c r="J16" s="12" t="s">
        <v>1753</v>
      </c>
      <c r="K16" s="11" t="s">
        <v>826</v>
      </c>
      <c r="L16" s="10" t="s">
        <v>951</v>
      </c>
      <c r="M16" s="32" t="s">
        <v>958</v>
      </c>
      <c r="N16" s="10" t="s">
        <v>968</v>
      </c>
      <c r="O16" s="12" t="s">
        <v>765</v>
      </c>
    </row>
    <row r="17" spans="1:15" s="5" customFormat="1" ht="10.5" customHeight="1">
      <c r="A17" s="59"/>
      <c r="B17" s="12"/>
      <c r="C17" s="50" t="s">
        <v>1408</v>
      </c>
      <c r="D17" s="10" t="s">
        <v>937</v>
      </c>
      <c r="E17" s="11"/>
      <c r="F17" s="10" t="s">
        <v>1693</v>
      </c>
      <c r="G17" s="10" t="s">
        <v>1382</v>
      </c>
      <c r="H17" s="12">
        <v>375</v>
      </c>
      <c r="I17" s="12" t="s">
        <v>1735</v>
      </c>
      <c r="J17" s="12" t="s">
        <v>1736</v>
      </c>
      <c r="K17" s="11" t="s">
        <v>1383</v>
      </c>
      <c r="L17" s="10" t="s">
        <v>35</v>
      </c>
      <c r="M17" s="32" t="s">
        <v>1381</v>
      </c>
      <c r="N17" s="10" t="s">
        <v>1380</v>
      </c>
      <c r="O17" s="12" t="s">
        <v>646</v>
      </c>
    </row>
    <row r="18" spans="1:15" s="5" customFormat="1" ht="10.5" customHeight="1">
      <c r="A18" s="59"/>
      <c r="B18" s="12"/>
      <c r="C18" s="42" t="s">
        <v>1409</v>
      </c>
      <c r="D18" s="10" t="s">
        <v>938</v>
      </c>
      <c r="E18" s="11"/>
      <c r="F18" s="10" t="s">
        <v>1692</v>
      </c>
      <c r="G18" s="10" t="s">
        <v>1274</v>
      </c>
      <c r="H18" s="12">
        <v>378</v>
      </c>
      <c r="I18" s="12" t="s">
        <v>1750</v>
      </c>
      <c r="J18" s="12" t="s">
        <v>1753</v>
      </c>
      <c r="K18" s="11" t="s">
        <v>1275</v>
      </c>
      <c r="L18" s="10" t="s">
        <v>1276</v>
      </c>
      <c r="M18" s="32" t="s">
        <v>1760</v>
      </c>
      <c r="N18" s="10"/>
      <c r="O18" s="12" t="s">
        <v>646</v>
      </c>
    </row>
    <row r="19" spans="1:15" s="5" customFormat="1" ht="10.5" customHeight="1">
      <c r="A19" s="59"/>
      <c r="B19" s="12"/>
      <c r="C19" s="42" t="s">
        <v>1410</v>
      </c>
      <c r="D19" s="10" t="s">
        <v>939</v>
      </c>
      <c r="E19" s="11"/>
      <c r="F19" s="10" t="s">
        <v>1693</v>
      </c>
      <c r="G19" s="10" t="s">
        <v>1280</v>
      </c>
      <c r="H19" s="12">
        <v>375</v>
      </c>
      <c r="I19" s="12" t="s">
        <v>1735</v>
      </c>
      <c r="J19" s="12" t="s">
        <v>1736</v>
      </c>
      <c r="K19" s="11" t="s">
        <v>1281</v>
      </c>
      <c r="L19" s="10" t="s">
        <v>1282</v>
      </c>
      <c r="M19" s="32" t="s">
        <v>691</v>
      </c>
      <c r="N19" s="36" t="s">
        <v>1283</v>
      </c>
      <c r="O19" s="12" t="s">
        <v>646</v>
      </c>
    </row>
    <row r="20" spans="1:15" s="5" customFormat="1" ht="10.5" customHeight="1">
      <c r="A20" s="59"/>
      <c r="B20" s="12"/>
      <c r="C20" s="42" t="s">
        <v>1411</v>
      </c>
      <c r="D20" s="10" t="s">
        <v>940</v>
      </c>
      <c r="E20" s="11"/>
      <c r="F20" s="10" t="s">
        <v>1671</v>
      </c>
      <c r="G20" s="10" t="s">
        <v>1279</v>
      </c>
      <c r="H20" s="12">
        <v>378</v>
      </c>
      <c r="I20" s="12" t="s">
        <v>1750</v>
      </c>
      <c r="J20" s="12" t="s">
        <v>1753</v>
      </c>
      <c r="K20" s="11" t="s">
        <v>773</v>
      </c>
      <c r="L20" s="10" t="s">
        <v>1277</v>
      </c>
      <c r="M20" s="32" t="s">
        <v>1760</v>
      </c>
      <c r="N20" s="10" t="s">
        <v>1278</v>
      </c>
      <c r="O20" s="12" t="s">
        <v>646</v>
      </c>
    </row>
    <row r="21" spans="1:15" s="5" customFormat="1" ht="10.5" customHeight="1">
      <c r="A21" s="59"/>
      <c r="B21" s="12"/>
      <c r="C21" s="42" t="s">
        <v>1475</v>
      </c>
      <c r="D21" s="10" t="s">
        <v>941</v>
      </c>
      <c r="E21" s="11"/>
      <c r="F21" s="10" t="s">
        <v>1671</v>
      </c>
      <c r="G21" s="10" t="s">
        <v>1272</v>
      </c>
      <c r="H21" s="12">
        <v>378</v>
      </c>
      <c r="I21" s="12" t="s">
        <v>1750</v>
      </c>
      <c r="J21" s="12" t="s">
        <v>1753</v>
      </c>
      <c r="K21" s="11" t="s">
        <v>34</v>
      </c>
      <c r="L21" s="10" t="s">
        <v>35</v>
      </c>
      <c r="M21" s="32" t="s">
        <v>1761</v>
      </c>
      <c r="N21" s="10" t="s">
        <v>1273</v>
      </c>
      <c r="O21" s="12" t="s">
        <v>646</v>
      </c>
    </row>
    <row r="22" spans="1:15" s="5" customFormat="1" ht="10.5" customHeight="1">
      <c r="A22" s="59"/>
      <c r="B22" s="12"/>
      <c r="C22" s="42" t="s">
        <v>965</v>
      </c>
      <c r="D22" s="10" t="s">
        <v>936</v>
      </c>
      <c r="E22" s="11"/>
      <c r="F22" s="10" t="s">
        <v>1671</v>
      </c>
      <c r="G22" s="10" t="s">
        <v>948</v>
      </c>
      <c r="H22" s="12">
        <v>378</v>
      </c>
      <c r="I22" s="12" t="s">
        <v>1750</v>
      </c>
      <c r="J22" s="12" t="s">
        <v>1753</v>
      </c>
      <c r="K22" s="11" t="s">
        <v>949</v>
      </c>
      <c r="L22" s="10" t="s">
        <v>950</v>
      </c>
      <c r="M22" s="84"/>
      <c r="N22" s="10"/>
      <c r="O22" s="12" t="s">
        <v>947</v>
      </c>
    </row>
    <row r="23" spans="1:15" s="5" customFormat="1" ht="10.5" customHeight="1">
      <c r="A23" s="59"/>
      <c r="B23" s="12"/>
      <c r="C23" s="42" t="s">
        <v>1476</v>
      </c>
      <c r="D23" s="10" t="s">
        <v>942</v>
      </c>
      <c r="E23" s="11"/>
      <c r="F23" s="10" t="s">
        <v>1671</v>
      </c>
      <c r="G23" s="10" t="s">
        <v>1248</v>
      </c>
      <c r="H23" s="12">
        <v>378</v>
      </c>
      <c r="I23" s="12" t="s">
        <v>1750</v>
      </c>
      <c r="J23" s="12" t="s">
        <v>1753</v>
      </c>
      <c r="K23" s="11" t="s">
        <v>826</v>
      </c>
      <c r="L23" s="10" t="s">
        <v>951</v>
      </c>
      <c r="M23" s="32" t="s">
        <v>958</v>
      </c>
      <c r="N23" s="10"/>
      <c r="O23" s="12"/>
    </row>
    <row r="24" spans="1:15" s="5" customFormat="1" ht="10.5" customHeight="1">
      <c r="A24" s="59"/>
      <c r="B24" s="12"/>
      <c r="C24" s="42" t="s">
        <v>1477</v>
      </c>
      <c r="D24" s="10" t="s">
        <v>943</v>
      </c>
      <c r="E24" s="11"/>
      <c r="F24" s="10" t="s">
        <v>1671</v>
      </c>
      <c r="G24" s="10" t="s">
        <v>944</v>
      </c>
      <c r="H24" s="12">
        <v>378</v>
      </c>
      <c r="I24" s="12" t="s">
        <v>1750</v>
      </c>
      <c r="J24" s="12" t="s">
        <v>1753</v>
      </c>
      <c r="K24" s="11" t="s">
        <v>945</v>
      </c>
      <c r="L24" s="10" t="s">
        <v>946</v>
      </c>
      <c r="M24" s="84"/>
      <c r="N24" s="10"/>
      <c r="O24" s="12" t="s">
        <v>947</v>
      </c>
    </row>
    <row r="25" spans="1:15" s="5" customFormat="1" ht="10.5" customHeight="1">
      <c r="B25" s="12"/>
      <c r="C25" s="44" t="s">
        <v>62</v>
      </c>
      <c r="D25" s="44" t="s">
        <v>119</v>
      </c>
      <c r="E25" s="11"/>
      <c r="F25" s="44" t="s">
        <v>120</v>
      </c>
    </row>
    <row r="26" spans="1:15" s="5" customFormat="1" ht="10.5" customHeight="1">
      <c r="A26" s="55"/>
      <c r="B26" s="12"/>
      <c r="C26" s="43" t="s">
        <v>63</v>
      </c>
      <c r="D26" s="43" t="s">
        <v>121</v>
      </c>
      <c r="E26" s="11"/>
      <c r="F26" s="43" t="s">
        <v>120</v>
      </c>
      <c r="G26" s="10" t="s">
        <v>1635</v>
      </c>
      <c r="H26" s="12">
        <v>330</v>
      </c>
      <c r="I26" s="12" t="s">
        <v>1735</v>
      </c>
      <c r="J26" s="12" t="s">
        <v>1736</v>
      </c>
      <c r="K26" s="11" t="s">
        <v>547</v>
      </c>
      <c r="L26" s="10" t="s">
        <v>1636</v>
      </c>
      <c r="M26" s="32" t="s">
        <v>26</v>
      </c>
      <c r="N26" s="36" t="s">
        <v>1637</v>
      </c>
      <c r="O26" s="12" t="s">
        <v>1633</v>
      </c>
    </row>
    <row r="27" spans="1:15" s="5" customFormat="1" ht="10.5" customHeight="1">
      <c r="A27" s="61"/>
      <c r="B27" s="12"/>
      <c r="C27" s="43" t="s">
        <v>64</v>
      </c>
      <c r="D27" s="43" t="s">
        <v>122</v>
      </c>
      <c r="E27" s="11"/>
      <c r="F27" s="43" t="s">
        <v>1732</v>
      </c>
      <c r="G27" s="10" t="s">
        <v>659</v>
      </c>
      <c r="H27" s="12">
        <v>375</v>
      </c>
      <c r="I27" s="12" t="s">
        <v>1735</v>
      </c>
      <c r="J27" s="12" t="s">
        <v>1736</v>
      </c>
      <c r="K27" s="11" t="s">
        <v>660</v>
      </c>
      <c r="L27" s="10"/>
      <c r="M27" s="32"/>
      <c r="N27" s="10" t="s">
        <v>1364</v>
      </c>
      <c r="O27" s="12" t="s">
        <v>541</v>
      </c>
    </row>
    <row r="28" spans="1:15" s="5" customFormat="1" ht="10.5" customHeight="1">
      <c r="B28" s="12"/>
      <c r="C28" s="44" t="s">
        <v>65</v>
      </c>
      <c r="D28" s="44" t="s">
        <v>123</v>
      </c>
      <c r="E28" s="11"/>
      <c r="F28" s="44" t="s">
        <v>120</v>
      </c>
      <c r="G28" s="10"/>
      <c r="H28" s="12"/>
      <c r="I28" s="12"/>
      <c r="J28" s="12"/>
      <c r="K28" s="11"/>
      <c r="L28" s="10"/>
      <c r="M28" s="32"/>
      <c r="N28" s="10"/>
      <c r="O28" s="12"/>
    </row>
    <row r="29" spans="1:15" s="5" customFormat="1" ht="10.5" customHeight="1">
      <c r="A29" s="55"/>
      <c r="B29" s="12"/>
      <c r="C29" s="11" t="s">
        <v>66</v>
      </c>
      <c r="D29" s="43" t="s">
        <v>124</v>
      </c>
      <c r="E29" s="11"/>
      <c r="F29" s="43" t="s">
        <v>120</v>
      </c>
      <c r="G29" s="10" t="s">
        <v>772</v>
      </c>
      <c r="H29" s="12">
        <v>375</v>
      </c>
      <c r="I29" s="12" t="s">
        <v>1735</v>
      </c>
      <c r="J29" s="12" t="s">
        <v>1736</v>
      </c>
      <c r="K29" s="11" t="s">
        <v>773</v>
      </c>
      <c r="L29" s="10" t="s">
        <v>774</v>
      </c>
      <c r="M29" s="32" t="s">
        <v>669</v>
      </c>
      <c r="N29" s="10" t="s">
        <v>775</v>
      </c>
      <c r="O29" s="12" t="s">
        <v>646</v>
      </c>
    </row>
    <row r="30" spans="1:15" s="5" customFormat="1" ht="10.5" customHeight="1">
      <c r="B30" s="12"/>
      <c r="C30" s="44" t="s">
        <v>67</v>
      </c>
      <c r="D30" s="44" t="s">
        <v>125</v>
      </c>
      <c r="E30" s="11"/>
      <c r="F30" s="44" t="s">
        <v>120</v>
      </c>
      <c r="G30" s="10"/>
      <c r="H30" s="12"/>
      <c r="I30" s="12"/>
      <c r="J30" s="12"/>
      <c r="K30" s="11"/>
      <c r="L30" s="10"/>
      <c r="M30" s="32"/>
      <c r="N30" s="10"/>
      <c r="O30" s="12"/>
    </row>
    <row r="31" spans="1:15" s="5" customFormat="1" ht="10.5" customHeight="1">
      <c r="B31" s="12"/>
      <c r="C31" s="44" t="s">
        <v>68</v>
      </c>
      <c r="D31" s="44" t="s">
        <v>1489</v>
      </c>
      <c r="E31" s="11"/>
      <c r="F31" s="44" t="s">
        <v>1507</v>
      </c>
      <c r="G31" s="10"/>
      <c r="H31" s="12"/>
      <c r="I31" s="12"/>
      <c r="J31" s="12"/>
      <c r="K31" s="11"/>
      <c r="L31" s="10"/>
      <c r="M31" s="32"/>
      <c r="N31" s="10"/>
      <c r="O31" s="12"/>
    </row>
    <row r="32" spans="1:15" s="5" customFormat="1" ht="10.5" customHeight="1">
      <c r="B32" s="12"/>
      <c r="C32" s="44" t="s">
        <v>69</v>
      </c>
      <c r="D32" s="44" t="s">
        <v>126</v>
      </c>
      <c r="E32" s="11"/>
      <c r="F32" s="44" t="s">
        <v>120</v>
      </c>
      <c r="G32" s="10"/>
      <c r="H32" s="12"/>
      <c r="I32" s="12"/>
      <c r="J32" s="12"/>
      <c r="K32" s="11"/>
      <c r="L32" s="10"/>
      <c r="M32" s="32"/>
      <c r="N32" s="10"/>
      <c r="O32" s="12"/>
    </row>
    <row r="33" spans="1:16" s="5" customFormat="1" ht="10.5" customHeight="1">
      <c r="A33" s="59"/>
      <c r="B33" s="12"/>
      <c r="C33" s="42" t="s">
        <v>1478</v>
      </c>
      <c r="D33" s="10" t="s">
        <v>381</v>
      </c>
      <c r="E33" s="11"/>
      <c r="F33" s="10" t="s">
        <v>1730</v>
      </c>
      <c r="G33" s="10" t="s">
        <v>698</v>
      </c>
      <c r="H33" s="12">
        <v>333</v>
      </c>
      <c r="I33" s="12" t="s">
        <v>1748</v>
      </c>
      <c r="J33" s="12" t="s">
        <v>1753</v>
      </c>
      <c r="K33" s="11" t="s">
        <v>699</v>
      </c>
      <c r="L33" s="10" t="s">
        <v>700</v>
      </c>
      <c r="M33" s="32" t="s">
        <v>1759</v>
      </c>
      <c r="N33" s="10" t="s">
        <v>1211</v>
      </c>
      <c r="O33" s="12" t="s">
        <v>904</v>
      </c>
    </row>
    <row r="34" spans="1:16" s="5" customFormat="1" ht="10.5" customHeight="1">
      <c r="A34" s="59"/>
      <c r="B34" s="12"/>
      <c r="C34" s="42" t="s">
        <v>1479</v>
      </c>
      <c r="D34" s="10" t="s">
        <v>1480</v>
      </c>
      <c r="E34" s="11"/>
      <c r="F34" s="10" t="s">
        <v>1731</v>
      </c>
      <c r="G34" s="10" t="s">
        <v>698</v>
      </c>
      <c r="H34" s="12">
        <v>333</v>
      </c>
      <c r="I34" s="12" t="s">
        <v>1748</v>
      </c>
      <c r="J34" s="12" t="s">
        <v>1753</v>
      </c>
      <c r="K34" s="11" t="s">
        <v>699</v>
      </c>
      <c r="L34" s="10" t="s">
        <v>700</v>
      </c>
      <c r="M34" s="32" t="s">
        <v>1759</v>
      </c>
      <c r="N34" s="10" t="s">
        <v>1211</v>
      </c>
      <c r="O34" s="12" t="s">
        <v>904</v>
      </c>
    </row>
    <row r="35" spans="1:16" s="5" customFormat="1" ht="10.5" customHeight="1">
      <c r="A35" s="59"/>
      <c r="B35" s="68">
        <v>10</v>
      </c>
      <c r="C35" s="10" t="s">
        <v>127</v>
      </c>
      <c r="D35" s="10"/>
      <c r="E35" s="11" t="s">
        <v>128</v>
      </c>
      <c r="F35" s="10"/>
      <c r="G35" s="10" t="s">
        <v>1113</v>
      </c>
      <c r="H35" s="12">
        <v>350</v>
      </c>
      <c r="I35" s="12" t="s">
        <v>1750</v>
      </c>
      <c r="J35" s="12" t="s">
        <v>1753</v>
      </c>
      <c r="K35" s="11" t="s">
        <v>1112</v>
      </c>
      <c r="L35" s="10" t="s">
        <v>1508</v>
      </c>
      <c r="M35" s="32" t="s">
        <v>916</v>
      </c>
      <c r="N35" s="10" t="s">
        <v>1330</v>
      </c>
      <c r="O35" s="12" t="s">
        <v>781</v>
      </c>
    </row>
    <row r="36" spans="1:16" s="5" customFormat="1" ht="10.5" customHeight="1">
      <c r="A36" s="59"/>
      <c r="B36" s="68">
        <v>11</v>
      </c>
      <c r="C36" s="10" t="s">
        <v>129</v>
      </c>
      <c r="D36" s="10"/>
      <c r="E36" s="11" t="s">
        <v>130</v>
      </c>
      <c r="F36" s="10"/>
      <c r="G36" s="10" t="s">
        <v>857</v>
      </c>
      <c r="H36" s="12">
        <v>500</v>
      </c>
      <c r="I36" s="12" t="s">
        <v>1735</v>
      </c>
      <c r="J36" s="12" t="s">
        <v>1736</v>
      </c>
      <c r="K36" s="11" t="s">
        <v>17</v>
      </c>
      <c r="L36" s="10" t="s">
        <v>16</v>
      </c>
      <c r="M36" s="32" t="s">
        <v>26</v>
      </c>
      <c r="N36" s="10" t="s">
        <v>1284</v>
      </c>
      <c r="O36" s="12" t="s">
        <v>646</v>
      </c>
    </row>
    <row r="37" spans="1:16" s="5" customFormat="1" ht="10.5" customHeight="1">
      <c r="B37" s="68"/>
      <c r="C37" s="49" t="s">
        <v>1408</v>
      </c>
      <c r="D37" s="44" t="s">
        <v>1674</v>
      </c>
      <c r="E37" s="11"/>
      <c r="F37" s="44" t="s">
        <v>1673</v>
      </c>
      <c r="G37" s="10"/>
      <c r="H37" s="12"/>
      <c r="I37" s="12"/>
      <c r="J37" s="12"/>
      <c r="K37" s="11"/>
      <c r="L37" s="10"/>
      <c r="M37" s="32"/>
      <c r="N37" s="10"/>
      <c r="O37" s="12"/>
    </row>
    <row r="38" spans="1:16" s="5" customFormat="1" ht="10.5" customHeight="1">
      <c r="A38" s="59"/>
      <c r="B38" s="68">
        <v>12</v>
      </c>
      <c r="C38" s="10" t="s">
        <v>131</v>
      </c>
      <c r="D38" s="10"/>
      <c r="E38" s="11" t="s">
        <v>132</v>
      </c>
      <c r="F38" s="10"/>
      <c r="G38" s="10" t="s">
        <v>585</v>
      </c>
      <c r="H38" s="12">
        <v>330</v>
      </c>
      <c r="I38" s="12" t="s">
        <v>1748</v>
      </c>
      <c r="J38" s="12" t="s">
        <v>1736</v>
      </c>
      <c r="K38" s="11" t="s">
        <v>884</v>
      </c>
      <c r="L38" s="36" t="s">
        <v>1912</v>
      </c>
      <c r="M38" s="32">
        <v>1990</v>
      </c>
      <c r="N38" s="10" t="s">
        <v>1913</v>
      </c>
      <c r="O38" s="12" t="s">
        <v>646</v>
      </c>
    </row>
    <row r="39" spans="1:16" s="5" customFormat="1" ht="10.5" customHeight="1">
      <c r="A39" s="60"/>
      <c r="B39" s="69">
        <v>13</v>
      </c>
      <c r="C39" s="43" t="s">
        <v>133</v>
      </c>
      <c r="D39" s="10"/>
      <c r="E39" s="43" t="s">
        <v>1620</v>
      </c>
      <c r="F39" s="10"/>
      <c r="G39" s="10" t="s">
        <v>589</v>
      </c>
      <c r="H39" s="12">
        <v>355</v>
      </c>
      <c r="I39" s="12" t="s">
        <v>1735</v>
      </c>
      <c r="J39" s="12" t="s">
        <v>1736</v>
      </c>
      <c r="K39" s="11" t="s">
        <v>56</v>
      </c>
      <c r="L39" s="10" t="s">
        <v>57</v>
      </c>
      <c r="M39" s="32" t="s">
        <v>58</v>
      </c>
      <c r="N39" s="10" t="s">
        <v>59</v>
      </c>
      <c r="O39" s="12" t="s">
        <v>646</v>
      </c>
    </row>
    <row r="40" spans="1:16" s="5" customFormat="1" ht="10.5" customHeight="1">
      <c r="A40" s="59"/>
      <c r="B40" s="68">
        <v>14</v>
      </c>
      <c r="C40" s="10" t="s">
        <v>134</v>
      </c>
      <c r="D40" s="10"/>
      <c r="E40" s="11" t="s">
        <v>135</v>
      </c>
      <c r="F40" s="10"/>
      <c r="G40" s="10" t="s">
        <v>1008</v>
      </c>
      <c r="H40" s="12">
        <v>330</v>
      </c>
      <c r="I40" s="12" t="s">
        <v>1735</v>
      </c>
      <c r="J40" s="12" t="s">
        <v>1736</v>
      </c>
      <c r="K40" s="11" t="s">
        <v>1050</v>
      </c>
      <c r="L40" s="36" t="s">
        <v>1912</v>
      </c>
      <c r="M40" s="32" t="s">
        <v>1009</v>
      </c>
      <c r="N40" s="10" t="s">
        <v>1010</v>
      </c>
      <c r="O40" s="12" t="s">
        <v>646</v>
      </c>
    </row>
    <row r="41" spans="1:16" s="5" customFormat="1" ht="10.5" customHeight="1">
      <c r="A41" s="59"/>
      <c r="B41" s="68">
        <v>15</v>
      </c>
      <c r="C41" s="10" t="s">
        <v>136</v>
      </c>
      <c r="D41" s="10"/>
      <c r="E41" s="11"/>
      <c r="F41" s="10"/>
      <c r="G41" s="10" t="s">
        <v>1149</v>
      </c>
      <c r="H41" s="12">
        <v>330</v>
      </c>
      <c r="I41" s="12" t="s">
        <v>1735</v>
      </c>
      <c r="J41" s="12" t="s">
        <v>1736</v>
      </c>
      <c r="K41" s="11" t="s">
        <v>1150</v>
      </c>
      <c r="L41" s="10" t="s">
        <v>1151</v>
      </c>
      <c r="M41" s="32" t="s">
        <v>1152</v>
      </c>
      <c r="N41" s="10" t="s">
        <v>1153</v>
      </c>
      <c r="O41" s="12" t="s">
        <v>959</v>
      </c>
      <c r="P41" s="5" t="s">
        <v>2210</v>
      </c>
    </row>
    <row r="42" spans="1:16" s="5" customFormat="1" ht="10.5" customHeight="1">
      <c r="A42" s="59"/>
      <c r="B42" s="68">
        <v>16</v>
      </c>
      <c r="C42" s="10" t="s">
        <v>137</v>
      </c>
      <c r="D42" s="10"/>
      <c r="E42" s="11" t="s">
        <v>138</v>
      </c>
      <c r="F42" s="10"/>
      <c r="G42" s="10" t="s">
        <v>586</v>
      </c>
      <c r="H42" s="12">
        <v>350</v>
      </c>
      <c r="I42" s="12" t="s">
        <v>1751</v>
      </c>
      <c r="J42" s="12" t="s">
        <v>1755</v>
      </c>
      <c r="K42" s="11" t="s">
        <v>587</v>
      </c>
      <c r="L42" s="10" t="s">
        <v>588</v>
      </c>
      <c r="M42" s="32" t="s">
        <v>1762</v>
      </c>
      <c r="N42" s="10" t="s">
        <v>1255</v>
      </c>
      <c r="O42" s="12" t="s">
        <v>1256</v>
      </c>
    </row>
    <row r="43" spans="1:16" s="5" customFormat="1" ht="10.5" customHeight="1">
      <c r="A43" s="59"/>
      <c r="B43" s="68">
        <v>17</v>
      </c>
      <c r="C43" s="10" t="s">
        <v>139</v>
      </c>
      <c r="D43" s="10"/>
      <c r="E43" s="11"/>
      <c r="F43" s="10"/>
      <c r="G43" s="10" t="s">
        <v>1122</v>
      </c>
      <c r="H43" s="12">
        <v>5000</v>
      </c>
      <c r="I43" s="12" t="s">
        <v>1121</v>
      </c>
      <c r="J43" s="12" t="s">
        <v>1289</v>
      </c>
      <c r="K43" s="11" t="s">
        <v>1262</v>
      </c>
      <c r="L43" s="10" t="s">
        <v>1263</v>
      </c>
      <c r="M43" s="32" t="s">
        <v>1120</v>
      </c>
      <c r="N43" s="10" t="s">
        <v>1119</v>
      </c>
      <c r="O43" s="12" t="s">
        <v>1123</v>
      </c>
    </row>
    <row r="44" spans="1:16" s="5" customFormat="1" ht="10.5" customHeight="1">
      <c r="A44" s="59"/>
      <c r="B44" s="68">
        <v>18</v>
      </c>
      <c r="C44" s="10" t="s">
        <v>1384</v>
      </c>
      <c r="D44" s="10"/>
      <c r="E44" s="11" t="s">
        <v>140</v>
      </c>
      <c r="F44" s="10"/>
      <c r="G44" s="10" t="s">
        <v>1264</v>
      </c>
      <c r="H44" s="12">
        <v>330</v>
      </c>
      <c r="I44" s="12" t="s">
        <v>1735</v>
      </c>
      <c r="J44" s="12" t="s">
        <v>1754</v>
      </c>
      <c r="K44" s="5" t="s">
        <v>1914</v>
      </c>
      <c r="L44" s="10" t="s">
        <v>1915</v>
      </c>
      <c r="M44" s="32">
        <v>1995</v>
      </c>
      <c r="N44" s="10" t="s">
        <v>1265</v>
      </c>
      <c r="O44" s="12" t="s">
        <v>645</v>
      </c>
    </row>
    <row r="45" spans="1:16" s="5" customFormat="1" ht="10.5" customHeight="1">
      <c r="A45" s="60"/>
      <c r="B45" s="69">
        <v>19</v>
      </c>
      <c r="C45" s="43" t="s">
        <v>141</v>
      </c>
      <c r="D45" s="10"/>
      <c r="E45" s="43" t="s">
        <v>142</v>
      </c>
      <c r="F45" s="10"/>
      <c r="G45" s="10" t="s">
        <v>1266</v>
      </c>
      <c r="H45" s="12">
        <v>330</v>
      </c>
      <c r="I45" s="12" t="s">
        <v>1748</v>
      </c>
      <c r="J45" s="12" t="s">
        <v>1754</v>
      </c>
      <c r="K45" s="11" t="s">
        <v>537</v>
      </c>
      <c r="L45" s="10" t="s">
        <v>538</v>
      </c>
      <c r="M45" s="32" t="s">
        <v>1763</v>
      </c>
      <c r="N45" s="10"/>
      <c r="O45" s="12" t="s">
        <v>645</v>
      </c>
    </row>
    <row r="46" spans="1:16" s="5" customFormat="1" ht="10.5" customHeight="1">
      <c r="A46" s="59"/>
      <c r="B46" s="68">
        <v>20</v>
      </c>
      <c r="C46" s="10" t="s">
        <v>143</v>
      </c>
      <c r="D46" s="10"/>
      <c r="E46" s="11" t="s">
        <v>144</v>
      </c>
      <c r="F46" s="44"/>
      <c r="G46" s="10" t="s">
        <v>1350</v>
      </c>
      <c r="H46" s="12">
        <v>500</v>
      </c>
      <c r="I46" s="12" t="s">
        <v>1735</v>
      </c>
      <c r="J46" s="12" t="s">
        <v>1736</v>
      </c>
      <c r="K46" s="11" t="s">
        <v>1351</v>
      </c>
      <c r="L46" s="10" t="s">
        <v>1352</v>
      </c>
      <c r="M46" s="32" t="s">
        <v>1347</v>
      </c>
      <c r="N46" s="10" t="s">
        <v>1353</v>
      </c>
      <c r="O46" s="12" t="s">
        <v>646</v>
      </c>
    </row>
    <row r="47" spans="1:16" s="5" customFormat="1" ht="10.5" customHeight="1">
      <c r="A47" s="59"/>
      <c r="B47" s="68">
        <v>21</v>
      </c>
      <c r="C47" s="10" t="s">
        <v>145</v>
      </c>
      <c r="D47" s="10"/>
      <c r="E47" s="11" t="s">
        <v>146</v>
      </c>
      <c r="F47" s="10"/>
      <c r="G47" s="10" t="s">
        <v>1285</v>
      </c>
      <c r="H47" s="12">
        <v>350</v>
      </c>
      <c r="I47" s="12" t="s">
        <v>1748</v>
      </c>
      <c r="J47" s="12" t="s">
        <v>1753</v>
      </c>
      <c r="K47" s="11" t="s">
        <v>1267</v>
      </c>
      <c r="L47" s="10" t="s">
        <v>1267</v>
      </c>
      <c r="M47" s="32" t="s">
        <v>1764</v>
      </c>
      <c r="N47" s="10" t="s">
        <v>1268</v>
      </c>
      <c r="O47" s="12" t="s">
        <v>645</v>
      </c>
    </row>
    <row r="48" spans="1:16" s="5" customFormat="1" ht="10.5" customHeight="1">
      <c r="A48" s="59"/>
      <c r="B48" s="68">
        <v>22</v>
      </c>
      <c r="C48" s="10" t="s">
        <v>147</v>
      </c>
      <c r="D48" s="10"/>
      <c r="E48" s="11" t="s">
        <v>148</v>
      </c>
      <c r="F48" s="10"/>
      <c r="G48" s="10" t="s">
        <v>1269</v>
      </c>
      <c r="H48" s="12">
        <v>330</v>
      </c>
      <c r="I48" s="12" t="s">
        <v>1735</v>
      </c>
      <c r="J48" s="12" t="s">
        <v>1736</v>
      </c>
      <c r="K48" s="11" t="s">
        <v>539</v>
      </c>
      <c r="L48" s="10" t="s">
        <v>540</v>
      </c>
      <c r="M48" s="32">
        <v>1996</v>
      </c>
      <c r="N48" s="10" t="s">
        <v>1270</v>
      </c>
      <c r="O48" s="12" t="s">
        <v>645</v>
      </c>
    </row>
    <row r="49" spans="1:15" s="5" customFormat="1" ht="10.5" customHeight="1">
      <c r="A49" s="59"/>
      <c r="B49" s="12"/>
      <c r="C49" s="42" t="s">
        <v>1408</v>
      </c>
      <c r="D49" s="10" t="s">
        <v>438</v>
      </c>
      <c r="E49" s="11"/>
      <c r="F49" s="10" t="s">
        <v>648</v>
      </c>
      <c r="G49" s="10" t="s">
        <v>605</v>
      </c>
      <c r="H49" s="12">
        <v>330</v>
      </c>
      <c r="I49" s="12" t="s">
        <v>1735</v>
      </c>
      <c r="J49" s="12" t="s">
        <v>1754</v>
      </c>
      <c r="K49" s="11" t="s">
        <v>1917</v>
      </c>
      <c r="L49" s="10" t="s">
        <v>1916</v>
      </c>
      <c r="M49" s="32">
        <v>1996</v>
      </c>
      <c r="N49" s="10" t="s">
        <v>1385</v>
      </c>
      <c r="O49" s="12" t="s">
        <v>645</v>
      </c>
    </row>
    <row r="50" spans="1:15" s="5" customFormat="1" ht="10.5" customHeight="1">
      <c r="A50" s="59"/>
      <c r="B50" s="68">
        <v>23</v>
      </c>
      <c r="C50" s="10" t="s">
        <v>149</v>
      </c>
      <c r="D50" s="10"/>
      <c r="E50" s="11" t="s">
        <v>150</v>
      </c>
      <c r="F50" s="10"/>
      <c r="G50" s="10" t="s">
        <v>662</v>
      </c>
      <c r="H50" s="12">
        <v>340</v>
      </c>
      <c r="I50" s="12" t="s">
        <v>1748</v>
      </c>
      <c r="J50" s="12" t="s">
        <v>1754</v>
      </c>
      <c r="K50" s="11" t="s">
        <v>663</v>
      </c>
      <c r="L50" s="10" t="s">
        <v>664</v>
      </c>
      <c r="M50" s="32"/>
      <c r="N50" s="10" t="s">
        <v>1271</v>
      </c>
      <c r="O50" s="12" t="s">
        <v>541</v>
      </c>
    </row>
    <row r="51" spans="1:15" s="5" customFormat="1" ht="10.5" customHeight="1">
      <c r="A51" s="59"/>
      <c r="B51" s="68">
        <v>24</v>
      </c>
      <c r="C51" s="10" t="s">
        <v>151</v>
      </c>
      <c r="D51" s="10"/>
      <c r="E51" s="11" t="s">
        <v>152</v>
      </c>
      <c r="F51" s="10"/>
      <c r="G51" s="10" t="s">
        <v>1981</v>
      </c>
      <c r="H51" s="12">
        <v>355</v>
      </c>
      <c r="I51" s="12" t="s">
        <v>1748</v>
      </c>
      <c r="J51" s="12" t="s">
        <v>1753</v>
      </c>
      <c r="K51" s="11" t="s">
        <v>661</v>
      </c>
      <c r="L51" s="10" t="s">
        <v>661</v>
      </c>
      <c r="M51" s="32" t="s">
        <v>625</v>
      </c>
      <c r="N51" s="10" t="s">
        <v>1982</v>
      </c>
      <c r="O51" s="12" t="s">
        <v>1047</v>
      </c>
    </row>
    <row r="52" spans="1:15" s="5" customFormat="1" ht="10.5" customHeight="1">
      <c r="B52" s="68"/>
      <c r="C52" s="44" t="s">
        <v>62</v>
      </c>
      <c r="D52" s="44" t="s">
        <v>1386</v>
      </c>
      <c r="E52" s="11"/>
      <c r="F52" s="44" t="s">
        <v>1696</v>
      </c>
      <c r="G52" s="10"/>
      <c r="H52" s="12"/>
      <c r="I52" s="12"/>
      <c r="J52" s="12"/>
      <c r="K52" s="11"/>
      <c r="L52" s="10"/>
      <c r="M52" s="32"/>
      <c r="N52" s="10"/>
      <c r="O52" s="12"/>
    </row>
    <row r="53" spans="1:15" s="5" customFormat="1" ht="10.5" customHeight="1">
      <c r="A53" s="61"/>
      <c r="B53" s="67">
        <v>25</v>
      </c>
      <c r="C53" s="43" t="s">
        <v>153</v>
      </c>
      <c r="D53" s="10"/>
      <c r="E53" s="11" t="s">
        <v>154</v>
      </c>
      <c r="F53" s="10"/>
      <c r="G53" s="10" t="s">
        <v>1147</v>
      </c>
      <c r="H53" s="12">
        <v>355</v>
      </c>
      <c r="I53" s="12" t="s">
        <v>1735</v>
      </c>
      <c r="J53" s="12" t="s">
        <v>1736</v>
      </c>
      <c r="K53" s="11" t="s">
        <v>1148</v>
      </c>
      <c r="L53" s="10" t="s">
        <v>20</v>
      </c>
      <c r="M53" s="32" t="s">
        <v>1140</v>
      </c>
      <c r="N53" s="10" t="s">
        <v>1287</v>
      </c>
      <c r="O53" s="12" t="s">
        <v>47</v>
      </c>
    </row>
    <row r="54" spans="1:15" s="5" customFormat="1" ht="10.5" customHeight="1">
      <c r="A54" s="59"/>
      <c r="B54" s="68">
        <v>26</v>
      </c>
      <c r="C54" s="10" t="s">
        <v>155</v>
      </c>
      <c r="D54" s="10"/>
      <c r="E54" s="11" t="s">
        <v>156</v>
      </c>
      <c r="F54" s="10"/>
      <c r="G54" s="5" t="s">
        <v>1288</v>
      </c>
      <c r="H54" s="12">
        <v>5000</v>
      </c>
      <c r="I54" s="12" t="s">
        <v>1121</v>
      </c>
      <c r="J54" s="12" t="s">
        <v>1289</v>
      </c>
      <c r="K54" s="11" t="s">
        <v>885</v>
      </c>
      <c r="L54" s="10" t="s">
        <v>661</v>
      </c>
      <c r="M54" s="32" t="s">
        <v>901</v>
      </c>
      <c r="N54" s="36" t="s">
        <v>1918</v>
      </c>
      <c r="O54" s="12" t="s">
        <v>1290</v>
      </c>
    </row>
    <row r="55" spans="1:15" s="5" customFormat="1" ht="10.5" customHeight="1">
      <c r="A55" s="61"/>
      <c r="B55" s="67">
        <v>27</v>
      </c>
      <c r="C55" s="43" t="s">
        <v>536</v>
      </c>
      <c r="D55" s="10"/>
      <c r="E55" s="11"/>
      <c r="F55" s="10"/>
      <c r="G55" s="10" t="s">
        <v>1011</v>
      </c>
      <c r="H55" s="12">
        <v>330</v>
      </c>
      <c r="I55" s="12" t="s">
        <v>1748</v>
      </c>
      <c r="J55" s="12" t="s">
        <v>1736</v>
      </c>
      <c r="K55" s="11" t="s">
        <v>541</v>
      </c>
      <c r="L55" s="10" t="s">
        <v>542</v>
      </c>
      <c r="M55" s="32">
        <v>1998</v>
      </c>
      <c r="N55" s="10" t="s">
        <v>665</v>
      </c>
      <c r="O55" s="12" t="s">
        <v>645</v>
      </c>
    </row>
    <row r="56" spans="1:15" s="5" customFormat="1" ht="10.5" customHeight="1">
      <c r="B56" s="70">
        <v>28</v>
      </c>
      <c r="C56" s="44" t="s">
        <v>157</v>
      </c>
      <c r="D56" s="10"/>
      <c r="E56" s="44" t="s">
        <v>158</v>
      </c>
      <c r="F56" s="10"/>
      <c r="G56" s="10"/>
      <c r="H56" s="12"/>
      <c r="I56" s="12"/>
      <c r="J56" s="12"/>
      <c r="K56" s="11"/>
      <c r="L56" s="10"/>
      <c r="M56" s="32"/>
      <c r="N56" s="10"/>
      <c r="O56" s="12"/>
    </row>
    <row r="57" spans="1:15" s="5" customFormat="1" ht="10.5" customHeight="1">
      <c r="A57" s="59"/>
      <c r="B57" s="68">
        <v>29</v>
      </c>
      <c r="C57" s="10" t="s">
        <v>159</v>
      </c>
      <c r="D57" s="10"/>
      <c r="E57" s="11" t="s">
        <v>1697</v>
      </c>
      <c r="F57" s="10"/>
      <c r="G57" s="10" t="s">
        <v>1286</v>
      </c>
      <c r="H57" s="12">
        <v>330</v>
      </c>
      <c r="I57" s="12" t="s">
        <v>1748</v>
      </c>
      <c r="J57" s="12" t="s">
        <v>1736</v>
      </c>
      <c r="K57" s="11" t="s">
        <v>543</v>
      </c>
      <c r="L57" s="10" t="s">
        <v>544</v>
      </c>
      <c r="M57" s="32">
        <v>1997</v>
      </c>
      <c r="N57" s="10"/>
      <c r="O57" s="12" t="s">
        <v>645</v>
      </c>
    </row>
    <row r="58" spans="1:15" s="5" customFormat="1" ht="10.5" customHeight="1">
      <c r="A58" s="59"/>
      <c r="B58" s="68">
        <v>30</v>
      </c>
      <c r="C58" s="10" t="s">
        <v>160</v>
      </c>
      <c r="D58" s="10"/>
      <c r="E58" s="11" t="s">
        <v>161</v>
      </c>
      <c r="F58" s="10"/>
      <c r="G58" s="10" t="s">
        <v>530</v>
      </c>
      <c r="H58" s="12">
        <v>330</v>
      </c>
      <c r="I58" s="12" t="s">
        <v>1748</v>
      </c>
      <c r="J58" s="12" t="s">
        <v>1754</v>
      </c>
      <c r="K58" s="11" t="s">
        <v>1051</v>
      </c>
      <c r="L58" s="10" t="s">
        <v>1919</v>
      </c>
      <c r="M58" s="32" t="s">
        <v>1763</v>
      </c>
      <c r="N58" s="10" t="s">
        <v>1920</v>
      </c>
      <c r="O58" s="12" t="s">
        <v>645</v>
      </c>
    </row>
    <row r="59" spans="1:15" s="5" customFormat="1" ht="10.5" customHeight="1">
      <c r="A59" s="59"/>
      <c r="B59" s="68">
        <v>31</v>
      </c>
      <c r="C59" s="10" t="s">
        <v>162</v>
      </c>
      <c r="D59" s="10"/>
      <c r="E59" s="11"/>
      <c r="F59" s="10"/>
      <c r="G59" s="10" t="s">
        <v>1212</v>
      </c>
      <c r="H59" s="12">
        <v>350</v>
      </c>
      <c r="I59" s="12" t="s">
        <v>1751</v>
      </c>
      <c r="J59" s="12" t="s">
        <v>1753</v>
      </c>
      <c r="K59" s="11" t="s">
        <v>1251</v>
      </c>
      <c r="L59" s="10" t="s">
        <v>917</v>
      </c>
      <c r="M59" s="32" t="s">
        <v>1254</v>
      </c>
      <c r="N59" s="10" t="s">
        <v>1337</v>
      </c>
      <c r="O59" s="12" t="s">
        <v>918</v>
      </c>
    </row>
    <row r="60" spans="1:15" s="5" customFormat="1" ht="10.5" customHeight="1">
      <c r="A60" s="59"/>
      <c r="B60" s="68"/>
      <c r="C60" s="51" t="s">
        <v>1408</v>
      </c>
      <c r="D60" s="10" t="s">
        <v>1699</v>
      </c>
      <c r="E60" s="11"/>
      <c r="F60" s="10" t="s">
        <v>1553</v>
      </c>
      <c r="G60" s="10" t="s">
        <v>1932</v>
      </c>
      <c r="H60" s="12">
        <v>341</v>
      </c>
      <c r="I60" s="12" t="s">
        <v>1748</v>
      </c>
      <c r="J60" s="12" t="s">
        <v>1753</v>
      </c>
      <c r="K60" s="11" t="s">
        <v>1933</v>
      </c>
      <c r="L60" s="10"/>
      <c r="M60" s="32" t="s">
        <v>1911</v>
      </c>
      <c r="N60" s="10" t="s">
        <v>1934</v>
      </c>
      <c r="O60" s="12" t="s">
        <v>1935</v>
      </c>
    </row>
    <row r="61" spans="1:15" s="5" customFormat="1" ht="10.5" customHeight="1">
      <c r="A61" s="59"/>
      <c r="B61" s="68"/>
      <c r="C61" s="51" t="s">
        <v>1409</v>
      </c>
      <c r="D61" s="10" t="s">
        <v>1700</v>
      </c>
      <c r="E61" s="11"/>
      <c r="F61" s="10" t="s">
        <v>1553</v>
      </c>
      <c r="G61" s="10" t="s">
        <v>1937</v>
      </c>
      <c r="H61" s="12">
        <v>341</v>
      </c>
      <c r="I61" s="12" t="s">
        <v>1748</v>
      </c>
      <c r="J61" s="12" t="s">
        <v>1753</v>
      </c>
      <c r="K61" s="11" t="s">
        <v>1938</v>
      </c>
      <c r="L61" s="10" t="s">
        <v>1939</v>
      </c>
      <c r="M61" s="32" t="s">
        <v>1341</v>
      </c>
      <c r="N61" s="10" t="s">
        <v>1940</v>
      </c>
      <c r="O61" s="12" t="s">
        <v>1935</v>
      </c>
    </row>
    <row r="62" spans="1:15" s="5" customFormat="1" ht="10.5" customHeight="1">
      <c r="A62" s="59"/>
      <c r="B62" s="68"/>
      <c r="C62" s="51" t="s">
        <v>1410</v>
      </c>
      <c r="D62" s="10" t="s">
        <v>1701</v>
      </c>
      <c r="E62" s="11"/>
      <c r="F62" s="10" t="s">
        <v>1553</v>
      </c>
      <c r="G62" s="10" t="s">
        <v>1941</v>
      </c>
      <c r="H62" s="12">
        <v>341</v>
      </c>
      <c r="I62" s="12" t="s">
        <v>1748</v>
      </c>
      <c r="J62" s="12" t="s">
        <v>1753</v>
      </c>
      <c r="K62" s="11" t="s">
        <v>1942</v>
      </c>
      <c r="L62" s="10" t="s">
        <v>1943</v>
      </c>
      <c r="M62" s="32" t="s">
        <v>1944</v>
      </c>
      <c r="N62" s="10" t="s">
        <v>1945</v>
      </c>
      <c r="O62" s="12" t="s">
        <v>1935</v>
      </c>
    </row>
    <row r="63" spans="1:15" s="5" customFormat="1" ht="10.5" customHeight="1">
      <c r="A63" s="59"/>
      <c r="B63" s="68"/>
      <c r="C63" s="51" t="s">
        <v>1411</v>
      </c>
      <c r="D63" s="10" t="s">
        <v>1702</v>
      </c>
      <c r="E63" s="11"/>
      <c r="F63" s="10" t="s">
        <v>1553</v>
      </c>
      <c r="G63" s="10" t="s">
        <v>1946</v>
      </c>
      <c r="H63" s="12">
        <v>341</v>
      </c>
      <c r="I63" s="12" t="s">
        <v>1751</v>
      </c>
      <c r="J63" s="12" t="s">
        <v>1753</v>
      </c>
      <c r="K63" s="11" t="s">
        <v>1948</v>
      </c>
      <c r="L63" s="10" t="s">
        <v>1949</v>
      </c>
      <c r="M63" s="32" t="s">
        <v>1950</v>
      </c>
      <c r="N63" s="10" t="s">
        <v>1947</v>
      </c>
      <c r="O63" s="12" t="s">
        <v>1935</v>
      </c>
    </row>
    <row r="64" spans="1:15" s="5" customFormat="1" ht="10.5" customHeight="1">
      <c r="A64" s="59"/>
      <c r="B64" s="68"/>
      <c r="C64" s="51" t="s">
        <v>1475</v>
      </c>
      <c r="D64" s="5" t="s">
        <v>1711</v>
      </c>
      <c r="E64" s="11"/>
      <c r="F64" s="10" t="s">
        <v>1553</v>
      </c>
      <c r="G64" s="10" t="s">
        <v>1951</v>
      </c>
      <c r="H64" s="12">
        <v>341</v>
      </c>
      <c r="I64" s="12" t="s">
        <v>1735</v>
      </c>
      <c r="J64" s="12" t="s">
        <v>1753</v>
      </c>
      <c r="K64" s="11" t="s">
        <v>1952</v>
      </c>
      <c r="L64" s="10" t="s">
        <v>1953</v>
      </c>
      <c r="M64" s="32" t="s">
        <v>1954</v>
      </c>
      <c r="N64" s="10" t="s">
        <v>1955</v>
      </c>
      <c r="O64" s="12" t="s">
        <v>1935</v>
      </c>
    </row>
    <row r="65" spans="1:76" s="5" customFormat="1" ht="10.5" customHeight="1">
      <c r="A65" s="59"/>
      <c r="B65" s="68"/>
      <c r="C65" s="51" t="s">
        <v>965</v>
      </c>
      <c r="D65" s="10" t="s">
        <v>1703</v>
      </c>
      <c r="E65" s="11"/>
      <c r="F65" s="10" t="s">
        <v>1553</v>
      </c>
      <c r="G65" s="10" t="s">
        <v>1956</v>
      </c>
      <c r="H65" s="12">
        <v>341</v>
      </c>
      <c r="I65" s="12" t="s">
        <v>1750</v>
      </c>
      <c r="J65" s="12" t="s">
        <v>1753</v>
      </c>
      <c r="K65" s="11" t="s">
        <v>1957</v>
      </c>
      <c r="L65" s="10" t="s">
        <v>1958</v>
      </c>
      <c r="M65" s="32" t="s">
        <v>1318</v>
      </c>
      <c r="N65" s="10" t="s">
        <v>1959</v>
      </c>
      <c r="O65" s="12" t="s">
        <v>1935</v>
      </c>
    </row>
    <row r="66" spans="1:76" s="5" customFormat="1" ht="10.5" customHeight="1">
      <c r="A66" s="59"/>
      <c r="B66" s="68"/>
      <c r="C66" s="51" t="s">
        <v>1476</v>
      </c>
      <c r="D66" s="10" t="s">
        <v>1705</v>
      </c>
      <c r="E66" s="11"/>
      <c r="F66" s="10" t="s">
        <v>1553</v>
      </c>
      <c r="G66" s="10" t="s">
        <v>1960</v>
      </c>
      <c r="H66" s="12">
        <v>341</v>
      </c>
      <c r="I66" s="12" t="s">
        <v>1778</v>
      </c>
      <c r="J66" s="12" t="s">
        <v>1753</v>
      </c>
      <c r="K66" s="11" t="s">
        <v>1961</v>
      </c>
      <c r="L66" s="10" t="s">
        <v>1962</v>
      </c>
      <c r="M66" s="32" t="s">
        <v>1336</v>
      </c>
      <c r="N66" s="10" t="s">
        <v>1963</v>
      </c>
      <c r="O66" s="12" t="s">
        <v>1935</v>
      </c>
    </row>
    <row r="67" spans="1:76" s="5" customFormat="1" ht="10.5" customHeight="1">
      <c r="A67" s="59"/>
      <c r="B67" s="68"/>
      <c r="C67" s="51" t="s">
        <v>1477</v>
      </c>
      <c r="D67" s="10" t="s">
        <v>1706</v>
      </c>
      <c r="E67" s="11"/>
      <c r="F67" s="10" t="s">
        <v>1553</v>
      </c>
      <c r="G67" s="10" t="s">
        <v>1766</v>
      </c>
      <c r="H67" s="12">
        <v>473</v>
      </c>
      <c r="I67" s="12" t="s">
        <v>1735</v>
      </c>
      <c r="J67" s="12" t="s">
        <v>1736</v>
      </c>
      <c r="K67" s="11" t="s">
        <v>1767</v>
      </c>
      <c r="L67" s="10" t="s">
        <v>1768</v>
      </c>
      <c r="M67" s="32" t="s">
        <v>1152</v>
      </c>
      <c r="N67" s="10"/>
      <c r="O67" s="12" t="s">
        <v>646</v>
      </c>
    </row>
    <row r="68" spans="1:76" s="5" customFormat="1" ht="10.5" customHeight="1">
      <c r="A68" s="59"/>
      <c r="B68" s="68"/>
      <c r="C68" s="51" t="s">
        <v>1713</v>
      </c>
      <c r="D68" s="10" t="s">
        <v>1707</v>
      </c>
      <c r="E68" s="11"/>
      <c r="F68" s="10" t="s">
        <v>1553</v>
      </c>
      <c r="G68" s="10" t="s">
        <v>1212</v>
      </c>
      <c r="H68" s="12">
        <v>350</v>
      </c>
      <c r="I68" s="12" t="s">
        <v>1751</v>
      </c>
      <c r="J68" s="12" t="s">
        <v>1753</v>
      </c>
      <c r="K68" s="11" t="s">
        <v>1251</v>
      </c>
      <c r="L68" s="10" t="s">
        <v>917</v>
      </c>
      <c r="M68" s="32" t="s">
        <v>1254</v>
      </c>
      <c r="N68" s="10" t="s">
        <v>1337</v>
      </c>
      <c r="O68" s="12" t="s">
        <v>1935</v>
      </c>
    </row>
    <row r="69" spans="1:76" s="5" customFormat="1" ht="10.5" customHeight="1">
      <c r="A69" s="59"/>
      <c r="B69" s="68"/>
      <c r="C69" s="51" t="s">
        <v>1714</v>
      </c>
      <c r="D69" s="10" t="s">
        <v>1709</v>
      </c>
      <c r="E69" s="11"/>
      <c r="F69" s="10" t="s">
        <v>1553</v>
      </c>
      <c r="G69" s="10" t="s">
        <v>1745</v>
      </c>
      <c r="H69" s="12">
        <v>355</v>
      </c>
      <c r="I69" s="12" t="s">
        <v>1735</v>
      </c>
      <c r="J69" s="12" t="s">
        <v>1736</v>
      </c>
      <c r="K69" s="11" t="s">
        <v>1746</v>
      </c>
      <c r="L69" s="10" t="s">
        <v>1744</v>
      </c>
      <c r="M69" s="32" t="s">
        <v>914</v>
      </c>
      <c r="N69" s="10"/>
      <c r="O69" s="12" t="s">
        <v>646</v>
      </c>
    </row>
    <row r="70" spans="1:76" s="5" customFormat="1" ht="10.5" customHeight="1">
      <c r="A70" s="55"/>
      <c r="B70" s="68"/>
      <c r="C70" s="10" t="s">
        <v>1715</v>
      </c>
      <c r="D70" s="43" t="s">
        <v>1704</v>
      </c>
      <c r="E70" s="11"/>
      <c r="F70" s="10" t="s">
        <v>1698</v>
      </c>
      <c r="G70" s="10" t="s">
        <v>1734</v>
      </c>
      <c r="H70" s="12">
        <v>355</v>
      </c>
      <c r="I70" s="12" t="s">
        <v>1735</v>
      </c>
      <c r="J70" s="12" t="s">
        <v>1736</v>
      </c>
      <c r="K70" s="11" t="s">
        <v>1737</v>
      </c>
      <c r="L70" s="10" t="s">
        <v>1738</v>
      </c>
      <c r="M70" s="32" t="s">
        <v>1562</v>
      </c>
      <c r="N70" s="10" t="s">
        <v>1739</v>
      </c>
      <c r="O70" s="12" t="s">
        <v>646</v>
      </c>
    </row>
    <row r="71" spans="1:76" s="5" customFormat="1" ht="10.5" customHeight="1">
      <c r="A71" s="59"/>
      <c r="B71" s="68"/>
      <c r="C71" s="51" t="s">
        <v>1716</v>
      </c>
      <c r="D71" s="43" t="s">
        <v>1710</v>
      </c>
      <c r="E71" s="11"/>
      <c r="F71" s="10" t="s">
        <v>1693</v>
      </c>
      <c r="G71" s="10" t="s">
        <v>2021</v>
      </c>
      <c r="H71" s="12">
        <v>473</v>
      </c>
      <c r="I71" s="12" t="s">
        <v>1735</v>
      </c>
      <c r="J71" s="12" t="s">
        <v>2018</v>
      </c>
      <c r="K71" s="11" t="s">
        <v>2017</v>
      </c>
      <c r="L71" s="10" t="s">
        <v>2019</v>
      </c>
      <c r="M71" s="32" t="s">
        <v>1989</v>
      </c>
      <c r="N71" s="36" t="s">
        <v>2020</v>
      </c>
      <c r="O71" s="12" t="s">
        <v>1159</v>
      </c>
    </row>
    <row r="72" spans="1:76" s="5" customFormat="1" ht="10.5" customHeight="1">
      <c r="A72" s="59"/>
      <c r="B72" s="68"/>
      <c r="C72" s="51" t="s">
        <v>1712</v>
      </c>
      <c r="D72" s="10" t="s">
        <v>1708</v>
      </c>
      <c r="E72" s="11"/>
      <c r="F72" s="10" t="s">
        <v>1693</v>
      </c>
      <c r="G72" s="5" t="s">
        <v>1740</v>
      </c>
      <c r="H72" s="12">
        <v>355</v>
      </c>
      <c r="I72" s="12" t="s">
        <v>1735</v>
      </c>
      <c r="J72" s="12" t="s">
        <v>1736</v>
      </c>
      <c r="K72" s="11" t="s">
        <v>1741</v>
      </c>
      <c r="L72" s="10" t="s">
        <v>1742</v>
      </c>
      <c r="M72" s="32" t="s">
        <v>999</v>
      </c>
      <c r="N72" s="10"/>
      <c r="O72" s="12" t="s">
        <v>646</v>
      </c>
    </row>
    <row r="73" spans="1:76" s="5" customFormat="1" ht="10.5" customHeight="1">
      <c r="A73" s="60"/>
      <c r="B73" s="69">
        <v>32</v>
      </c>
      <c r="C73" s="43" t="s">
        <v>163</v>
      </c>
      <c r="D73" s="10"/>
      <c r="E73" s="11" t="s">
        <v>164</v>
      </c>
      <c r="F73" s="10"/>
      <c r="G73" s="10" t="s">
        <v>11</v>
      </c>
      <c r="H73" s="12">
        <v>350</v>
      </c>
      <c r="I73" s="12" t="s">
        <v>1735</v>
      </c>
      <c r="J73" s="12" t="s">
        <v>1736</v>
      </c>
      <c r="K73" s="11" t="s">
        <v>1747</v>
      </c>
      <c r="L73" s="10" t="s">
        <v>12</v>
      </c>
      <c r="M73" s="32" t="s">
        <v>22</v>
      </c>
      <c r="N73" s="10" t="s">
        <v>1690</v>
      </c>
      <c r="O73" s="12" t="s">
        <v>13</v>
      </c>
    </row>
    <row r="74" spans="1:76" s="5" customFormat="1" ht="10.5" customHeight="1">
      <c r="A74" s="55"/>
      <c r="B74" s="67">
        <v>33</v>
      </c>
      <c r="C74" s="43" t="s">
        <v>165</v>
      </c>
      <c r="D74" s="10"/>
      <c r="E74" s="44"/>
      <c r="F74" s="10"/>
      <c r="G74" s="10" t="s">
        <v>1571</v>
      </c>
      <c r="H74" s="12">
        <v>500</v>
      </c>
      <c r="I74" s="12" t="s">
        <v>1735</v>
      </c>
      <c r="J74" s="12" t="s">
        <v>1736</v>
      </c>
      <c r="K74" s="11" t="s">
        <v>1572</v>
      </c>
      <c r="L74" s="10" t="s">
        <v>1573</v>
      </c>
      <c r="M74" s="32" t="s">
        <v>929</v>
      </c>
      <c r="N74" s="10" t="s">
        <v>1574</v>
      </c>
      <c r="O74" s="12" t="s">
        <v>646</v>
      </c>
    </row>
    <row r="75" spans="1:76" s="5" customFormat="1" ht="10.5" customHeight="1">
      <c r="A75" s="64"/>
      <c r="B75" s="67">
        <v>34</v>
      </c>
      <c r="C75" s="43" t="s">
        <v>166</v>
      </c>
      <c r="D75" s="10"/>
      <c r="E75" s="11" t="s">
        <v>167</v>
      </c>
      <c r="F75" s="10"/>
      <c r="G75" s="10" t="s">
        <v>1098</v>
      </c>
      <c r="H75" s="12">
        <v>330</v>
      </c>
      <c r="I75" s="12" t="s">
        <v>1752</v>
      </c>
      <c r="J75" s="12" t="s">
        <v>1736</v>
      </c>
      <c r="K75" s="11" t="s">
        <v>1097</v>
      </c>
      <c r="L75" s="10" t="s">
        <v>1096</v>
      </c>
      <c r="M75" s="32" t="s">
        <v>1083</v>
      </c>
      <c r="N75" s="10" t="s">
        <v>1291</v>
      </c>
      <c r="O75" s="12" t="s">
        <v>646</v>
      </c>
    </row>
    <row r="76" spans="1:76" s="5" customFormat="1" ht="10.5" customHeight="1">
      <c r="A76" s="59"/>
      <c r="B76" s="68">
        <v>35</v>
      </c>
      <c r="C76" s="10" t="s">
        <v>168</v>
      </c>
      <c r="D76" s="10"/>
      <c r="E76" s="11" t="s">
        <v>169</v>
      </c>
      <c r="F76" s="10"/>
      <c r="G76" s="10" t="s">
        <v>626</v>
      </c>
      <c r="H76" s="12">
        <v>350</v>
      </c>
      <c r="I76" s="12" t="s">
        <v>1748</v>
      </c>
      <c r="J76" s="12" t="s">
        <v>1753</v>
      </c>
      <c r="K76" s="11" t="s">
        <v>971</v>
      </c>
      <c r="L76" s="10" t="s">
        <v>972</v>
      </c>
      <c r="M76" s="32" t="s">
        <v>1765</v>
      </c>
      <c r="N76" s="10"/>
      <c r="O76" s="12" t="s">
        <v>645</v>
      </c>
    </row>
    <row r="77" spans="1:76" s="5" customFormat="1" ht="10.5" customHeight="1">
      <c r="A77" s="61"/>
      <c r="B77" s="68"/>
      <c r="C77" s="43" t="s">
        <v>62</v>
      </c>
      <c r="D77" s="43" t="s">
        <v>1490</v>
      </c>
      <c r="E77" s="11"/>
      <c r="F77" s="43" t="s">
        <v>1491</v>
      </c>
      <c r="G77" s="10" t="s">
        <v>630</v>
      </c>
      <c r="H77" s="12">
        <v>330</v>
      </c>
      <c r="I77" s="12" t="s">
        <v>1735</v>
      </c>
      <c r="J77" s="12" t="s">
        <v>1736</v>
      </c>
      <c r="K77" s="11" t="s">
        <v>1492</v>
      </c>
      <c r="L77" s="10" t="s">
        <v>807</v>
      </c>
      <c r="M77" s="32" t="s">
        <v>1053</v>
      </c>
      <c r="N77" s="10" t="s">
        <v>1743</v>
      </c>
      <c r="O77" s="12" t="s">
        <v>646</v>
      </c>
    </row>
    <row r="78" spans="1:76" s="5" customFormat="1" ht="10.5" customHeight="1">
      <c r="B78" s="68"/>
      <c r="C78" s="44" t="s">
        <v>63</v>
      </c>
      <c r="D78" s="44" t="s">
        <v>1554</v>
      </c>
      <c r="E78" s="11"/>
      <c r="F78" s="44" t="s">
        <v>1555</v>
      </c>
      <c r="G78" s="10"/>
      <c r="H78" s="12"/>
      <c r="I78" s="12"/>
      <c r="J78" s="12"/>
      <c r="K78" s="11"/>
      <c r="L78" s="10"/>
      <c r="M78" s="32"/>
      <c r="N78" s="10"/>
      <c r="O78" s="12"/>
    </row>
    <row r="79" spans="1:76" ht="5.25" customHeight="1"/>
    <row r="80" spans="1:76" s="4" customFormat="1" ht="12" customHeight="1">
      <c r="A80" s="5"/>
      <c r="B80" s="14" t="s">
        <v>883</v>
      </c>
      <c r="C80" s="15" t="s">
        <v>1729</v>
      </c>
      <c r="D80" s="15"/>
      <c r="E80" s="15" t="s">
        <v>1727</v>
      </c>
      <c r="F80" s="15"/>
      <c r="G80" s="16" t="s">
        <v>1728</v>
      </c>
      <c r="H80" s="17" t="s">
        <v>96</v>
      </c>
      <c r="I80" s="14" t="s">
        <v>97</v>
      </c>
      <c r="J80" s="14" t="s">
        <v>1726</v>
      </c>
      <c r="K80" s="16" t="s">
        <v>98</v>
      </c>
      <c r="L80" s="16" t="s">
        <v>99</v>
      </c>
      <c r="M80" s="18" t="s">
        <v>642</v>
      </c>
      <c r="N80" s="15" t="s">
        <v>100</v>
      </c>
      <c r="O80" s="14" t="s">
        <v>644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</row>
    <row r="81" spans="1:76" s="4" customFormat="1" ht="12" customHeight="1">
      <c r="A81" s="5"/>
      <c r="B81" s="30"/>
      <c r="C81" s="15"/>
      <c r="D81" s="27" t="s">
        <v>1725</v>
      </c>
      <c r="E81" s="27"/>
      <c r="F81" s="27" t="s">
        <v>101</v>
      </c>
      <c r="G81" s="16"/>
      <c r="H81" s="19" t="s">
        <v>1295</v>
      </c>
      <c r="I81" s="30" t="s">
        <v>1769</v>
      </c>
      <c r="J81" s="30" t="s">
        <v>1770</v>
      </c>
      <c r="K81" s="20"/>
      <c r="L81" s="20" t="s">
        <v>1724</v>
      </c>
      <c r="M81" s="18"/>
      <c r="N81" s="27"/>
      <c r="O81" s="30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</row>
    <row r="82" spans="1:76" s="4" customFormat="1" ht="4.3499999999999996" customHeight="1" thickBot="1">
      <c r="A82" s="24"/>
      <c r="B82" s="24"/>
      <c r="C82" s="21"/>
      <c r="D82" s="28"/>
      <c r="E82" s="28"/>
      <c r="F82" s="28" t="s">
        <v>102</v>
      </c>
      <c r="G82" s="22" t="s">
        <v>102</v>
      </c>
      <c r="H82" s="23"/>
      <c r="I82" s="24"/>
      <c r="J82" s="24"/>
      <c r="K82" s="25"/>
      <c r="L82" s="22"/>
      <c r="M82" s="26"/>
      <c r="N82" s="28" t="s">
        <v>102</v>
      </c>
      <c r="O82" s="24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</row>
    <row r="83" spans="1:76" s="5" customFormat="1" ht="10.5" customHeight="1">
      <c r="A83" s="59"/>
      <c r="B83" s="68">
        <v>36</v>
      </c>
      <c r="C83" s="10" t="s">
        <v>170</v>
      </c>
      <c r="D83" s="10"/>
      <c r="E83" s="11" t="s">
        <v>171</v>
      </c>
      <c r="F83" s="10"/>
      <c r="G83" s="10" t="s">
        <v>1921</v>
      </c>
      <c r="H83" s="12">
        <v>350</v>
      </c>
      <c r="I83" s="12" t="s">
        <v>1748</v>
      </c>
      <c r="J83" s="12" t="s">
        <v>1781</v>
      </c>
      <c r="K83" s="11"/>
      <c r="L83" s="10"/>
      <c r="M83" s="32" t="s">
        <v>1764</v>
      </c>
      <c r="N83" s="10" t="s">
        <v>1072</v>
      </c>
      <c r="O83" s="12" t="s">
        <v>652</v>
      </c>
    </row>
    <row r="84" spans="1:76" s="5" customFormat="1" ht="10.5" customHeight="1">
      <c r="A84" s="59"/>
      <c r="B84" s="12"/>
      <c r="C84" s="42" t="s">
        <v>1408</v>
      </c>
      <c r="D84" s="10" t="s">
        <v>771</v>
      </c>
      <c r="E84" s="11"/>
      <c r="F84" s="10" t="s">
        <v>1644</v>
      </c>
      <c r="G84" s="10" t="s">
        <v>969</v>
      </c>
      <c r="H84" s="12">
        <v>355</v>
      </c>
      <c r="I84" s="12" t="s">
        <v>1748</v>
      </c>
      <c r="J84" s="12" t="s">
        <v>1736</v>
      </c>
      <c r="K84" s="11" t="s">
        <v>970</v>
      </c>
      <c r="L84" s="10" t="s">
        <v>969</v>
      </c>
      <c r="M84" s="32" t="s">
        <v>705</v>
      </c>
      <c r="N84" s="10" t="s">
        <v>1292</v>
      </c>
      <c r="O84" s="12" t="s">
        <v>646</v>
      </c>
    </row>
    <row r="85" spans="1:76" s="5" customFormat="1" ht="10.5" customHeight="1">
      <c r="A85" s="59"/>
      <c r="B85" s="12"/>
      <c r="C85" s="42" t="s">
        <v>1409</v>
      </c>
      <c r="D85" s="10" t="s">
        <v>920</v>
      </c>
      <c r="E85" s="11"/>
      <c r="F85" s="10" t="s">
        <v>1644</v>
      </c>
      <c r="G85" s="10" t="s">
        <v>969</v>
      </c>
      <c r="H85" s="12">
        <v>355</v>
      </c>
      <c r="I85" s="12" t="s">
        <v>1748</v>
      </c>
      <c r="J85" s="12" t="s">
        <v>1736</v>
      </c>
      <c r="K85" s="11" t="s">
        <v>970</v>
      </c>
      <c r="L85" s="10" t="s">
        <v>969</v>
      </c>
      <c r="M85" s="32" t="s">
        <v>675</v>
      </c>
      <c r="N85" s="10" t="s">
        <v>1293</v>
      </c>
      <c r="O85" s="12" t="s">
        <v>646</v>
      </c>
    </row>
    <row r="86" spans="1:76" s="5" customFormat="1" ht="10.5" customHeight="1">
      <c r="B86" s="12"/>
      <c r="C86" s="44" t="s">
        <v>62</v>
      </c>
      <c r="D86" s="44" t="s">
        <v>1652</v>
      </c>
      <c r="E86" s="11"/>
      <c r="F86" s="44" t="s">
        <v>1651</v>
      </c>
      <c r="G86" s="10"/>
      <c r="H86" s="12"/>
      <c r="I86" s="12"/>
      <c r="J86" s="12"/>
      <c r="K86" s="11"/>
      <c r="L86" s="10"/>
      <c r="M86" s="32"/>
      <c r="N86" s="10"/>
      <c r="O86" s="12"/>
    </row>
    <row r="87" spans="1:76" s="5" customFormat="1" ht="10.5" customHeight="1">
      <c r="A87" s="59"/>
      <c r="B87" s="12"/>
      <c r="C87" s="42" t="s">
        <v>63</v>
      </c>
      <c r="D87" s="10" t="s">
        <v>1649</v>
      </c>
      <c r="E87" s="11"/>
      <c r="F87" s="10" t="s">
        <v>1650</v>
      </c>
      <c r="G87" s="10" t="s">
        <v>1659</v>
      </c>
      <c r="H87" s="12">
        <v>330</v>
      </c>
      <c r="I87" s="12" t="s">
        <v>1748</v>
      </c>
      <c r="J87" s="12" t="s">
        <v>1736</v>
      </c>
      <c r="K87" s="11" t="s">
        <v>1660</v>
      </c>
      <c r="L87" s="10" t="s">
        <v>1661</v>
      </c>
      <c r="M87" s="32" t="s">
        <v>26</v>
      </c>
      <c r="N87" s="10"/>
      <c r="O87" s="12" t="s">
        <v>646</v>
      </c>
    </row>
    <row r="88" spans="1:76" s="5" customFormat="1" ht="10.5" customHeight="1">
      <c r="A88" s="42"/>
      <c r="B88" s="12"/>
      <c r="C88" s="44" t="s">
        <v>64</v>
      </c>
      <c r="D88" s="44" t="s">
        <v>1653</v>
      </c>
      <c r="E88" s="11"/>
      <c r="F88" s="44" t="s">
        <v>1654</v>
      </c>
      <c r="G88" s="10"/>
      <c r="H88" s="12"/>
      <c r="I88" s="12"/>
      <c r="J88" s="12"/>
      <c r="K88" s="11"/>
      <c r="L88" s="10"/>
      <c r="M88" s="32"/>
      <c r="N88" s="10"/>
      <c r="O88" s="12"/>
    </row>
    <row r="89" spans="1:76" s="5" customFormat="1" ht="10.5" customHeight="1">
      <c r="A89" s="59"/>
      <c r="B89" s="12"/>
      <c r="C89" s="42" t="s">
        <v>65</v>
      </c>
      <c r="D89" s="10" t="s">
        <v>1646</v>
      </c>
      <c r="E89" s="11"/>
      <c r="F89" s="10" t="s">
        <v>1647</v>
      </c>
      <c r="G89" s="10" t="s">
        <v>921</v>
      </c>
      <c r="H89" s="12">
        <v>355</v>
      </c>
      <c r="I89" s="12" t="s">
        <v>1748</v>
      </c>
      <c r="J89" s="12" t="s">
        <v>1736</v>
      </c>
      <c r="K89" s="11" t="s">
        <v>922</v>
      </c>
      <c r="L89" s="10" t="s">
        <v>923</v>
      </c>
      <c r="M89" s="32" t="s">
        <v>914</v>
      </c>
      <c r="N89" s="10" t="s">
        <v>1510</v>
      </c>
      <c r="O89" s="12" t="s">
        <v>646</v>
      </c>
    </row>
    <row r="90" spans="1:76" s="5" customFormat="1" ht="10.5" customHeight="1">
      <c r="A90" s="59"/>
      <c r="B90" s="12"/>
      <c r="C90" s="42" t="s">
        <v>66</v>
      </c>
      <c r="D90" s="10" t="s">
        <v>1645</v>
      </c>
      <c r="E90" s="11"/>
      <c r="F90" s="10" t="s">
        <v>1648</v>
      </c>
      <c r="G90" s="10" t="s">
        <v>1655</v>
      </c>
      <c r="H90" s="12">
        <v>350</v>
      </c>
      <c r="I90" s="12" t="s">
        <v>1748</v>
      </c>
      <c r="J90" s="12" t="s">
        <v>1736</v>
      </c>
      <c r="K90" s="58" t="s">
        <v>1656</v>
      </c>
      <c r="L90" s="36" t="s">
        <v>1657</v>
      </c>
      <c r="M90" s="32" t="s">
        <v>727</v>
      </c>
      <c r="N90" s="10" t="s">
        <v>1658</v>
      </c>
      <c r="O90" s="12" t="s">
        <v>541</v>
      </c>
    </row>
    <row r="91" spans="1:76" s="5" customFormat="1" ht="10.5" customHeight="1">
      <c r="A91" s="59"/>
      <c r="B91" s="68">
        <v>37</v>
      </c>
      <c r="C91" s="10" t="s">
        <v>172</v>
      </c>
      <c r="D91" s="10"/>
      <c r="E91" s="11" t="s">
        <v>173</v>
      </c>
      <c r="F91" s="10"/>
      <c r="G91" s="10" t="s">
        <v>627</v>
      </c>
      <c r="H91" s="12">
        <v>350</v>
      </c>
      <c r="I91" s="12" t="s">
        <v>1748</v>
      </c>
      <c r="J91" s="12" t="s">
        <v>1736</v>
      </c>
      <c r="K91" s="11" t="s">
        <v>0</v>
      </c>
      <c r="L91" s="10" t="s">
        <v>1</v>
      </c>
      <c r="M91" s="32" t="s">
        <v>1765</v>
      </c>
      <c r="N91" s="10"/>
      <c r="O91" s="12" t="s">
        <v>645</v>
      </c>
    </row>
    <row r="92" spans="1:76" s="5" customFormat="1" ht="10.5" customHeight="1">
      <c r="B92" s="12"/>
      <c r="C92" s="44" t="s">
        <v>62</v>
      </c>
      <c r="D92" s="53" t="s">
        <v>1441</v>
      </c>
      <c r="E92" s="11"/>
      <c r="F92" s="44"/>
      <c r="G92" s="10"/>
      <c r="H92" s="12"/>
      <c r="I92" s="12"/>
      <c r="J92" s="12"/>
      <c r="K92" s="11"/>
      <c r="L92" s="10"/>
      <c r="M92" s="32"/>
      <c r="N92" s="10"/>
      <c r="O92" s="12"/>
    </row>
    <row r="93" spans="1:76" s="5" customFormat="1" ht="10.5" customHeight="1">
      <c r="A93" s="60"/>
      <c r="B93" s="69">
        <v>38</v>
      </c>
      <c r="C93" s="43" t="s">
        <v>174</v>
      </c>
      <c r="D93" s="10"/>
      <c r="E93" s="43" t="s">
        <v>175</v>
      </c>
      <c r="F93" s="10"/>
      <c r="G93" s="10" t="s">
        <v>1344</v>
      </c>
      <c r="H93" s="12">
        <v>330</v>
      </c>
      <c r="I93" s="12" t="s">
        <v>1735</v>
      </c>
      <c r="J93" s="12" t="s">
        <v>1736</v>
      </c>
      <c r="K93" s="11" t="s">
        <v>1345</v>
      </c>
      <c r="L93" s="10" t="s">
        <v>1346</v>
      </c>
      <c r="M93" s="32" t="s">
        <v>1347</v>
      </c>
      <c r="N93" s="10" t="s">
        <v>1511</v>
      </c>
      <c r="O93" s="12" t="s">
        <v>1348</v>
      </c>
    </row>
    <row r="94" spans="1:76" s="5" customFormat="1" ht="10.5" customHeight="1">
      <c r="A94" s="60"/>
      <c r="B94" s="69">
        <v>39</v>
      </c>
      <c r="C94" s="43" t="s">
        <v>1168</v>
      </c>
      <c r="D94" s="10"/>
      <c r="E94" s="43" t="s">
        <v>1170</v>
      </c>
      <c r="F94" s="10"/>
      <c r="G94" s="10" t="s">
        <v>1171</v>
      </c>
      <c r="H94" s="12">
        <v>330</v>
      </c>
      <c r="I94" s="12" t="s">
        <v>1735</v>
      </c>
      <c r="J94" s="12" t="s">
        <v>1736</v>
      </c>
      <c r="K94" s="11" t="s">
        <v>1172</v>
      </c>
      <c r="L94" s="10" t="s">
        <v>1172</v>
      </c>
      <c r="M94" s="32" t="s">
        <v>1152</v>
      </c>
      <c r="N94" s="10" t="s">
        <v>1173</v>
      </c>
      <c r="O94" s="12" t="s">
        <v>1047</v>
      </c>
    </row>
    <row r="95" spans="1:76" s="5" customFormat="1" ht="10.5" customHeight="1">
      <c r="B95" s="70">
        <v>40</v>
      </c>
      <c r="C95" s="44" t="s">
        <v>1169</v>
      </c>
      <c r="D95" s="10"/>
      <c r="E95" s="44" t="s">
        <v>176</v>
      </c>
      <c r="F95" s="10"/>
      <c r="G95" s="10"/>
      <c r="H95" s="12"/>
      <c r="I95" s="12"/>
      <c r="J95" s="12"/>
      <c r="K95" s="11"/>
      <c r="L95" s="10"/>
      <c r="M95" s="32"/>
      <c r="N95" s="10"/>
      <c r="O95" s="12"/>
    </row>
    <row r="96" spans="1:76" s="5" customFormat="1" ht="10.5" customHeight="1">
      <c r="A96" s="60"/>
      <c r="B96" s="69">
        <v>41</v>
      </c>
      <c r="C96" s="43" t="s">
        <v>355</v>
      </c>
      <c r="D96" s="43"/>
      <c r="E96" s="44"/>
      <c r="F96" s="10"/>
      <c r="G96" s="10" t="s">
        <v>1498</v>
      </c>
      <c r="H96" s="12">
        <v>355</v>
      </c>
      <c r="I96" s="12" t="s">
        <v>1735</v>
      </c>
      <c r="J96" s="12" t="s">
        <v>1736</v>
      </c>
      <c r="K96" s="11" t="s">
        <v>1499</v>
      </c>
      <c r="L96" s="10" t="s">
        <v>657</v>
      </c>
      <c r="M96" s="32" t="s">
        <v>999</v>
      </c>
      <c r="N96" s="10" t="s">
        <v>1500</v>
      </c>
      <c r="O96" s="12" t="s">
        <v>646</v>
      </c>
    </row>
    <row r="97" spans="1:15" s="5" customFormat="1" ht="10.5" customHeight="1">
      <c r="A97" s="59"/>
      <c r="B97" s="68">
        <v>42</v>
      </c>
      <c r="C97" s="10" t="s">
        <v>177</v>
      </c>
      <c r="D97" s="10"/>
      <c r="E97" s="11" t="s">
        <v>178</v>
      </c>
      <c r="F97" s="10"/>
      <c r="G97" s="10" t="s">
        <v>590</v>
      </c>
      <c r="H97" s="12">
        <v>355</v>
      </c>
      <c r="I97" s="12" t="s">
        <v>1735</v>
      </c>
      <c r="J97" s="12" t="s">
        <v>1736</v>
      </c>
      <c r="K97" s="11" t="s">
        <v>886</v>
      </c>
      <c r="L97" s="10"/>
      <c r="M97" s="32">
        <v>1992</v>
      </c>
      <c r="N97" s="10"/>
      <c r="O97" s="12" t="s">
        <v>645</v>
      </c>
    </row>
    <row r="98" spans="1:15" s="5" customFormat="1" ht="10.5" customHeight="1">
      <c r="A98" s="59"/>
      <c r="B98" s="68">
        <v>43</v>
      </c>
      <c r="C98" s="10" t="s">
        <v>1583</v>
      </c>
      <c r="D98" s="10"/>
      <c r="E98" s="11" t="s">
        <v>271</v>
      </c>
      <c r="F98" s="10"/>
      <c r="G98" s="10" t="s">
        <v>1206</v>
      </c>
      <c r="H98" s="12">
        <v>330</v>
      </c>
      <c r="I98" s="12" t="s">
        <v>1735</v>
      </c>
      <c r="J98" s="12" t="s">
        <v>1736</v>
      </c>
      <c r="K98" s="11" t="s">
        <v>1207</v>
      </c>
      <c r="L98" s="10" t="s">
        <v>1208</v>
      </c>
      <c r="M98" s="32" t="s">
        <v>1192</v>
      </c>
      <c r="N98" s="10" t="s">
        <v>1240</v>
      </c>
      <c r="O98" s="12" t="s">
        <v>646</v>
      </c>
    </row>
    <row r="99" spans="1:15" s="5" customFormat="1" ht="10.5" customHeight="1">
      <c r="A99" s="59"/>
      <c r="B99" s="68">
        <v>44</v>
      </c>
      <c r="C99" s="10" t="s">
        <v>179</v>
      </c>
      <c r="D99" s="10"/>
      <c r="E99" s="11" t="s">
        <v>180</v>
      </c>
      <c r="F99" s="10"/>
      <c r="G99" s="10" t="s">
        <v>545</v>
      </c>
      <c r="H99" s="12">
        <v>330</v>
      </c>
      <c r="I99" s="12" t="s">
        <v>1735</v>
      </c>
      <c r="J99" s="12" t="s">
        <v>1754</v>
      </c>
      <c r="K99" s="11" t="s">
        <v>828</v>
      </c>
      <c r="L99" s="10" t="s">
        <v>827</v>
      </c>
      <c r="M99" s="32">
        <v>1996</v>
      </c>
      <c r="N99" s="10"/>
      <c r="O99" s="12" t="s">
        <v>645</v>
      </c>
    </row>
    <row r="100" spans="1:15" s="5" customFormat="1" ht="10.5" customHeight="1">
      <c r="A100" s="59"/>
      <c r="B100" s="68">
        <v>45</v>
      </c>
      <c r="C100" s="10" t="s">
        <v>181</v>
      </c>
      <c r="D100" s="10"/>
      <c r="E100" s="11" t="s">
        <v>182</v>
      </c>
      <c r="F100" s="10"/>
      <c r="G100" s="10" t="s">
        <v>1012</v>
      </c>
      <c r="H100" s="12">
        <v>355</v>
      </c>
      <c r="I100" s="12" t="s">
        <v>1776</v>
      </c>
      <c r="J100" s="12" t="s">
        <v>1753</v>
      </c>
      <c r="K100" s="11" t="s">
        <v>1013</v>
      </c>
      <c r="L100" s="10" t="s">
        <v>972</v>
      </c>
      <c r="M100" s="32" t="s">
        <v>1782</v>
      </c>
      <c r="N100" s="10"/>
      <c r="O100" s="12" t="s">
        <v>645</v>
      </c>
    </row>
    <row r="101" spans="1:15" s="5" customFormat="1" ht="10.35" customHeight="1">
      <c r="A101" s="59"/>
      <c r="B101" s="68">
        <v>46</v>
      </c>
      <c r="C101" s="10" t="s">
        <v>183</v>
      </c>
      <c r="D101" s="10"/>
      <c r="E101" s="11" t="s">
        <v>184</v>
      </c>
      <c r="F101" s="10"/>
      <c r="G101" s="10" t="s">
        <v>628</v>
      </c>
      <c r="H101" s="12">
        <v>350</v>
      </c>
      <c r="I101" s="12" t="s">
        <v>1748</v>
      </c>
      <c r="J101" s="12" t="s">
        <v>1753</v>
      </c>
      <c r="K101" s="11" t="s">
        <v>829</v>
      </c>
      <c r="L101" s="10"/>
      <c r="M101" s="32" t="s">
        <v>1783</v>
      </c>
      <c r="N101" s="10" t="s">
        <v>1294</v>
      </c>
      <c r="O101" s="12" t="s">
        <v>645</v>
      </c>
    </row>
    <row r="102" spans="1:15" s="5" customFormat="1" ht="10.5" customHeight="1">
      <c r="A102" s="59"/>
      <c r="B102" s="68">
        <v>47</v>
      </c>
      <c r="C102" s="10" t="s">
        <v>185</v>
      </c>
      <c r="D102" s="10"/>
      <c r="E102" s="11"/>
      <c r="F102" s="10"/>
      <c r="G102" s="10" t="s">
        <v>666</v>
      </c>
      <c r="H102" s="12">
        <v>500</v>
      </c>
      <c r="I102" s="12" t="s">
        <v>1735</v>
      </c>
      <c r="J102" s="12" t="s">
        <v>1754</v>
      </c>
      <c r="K102" s="11" t="s">
        <v>887</v>
      </c>
      <c r="L102" s="10" t="s">
        <v>2</v>
      </c>
      <c r="M102" s="32" t="s">
        <v>691</v>
      </c>
      <c r="N102" s="10"/>
      <c r="O102" s="12" t="s">
        <v>541</v>
      </c>
    </row>
    <row r="103" spans="1:15" s="5" customFormat="1" ht="10.5" customHeight="1">
      <c r="A103" s="59"/>
      <c r="B103" s="68">
        <v>48</v>
      </c>
      <c r="C103" s="10" t="s">
        <v>186</v>
      </c>
      <c r="D103" s="10"/>
      <c r="E103" s="11" t="s">
        <v>187</v>
      </c>
      <c r="F103" s="10"/>
      <c r="G103" s="10" t="s">
        <v>547</v>
      </c>
      <c r="H103" s="12">
        <v>350</v>
      </c>
      <c r="I103" s="12" t="s">
        <v>1750</v>
      </c>
      <c r="J103" s="12" t="s">
        <v>1779</v>
      </c>
      <c r="K103" s="11" t="s">
        <v>547</v>
      </c>
      <c r="L103" s="10" t="s">
        <v>548</v>
      </c>
      <c r="M103" s="32" t="s">
        <v>1324</v>
      </c>
      <c r="N103" s="10" t="s">
        <v>1325</v>
      </c>
      <c r="O103" s="12" t="s">
        <v>1326</v>
      </c>
    </row>
    <row r="104" spans="1:15" s="5" customFormat="1" ht="10.5" customHeight="1">
      <c r="A104" s="59"/>
      <c r="B104" s="12"/>
      <c r="C104" s="10" t="s">
        <v>62</v>
      </c>
      <c r="D104" s="10" t="s">
        <v>1393</v>
      </c>
      <c r="E104" s="11"/>
      <c r="F104" s="10" t="s">
        <v>1394</v>
      </c>
      <c r="G104" s="10" t="s">
        <v>36</v>
      </c>
      <c r="H104" s="12">
        <v>330</v>
      </c>
      <c r="I104" s="12" t="s">
        <v>1735</v>
      </c>
      <c r="J104" s="12" t="s">
        <v>1736</v>
      </c>
      <c r="K104" s="11" t="s">
        <v>37</v>
      </c>
      <c r="L104" s="10" t="s">
        <v>43</v>
      </c>
      <c r="M104" s="32" t="s">
        <v>58</v>
      </c>
      <c r="N104" s="36" t="s">
        <v>45</v>
      </c>
      <c r="O104" s="12" t="s">
        <v>541</v>
      </c>
    </row>
    <row r="105" spans="1:15" s="5" customFormat="1" ht="10.5" customHeight="1">
      <c r="A105" s="59"/>
      <c r="B105" s="12"/>
      <c r="C105" s="10" t="s">
        <v>63</v>
      </c>
      <c r="D105" s="10" t="s">
        <v>188</v>
      </c>
      <c r="E105" s="11"/>
      <c r="F105" s="10" t="s">
        <v>1394</v>
      </c>
      <c r="G105" s="10" t="s">
        <v>792</v>
      </c>
      <c r="H105" s="12">
        <v>350</v>
      </c>
      <c r="I105" s="12" t="s">
        <v>1748</v>
      </c>
      <c r="J105" s="12" t="s">
        <v>1753</v>
      </c>
      <c r="K105" s="11" t="s">
        <v>549</v>
      </c>
      <c r="L105" s="10" t="s">
        <v>548</v>
      </c>
      <c r="M105" s="32" t="s">
        <v>1783</v>
      </c>
      <c r="N105" s="10" t="s">
        <v>550</v>
      </c>
      <c r="O105" s="12" t="s">
        <v>793</v>
      </c>
    </row>
    <row r="106" spans="1:15" s="5" customFormat="1" ht="10.5" customHeight="1">
      <c r="A106" s="55"/>
      <c r="B106" s="69">
        <v>49</v>
      </c>
      <c r="C106" s="54" t="s">
        <v>189</v>
      </c>
      <c r="D106" s="54"/>
      <c r="E106" s="54" t="s">
        <v>190</v>
      </c>
      <c r="F106" s="54"/>
      <c r="G106" s="10" t="s">
        <v>1561</v>
      </c>
      <c r="H106" s="12">
        <v>330</v>
      </c>
      <c r="I106" s="12" t="s">
        <v>1735</v>
      </c>
      <c r="J106" s="12" t="s">
        <v>1736</v>
      </c>
      <c r="K106" s="11" t="s">
        <v>661</v>
      </c>
      <c r="L106" s="10" t="s">
        <v>661</v>
      </c>
      <c r="M106" s="32" t="s">
        <v>1562</v>
      </c>
      <c r="N106" s="10" t="s">
        <v>1563</v>
      </c>
      <c r="O106" s="12" t="s">
        <v>646</v>
      </c>
    </row>
    <row r="107" spans="1:15" s="5" customFormat="1" ht="10.5" customHeight="1">
      <c r="A107" s="59"/>
      <c r="B107" s="68">
        <v>50</v>
      </c>
      <c r="C107" s="10" t="s">
        <v>191</v>
      </c>
      <c r="D107" s="10"/>
      <c r="E107" s="11" t="s">
        <v>192</v>
      </c>
      <c r="F107" s="10"/>
      <c r="G107" s="10" t="s">
        <v>1054</v>
      </c>
      <c r="H107" s="12">
        <v>250</v>
      </c>
      <c r="I107" s="12" t="s">
        <v>1777</v>
      </c>
      <c r="J107" s="12" t="s">
        <v>1736</v>
      </c>
      <c r="K107" s="11" t="s">
        <v>1078</v>
      </c>
      <c r="L107" s="10" t="s">
        <v>1079</v>
      </c>
      <c r="M107" s="32" t="s">
        <v>1053</v>
      </c>
      <c r="N107" s="10" t="s">
        <v>1512</v>
      </c>
      <c r="O107" s="12" t="s">
        <v>1080</v>
      </c>
    </row>
    <row r="108" spans="1:15" s="5" customFormat="1" ht="10.5" customHeight="1">
      <c r="A108" s="59"/>
      <c r="B108" s="68">
        <v>51</v>
      </c>
      <c r="C108" s="10" t="s">
        <v>193</v>
      </c>
      <c r="D108" s="10"/>
      <c r="E108" s="11"/>
      <c r="F108" s="10"/>
      <c r="G108" s="10" t="s">
        <v>551</v>
      </c>
      <c r="H108" s="12">
        <v>296</v>
      </c>
      <c r="I108" s="12" t="s">
        <v>1748</v>
      </c>
      <c r="J108" s="12" t="s">
        <v>1736</v>
      </c>
      <c r="K108" s="11" t="s">
        <v>803</v>
      </c>
      <c r="L108" s="10" t="s">
        <v>804</v>
      </c>
      <c r="M108" s="32" t="s">
        <v>1784</v>
      </c>
      <c r="N108" s="10"/>
      <c r="O108" s="12" t="s">
        <v>645</v>
      </c>
    </row>
    <row r="109" spans="1:15" s="5" customFormat="1" ht="10.5" customHeight="1">
      <c r="A109" s="59"/>
      <c r="B109" s="68">
        <v>52</v>
      </c>
      <c r="C109" s="10" t="s">
        <v>758</v>
      </c>
      <c r="D109" s="10"/>
      <c r="E109" s="11" t="s">
        <v>1568</v>
      </c>
      <c r="F109" s="10"/>
      <c r="G109" s="10" t="s">
        <v>638</v>
      </c>
      <c r="H109" s="12">
        <v>330</v>
      </c>
      <c r="I109" s="12" t="s">
        <v>1735</v>
      </c>
      <c r="J109" s="12" t="s">
        <v>1736</v>
      </c>
      <c r="K109" s="11" t="s">
        <v>1569</v>
      </c>
      <c r="L109" s="10"/>
      <c r="M109" s="32" t="s">
        <v>1381</v>
      </c>
      <c r="N109" s="36" t="s">
        <v>1570</v>
      </c>
      <c r="O109" s="12" t="s">
        <v>646</v>
      </c>
    </row>
    <row r="110" spans="1:15" s="5" customFormat="1" ht="10.5" customHeight="1">
      <c r="A110" s="59"/>
      <c r="B110" s="68">
        <v>53</v>
      </c>
      <c r="C110" s="10" t="s">
        <v>194</v>
      </c>
      <c r="D110" s="10"/>
      <c r="E110" s="11" t="s">
        <v>195</v>
      </c>
      <c r="F110" s="10"/>
      <c r="G110" s="10" t="s">
        <v>1575</v>
      </c>
      <c r="H110" s="12">
        <v>250</v>
      </c>
      <c r="I110" s="12" t="s">
        <v>1735</v>
      </c>
      <c r="J110" s="12" t="s">
        <v>1736</v>
      </c>
      <c r="K110" s="11" t="s">
        <v>1576</v>
      </c>
      <c r="L110" s="10" t="s">
        <v>1577</v>
      </c>
      <c r="M110" s="32" t="s">
        <v>1347</v>
      </c>
      <c r="N110" s="36" t="s">
        <v>1578</v>
      </c>
      <c r="O110" s="12" t="s">
        <v>645</v>
      </c>
    </row>
    <row r="111" spans="1:15" s="5" customFormat="1" ht="10.5" customHeight="1">
      <c r="A111" s="59"/>
      <c r="B111" s="69"/>
      <c r="C111" s="43" t="s">
        <v>62</v>
      </c>
      <c r="D111" s="43" t="s">
        <v>1552</v>
      </c>
      <c r="E111" s="11"/>
      <c r="F111" s="43" t="s">
        <v>1553</v>
      </c>
      <c r="G111" s="10" t="s">
        <v>2022</v>
      </c>
      <c r="H111" s="12">
        <v>330</v>
      </c>
      <c r="I111" s="12" t="s">
        <v>1735</v>
      </c>
      <c r="J111" s="12" t="s">
        <v>2023</v>
      </c>
      <c r="K111" s="11" t="s">
        <v>2024</v>
      </c>
      <c r="L111" s="10" t="s">
        <v>2025</v>
      </c>
      <c r="M111" s="32" t="s">
        <v>2026</v>
      </c>
      <c r="N111" s="36" t="s">
        <v>2027</v>
      </c>
      <c r="O111" s="12" t="s">
        <v>541</v>
      </c>
    </row>
    <row r="112" spans="1:15" s="5" customFormat="1" ht="10.5" customHeight="1">
      <c r="A112" s="59"/>
      <c r="B112" s="68">
        <v>54</v>
      </c>
      <c r="C112" s="10" t="s">
        <v>196</v>
      </c>
      <c r="D112" s="10"/>
      <c r="E112" s="11" t="s">
        <v>197</v>
      </c>
      <c r="F112" s="10"/>
      <c r="G112" s="10" t="s">
        <v>1296</v>
      </c>
      <c r="H112" s="12">
        <v>330</v>
      </c>
      <c r="I112" s="12" t="s">
        <v>1735</v>
      </c>
      <c r="J112" s="12" t="s">
        <v>1736</v>
      </c>
      <c r="K112" s="11" t="s">
        <v>667</v>
      </c>
      <c r="L112" s="10"/>
      <c r="M112" s="32">
        <v>1999</v>
      </c>
      <c r="N112" s="10" t="s">
        <v>1297</v>
      </c>
      <c r="O112" s="12" t="s">
        <v>645</v>
      </c>
    </row>
    <row r="113" spans="1:15" s="5" customFormat="1" ht="10.5" customHeight="1">
      <c r="B113" s="68"/>
      <c r="C113" s="44" t="s">
        <v>62</v>
      </c>
      <c r="D113" s="44" t="s">
        <v>1564</v>
      </c>
      <c r="E113" s="11"/>
      <c r="F113" s="10"/>
      <c r="G113" s="10"/>
      <c r="H113" s="12"/>
      <c r="I113" s="12"/>
      <c r="J113" s="12"/>
      <c r="K113" s="11"/>
      <c r="L113" s="10"/>
      <c r="M113" s="32"/>
      <c r="N113" s="10"/>
      <c r="O113" s="12"/>
    </row>
    <row r="114" spans="1:15" s="5" customFormat="1" ht="10.5" customHeight="1">
      <c r="A114" s="59"/>
      <c r="B114" s="68">
        <v>55</v>
      </c>
      <c r="C114" s="10" t="s">
        <v>198</v>
      </c>
      <c r="D114" s="10"/>
      <c r="E114" s="11" t="s">
        <v>199</v>
      </c>
      <c r="F114" s="10"/>
      <c r="G114" s="10" t="s">
        <v>668</v>
      </c>
      <c r="H114" s="12">
        <v>340</v>
      </c>
      <c r="I114" s="12" t="s">
        <v>1735</v>
      </c>
      <c r="J114" s="12" t="s">
        <v>1736</v>
      </c>
      <c r="K114" s="11" t="s">
        <v>1005</v>
      </c>
      <c r="L114" s="10" t="s">
        <v>973</v>
      </c>
      <c r="M114" s="32" t="s">
        <v>669</v>
      </c>
      <c r="N114" s="10" t="s">
        <v>1513</v>
      </c>
      <c r="O114" s="12" t="s">
        <v>541</v>
      </c>
    </row>
    <row r="115" spans="1:15" s="5" customFormat="1" ht="10.5" customHeight="1">
      <c r="A115" s="59"/>
      <c r="B115" s="68">
        <v>56</v>
      </c>
      <c r="C115" s="10" t="s">
        <v>200</v>
      </c>
      <c r="D115" s="10"/>
      <c r="E115" s="11" t="s">
        <v>201</v>
      </c>
      <c r="F115" s="10"/>
      <c r="G115" s="10" t="s">
        <v>2149</v>
      </c>
      <c r="H115" s="12">
        <v>330</v>
      </c>
      <c r="I115" s="12" t="s">
        <v>1735</v>
      </c>
      <c r="J115" s="12" t="s">
        <v>1736</v>
      </c>
      <c r="K115" s="11" t="s">
        <v>2137</v>
      </c>
      <c r="L115" s="10" t="s">
        <v>2136</v>
      </c>
      <c r="M115" s="32" t="s">
        <v>2138</v>
      </c>
      <c r="N115" s="10" t="s">
        <v>2150</v>
      </c>
      <c r="O115" s="12" t="s">
        <v>2135</v>
      </c>
    </row>
    <row r="116" spans="1:15" s="5" customFormat="1" ht="10.5" customHeight="1">
      <c r="B116" s="71"/>
      <c r="C116" s="44" t="s">
        <v>62</v>
      </c>
      <c r="D116" s="44" t="s">
        <v>1566</v>
      </c>
      <c r="E116" s="44"/>
      <c r="F116" s="10"/>
      <c r="G116" s="10"/>
      <c r="H116" s="12"/>
      <c r="I116" s="12"/>
      <c r="J116" s="12"/>
      <c r="K116" s="11"/>
      <c r="L116" s="10"/>
      <c r="M116" s="32"/>
      <c r="N116" s="10"/>
      <c r="O116" s="12"/>
    </row>
    <row r="117" spans="1:15" s="5" customFormat="1" ht="10.5" customHeight="1">
      <c r="B117" s="71"/>
      <c r="C117" s="44" t="s">
        <v>63</v>
      </c>
      <c r="D117" s="44" t="s">
        <v>1565</v>
      </c>
      <c r="E117" s="44"/>
      <c r="F117" s="10"/>
      <c r="G117" s="10"/>
      <c r="H117" s="12"/>
      <c r="I117" s="12"/>
      <c r="J117" s="12"/>
      <c r="K117" s="11"/>
      <c r="L117" s="10"/>
      <c r="M117" s="32"/>
      <c r="N117" s="10"/>
      <c r="O117" s="12"/>
    </row>
    <row r="118" spans="1:15" s="5" customFormat="1" ht="10.5" customHeight="1">
      <c r="B118" s="71"/>
      <c r="C118" s="44" t="s">
        <v>64</v>
      </c>
      <c r="D118" s="44" t="s">
        <v>1567</v>
      </c>
      <c r="E118" s="44"/>
      <c r="F118" s="10"/>
      <c r="G118" s="10"/>
      <c r="H118" s="12"/>
      <c r="I118" s="12"/>
      <c r="J118" s="12"/>
      <c r="K118" s="11"/>
      <c r="L118" s="10"/>
      <c r="M118" s="32"/>
      <c r="N118" s="10"/>
      <c r="O118" s="12"/>
    </row>
    <row r="119" spans="1:15" s="5" customFormat="1" ht="10.5" customHeight="1">
      <c r="A119" s="59"/>
      <c r="B119" s="68">
        <v>57</v>
      </c>
      <c r="C119" s="10" t="s">
        <v>202</v>
      </c>
      <c r="D119" s="10"/>
      <c r="E119" s="11" t="s">
        <v>203</v>
      </c>
      <c r="F119" s="10"/>
      <c r="G119" s="10" t="s">
        <v>1202</v>
      </c>
      <c r="H119" s="12">
        <v>330</v>
      </c>
      <c r="I119" s="12" t="s">
        <v>1735</v>
      </c>
      <c r="J119" s="12" t="s">
        <v>1736</v>
      </c>
      <c r="K119" s="11" t="s">
        <v>1203</v>
      </c>
      <c r="L119" s="10" t="s">
        <v>1204</v>
      </c>
      <c r="M119" s="32" t="s">
        <v>1192</v>
      </c>
      <c r="N119" s="10" t="s">
        <v>1205</v>
      </c>
      <c r="O119" s="12" t="s">
        <v>1070</v>
      </c>
    </row>
    <row r="120" spans="1:15" s="5" customFormat="1" ht="10.5" customHeight="1">
      <c r="A120" s="59"/>
      <c r="B120" s="68">
        <v>58</v>
      </c>
      <c r="C120" s="10" t="s">
        <v>204</v>
      </c>
      <c r="D120" s="10"/>
      <c r="E120" s="11" t="s">
        <v>205</v>
      </c>
      <c r="F120" s="10"/>
      <c r="G120" s="10" t="s">
        <v>600</v>
      </c>
      <c r="H120" s="12">
        <v>330</v>
      </c>
      <c r="I120" s="12" t="s">
        <v>1735</v>
      </c>
      <c r="J120" s="12" t="s">
        <v>1780</v>
      </c>
      <c r="K120" s="48" t="s">
        <v>1094</v>
      </c>
      <c r="L120" s="10"/>
      <c r="M120" s="32">
        <v>1994</v>
      </c>
      <c r="N120" s="10"/>
      <c r="O120" s="12" t="s">
        <v>645</v>
      </c>
    </row>
    <row r="121" spans="1:15" s="5" customFormat="1" ht="10.5" customHeight="1">
      <c r="A121" s="59"/>
      <c r="B121" s="12"/>
      <c r="C121" s="42" t="s">
        <v>62</v>
      </c>
      <c r="D121" s="10" t="s">
        <v>206</v>
      </c>
      <c r="E121" s="11"/>
      <c r="F121" s="10"/>
      <c r="G121" s="10" t="s">
        <v>599</v>
      </c>
      <c r="H121" s="12">
        <v>330</v>
      </c>
      <c r="I121" s="12" t="s">
        <v>1735</v>
      </c>
      <c r="J121" s="12" t="s">
        <v>1736</v>
      </c>
      <c r="K121" s="11" t="s">
        <v>976</v>
      </c>
      <c r="L121" s="10" t="s">
        <v>974</v>
      </c>
      <c r="M121" s="32">
        <v>1998</v>
      </c>
      <c r="N121" s="10" t="s">
        <v>975</v>
      </c>
      <c r="O121" s="12" t="s">
        <v>645</v>
      </c>
    </row>
    <row r="122" spans="1:15" s="5" customFormat="1" ht="10.5" customHeight="1">
      <c r="A122" s="59"/>
      <c r="B122" s="68">
        <v>59</v>
      </c>
      <c r="C122" s="10" t="s">
        <v>207</v>
      </c>
      <c r="D122" s="10"/>
      <c r="E122" s="11"/>
      <c r="F122" s="10"/>
      <c r="G122" s="10" t="s">
        <v>2326</v>
      </c>
      <c r="H122" s="12">
        <v>330</v>
      </c>
      <c r="I122" s="12" t="s">
        <v>1735</v>
      </c>
      <c r="J122" s="12" t="s">
        <v>1736</v>
      </c>
      <c r="K122" s="11" t="s">
        <v>2325</v>
      </c>
      <c r="L122" s="10"/>
      <c r="M122" s="32" t="s">
        <v>2324</v>
      </c>
      <c r="N122" s="10" t="s">
        <v>2323</v>
      </c>
      <c r="O122" s="12" t="s">
        <v>646</v>
      </c>
    </row>
    <row r="123" spans="1:15" s="5" customFormat="1" ht="10.5" customHeight="1">
      <c r="A123" s="59"/>
      <c r="B123" s="68">
        <v>60</v>
      </c>
      <c r="C123" s="10" t="s">
        <v>208</v>
      </c>
      <c r="D123" s="10"/>
      <c r="E123" s="11" t="s">
        <v>209</v>
      </c>
      <c r="F123" s="10"/>
      <c r="G123" s="10" t="s">
        <v>552</v>
      </c>
      <c r="H123" s="12">
        <v>375</v>
      </c>
      <c r="I123" s="12" t="s">
        <v>1748</v>
      </c>
      <c r="J123" s="12" t="s">
        <v>1753</v>
      </c>
      <c r="K123" s="11" t="s">
        <v>805</v>
      </c>
      <c r="L123" s="10" t="s">
        <v>553</v>
      </c>
      <c r="M123" s="32" t="s">
        <v>1785</v>
      </c>
      <c r="N123" s="10"/>
      <c r="O123" s="12" t="s">
        <v>645</v>
      </c>
    </row>
    <row r="124" spans="1:15" s="5" customFormat="1" ht="10.5" customHeight="1">
      <c r="A124" s="59"/>
      <c r="B124" s="68">
        <v>61</v>
      </c>
      <c r="C124" s="10" t="s">
        <v>210</v>
      </c>
      <c r="D124" s="10"/>
      <c r="E124" s="11" t="s">
        <v>211</v>
      </c>
      <c r="F124" s="10"/>
      <c r="G124" s="10" t="s">
        <v>1249</v>
      </c>
      <c r="H124" s="12">
        <v>350</v>
      </c>
      <c r="I124" s="12" t="s">
        <v>1750</v>
      </c>
      <c r="J124" s="12" t="s">
        <v>1753</v>
      </c>
      <c r="K124" s="11" t="s">
        <v>554</v>
      </c>
      <c r="L124" s="10" t="s">
        <v>555</v>
      </c>
      <c r="M124" s="32" t="s">
        <v>768</v>
      </c>
      <c r="N124" s="10" t="s">
        <v>1250</v>
      </c>
      <c r="O124" s="12" t="s">
        <v>954</v>
      </c>
    </row>
    <row r="125" spans="1:15" s="5" customFormat="1" ht="10.5" customHeight="1">
      <c r="A125" s="59"/>
      <c r="B125" s="68"/>
      <c r="C125" s="51" t="s">
        <v>62</v>
      </c>
      <c r="D125" s="10" t="s">
        <v>1514</v>
      </c>
      <c r="E125" s="11"/>
      <c r="F125" s="10" t="s">
        <v>1398</v>
      </c>
      <c r="G125" s="10"/>
      <c r="H125" s="12"/>
      <c r="I125" s="12"/>
      <c r="J125" s="12"/>
      <c r="K125" s="11"/>
      <c r="L125" s="10"/>
      <c r="M125" s="32"/>
      <c r="N125" s="10"/>
      <c r="O125" s="12"/>
    </row>
    <row r="126" spans="1:15" s="5" customFormat="1" ht="10.5" customHeight="1">
      <c r="A126" s="59"/>
      <c r="B126" s="68">
        <v>62</v>
      </c>
      <c r="C126" s="10" t="s">
        <v>212</v>
      </c>
      <c r="D126" s="10"/>
      <c r="E126" s="11" t="s">
        <v>213</v>
      </c>
      <c r="F126" s="10"/>
      <c r="G126" s="10" t="s">
        <v>1315</v>
      </c>
      <c r="H126" s="12">
        <v>350</v>
      </c>
      <c r="I126" s="12" t="s">
        <v>1750</v>
      </c>
      <c r="J126" s="12" t="s">
        <v>1753</v>
      </c>
      <c r="K126" s="11" t="s">
        <v>1316</v>
      </c>
      <c r="L126" s="10" t="s">
        <v>1317</v>
      </c>
      <c r="M126" s="32" t="s">
        <v>1318</v>
      </c>
      <c r="N126" s="10" t="s">
        <v>1319</v>
      </c>
      <c r="O126" s="12" t="s">
        <v>1311</v>
      </c>
    </row>
    <row r="127" spans="1:15" s="5" customFormat="1" ht="10.5" customHeight="1">
      <c r="A127" s="59"/>
      <c r="B127" s="12"/>
      <c r="C127" s="42" t="s">
        <v>1408</v>
      </c>
      <c r="D127" s="10" t="s">
        <v>214</v>
      </c>
      <c r="E127" s="11"/>
      <c r="F127" s="10" t="s">
        <v>1717</v>
      </c>
      <c r="G127" s="10" t="s">
        <v>629</v>
      </c>
      <c r="H127" s="12">
        <v>500</v>
      </c>
      <c r="I127" s="12" t="s">
        <v>1735</v>
      </c>
      <c r="J127" s="12" t="s">
        <v>1754</v>
      </c>
      <c r="K127" s="11" t="s">
        <v>888</v>
      </c>
      <c r="L127" s="10" t="s">
        <v>889</v>
      </c>
      <c r="M127" s="32">
        <v>1999</v>
      </c>
      <c r="N127" s="10"/>
      <c r="O127" s="12" t="s">
        <v>645</v>
      </c>
    </row>
    <row r="128" spans="1:15" s="5" customFormat="1" ht="10.5" customHeight="1">
      <c r="A128" s="59"/>
      <c r="B128" s="12"/>
      <c r="C128" s="42" t="s">
        <v>1409</v>
      </c>
      <c r="D128" s="10" t="s">
        <v>215</v>
      </c>
      <c r="E128" s="11"/>
      <c r="F128" s="10" t="s">
        <v>1131</v>
      </c>
      <c r="G128" s="10" t="s">
        <v>670</v>
      </c>
      <c r="H128" s="12">
        <v>355</v>
      </c>
      <c r="I128" s="12" t="s">
        <v>1748</v>
      </c>
      <c r="J128" s="12" t="s">
        <v>1753</v>
      </c>
      <c r="K128" s="11" t="s">
        <v>671</v>
      </c>
      <c r="L128" s="10" t="s">
        <v>672</v>
      </c>
      <c r="M128" s="32"/>
      <c r="N128" s="10" t="s">
        <v>801</v>
      </c>
      <c r="O128" s="12" t="s">
        <v>541</v>
      </c>
    </row>
    <row r="129" spans="1:15" s="5" customFormat="1" ht="10.5" customHeight="1">
      <c r="A129" s="77"/>
      <c r="B129" s="12"/>
      <c r="C129" s="43" t="s">
        <v>1718</v>
      </c>
      <c r="D129" s="43" t="s">
        <v>1774</v>
      </c>
      <c r="E129" s="11"/>
      <c r="F129" s="43" t="s">
        <v>1465</v>
      </c>
      <c r="G129" s="10" t="s">
        <v>630</v>
      </c>
      <c r="H129" s="12">
        <v>330</v>
      </c>
      <c r="I129" s="78" t="s">
        <v>1752</v>
      </c>
      <c r="J129" s="12" t="s">
        <v>1736</v>
      </c>
      <c r="K129" s="11" t="s">
        <v>806</v>
      </c>
      <c r="L129" s="10"/>
      <c r="M129" s="32" t="s">
        <v>2179</v>
      </c>
      <c r="N129" s="10" t="s">
        <v>2202</v>
      </c>
      <c r="O129" s="12" t="s">
        <v>541</v>
      </c>
    </row>
    <row r="130" spans="1:15" s="5" customFormat="1" ht="10.5" customHeight="1">
      <c r="A130" s="77"/>
      <c r="B130" s="12"/>
      <c r="C130" s="43" t="s">
        <v>1719</v>
      </c>
      <c r="D130" s="43" t="s">
        <v>1772</v>
      </c>
      <c r="E130" s="11"/>
      <c r="F130" s="43" t="s">
        <v>1465</v>
      </c>
      <c r="G130" s="10" t="s">
        <v>630</v>
      </c>
      <c r="H130" s="12">
        <v>330</v>
      </c>
      <c r="I130" s="78" t="s">
        <v>1752</v>
      </c>
      <c r="J130" s="12" t="s">
        <v>1736</v>
      </c>
      <c r="K130" s="11" t="s">
        <v>806</v>
      </c>
      <c r="L130" s="10"/>
      <c r="M130" s="32" t="s">
        <v>2179</v>
      </c>
      <c r="N130" s="10" t="s">
        <v>2203</v>
      </c>
      <c r="O130" s="12" t="s">
        <v>541</v>
      </c>
    </row>
    <row r="131" spans="1:15" s="5" customFormat="1" ht="10.5" customHeight="1">
      <c r="A131" s="77"/>
      <c r="B131" s="12"/>
      <c r="C131" s="43" t="s">
        <v>1720</v>
      </c>
      <c r="D131" s="43" t="s">
        <v>1488</v>
      </c>
      <c r="E131" s="11"/>
      <c r="F131" s="43" t="s">
        <v>1465</v>
      </c>
      <c r="G131" s="10" t="s">
        <v>630</v>
      </c>
      <c r="H131" s="12">
        <v>330</v>
      </c>
      <c r="I131" s="78" t="s">
        <v>1752</v>
      </c>
      <c r="J131" s="12" t="s">
        <v>1736</v>
      </c>
      <c r="K131" s="11" t="s">
        <v>806</v>
      </c>
      <c r="L131" s="10"/>
      <c r="M131" s="32" t="s">
        <v>2179</v>
      </c>
      <c r="N131" s="10" t="s">
        <v>2204</v>
      </c>
      <c r="O131" s="12" t="s">
        <v>541</v>
      </c>
    </row>
    <row r="132" spans="1:15" s="5" customFormat="1" ht="10.5" customHeight="1">
      <c r="A132" s="59"/>
      <c r="B132" s="12"/>
      <c r="C132" s="42" t="s">
        <v>1721</v>
      </c>
      <c r="D132" s="10" t="s">
        <v>1773</v>
      </c>
      <c r="E132" s="11"/>
      <c r="F132" s="10" t="s">
        <v>1465</v>
      </c>
      <c r="G132" s="10" t="s">
        <v>630</v>
      </c>
      <c r="H132" s="12">
        <v>330</v>
      </c>
      <c r="I132" s="12" t="s">
        <v>1748</v>
      </c>
      <c r="J132" s="12" t="s">
        <v>1754</v>
      </c>
      <c r="K132" s="11" t="s">
        <v>806</v>
      </c>
      <c r="L132" s="10" t="s">
        <v>807</v>
      </c>
      <c r="M132" s="32" t="s">
        <v>1260</v>
      </c>
      <c r="N132" s="85" t="s">
        <v>1922</v>
      </c>
      <c r="O132" s="12" t="s">
        <v>646</v>
      </c>
    </row>
    <row r="133" spans="1:15" s="5" customFormat="1" ht="10.5" customHeight="1">
      <c r="A133" s="77"/>
      <c r="B133" s="12"/>
      <c r="C133" s="44" t="s">
        <v>1722</v>
      </c>
      <c r="D133" s="44" t="s">
        <v>1771</v>
      </c>
      <c r="E133" s="11"/>
      <c r="F133" s="44" t="s">
        <v>1465</v>
      </c>
      <c r="G133" s="10"/>
      <c r="H133" s="12"/>
      <c r="I133" s="78"/>
      <c r="J133" s="12"/>
      <c r="K133" s="11"/>
      <c r="L133" s="10"/>
      <c r="M133" s="32"/>
      <c r="N133" s="10"/>
      <c r="O133" s="12"/>
    </row>
    <row r="134" spans="1:15" s="5" customFormat="1" ht="10.5" customHeight="1">
      <c r="A134" s="77"/>
      <c r="B134" s="12"/>
      <c r="C134" s="42" t="s">
        <v>1411</v>
      </c>
      <c r="D134" s="10" t="s">
        <v>216</v>
      </c>
      <c r="E134" s="11"/>
      <c r="F134" s="10" t="s">
        <v>1131</v>
      </c>
      <c r="G134" s="10" t="s">
        <v>632</v>
      </c>
      <c r="H134" s="12">
        <v>330</v>
      </c>
      <c r="I134" s="12" t="s">
        <v>1735</v>
      </c>
      <c r="J134" s="12" t="s">
        <v>1754</v>
      </c>
      <c r="K134" s="11" t="s">
        <v>806</v>
      </c>
      <c r="L134" s="10"/>
      <c r="M134" s="32">
        <v>1989</v>
      </c>
      <c r="N134" s="10"/>
      <c r="O134" s="12" t="s">
        <v>645</v>
      </c>
    </row>
    <row r="135" spans="1:15" s="5" customFormat="1" ht="10.5" customHeight="1">
      <c r="A135" s="59"/>
      <c r="B135" s="12"/>
      <c r="C135" s="42" t="s">
        <v>1475</v>
      </c>
      <c r="D135" s="10" t="s">
        <v>217</v>
      </c>
      <c r="E135" s="11"/>
      <c r="F135" s="10" t="s">
        <v>1131</v>
      </c>
      <c r="G135" s="10" t="s">
        <v>631</v>
      </c>
      <c r="H135" s="12">
        <v>500</v>
      </c>
      <c r="I135" s="12" t="s">
        <v>1735</v>
      </c>
      <c r="J135" s="12" t="s">
        <v>1736</v>
      </c>
      <c r="K135" s="11" t="s">
        <v>810</v>
      </c>
      <c r="L135" s="10" t="s">
        <v>811</v>
      </c>
      <c r="M135" s="32">
        <v>1998</v>
      </c>
      <c r="N135" s="10"/>
      <c r="O135" s="12" t="s">
        <v>645</v>
      </c>
    </row>
    <row r="136" spans="1:15" s="5" customFormat="1" ht="10.5" customHeight="1">
      <c r="A136" s="59"/>
      <c r="B136" s="12"/>
      <c r="C136" s="42" t="s">
        <v>965</v>
      </c>
      <c r="D136" s="10" t="s">
        <v>218</v>
      </c>
      <c r="E136" s="11"/>
      <c r="F136" s="10" t="s">
        <v>1463</v>
      </c>
      <c r="G136" s="10" t="s">
        <v>1128</v>
      </c>
      <c r="H136" s="12">
        <v>330</v>
      </c>
      <c r="I136" s="12" t="s">
        <v>1735</v>
      </c>
      <c r="J136" s="12" t="s">
        <v>1736</v>
      </c>
      <c r="K136" s="11" t="s">
        <v>1129</v>
      </c>
      <c r="L136" s="10" t="s">
        <v>1130</v>
      </c>
      <c r="M136" s="32" t="s">
        <v>1120</v>
      </c>
      <c r="N136" s="10"/>
      <c r="O136" s="12" t="s">
        <v>646</v>
      </c>
    </row>
    <row r="137" spans="1:15" s="5" customFormat="1" ht="10.5" customHeight="1">
      <c r="A137" s="59"/>
      <c r="B137" s="12"/>
      <c r="C137" s="42" t="s">
        <v>1476</v>
      </c>
      <c r="D137" s="10" t="s">
        <v>219</v>
      </c>
      <c r="E137" s="11"/>
      <c r="F137" s="10" t="s">
        <v>1483</v>
      </c>
      <c r="G137" s="10" t="s">
        <v>957</v>
      </c>
      <c r="H137" s="12">
        <v>375</v>
      </c>
      <c r="I137" s="12" t="s">
        <v>1748</v>
      </c>
      <c r="J137" s="12" t="s">
        <v>1753</v>
      </c>
      <c r="K137" s="11" t="s">
        <v>1093</v>
      </c>
      <c r="L137" s="10" t="s">
        <v>809</v>
      </c>
      <c r="M137" s="32"/>
      <c r="N137" s="10"/>
      <c r="O137" s="12" t="s">
        <v>765</v>
      </c>
    </row>
    <row r="138" spans="1:15" s="5" customFormat="1" ht="10.5" customHeight="1">
      <c r="A138" s="59"/>
      <c r="B138" s="12"/>
      <c r="C138" s="42" t="s">
        <v>1477</v>
      </c>
      <c r="D138" s="10" t="s">
        <v>220</v>
      </c>
      <c r="E138" s="11"/>
      <c r="F138" s="10" t="s">
        <v>1131</v>
      </c>
      <c r="G138" s="10" t="s">
        <v>633</v>
      </c>
      <c r="H138" s="12">
        <v>330</v>
      </c>
      <c r="I138" s="12" t="s">
        <v>1735</v>
      </c>
      <c r="J138" s="12" t="s">
        <v>1736</v>
      </c>
      <c r="K138" s="11" t="s">
        <v>808</v>
      </c>
      <c r="L138" s="10" t="s">
        <v>1923</v>
      </c>
      <c r="M138" s="32">
        <v>1999</v>
      </c>
      <c r="N138" s="10"/>
      <c r="O138" s="12" t="s">
        <v>645</v>
      </c>
    </row>
    <row r="139" spans="1:15" s="5" customFormat="1" ht="10.5" customHeight="1">
      <c r="B139" s="12"/>
      <c r="C139" s="43" t="s">
        <v>1713</v>
      </c>
      <c r="D139" s="43" t="s">
        <v>1443</v>
      </c>
      <c r="E139" s="11"/>
      <c r="F139" s="43" t="s">
        <v>1442</v>
      </c>
      <c r="G139" s="10" t="s">
        <v>1444</v>
      </c>
      <c r="H139" s="12">
        <v>330</v>
      </c>
      <c r="I139" s="12" t="s">
        <v>1735</v>
      </c>
      <c r="J139" s="12" t="s">
        <v>1736</v>
      </c>
      <c r="K139" s="11" t="s">
        <v>912</v>
      </c>
      <c r="L139" s="10" t="s">
        <v>1031</v>
      </c>
      <c r="M139" s="32" t="s">
        <v>1347</v>
      </c>
      <c r="N139" s="10" t="s">
        <v>1515</v>
      </c>
      <c r="O139" s="12" t="s">
        <v>646</v>
      </c>
    </row>
    <row r="140" spans="1:15" s="5" customFormat="1" ht="10.5" customHeight="1">
      <c r="B140" s="12"/>
      <c r="C140" s="44" t="s">
        <v>1714</v>
      </c>
      <c r="D140" s="44" t="s">
        <v>1445</v>
      </c>
      <c r="E140" s="11"/>
      <c r="F140" s="44" t="s">
        <v>1464</v>
      </c>
      <c r="G140" s="10"/>
      <c r="H140" s="12"/>
      <c r="I140" s="12"/>
      <c r="J140" s="12"/>
      <c r="K140" s="11"/>
      <c r="L140" s="10"/>
      <c r="M140" s="32"/>
      <c r="N140" s="10"/>
      <c r="O140" s="12"/>
    </row>
    <row r="141" spans="1:15" s="5" customFormat="1" ht="10.5" customHeight="1">
      <c r="B141" s="12"/>
      <c r="C141" s="44" t="s">
        <v>1715</v>
      </c>
      <c r="D141" s="44" t="s">
        <v>221</v>
      </c>
      <c r="E141" s="11"/>
      <c r="F141" s="44" t="s">
        <v>1465</v>
      </c>
      <c r="G141" s="10"/>
      <c r="H141" s="12"/>
      <c r="I141" s="12"/>
      <c r="J141" s="12"/>
      <c r="K141" s="11"/>
      <c r="L141" s="10"/>
      <c r="M141" s="32"/>
      <c r="N141" s="10"/>
      <c r="O141" s="12"/>
    </row>
    <row r="142" spans="1:15" s="5" customFormat="1" ht="10.5" customHeight="1">
      <c r="B142" s="12"/>
      <c r="C142" s="44" t="s">
        <v>1723</v>
      </c>
      <c r="D142" s="44" t="s">
        <v>222</v>
      </c>
      <c r="E142" s="11"/>
      <c r="F142" s="44" t="s">
        <v>1465</v>
      </c>
      <c r="G142" s="10"/>
      <c r="H142" s="12"/>
      <c r="I142" s="12"/>
      <c r="J142" s="12"/>
      <c r="K142" s="11"/>
      <c r="L142" s="10"/>
      <c r="M142" s="32"/>
      <c r="N142" s="10"/>
      <c r="O142" s="12"/>
    </row>
    <row r="143" spans="1:15" s="5" customFormat="1" ht="10.5" customHeight="1">
      <c r="A143" s="60"/>
      <c r="B143" s="12"/>
      <c r="C143" s="43" t="s">
        <v>1478</v>
      </c>
      <c r="D143" s="43" t="s">
        <v>106</v>
      </c>
      <c r="E143" s="11"/>
      <c r="F143" s="10" t="s">
        <v>1484</v>
      </c>
      <c r="G143" s="10" t="s">
        <v>530</v>
      </c>
      <c r="H143" s="12">
        <v>350</v>
      </c>
      <c r="I143" s="12" t="s">
        <v>1750</v>
      </c>
      <c r="J143" s="12" t="s">
        <v>1753</v>
      </c>
      <c r="K143" s="11" t="s">
        <v>531</v>
      </c>
      <c r="L143" s="10" t="s">
        <v>655</v>
      </c>
      <c r="M143" s="32">
        <v>1954</v>
      </c>
      <c r="N143" s="10" t="s">
        <v>1516</v>
      </c>
      <c r="O143" s="12" t="s">
        <v>645</v>
      </c>
    </row>
    <row r="144" spans="1:15" s="5" customFormat="1" ht="10.5" customHeight="1">
      <c r="A144" s="59"/>
      <c r="B144" s="68">
        <v>63</v>
      </c>
      <c r="C144" s="10" t="s">
        <v>223</v>
      </c>
      <c r="D144" s="10"/>
      <c r="E144" s="11" t="s">
        <v>224</v>
      </c>
      <c r="F144" s="10"/>
      <c r="G144" s="10" t="s">
        <v>3</v>
      </c>
      <c r="H144" s="12">
        <v>330</v>
      </c>
      <c r="I144" s="12" t="s">
        <v>1748</v>
      </c>
      <c r="J144" s="12" t="s">
        <v>1754</v>
      </c>
      <c r="K144" s="11" t="s">
        <v>812</v>
      </c>
      <c r="L144" s="10"/>
      <c r="M144" s="32" t="s">
        <v>1354</v>
      </c>
      <c r="N144" s="36" t="s">
        <v>1356</v>
      </c>
      <c r="O144" s="12" t="s">
        <v>1355</v>
      </c>
    </row>
    <row r="145" spans="1:15" s="5" customFormat="1" ht="10.5" customHeight="1">
      <c r="A145" s="59"/>
      <c r="B145" s="68">
        <v>64</v>
      </c>
      <c r="C145" s="10" t="s">
        <v>225</v>
      </c>
      <c r="D145" s="10"/>
      <c r="E145" s="11" t="s">
        <v>226</v>
      </c>
      <c r="F145" s="10"/>
      <c r="G145" s="10" t="s">
        <v>1189</v>
      </c>
      <c r="H145" s="12">
        <v>5000</v>
      </c>
      <c r="I145" s="12" t="s">
        <v>54</v>
      </c>
      <c r="J145" s="12" t="s">
        <v>55</v>
      </c>
      <c r="K145" s="11" t="s">
        <v>1190</v>
      </c>
      <c r="L145" s="10" t="s">
        <v>1191</v>
      </c>
      <c r="M145" s="32" t="s">
        <v>1192</v>
      </c>
      <c r="N145" s="10"/>
      <c r="O145" s="12" t="s">
        <v>646</v>
      </c>
    </row>
    <row r="146" spans="1:15" s="5" customFormat="1" ht="10.5" customHeight="1">
      <c r="A146" s="59"/>
      <c r="B146" s="68">
        <v>65</v>
      </c>
      <c r="C146" s="10" t="s">
        <v>227</v>
      </c>
      <c r="D146" s="10"/>
      <c r="E146" s="11" t="s">
        <v>228</v>
      </c>
      <c r="F146" s="10"/>
      <c r="G146" s="10" t="s">
        <v>49</v>
      </c>
      <c r="H146" s="12" t="s">
        <v>48</v>
      </c>
      <c r="I146" s="12" t="s">
        <v>1748</v>
      </c>
      <c r="J146" s="12" t="s">
        <v>1736</v>
      </c>
      <c r="K146" s="11" t="s">
        <v>51</v>
      </c>
      <c r="L146" s="10" t="s">
        <v>50</v>
      </c>
      <c r="M146" s="32" t="s">
        <v>22</v>
      </c>
      <c r="N146" s="10" t="s">
        <v>52</v>
      </c>
      <c r="O146" s="12" t="s">
        <v>646</v>
      </c>
    </row>
    <row r="147" spans="1:15" s="5" customFormat="1" ht="10.5" customHeight="1">
      <c r="A147" s="60"/>
      <c r="B147" s="12"/>
      <c r="C147" s="10" t="s">
        <v>62</v>
      </c>
      <c r="D147" s="10" t="s">
        <v>1361</v>
      </c>
      <c r="E147" s="11"/>
      <c r="F147" s="10" t="s">
        <v>1362</v>
      </c>
      <c r="G147" s="10" t="s">
        <v>2217</v>
      </c>
      <c r="H147" s="12">
        <v>500</v>
      </c>
      <c r="I147" s="12" t="s">
        <v>1735</v>
      </c>
      <c r="J147" s="12" t="s">
        <v>1736</v>
      </c>
      <c r="K147" s="11" t="s">
        <v>2218</v>
      </c>
      <c r="L147" s="10" t="s">
        <v>2219</v>
      </c>
      <c r="M147" s="32" t="s">
        <v>2208</v>
      </c>
      <c r="N147" s="48" t="s">
        <v>2220</v>
      </c>
      <c r="O147" s="12" t="s">
        <v>646</v>
      </c>
    </row>
    <row r="148" spans="1:15" s="5" customFormat="1" ht="10.5" customHeight="1">
      <c r="A148" s="59"/>
      <c r="B148" s="68">
        <v>66</v>
      </c>
      <c r="C148" s="10" t="s">
        <v>229</v>
      </c>
      <c r="D148" s="10"/>
      <c r="E148" s="11" t="s">
        <v>230</v>
      </c>
      <c r="F148" s="10"/>
      <c r="G148" s="10" t="s">
        <v>1312</v>
      </c>
      <c r="H148" s="12">
        <v>350</v>
      </c>
      <c r="I148" s="12" t="s">
        <v>1750</v>
      </c>
      <c r="J148" s="12" t="s">
        <v>1753</v>
      </c>
      <c r="K148" s="11" t="s">
        <v>1308</v>
      </c>
      <c r="L148" s="10" t="s">
        <v>1309</v>
      </c>
      <c r="M148" s="32" t="s">
        <v>1786</v>
      </c>
      <c r="N148" s="10" t="s">
        <v>1310</v>
      </c>
      <c r="O148" s="12" t="s">
        <v>1311</v>
      </c>
    </row>
    <row r="149" spans="1:15" s="5" customFormat="1" ht="10.5" customHeight="1">
      <c r="A149" s="64"/>
      <c r="B149" s="12">
        <v>67</v>
      </c>
      <c r="C149" s="10" t="s">
        <v>231</v>
      </c>
      <c r="D149" s="43"/>
      <c r="E149" s="11" t="s">
        <v>232</v>
      </c>
      <c r="F149" s="10"/>
      <c r="G149" s="10" t="s">
        <v>1580</v>
      </c>
      <c r="H149" s="12">
        <v>330</v>
      </c>
      <c r="I149" s="12" t="s">
        <v>1735</v>
      </c>
      <c r="J149" s="12" t="s">
        <v>1736</v>
      </c>
      <c r="K149" s="11" t="s">
        <v>1581</v>
      </c>
      <c r="L149" s="10" t="s">
        <v>1582</v>
      </c>
      <c r="M149" s="32" t="s">
        <v>914</v>
      </c>
      <c r="N149" s="36" t="s">
        <v>1579</v>
      </c>
      <c r="O149" s="12" t="s">
        <v>926</v>
      </c>
    </row>
    <row r="150" spans="1:15" s="5" customFormat="1" ht="10.5" customHeight="1">
      <c r="A150" s="59"/>
      <c r="B150" s="68">
        <v>68</v>
      </c>
      <c r="C150" s="10" t="s">
        <v>233</v>
      </c>
      <c r="D150" s="10"/>
      <c r="E150" s="11" t="s">
        <v>234</v>
      </c>
      <c r="F150" s="10"/>
      <c r="G150" s="10" t="s">
        <v>634</v>
      </c>
      <c r="H150" s="12">
        <v>330</v>
      </c>
      <c r="I150" s="12" t="s">
        <v>1750</v>
      </c>
      <c r="J150" s="12" t="s">
        <v>1753</v>
      </c>
      <c r="K150" s="46" t="s">
        <v>978</v>
      </c>
      <c r="L150" s="10" t="s">
        <v>977</v>
      </c>
      <c r="M150" s="32" t="s">
        <v>1787</v>
      </c>
      <c r="N150" s="10"/>
      <c r="O150" s="12" t="s">
        <v>645</v>
      </c>
    </row>
    <row r="151" spans="1:15" s="5" customFormat="1" ht="10.5" customHeight="1">
      <c r="B151" s="12"/>
      <c r="C151" s="42" t="s">
        <v>62</v>
      </c>
      <c r="D151" s="10" t="s">
        <v>235</v>
      </c>
      <c r="E151" s="11"/>
      <c r="F151" s="10"/>
      <c r="G151" s="10" t="s">
        <v>785</v>
      </c>
      <c r="H151" s="12">
        <v>440</v>
      </c>
      <c r="I151" s="12" t="s">
        <v>1748</v>
      </c>
      <c r="J151" s="12" t="s">
        <v>1736</v>
      </c>
      <c r="K151" s="11"/>
      <c r="L151" s="10" t="s">
        <v>789</v>
      </c>
      <c r="M151" s="32"/>
      <c r="N151" s="5" t="s">
        <v>1363</v>
      </c>
      <c r="O151" s="12" t="s">
        <v>786</v>
      </c>
    </row>
    <row r="152" spans="1:15" s="5" customFormat="1" ht="10.5" customHeight="1">
      <c r="A152" s="59"/>
      <c r="B152" s="12"/>
      <c r="C152" s="42" t="s">
        <v>63</v>
      </c>
      <c r="D152" s="10" t="s">
        <v>236</v>
      </c>
      <c r="E152" s="11"/>
      <c r="F152" s="10"/>
      <c r="G152" s="10" t="s">
        <v>1517</v>
      </c>
      <c r="H152" s="12">
        <v>330</v>
      </c>
      <c r="I152" s="12" t="s">
        <v>1748</v>
      </c>
      <c r="J152" s="12" t="s">
        <v>1753</v>
      </c>
      <c r="K152" s="11" t="s">
        <v>1518</v>
      </c>
      <c r="L152" s="10" t="s">
        <v>890</v>
      </c>
      <c r="M152" s="32"/>
      <c r="N152" s="10"/>
      <c r="O152" s="12" t="s">
        <v>786</v>
      </c>
    </row>
    <row r="153" spans="1:15" s="5" customFormat="1" ht="10.5" customHeight="1">
      <c r="B153" s="12"/>
      <c r="C153" s="44" t="s">
        <v>64</v>
      </c>
      <c r="D153" s="44" t="s">
        <v>1404</v>
      </c>
      <c r="E153" s="11"/>
      <c r="F153" s="10"/>
      <c r="G153" s="10"/>
      <c r="H153" s="12"/>
      <c r="I153" s="12"/>
      <c r="J153" s="12"/>
      <c r="K153" s="11"/>
      <c r="L153" s="10"/>
      <c r="M153" s="32"/>
      <c r="N153" s="10"/>
      <c r="O153" s="12"/>
    </row>
    <row r="154" spans="1:15" s="5" customFormat="1" ht="10.5" customHeight="1">
      <c r="B154" s="12"/>
      <c r="C154" s="44" t="s">
        <v>65</v>
      </c>
      <c r="D154" s="44" t="s">
        <v>1405</v>
      </c>
      <c r="E154" s="11"/>
      <c r="F154" s="10"/>
      <c r="G154" s="10"/>
      <c r="H154" s="12"/>
      <c r="I154" s="12"/>
      <c r="J154" s="12"/>
      <c r="K154" s="11"/>
      <c r="L154" s="10"/>
      <c r="M154" s="32"/>
      <c r="N154" s="10"/>
      <c r="O154" s="12"/>
    </row>
    <row r="155" spans="1:15" s="5" customFormat="1" ht="10.5" customHeight="1">
      <c r="A155" s="59"/>
      <c r="B155" s="12"/>
      <c r="C155" s="42" t="s">
        <v>66</v>
      </c>
      <c r="D155" s="10" t="s">
        <v>1403</v>
      </c>
      <c r="E155" s="11"/>
      <c r="F155" s="10"/>
      <c r="G155" s="10" t="s">
        <v>2028</v>
      </c>
      <c r="H155" s="12">
        <v>330</v>
      </c>
      <c r="I155" s="12" t="s">
        <v>1735</v>
      </c>
      <c r="J155" s="12" t="s">
        <v>1736</v>
      </c>
      <c r="K155" s="11" t="s">
        <v>2029</v>
      </c>
      <c r="L155" s="10" t="s">
        <v>2030</v>
      </c>
      <c r="M155" s="11">
        <v>2015</v>
      </c>
      <c r="N155" s="10" t="s">
        <v>2031</v>
      </c>
      <c r="O155" s="12" t="s">
        <v>646</v>
      </c>
    </row>
    <row r="156" spans="1:15" s="5" customFormat="1" ht="10.5" customHeight="1">
      <c r="A156" s="60"/>
      <c r="B156" s="69">
        <v>69</v>
      </c>
      <c r="C156" s="43" t="s">
        <v>237</v>
      </c>
      <c r="D156" s="10"/>
      <c r="E156" s="11"/>
      <c r="F156" s="10"/>
      <c r="G156" s="10" t="s">
        <v>911</v>
      </c>
      <c r="H156" s="12">
        <v>330</v>
      </c>
      <c r="I156" s="12" t="s">
        <v>1748</v>
      </c>
      <c r="J156" s="12" t="s">
        <v>1736</v>
      </c>
      <c r="K156" s="11" t="s">
        <v>912</v>
      </c>
      <c r="L156" s="10" t="s">
        <v>913</v>
      </c>
      <c r="M156" s="32" t="s">
        <v>914</v>
      </c>
      <c r="N156" s="10" t="s">
        <v>1519</v>
      </c>
      <c r="O156" s="12" t="s">
        <v>794</v>
      </c>
    </row>
    <row r="157" spans="1:15" s="5" customFormat="1" ht="10.5" customHeight="1">
      <c r="A157" s="59"/>
      <c r="B157" s="68">
        <v>70</v>
      </c>
      <c r="C157" s="10" t="s">
        <v>238</v>
      </c>
      <c r="D157" s="10"/>
      <c r="E157" s="11" t="s">
        <v>239</v>
      </c>
      <c r="F157" s="10"/>
      <c r="G157" s="10" t="s">
        <v>557</v>
      </c>
      <c r="H157" s="12">
        <v>355</v>
      </c>
      <c r="I157" s="12" t="s">
        <v>1748</v>
      </c>
      <c r="J157" s="12" t="s">
        <v>1756</v>
      </c>
      <c r="K157" s="11" t="s">
        <v>816</v>
      </c>
      <c r="L157" s="10" t="s">
        <v>817</v>
      </c>
      <c r="M157" s="32" t="s">
        <v>1788</v>
      </c>
      <c r="N157" s="10" t="s">
        <v>2186</v>
      </c>
      <c r="O157" s="12" t="s">
        <v>645</v>
      </c>
    </row>
    <row r="158" spans="1:15" s="5" customFormat="1" ht="10.5" customHeight="1">
      <c r="A158" s="59"/>
      <c r="B158" s="68">
        <v>71</v>
      </c>
      <c r="C158" s="10" t="s">
        <v>240</v>
      </c>
      <c r="D158" s="10"/>
      <c r="E158" s="11" t="s">
        <v>241</v>
      </c>
      <c r="F158" s="10"/>
      <c r="G158" s="10" t="s">
        <v>822</v>
      </c>
      <c r="H158" s="12">
        <v>330</v>
      </c>
      <c r="I158" s="12" t="s">
        <v>1748</v>
      </c>
      <c r="J158" s="12" t="s">
        <v>1736</v>
      </c>
      <c r="K158" s="11" t="s">
        <v>821</v>
      </c>
      <c r="L158" s="10"/>
      <c r="M158" s="32">
        <v>1996</v>
      </c>
      <c r="N158" s="10" t="s">
        <v>823</v>
      </c>
      <c r="O158" s="12" t="s">
        <v>645</v>
      </c>
    </row>
    <row r="159" spans="1:15" s="5" customFormat="1" ht="10.5" customHeight="1">
      <c r="A159" s="59"/>
      <c r="B159" s="68">
        <v>72</v>
      </c>
      <c r="C159" s="10" t="s">
        <v>242</v>
      </c>
      <c r="D159" s="10"/>
      <c r="E159" s="11" t="s">
        <v>243</v>
      </c>
      <c r="F159" s="10"/>
      <c r="G159" s="10" t="s">
        <v>635</v>
      </c>
      <c r="H159" s="12">
        <v>340</v>
      </c>
      <c r="I159" s="12" t="s">
        <v>1748</v>
      </c>
      <c r="J159" s="12" t="s">
        <v>1756</v>
      </c>
      <c r="K159" s="4" t="s">
        <v>1363</v>
      </c>
      <c r="L159" s="10" t="s">
        <v>891</v>
      </c>
      <c r="M159" s="32" t="s">
        <v>1764</v>
      </c>
      <c r="N159" s="10"/>
      <c r="O159" s="12" t="s">
        <v>645</v>
      </c>
    </row>
    <row r="160" spans="1:15" s="5" customFormat="1" ht="10.5" customHeight="1">
      <c r="A160" s="60"/>
      <c r="B160" s="67">
        <v>73</v>
      </c>
      <c r="C160" s="43" t="s">
        <v>244</v>
      </c>
      <c r="D160" s="10"/>
      <c r="E160" s="11" t="s">
        <v>245</v>
      </c>
      <c r="F160" s="10"/>
      <c r="G160" s="10" t="s">
        <v>911</v>
      </c>
      <c r="H160" s="12">
        <v>330</v>
      </c>
      <c r="I160" s="12" t="s">
        <v>1748</v>
      </c>
      <c r="J160" s="12" t="s">
        <v>1736</v>
      </c>
      <c r="K160" s="11" t="s">
        <v>912</v>
      </c>
      <c r="L160" s="10" t="s">
        <v>913</v>
      </c>
      <c r="M160" s="32" t="s">
        <v>914</v>
      </c>
      <c r="N160" s="10" t="s">
        <v>1520</v>
      </c>
      <c r="O160" s="12" t="s">
        <v>794</v>
      </c>
    </row>
    <row r="161" spans="1:76" ht="5.25" customHeight="1"/>
    <row r="162" spans="1:76" s="4" customFormat="1" ht="12" customHeight="1">
      <c r="A162" s="5"/>
      <c r="B162" s="14" t="s">
        <v>883</v>
      </c>
      <c r="C162" s="15" t="s">
        <v>1729</v>
      </c>
      <c r="D162" s="15"/>
      <c r="E162" s="15" t="s">
        <v>1727</v>
      </c>
      <c r="F162" s="15"/>
      <c r="G162" s="16" t="s">
        <v>1728</v>
      </c>
      <c r="H162" s="17" t="s">
        <v>96</v>
      </c>
      <c r="I162" s="14" t="s">
        <v>97</v>
      </c>
      <c r="J162" s="14" t="s">
        <v>1726</v>
      </c>
      <c r="K162" s="16" t="s">
        <v>98</v>
      </c>
      <c r="L162" s="16" t="s">
        <v>99</v>
      </c>
      <c r="M162" s="18" t="s">
        <v>642</v>
      </c>
      <c r="N162" s="15" t="s">
        <v>100</v>
      </c>
      <c r="O162" s="14" t="s">
        <v>644</v>
      </c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</row>
    <row r="163" spans="1:76" s="4" customFormat="1" ht="12" customHeight="1">
      <c r="A163" s="5"/>
      <c r="B163" s="30"/>
      <c r="C163" s="15"/>
      <c r="D163" s="27" t="s">
        <v>1725</v>
      </c>
      <c r="E163" s="27"/>
      <c r="F163" s="27" t="s">
        <v>101</v>
      </c>
      <c r="G163" s="16"/>
      <c r="H163" s="19" t="s">
        <v>1295</v>
      </c>
      <c r="I163" s="30" t="s">
        <v>1769</v>
      </c>
      <c r="J163" s="30" t="s">
        <v>1770</v>
      </c>
      <c r="K163" s="20"/>
      <c r="L163" s="20" t="s">
        <v>1724</v>
      </c>
      <c r="M163" s="18"/>
      <c r="N163" s="27"/>
      <c r="O163" s="30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</row>
    <row r="164" spans="1:76" s="4" customFormat="1" ht="4.3499999999999996" customHeight="1" thickBot="1">
      <c r="A164" s="24"/>
      <c r="B164" s="24"/>
      <c r="C164" s="21"/>
      <c r="D164" s="28"/>
      <c r="E164" s="28"/>
      <c r="F164" s="28" t="s">
        <v>102</v>
      </c>
      <c r="G164" s="22" t="s">
        <v>102</v>
      </c>
      <c r="H164" s="23"/>
      <c r="I164" s="24"/>
      <c r="J164" s="24"/>
      <c r="K164" s="25"/>
      <c r="L164" s="22"/>
      <c r="M164" s="26"/>
      <c r="N164" s="28" t="s">
        <v>102</v>
      </c>
      <c r="O164" s="24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</row>
    <row r="165" spans="1:76" s="5" customFormat="1" ht="10.5" customHeight="1">
      <c r="A165" s="59"/>
      <c r="B165" s="68">
        <v>74</v>
      </c>
      <c r="C165" s="10" t="s">
        <v>246</v>
      </c>
      <c r="D165" s="10"/>
      <c r="E165" s="11" t="s">
        <v>247</v>
      </c>
      <c r="F165" s="10"/>
      <c r="G165" s="45" t="s">
        <v>1014</v>
      </c>
      <c r="H165" s="12">
        <v>355</v>
      </c>
      <c r="I165" s="12" t="s">
        <v>1735</v>
      </c>
      <c r="J165" s="12" t="s">
        <v>1736</v>
      </c>
      <c r="K165" s="11" t="s">
        <v>1090</v>
      </c>
      <c r="L165" s="10" t="s">
        <v>1091</v>
      </c>
      <c r="M165" s="32" t="s">
        <v>1003</v>
      </c>
      <c r="N165" s="10" t="s">
        <v>1015</v>
      </c>
      <c r="O165" s="12" t="s">
        <v>646</v>
      </c>
    </row>
    <row r="166" spans="1:76" s="5" customFormat="1" ht="10.5" customHeight="1">
      <c r="A166" s="59"/>
      <c r="B166" s="68">
        <v>75</v>
      </c>
      <c r="C166" s="10" t="s">
        <v>248</v>
      </c>
      <c r="D166" s="10"/>
      <c r="E166" s="11" t="s">
        <v>249</v>
      </c>
      <c r="F166" s="10"/>
      <c r="G166" s="10" t="s">
        <v>1006</v>
      </c>
      <c r="H166" s="12">
        <v>355</v>
      </c>
      <c r="I166" s="12" t="s">
        <v>1778</v>
      </c>
      <c r="J166" s="12" t="s">
        <v>1753</v>
      </c>
      <c r="K166" s="11" t="s">
        <v>1089</v>
      </c>
      <c r="L166" s="10"/>
      <c r="M166" s="32" t="s">
        <v>1787</v>
      </c>
      <c r="N166" s="10" t="s">
        <v>1007</v>
      </c>
      <c r="O166" s="12" t="s">
        <v>646</v>
      </c>
    </row>
    <row r="167" spans="1:76" s="5" customFormat="1" ht="10.5" customHeight="1">
      <c r="A167" s="59"/>
      <c r="B167" s="68">
        <v>76</v>
      </c>
      <c r="C167" s="10" t="s">
        <v>250</v>
      </c>
      <c r="D167" s="10"/>
      <c r="E167" s="11" t="s">
        <v>251</v>
      </c>
      <c r="F167" s="10"/>
      <c r="G167" s="10" t="s">
        <v>558</v>
      </c>
      <c r="H167" s="12">
        <v>350</v>
      </c>
      <c r="I167" s="12" t="s">
        <v>1750</v>
      </c>
      <c r="J167" s="12" t="s">
        <v>1779</v>
      </c>
      <c r="K167" s="11" t="s">
        <v>1092</v>
      </c>
      <c r="L167" s="10"/>
      <c r="M167" s="32" t="s">
        <v>1760</v>
      </c>
      <c r="N167" s="10" t="s">
        <v>637</v>
      </c>
      <c r="O167" s="12" t="s">
        <v>645</v>
      </c>
    </row>
    <row r="168" spans="1:76" s="5" customFormat="1" ht="10.5" customHeight="1">
      <c r="A168" s="59"/>
      <c r="B168" s="68">
        <v>77</v>
      </c>
      <c r="C168" s="10" t="s">
        <v>252</v>
      </c>
      <c r="D168" s="10"/>
      <c r="E168" s="11" t="s">
        <v>253</v>
      </c>
      <c r="F168" s="10"/>
      <c r="G168" s="10" t="s">
        <v>893</v>
      </c>
      <c r="H168" s="12">
        <v>330</v>
      </c>
      <c r="I168" s="12" t="s">
        <v>1748</v>
      </c>
      <c r="J168" s="12" t="s">
        <v>1736</v>
      </c>
      <c r="K168" s="11" t="s">
        <v>892</v>
      </c>
      <c r="L168" s="10" t="s">
        <v>979</v>
      </c>
      <c r="M168" s="32">
        <v>1988</v>
      </c>
      <c r="N168" s="10" t="s">
        <v>894</v>
      </c>
      <c r="O168" s="12" t="s">
        <v>645</v>
      </c>
    </row>
    <row r="169" spans="1:76" s="5" customFormat="1" ht="10.5" customHeight="1">
      <c r="A169" s="59"/>
      <c r="B169" s="68">
        <v>78</v>
      </c>
      <c r="C169" s="10" t="s">
        <v>254</v>
      </c>
      <c r="D169" s="10"/>
      <c r="E169" s="11" t="s">
        <v>255</v>
      </c>
      <c r="F169" s="10"/>
      <c r="G169" s="10" t="s">
        <v>754</v>
      </c>
      <c r="H169" s="12">
        <v>340</v>
      </c>
      <c r="I169" s="12" t="s">
        <v>1748</v>
      </c>
      <c r="J169" s="12" t="s">
        <v>1753</v>
      </c>
      <c r="K169" s="11" t="s">
        <v>755</v>
      </c>
      <c r="L169" s="10" t="s">
        <v>756</v>
      </c>
      <c r="M169" s="32" t="s">
        <v>901</v>
      </c>
      <c r="N169" s="87" t="s">
        <v>1964</v>
      </c>
      <c r="O169" s="12" t="s">
        <v>541</v>
      </c>
    </row>
    <row r="170" spans="1:76" s="5" customFormat="1" ht="10.5" customHeight="1">
      <c r="A170" s="55"/>
      <c r="B170" s="12"/>
      <c r="C170" s="43" t="s">
        <v>1408</v>
      </c>
      <c r="D170" s="43" t="s">
        <v>1628</v>
      </c>
      <c r="E170" s="11"/>
      <c r="F170" s="43" t="s">
        <v>1622</v>
      </c>
      <c r="G170" s="10" t="s">
        <v>1630</v>
      </c>
      <c r="H170" s="12">
        <v>330</v>
      </c>
      <c r="I170" s="12" t="s">
        <v>1735</v>
      </c>
      <c r="J170" s="12" t="s">
        <v>1736</v>
      </c>
      <c r="K170" s="11" t="s">
        <v>1631</v>
      </c>
      <c r="L170" s="10"/>
      <c r="M170" s="32" t="s">
        <v>26</v>
      </c>
      <c r="N170" s="10" t="s">
        <v>1632</v>
      </c>
      <c r="O170" s="12" t="s">
        <v>646</v>
      </c>
    </row>
    <row r="171" spans="1:76" s="5" customFormat="1" ht="10.5" customHeight="1">
      <c r="B171" s="12"/>
      <c r="C171" s="44" t="s">
        <v>1409</v>
      </c>
      <c r="D171" s="44" t="s">
        <v>1623</v>
      </c>
      <c r="E171" s="11"/>
      <c r="F171" s="44" t="s">
        <v>1622</v>
      </c>
      <c r="G171" s="10"/>
      <c r="H171" s="12"/>
      <c r="I171" s="12"/>
      <c r="J171" s="12"/>
      <c r="K171" s="11"/>
      <c r="L171" s="10"/>
      <c r="M171" s="32"/>
      <c r="N171" s="10"/>
      <c r="O171" s="12"/>
    </row>
    <row r="172" spans="1:76" s="5" customFormat="1" ht="10.5" customHeight="1">
      <c r="B172" s="12"/>
      <c r="C172" s="44" t="s">
        <v>1410</v>
      </c>
      <c r="D172" s="44" t="s">
        <v>1624</v>
      </c>
      <c r="E172" s="11"/>
      <c r="F172" s="44" t="s">
        <v>1622</v>
      </c>
      <c r="G172" s="10"/>
      <c r="H172" s="12"/>
      <c r="I172" s="12"/>
      <c r="J172" s="12"/>
      <c r="K172" s="11"/>
      <c r="L172" s="10"/>
      <c r="M172" s="32"/>
      <c r="N172" s="10"/>
      <c r="O172" s="12"/>
    </row>
    <row r="173" spans="1:76" s="5" customFormat="1" ht="10.5" customHeight="1">
      <c r="A173" s="59"/>
      <c r="B173" s="12"/>
      <c r="C173" s="51" t="s">
        <v>1411</v>
      </c>
      <c r="D173" s="10" t="s">
        <v>1625</v>
      </c>
      <c r="E173" s="10"/>
      <c r="F173" s="10" t="s">
        <v>1622</v>
      </c>
      <c r="G173" s="10" t="s">
        <v>1662</v>
      </c>
      <c r="H173" s="12">
        <v>500</v>
      </c>
      <c r="I173" s="12" t="s">
        <v>1735</v>
      </c>
      <c r="J173" s="12" t="s">
        <v>1736</v>
      </c>
      <c r="K173" s="46" t="s">
        <v>1664</v>
      </c>
      <c r="L173" s="10" t="s">
        <v>1663</v>
      </c>
      <c r="M173" s="32" t="s">
        <v>1120</v>
      </c>
      <c r="N173" s="10"/>
      <c r="O173" s="12" t="s">
        <v>646</v>
      </c>
    </row>
    <row r="174" spans="1:76" s="5" customFormat="1" ht="10.5" customHeight="1">
      <c r="B174" s="12"/>
      <c r="C174" s="44" t="s">
        <v>1475</v>
      </c>
      <c r="D174" s="44" t="s">
        <v>1626</v>
      </c>
      <c r="E174" s="11"/>
      <c r="F174" s="44" t="s">
        <v>1622</v>
      </c>
      <c r="G174" s="10"/>
      <c r="H174" s="12"/>
      <c r="I174" s="12"/>
      <c r="J174" s="12"/>
      <c r="K174" s="11"/>
      <c r="L174" s="10"/>
      <c r="M174" s="32"/>
      <c r="N174" s="10"/>
      <c r="O174" s="12"/>
    </row>
    <row r="175" spans="1:76" s="5" customFormat="1" ht="10.5" customHeight="1">
      <c r="B175" s="12"/>
      <c r="C175" s="44" t="s">
        <v>965</v>
      </c>
      <c r="D175" s="44" t="s">
        <v>1629</v>
      </c>
      <c r="E175" s="11"/>
      <c r="F175" s="44" t="s">
        <v>1622</v>
      </c>
      <c r="G175" s="10"/>
      <c r="H175" s="12"/>
      <c r="I175" s="12"/>
      <c r="J175" s="12"/>
      <c r="K175" s="11"/>
      <c r="L175" s="10"/>
      <c r="M175" s="32"/>
      <c r="N175" s="10"/>
      <c r="O175" s="12"/>
    </row>
    <row r="176" spans="1:76" s="5" customFormat="1" ht="10.5" customHeight="1">
      <c r="B176" s="12"/>
      <c r="C176" s="44" t="s">
        <v>1476</v>
      </c>
      <c r="D176" s="44" t="s">
        <v>1627</v>
      </c>
      <c r="E176" s="11"/>
      <c r="F176" s="44" t="s">
        <v>1622</v>
      </c>
      <c r="G176" s="10"/>
      <c r="H176" s="12"/>
      <c r="I176" s="12"/>
      <c r="J176" s="12"/>
      <c r="K176" s="11"/>
      <c r="L176" s="10"/>
      <c r="M176" s="32"/>
      <c r="N176" s="10"/>
      <c r="O176" s="12"/>
    </row>
    <row r="177" spans="1:27" s="5" customFormat="1" ht="10.5" customHeight="1">
      <c r="A177" s="59"/>
      <c r="B177" s="12"/>
      <c r="C177" s="42" t="s">
        <v>62</v>
      </c>
      <c r="D177" s="10" t="s">
        <v>749</v>
      </c>
      <c r="E177" s="11"/>
      <c r="F177" s="10" t="s">
        <v>1671</v>
      </c>
      <c r="G177" s="10" t="s">
        <v>751</v>
      </c>
      <c r="H177" s="12">
        <v>330</v>
      </c>
      <c r="I177" s="12" t="s">
        <v>1735</v>
      </c>
      <c r="J177" s="12" t="s">
        <v>1736</v>
      </c>
      <c r="K177" s="11" t="s">
        <v>752</v>
      </c>
      <c r="L177" s="10" t="s">
        <v>753</v>
      </c>
      <c r="M177" s="32"/>
      <c r="N177" s="11" t="s">
        <v>750</v>
      </c>
      <c r="O177" s="12" t="s">
        <v>541</v>
      </c>
    </row>
    <row r="178" spans="1:27" s="5" customFormat="1" ht="10.5" customHeight="1">
      <c r="A178" s="59"/>
      <c r="B178" s="12"/>
      <c r="C178" s="42" t="s">
        <v>63</v>
      </c>
      <c r="D178" s="10" t="s">
        <v>1672</v>
      </c>
      <c r="E178" s="11"/>
      <c r="F178" s="10" t="s">
        <v>1671</v>
      </c>
      <c r="G178" s="10" t="s">
        <v>2035</v>
      </c>
      <c r="H178" s="78" t="s">
        <v>2033</v>
      </c>
      <c r="I178" s="78" t="s">
        <v>1752</v>
      </c>
      <c r="J178" s="78" t="s">
        <v>2034</v>
      </c>
      <c r="K178" s="11" t="s">
        <v>2032</v>
      </c>
      <c r="L178" s="10" t="s">
        <v>2038</v>
      </c>
      <c r="M178" s="32" t="s">
        <v>2036</v>
      </c>
      <c r="N178" s="10" t="s">
        <v>2037</v>
      </c>
      <c r="O178" s="12" t="s">
        <v>541</v>
      </c>
    </row>
    <row r="179" spans="1:27" s="5" customFormat="1" ht="10.5" customHeight="1">
      <c r="A179" s="59"/>
      <c r="B179" s="12"/>
      <c r="C179" s="42" t="s">
        <v>64</v>
      </c>
      <c r="D179" s="10" t="s">
        <v>1679</v>
      </c>
      <c r="E179" s="11"/>
      <c r="F179" s="10" t="s">
        <v>1671</v>
      </c>
      <c r="G179" s="10"/>
      <c r="H179" s="78" t="s">
        <v>2033</v>
      </c>
      <c r="I179" s="78" t="s">
        <v>1752</v>
      </c>
      <c r="J179" s="78" t="s">
        <v>2034</v>
      </c>
      <c r="K179" s="11"/>
      <c r="L179" s="10"/>
      <c r="M179" s="32"/>
      <c r="N179" s="10"/>
      <c r="O179" s="12" t="s">
        <v>1159</v>
      </c>
    </row>
    <row r="180" spans="1:27" s="5" customFormat="1" ht="10.5" customHeight="1">
      <c r="A180" s="59"/>
      <c r="B180" s="68">
        <v>79</v>
      </c>
      <c r="C180" s="10" t="s">
        <v>256</v>
      </c>
      <c r="D180" s="10"/>
      <c r="E180" s="11" t="s">
        <v>257</v>
      </c>
      <c r="F180" s="10"/>
      <c r="G180" s="10" t="s">
        <v>638</v>
      </c>
      <c r="H180" s="12">
        <v>330</v>
      </c>
      <c r="I180" s="12" t="s">
        <v>1748</v>
      </c>
      <c r="J180" s="12" t="s">
        <v>1756</v>
      </c>
      <c r="K180" s="11" t="s">
        <v>1087</v>
      </c>
      <c r="L180" s="10" t="s">
        <v>1088</v>
      </c>
      <c r="M180" s="32" t="s">
        <v>1784</v>
      </c>
      <c r="N180" s="10"/>
      <c r="O180" s="12" t="s">
        <v>645</v>
      </c>
    </row>
    <row r="181" spans="1:27" s="5" customFormat="1" ht="10.5" customHeight="1">
      <c r="A181" s="61"/>
      <c r="B181" s="12"/>
      <c r="C181" s="43" t="s">
        <v>62</v>
      </c>
      <c r="D181" s="43" t="s">
        <v>1665</v>
      </c>
      <c r="E181" s="11"/>
      <c r="F181" s="10" t="s">
        <v>1553</v>
      </c>
      <c r="G181" s="10" t="s">
        <v>674</v>
      </c>
      <c r="H181" s="12">
        <v>330</v>
      </c>
      <c r="I181" s="12" t="s">
        <v>1748</v>
      </c>
      <c r="J181" s="12" t="s">
        <v>1736</v>
      </c>
      <c r="K181" s="11" t="s">
        <v>815</v>
      </c>
      <c r="L181" s="10" t="s">
        <v>813</v>
      </c>
      <c r="M181" s="32" t="s">
        <v>705</v>
      </c>
      <c r="N181" s="10" t="s">
        <v>814</v>
      </c>
      <c r="O181" s="12" t="s">
        <v>780</v>
      </c>
    </row>
    <row r="182" spans="1:27" s="5" customFormat="1" ht="10.5" customHeight="1">
      <c r="B182" s="12"/>
      <c r="C182" s="44" t="s">
        <v>1688</v>
      </c>
      <c r="D182" s="44" t="s">
        <v>1668</v>
      </c>
      <c r="E182" s="11"/>
      <c r="F182" s="44" t="s">
        <v>1669</v>
      </c>
      <c r="G182" s="10"/>
      <c r="H182" s="12"/>
      <c r="I182" s="12"/>
      <c r="J182" s="12"/>
      <c r="K182" s="34"/>
      <c r="L182" s="10"/>
      <c r="M182" s="32"/>
      <c r="N182" s="10"/>
      <c r="O182" s="12"/>
    </row>
    <row r="183" spans="1:27" s="5" customFormat="1" ht="10.5" customHeight="1">
      <c r="B183" s="12"/>
      <c r="C183" s="44" t="s">
        <v>1670</v>
      </c>
      <c r="D183" s="44" t="s">
        <v>1687</v>
      </c>
      <c r="E183" s="11"/>
      <c r="F183" s="44" t="s">
        <v>1689</v>
      </c>
      <c r="G183" s="10"/>
      <c r="H183" s="12"/>
      <c r="I183" s="12"/>
      <c r="J183" s="12"/>
      <c r="K183" s="34"/>
      <c r="L183" s="10"/>
      <c r="M183" s="32"/>
      <c r="N183" s="10"/>
      <c r="O183" s="12"/>
    </row>
    <row r="184" spans="1:27" s="5" customFormat="1" ht="10.5" customHeight="1">
      <c r="B184" s="12"/>
      <c r="C184" s="44" t="s">
        <v>1680</v>
      </c>
      <c r="D184" s="44" t="s">
        <v>1681</v>
      </c>
      <c r="E184" s="11"/>
      <c r="F184" s="44" t="s">
        <v>1682</v>
      </c>
      <c r="G184" s="10"/>
      <c r="H184" s="12"/>
      <c r="I184" s="12"/>
      <c r="J184" s="12"/>
      <c r="K184" s="34"/>
      <c r="L184" s="10"/>
      <c r="M184" s="32"/>
      <c r="N184" s="10"/>
      <c r="O184" s="12"/>
    </row>
    <row r="185" spans="1:27" s="5" customFormat="1" ht="10.5" customHeight="1">
      <c r="B185" s="12"/>
      <c r="C185" s="42" t="s">
        <v>1683</v>
      </c>
      <c r="D185" s="10" t="s">
        <v>258</v>
      </c>
      <c r="E185" s="11"/>
      <c r="F185" s="10" t="s">
        <v>1682</v>
      </c>
      <c r="G185" s="86"/>
      <c r="H185" s="12"/>
      <c r="I185" s="12"/>
      <c r="J185" s="12"/>
      <c r="K185" s="11"/>
      <c r="L185" s="10"/>
      <c r="M185" s="32"/>
      <c r="N185" s="10"/>
      <c r="O185" s="12"/>
    </row>
    <row r="186" spans="1:27" s="5" customFormat="1" ht="10.5" customHeight="1">
      <c r="A186" s="59"/>
      <c r="B186" s="68">
        <v>80</v>
      </c>
      <c r="C186" s="10" t="s">
        <v>259</v>
      </c>
      <c r="D186" s="10"/>
      <c r="E186" s="11" t="s">
        <v>260</v>
      </c>
      <c r="F186" s="10"/>
      <c r="G186" s="10" t="s">
        <v>559</v>
      </c>
      <c r="H186" s="12">
        <v>330</v>
      </c>
      <c r="I186" s="12" t="s">
        <v>1748</v>
      </c>
      <c r="J186" s="12" t="s">
        <v>1753</v>
      </c>
      <c r="K186" s="5" t="s">
        <v>824</v>
      </c>
      <c r="L186" s="10"/>
      <c r="M186" s="32" t="s">
        <v>1789</v>
      </c>
      <c r="N186" s="10" t="s">
        <v>1177</v>
      </c>
      <c r="O186" s="12" t="s">
        <v>932</v>
      </c>
    </row>
    <row r="187" spans="1:27" s="5" customFormat="1" ht="10.5" customHeight="1">
      <c r="A187" s="59"/>
      <c r="B187" s="68">
        <v>81</v>
      </c>
      <c r="C187" s="10" t="s">
        <v>261</v>
      </c>
      <c r="D187" s="10"/>
      <c r="E187" s="11" t="s">
        <v>262</v>
      </c>
      <c r="F187" s="10"/>
      <c r="G187" s="10" t="s">
        <v>560</v>
      </c>
      <c r="H187" s="12">
        <v>330</v>
      </c>
      <c r="I187" s="12" t="s">
        <v>1748</v>
      </c>
      <c r="J187" s="12" t="s">
        <v>1736</v>
      </c>
      <c r="K187" s="11" t="s">
        <v>1521</v>
      </c>
      <c r="L187" s="10" t="s">
        <v>825</v>
      </c>
      <c r="M187" s="32" t="s">
        <v>1764</v>
      </c>
      <c r="N187" s="10"/>
      <c r="O187" s="12" t="s">
        <v>645</v>
      </c>
    </row>
    <row r="188" spans="1:27" s="5" customFormat="1" ht="10.5" customHeight="1">
      <c r="A188" s="59"/>
      <c r="B188" s="68">
        <v>82</v>
      </c>
      <c r="C188" s="10" t="s">
        <v>263</v>
      </c>
      <c r="D188" s="10"/>
      <c r="E188" s="11" t="s">
        <v>264</v>
      </c>
      <c r="F188" s="10"/>
      <c r="G188" s="10" t="s">
        <v>561</v>
      </c>
      <c r="H188" s="12">
        <v>350</v>
      </c>
      <c r="I188" s="12" t="s">
        <v>1751</v>
      </c>
      <c r="J188" s="12" t="s">
        <v>1753</v>
      </c>
      <c r="K188" s="11" t="s">
        <v>1086</v>
      </c>
      <c r="L188" s="10" t="s">
        <v>1196</v>
      </c>
      <c r="M188" s="32" t="s">
        <v>1786</v>
      </c>
      <c r="N188" s="10" t="s">
        <v>1313</v>
      </c>
      <c r="O188" s="12" t="s">
        <v>645</v>
      </c>
    </row>
    <row r="189" spans="1:27" s="5" customFormat="1" ht="10.5" customHeight="1">
      <c r="A189" s="59"/>
      <c r="B189" s="68">
        <v>83</v>
      </c>
      <c r="C189" s="10" t="s">
        <v>265</v>
      </c>
      <c r="D189" s="10"/>
      <c r="E189" s="11" t="s">
        <v>266</v>
      </c>
      <c r="F189" s="10"/>
      <c r="G189" s="10" t="s">
        <v>562</v>
      </c>
      <c r="H189" s="12">
        <v>330</v>
      </c>
      <c r="I189" s="12" t="s">
        <v>1748</v>
      </c>
      <c r="J189" s="12" t="s">
        <v>1753</v>
      </c>
      <c r="K189" s="11" t="s">
        <v>4</v>
      </c>
      <c r="L189" s="10" t="s">
        <v>5</v>
      </c>
      <c r="M189" s="32" t="s">
        <v>1785</v>
      </c>
      <c r="N189" s="10"/>
      <c r="O189" s="12" t="s">
        <v>645</v>
      </c>
    </row>
    <row r="190" spans="1:27" s="5" customFormat="1" ht="10.5" customHeight="1">
      <c r="A190" s="59"/>
      <c r="B190" s="68">
        <v>84</v>
      </c>
      <c r="C190" s="10" t="s">
        <v>267</v>
      </c>
      <c r="D190" s="10"/>
      <c r="E190" s="11" t="s">
        <v>268</v>
      </c>
      <c r="F190" s="10"/>
      <c r="G190" s="10" t="s">
        <v>595</v>
      </c>
      <c r="H190" s="12">
        <v>350</v>
      </c>
      <c r="I190" s="12" t="s">
        <v>1750</v>
      </c>
      <c r="J190" s="12" t="s">
        <v>1753</v>
      </c>
      <c r="K190" s="11" t="s">
        <v>596</v>
      </c>
      <c r="L190" s="10" t="s">
        <v>597</v>
      </c>
      <c r="M190" s="32" t="s">
        <v>1790</v>
      </c>
      <c r="N190" s="10" t="s">
        <v>1331</v>
      </c>
      <c r="O190" s="12" t="s">
        <v>44</v>
      </c>
    </row>
    <row r="191" spans="1:27" s="5" customFormat="1" ht="10.5" customHeight="1">
      <c r="B191" s="12"/>
      <c r="C191" s="44" t="s">
        <v>62</v>
      </c>
      <c r="D191" s="44" t="s">
        <v>1412</v>
      </c>
      <c r="E191" s="11"/>
      <c r="F191" s="10" t="s">
        <v>1413</v>
      </c>
      <c r="G191" s="10"/>
      <c r="H191" s="12"/>
      <c r="I191" s="12"/>
      <c r="J191" s="12"/>
      <c r="K191" s="11"/>
      <c r="L191" s="10"/>
      <c r="M191" s="32"/>
      <c r="N191" s="10"/>
      <c r="O191" s="12"/>
    </row>
    <row r="192" spans="1:27" s="5" customFormat="1" ht="10.5" customHeight="1">
      <c r="A192" s="59"/>
      <c r="B192" s="12"/>
      <c r="C192" s="42" t="s">
        <v>63</v>
      </c>
      <c r="D192" s="10" t="s">
        <v>269</v>
      </c>
      <c r="E192" s="11"/>
      <c r="F192" s="10" t="s">
        <v>1414</v>
      </c>
      <c r="G192" s="10" t="s">
        <v>676</v>
      </c>
      <c r="H192" s="12">
        <v>330</v>
      </c>
      <c r="I192" s="12"/>
      <c r="J192" s="12" t="s">
        <v>1736</v>
      </c>
      <c r="K192" s="11" t="s">
        <v>676</v>
      </c>
      <c r="L192" s="10" t="s">
        <v>677</v>
      </c>
      <c r="M192" s="32" t="s">
        <v>669</v>
      </c>
      <c r="N192" s="10"/>
      <c r="O192" s="12" t="s">
        <v>541</v>
      </c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</row>
    <row r="193" spans="1:27" s="5" customFormat="1" ht="10.5" customHeight="1">
      <c r="A193" s="59"/>
      <c r="B193" s="12"/>
      <c r="C193" s="42" t="s">
        <v>64</v>
      </c>
      <c r="D193" s="10" t="s">
        <v>270</v>
      </c>
      <c r="E193" s="11"/>
      <c r="F193" s="10" t="s">
        <v>1414</v>
      </c>
      <c r="G193" s="10" t="s">
        <v>681</v>
      </c>
      <c r="H193" s="12">
        <v>330</v>
      </c>
      <c r="I193" s="12" t="s">
        <v>1748</v>
      </c>
      <c r="J193" s="12" t="s">
        <v>1756</v>
      </c>
      <c r="K193" s="11" t="s">
        <v>680</v>
      </c>
      <c r="L193" s="10" t="s">
        <v>679</v>
      </c>
      <c r="M193" s="32" t="s">
        <v>678</v>
      </c>
      <c r="N193" s="10"/>
      <c r="O193" s="12" t="s">
        <v>541</v>
      </c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</row>
    <row r="194" spans="1:27" s="5" customFormat="1" ht="10.5" customHeight="1">
      <c r="A194" s="59"/>
      <c r="B194" s="68">
        <v>85</v>
      </c>
      <c r="C194" s="10" t="s">
        <v>272</v>
      </c>
      <c r="D194" s="10"/>
      <c r="E194" s="11"/>
      <c r="F194" s="10"/>
      <c r="G194" s="10" t="s">
        <v>563</v>
      </c>
      <c r="H194" s="12">
        <v>275</v>
      </c>
      <c r="I194" s="12" t="s">
        <v>1750</v>
      </c>
      <c r="J194" s="12" t="s">
        <v>1753</v>
      </c>
      <c r="K194" s="11" t="s">
        <v>6</v>
      </c>
      <c r="L194" s="10"/>
      <c r="M194" s="32" t="s">
        <v>2269</v>
      </c>
      <c r="N194" s="10" t="s">
        <v>2270</v>
      </c>
      <c r="O194" s="12" t="s">
        <v>2271</v>
      </c>
    </row>
    <row r="195" spans="1:27" s="5" customFormat="1" ht="10.5" customHeight="1">
      <c r="A195" s="59"/>
      <c r="B195" s="68">
        <v>86</v>
      </c>
      <c r="C195" s="10" t="s">
        <v>273</v>
      </c>
      <c r="D195" s="10"/>
      <c r="E195" s="11"/>
      <c r="F195" s="10"/>
      <c r="G195" s="10" t="s">
        <v>902</v>
      </c>
      <c r="H195" s="12">
        <v>350</v>
      </c>
      <c r="I195" s="12" t="s">
        <v>1750</v>
      </c>
      <c r="J195" s="12" t="s">
        <v>1753</v>
      </c>
      <c r="K195" s="11" t="s">
        <v>902</v>
      </c>
      <c r="L195" s="10" t="s">
        <v>1329</v>
      </c>
      <c r="M195" s="32" t="s">
        <v>958</v>
      </c>
      <c r="N195" s="10" t="s">
        <v>1801</v>
      </c>
      <c r="O195" s="12" t="s">
        <v>44</v>
      </c>
      <c r="P195" s="89"/>
    </row>
    <row r="196" spans="1:27" s="5" customFormat="1" ht="10.5" customHeight="1">
      <c r="A196" s="59"/>
      <c r="B196" s="12"/>
      <c r="C196" s="42" t="s">
        <v>62</v>
      </c>
      <c r="D196" s="10" t="s">
        <v>274</v>
      </c>
      <c r="E196" s="11"/>
      <c r="F196" s="10" t="s">
        <v>1794</v>
      </c>
      <c r="G196" s="10" t="s">
        <v>1800</v>
      </c>
      <c r="H196" s="12">
        <v>350</v>
      </c>
      <c r="I196" s="12" t="s">
        <v>1750</v>
      </c>
      <c r="J196" s="12" t="s">
        <v>1753</v>
      </c>
      <c r="K196" s="11" t="s">
        <v>1796</v>
      </c>
      <c r="L196" s="10"/>
      <c r="M196" s="32"/>
      <c r="N196" s="10"/>
      <c r="O196" s="12" t="s">
        <v>646</v>
      </c>
      <c r="P196" s="90"/>
    </row>
    <row r="197" spans="1:27" s="5" customFormat="1" ht="10.5" customHeight="1">
      <c r="A197" s="59"/>
      <c r="B197" s="12"/>
      <c r="C197" s="42" t="s">
        <v>63</v>
      </c>
      <c r="D197" s="10" t="s">
        <v>275</v>
      </c>
      <c r="E197" s="11"/>
      <c r="F197" s="10" t="s">
        <v>1795</v>
      </c>
      <c r="G197" s="10" t="s">
        <v>902</v>
      </c>
      <c r="H197" s="12">
        <v>350</v>
      </c>
      <c r="I197" s="12" t="s">
        <v>1750</v>
      </c>
      <c r="J197" s="12" t="s">
        <v>1753</v>
      </c>
      <c r="K197" s="11" t="s">
        <v>902</v>
      </c>
      <c r="L197" s="10" t="s">
        <v>1329</v>
      </c>
      <c r="M197" s="32" t="s">
        <v>958</v>
      </c>
      <c r="N197" s="10" t="s">
        <v>2013</v>
      </c>
      <c r="O197" s="12" t="s">
        <v>44</v>
      </c>
      <c r="P197" s="90"/>
    </row>
    <row r="198" spans="1:27" s="5" customFormat="1" ht="10.5" customHeight="1">
      <c r="A198" s="59"/>
      <c r="B198" s="12"/>
      <c r="C198" s="42" t="s">
        <v>64</v>
      </c>
      <c r="D198" s="10" t="s">
        <v>276</v>
      </c>
      <c r="E198" s="11"/>
      <c r="F198" s="10" t="s">
        <v>1795</v>
      </c>
      <c r="G198" s="79" t="s">
        <v>1802</v>
      </c>
      <c r="H198" s="12">
        <v>350</v>
      </c>
      <c r="I198" s="12" t="s">
        <v>1777</v>
      </c>
      <c r="J198" s="12" t="s">
        <v>1736</v>
      </c>
      <c r="K198" s="11" t="s">
        <v>1803</v>
      </c>
      <c r="L198" s="10" t="s">
        <v>1804</v>
      </c>
      <c r="M198" s="32" t="s">
        <v>1805</v>
      </c>
      <c r="N198" s="10" t="s">
        <v>1806</v>
      </c>
      <c r="O198" s="12" t="s">
        <v>646</v>
      </c>
      <c r="P198" s="90"/>
    </row>
    <row r="199" spans="1:27" s="5" customFormat="1" ht="10.5" customHeight="1">
      <c r="A199" s="59"/>
      <c r="B199" s="12"/>
      <c r="C199" s="42" t="s">
        <v>65</v>
      </c>
      <c r="D199" s="10" t="s">
        <v>277</v>
      </c>
      <c r="E199" s="11"/>
      <c r="F199" s="10" t="s">
        <v>1799</v>
      </c>
      <c r="G199" s="10" t="s">
        <v>682</v>
      </c>
      <c r="H199" s="12">
        <v>350</v>
      </c>
      <c r="I199" s="12" t="s">
        <v>1748</v>
      </c>
      <c r="J199" s="12" t="s">
        <v>1753</v>
      </c>
      <c r="K199" s="11" t="s">
        <v>683</v>
      </c>
      <c r="L199" s="10" t="s">
        <v>684</v>
      </c>
      <c r="M199" s="32" t="s">
        <v>685</v>
      </c>
      <c r="N199" s="10"/>
      <c r="O199" s="12" t="s">
        <v>541</v>
      </c>
      <c r="P199" s="90"/>
    </row>
    <row r="200" spans="1:27" s="5" customFormat="1" ht="10.5" customHeight="1">
      <c r="A200" s="59"/>
      <c r="B200" s="12"/>
      <c r="C200" s="42" t="s">
        <v>66</v>
      </c>
      <c r="D200" s="10" t="s">
        <v>278</v>
      </c>
      <c r="E200" s="11"/>
      <c r="F200" s="10" t="s">
        <v>1795</v>
      </c>
      <c r="G200" s="10" t="s">
        <v>1807</v>
      </c>
      <c r="H200" s="12">
        <v>350</v>
      </c>
      <c r="I200" s="12" t="s">
        <v>1735</v>
      </c>
      <c r="J200" s="12" t="s">
        <v>1736</v>
      </c>
      <c r="K200" s="11" t="s">
        <v>1808</v>
      </c>
      <c r="L200" s="10"/>
      <c r="M200" s="32" t="s">
        <v>1809</v>
      </c>
      <c r="N200" s="36" t="s">
        <v>1810</v>
      </c>
      <c r="O200" s="12" t="s">
        <v>646</v>
      </c>
      <c r="P200" s="90"/>
    </row>
    <row r="201" spans="1:27" s="5" customFormat="1" ht="10.5" customHeight="1">
      <c r="B201" s="12"/>
      <c r="C201" s="44" t="s">
        <v>67</v>
      </c>
      <c r="D201" s="44" t="s">
        <v>1481</v>
      </c>
      <c r="E201" s="11"/>
      <c r="F201" s="44" t="s">
        <v>1482</v>
      </c>
      <c r="G201" s="10"/>
      <c r="H201" s="12"/>
      <c r="I201" s="12"/>
      <c r="J201" s="12"/>
      <c r="K201" s="11"/>
      <c r="L201" s="10"/>
      <c r="M201" s="32"/>
      <c r="N201" s="10"/>
      <c r="O201" s="12"/>
      <c r="P201" s="90"/>
    </row>
    <row r="202" spans="1:27" s="5" customFormat="1" ht="10.5" customHeight="1">
      <c r="A202" s="60"/>
      <c r="B202" s="12"/>
      <c r="C202" s="43" t="s">
        <v>68</v>
      </c>
      <c r="D202" s="43" t="s">
        <v>1797</v>
      </c>
      <c r="E202" s="11"/>
      <c r="F202" s="44" t="s">
        <v>1798</v>
      </c>
      <c r="G202" s="5" t="s">
        <v>1811</v>
      </c>
      <c r="H202" s="12">
        <v>350</v>
      </c>
      <c r="I202" s="12" t="s">
        <v>1748</v>
      </c>
      <c r="J202" s="12" t="s">
        <v>1736</v>
      </c>
      <c r="K202" s="11"/>
      <c r="L202" s="10"/>
      <c r="M202" s="32" t="s">
        <v>1354</v>
      </c>
      <c r="N202" s="46" t="s">
        <v>1812</v>
      </c>
      <c r="O202" s="12" t="s">
        <v>646</v>
      </c>
    </row>
    <row r="203" spans="1:27" s="5" customFormat="1" ht="10.5" customHeight="1">
      <c r="A203" s="59"/>
      <c r="B203" s="68">
        <v>87</v>
      </c>
      <c r="C203" s="10" t="s">
        <v>279</v>
      </c>
      <c r="D203" s="10"/>
      <c r="E203" s="11" t="s">
        <v>280</v>
      </c>
      <c r="F203" s="10"/>
      <c r="G203" s="10" t="s">
        <v>1619</v>
      </c>
      <c r="H203" s="12">
        <v>330</v>
      </c>
      <c r="I203" s="12" t="s">
        <v>1748</v>
      </c>
      <c r="J203" s="12" t="s">
        <v>1756</v>
      </c>
      <c r="K203" s="11" t="s">
        <v>818</v>
      </c>
      <c r="L203" s="10" t="s">
        <v>819</v>
      </c>
      <c r="M203" s="32"/>
      <c r="N203" s="10" t="s">
        <v>820</v>
      </c>
      <c r="O203" s="12" t="s">
        <v>645</v>
      </c>
    </row>
    <row r="204" spans="1:27" s="5" customFormat="1" ht="10.5" customHeight="1">
      <c r="A204" s="59"/>
      <c r="B204" s="68">
        <v>88</v>
      </c>
      <c r="C204" s="10" t="s">
        <v>281</v>
      </c>
      <c r="D204" s="10"/>
      <c r="E204" s="11" t="s">
        <v>282</v>
      </c>
      <c r="F204" s="10"/>
      <c r="G204" s="10" t="s">
        <v>1044</v>
      </c>
      <c r="H204" s="12">
        <v>330</v>
      </c>
      <c r="I204" s="12" t="s">
        <v>1748</v>
      </c>
      <c r="J204" s="12" t="s">
        <v>1736</v>
      </c>
      <c r="K204" s="11" t="s">
        <v>1046</v>
      </c>
      <c r="L204" s="10" t="s">
        <v>1045</v>
      </c>
      <c r="M204" s="32" t="s">
        <v>1009</v>
      </c>
      <c r="N204" s="10" t="s">
        <v>1522</v>
      </c>
      <c r="O204" s="12" t="s">
        <v>1047</v>
      </c>
    </row>
    <row r="205" spans="1:27" s="5" customFormat="1" ht="10.5" customHeight="1">
      <c r="A205" s="59"/>
      <c r="B205" s="68">
        <v>89</v>
      </c>
      <c r="C205" s="10" t="s">
        <v>283</v>
      </c>
      <c r="D205" s="10"/>
      <c r="E205" s="11" t="s">
        <v>284</v>
      </c>
      <c r="F205" s="10"/>
      <c r="G205" s="10" t="s">
        <v>1099</v>
      </c>
      <c r="H205" s="12">
        <v>330</v>
      </c>
      <c r="I205" s="12" t="s">
        <v>1735</v>
      </c>
      <c r="J205" s="12" t="s">
        <v>1736</v>
      </c>
      <c r="K205" s="11" t="s">
        <v>1084</v>
      </c>
      <c r="L205" s="10" t="s">
        <v>1085</v>
      </c>
      <c r="M205" s="32" t="s">
        <v>26</v>
      </c>
      <c r="N205" s="10" t="s">
        <v>2211</v>
      </c>
      <c r="O205" s="12" t="s">
        <v>47</v>
      </c>
    </row>
    <row r="206" spans="1:27" s="5" customFormat="1" ht="10.5" customHeight="1">
      <c r="A206" s="60"/>
      <c r="B206" s="69">
        <v>90</v>
      </c>
      <c r="C206" s="43" t="s">
        <v>285</v>
      </c>
      <c r="D206" s="10"/>
      <c r="E206" s="11" t="s">
        <v>286</v>
      </c>
      <c r="F206" s="10"/>
      <c r="G206" s="10" t="s">
        <v>639</v>
      </c>
      <c r="H206" s="12">
        <v>375</v>
      </c>
      <c r="I206" s="12" t="s">
        <v>1748</v>
      </c>
      <c r="J206" s="12" t="s">
        <v>1736</v>
      </c>
      <c r="K206" s="11" t="s">
        <v>831</v>
      </c>
      <c r="L206" s="10" t="s">
        <v>832</v>
      </c>
      <c r="M206" s="32">
        <v>1989</v>
      </c>
      <c r="N206" s="10" t="s">
        <v>833</v>
      </c>
      <c r="O206" s="12" t="s">
        <v>645</v>
      </c>
    </row>
    <row r="207" spans="1:27" s="5" customFormat="1" ht="10.5" customHeight="1">
      <c r="B207" s="12"/>
      <c r="C207" s="44" t="s">
        <v>62</v>
      </c>
      <c r="D207" s="44" t="s">
        <v>1559</v>
      </c>
      <c r="E207" s="11"/>
      <c r="F207" s="10"/>
      <c r="G207" s="10"/>
      <c r="H207" s="12"/>
      <c r="I207" s="12"/>
      <c r="J207" s="12"/>
      <c r="K207" s="11"/>
      <c r="L207" s="10"/>
      <c r="M207" s="32"/>
      <c r="N207" s="10"/>
      <c r="O207" s="12"/>
    </row>
    <row r="208" spans="1:27" s="5" customFormat="1" ht="10.5" customHeight="1">
      <c r="B208" s="12"/>
      <c r="C208" s="44" t="s">
        <v>63</v>
      </c>
      <c r="D208" s="44" t="s">
        <v>1557</v>
      </c>
      <c r="E208" s="11"/>
      <c r="F208" s="10"/>
      <c r="G208" s="10"/>
      <c r="H208" s="12"/>
      <c r="I208" s="12"/>
      <c r="J208" s="12"/>
      <c r="K208" s="11"/>
      <c r="L208" s="10"/>
      <c r="M208" s="32"/>
      <c r="N208" s="10"/>
      <c r="O208" s="12"/>
    </row>
    <row r="209" spans="1:15" s="5" customFormat="1" ht="10.5" customHeight="1">
      <c r="B209" s="12"/>
      <c r="C209" s="44" t="s">
        <v>64</v>
      </c>
      <c r="D209" s="44" t="s">
        <v>1558</v>
      </c>
      <c r="E209" s="11"/>
      <c r="F209" s="10"/>
      <c r="G209" s="10"/>
      <c r="H209" s="12"/>
      <c r="I209" s="12"/>
      <c r="J209" s="12"/>
      <c r="K209" s="11"/>
      <c r="L209" s="10"/>
      <c r="M209" s="32"/>
      <c r="N209" s="10"/>
      <c r="O209" s="12"/>
    </row>
    <row r="210" spans="1:15" s="5" customFormat="1" ht="10.5" customHeight="1">
      <c r="A210" s="59"/>
      <c r="B210" s="68">
        <v>91</v>
      </c>
      <c r="C210" s="10" t="s">
        <v>83</v>
      </c>
      <c r="D210" s="10"/>
      <c r="E210" s="11"/>
      <c r="F210" s="10"/>
      <c r="G210" s="10" t="s">
        <v>1073</v>
      </c>
      <c r="H210" s="12">
        <v>500</v>
      </c>
      <c r="I210" s="12" t="s">
        <v>1748</v>
      </c>
      <c r="J210" s="12" t="s">
        <v>1736</v>
      </c>
      <c r="K210" s="11" t="s">
        <v>1186</v>
      </c>
      <c r="L210" s="10" t="s">
        <v>1185</v>
      </c>
      <c r="M210" s="32" t="s">
        <v>1120</v>
      </c>
      <c r="N210" s="10"/>
      <c r="O210" s="12" t="s">
        <v>646</v>
      </c>
    </row>
    <row r="211" spans="1:15" s="5" customFormat="1" ht="10.5" customHeight="1">
      <c r="A211" s="64"/>
      <c r="B211" s="67">
        <v>92</v>
      </c>
      <c r="C211" s="43" t="s">
        <v>287</v>
      </c>
      <c r="D211" s="10"/>
      <c r="E211" s="11" t="s">
        <v>288</v>
      </c>
      <c r="F211" s="10"/>
      <c r="G211" s="10" t="s">
        <v>688</v>
      </c>
      <c r="H211" s="12">
        <v>330</v>
      </c>
      <c r="I211" s="12" t="s">
        <v>1748</v>
      </c>
      <c r="J211" s="12" t="s">
        <v>1736</v>
      </c>
      <c r="K211" s="11" t="s">
        <v>1523</v>
      </c>
      <c r="L211" s="10" t="s">
        <v>686</v>
      </c>
      <c r="M211" s="32" t="s">
        <v>687</v>
      </c>
      <c r="N211" s="10" t="s">
        <v>1524</v>
      </c>
      <c r="O211" s="12" t="s">
        <v>541</v>
      </c>
    </row>
    <row r="212" spans="1:15" s="5" customFormat="1" ht="10.5" customHeight="1">
      <c r="A212" s="59"/>
      <c r="B212" s="68">
        <v>93</v>
      </c>
      <c r="C212" s="10" t="s">
        <v>289</v>
      </c>
      <c r="D212" s="43"/>
      <c r="E212" s="11" t="s">
        <v>290</v>
      </c>
      <c r="F212" s="10"/>
      <c r="G212" s="10" t="s">
        <v>1176</v>
      </c>
      <c r="H212" s="12">
        <v>500</v>
      </c>
      <c r="I212" s="12" t="s">
        <v>1735</v>
      </c>
      <c r="J212" s="12" t="s">
        <v>1736</v>
      </c>
      <c r="K212" s="11" t="s">
        <v>1174</v>
      </c>
      <c r="L212" s="10" t="s">
        <v>1175</v>
      </c>
      <c r="M212" s="32" t="s">
        <v>1152</v>
      </c>
      <c r="N212" s="10" t="s">
        <v>1164</v>
      </c>
      <c r="O212" s="12" t="s">
        <v>541</v>
      </c>
    </row>
    <row r="213" spans="1:15" s="5" customFormat="1" ht="10.5" customHeight="1">
      <c r="A213" s="59"/>
      <c r="B213" s="68">
        <v>94</v>
      </c>
      <c r="C213" s="10" t="s">
        <v>291</v>
      </c>
      <c r="D213" s="10"/>
      <c r="E213" s="11" t="s">
        <v>292</v>
      </c>
      <c r="F213" s="10"/>
      <c r="G213" s="10" t="s">
        <v>640</v>
      </c>
      <c r="H213" s="12">
        <v>330</v>
      </c>
      <c r="I213" s="12" t="s">
        <v>1748</v>
      </c>
      <c r="J213" s="12" t="s">
        <v>1736</v>
      </c>
      <c r="K213" s="11" t="s">
        <v>834</v>
      </c>
      <c r="L213" s="10" t="s">
        <v>835</v>
      </c>
      <c r="M213" s="32">
        <v>1995</v>
      </c>
      <c r="N213" s="10"/>
      <c r="O213" s="12" t="s">
        <v>645</v>
      </c>
    </row>
    <row r="214" spans="1:15" s="5" customFormat="1" ht="10.5" customHeight="1">
      <c r="A214" s="59"/>
      <c r="B214" s="68">
        <v>95</v>
      </c>
      <c r="C214" s="10" t="s">
        <v>293</v>
      </c>
      <c r="D214" s="10"/>
      <c r="E214" s="11" t="s">
        <v>294</v>
      </c>
      <c r="F214" s="10"/>
      <c r="G214" s="10" t="s">
        <v>598</v>
      </c>
      <c r="H214" s="12">
        <v>330</v>
      </c>
      <c r="I214" s="12" t="s">
        <v>1748</v>
      </c>
      <c r="J214" s="12" t="s">
        <v>1736</v>
      </c>
      <c r="K214" s="11" t="s">
        <v>981</v>
      </c>
      <c r="L214" s="10" t="s">
        <v>980</v>
      </c>
      <c r="M214" s="32">
        <v>1994</v>
      </c>
      <c r="N214" s="10" t="s">
        <v>762</v>
      </c>
      <c r="O214" s="12" t="s">
        <v>645</v>
      </c>
    </row>
    <row r="215" spans="1:15" s="5" customFormat="1" ht="10.5" customHeight="1">
      <c r="A215" s="59"/>
      <c r="B215" s="68">
        <v>96</v>
      </c>
      <c r="C215" s="10" t="s">
        <v>295</v>
      </c>
      <c r="D215" s="10"/>
      <c r="E215" s="11" t="s">
        <v>296</v>
      </c>
      <c r="F215" s="10"/>
      <c r="G215" s="10" t="s">
        <v>982</v>
      </c>
      <c r="H215" s="12">
        <v>340</v>
      </c>
      <c r="I215" s="12" t="s">
        <v>1748</v>
      </c>
      <c r="J215" s="12" t="s">
        <v>1753</v>
      </c>
      <c r="K215" s="11" t="s">
        <v>2143</v>
      </c>
      <c r="L215" s="10" t="s">
        <v>2144</v>
      </c>
      <c r="M215" s="32" t="s">
        <v>1764</v>
      </c>
      <c r="N215" s="10" t="s">
        <v>2142</v>
      </c>
      <c r="O215" s="12" t="s">
        <v>645</v>
      </c>
    </row>
    <row r="216" spans="1:15" s="5" customFormat="1" ht="10.5" customHeight="1">
      <c r="A216" s="59"/>
      <c r="B216" s="68">
        <v>97</v>
      </c>
      <c r="C216" s="10" t="s">
        <v>297</v>
      </c>
      <c r="D216" s="10"/>
      <c r="E216" s="11" t="s">
        <v>298</v>
      </c>
      <c r="F216" s="10"/>
      <c r="G216" s="10" t="s">
        <v>2043</v>
      </c>
      <c r="H216" s="12">
        <v>340</v>
      </c>
      <c r="I216" s="12" t="s">
        <v>1748</v>
      </c>
      <c r="J216" s="12" t="s">
        <v>1754</v>
      </c>
      <c r="K216" s="11" t="s">
        <v>984</v>
      </c>
      <c r="L216" s="10" t="s">
        <v>983</v>
      </c>
      <c r="M216" s="32" t="s">
        <v>1775</v>
      </c>
      <c r="N216" s="10" t="s">
        <v>2044</v>
      </c>
      <c r="O216" s="12" t="s">
        <v>926</v>
      </c>
    </row>
    <row r="217" spans="1:15" s="5" customFormat="1" ht="10.5" customHeight="1">
      <c r="A217" s="59"/>
      <c r="B217" s="68">
        <v>98</v>
      </c>
      <c r="C217" s="10" t="s">
        <v>299</v>
      </c>
      <c r="D217" s="10"/>
      <c r="E217" s="11" t="s">
        <v>300</v>
      </c>
      <c r="F217" s="10"/>
      <c r="G217" s="10" t="s">
        <v>53</v>
      </c>
      <c r="H217" s="12">
        <v>5000</v>
      </c>
      <c r="I217" s="12" t="s">
        <v>54</v>
      </c>
      <c r="J217" s="12" t="s">
        <v>55</v>
      </c>
      <c r="K217" s="11" t="s">
        <v>32</v>
      </c>
      <c r="L217" s="10" t="s">
        <v>33</v>
      </c>
      <c r="M217" s="32" t="s">
        <v>1792</v>
      </c>
      <c r="N217" s="10" t="s">
        <v>93</v>
      </c>
      <c r="O217" s="12" t="s">
        <v>794</v>
      </c>
    </row>
    <row r="218" spans="1:15" s="5" customFormat="1" ht="10.5" customHeight="1">
      <c r="A218" s="64"/>
      <c r="B218" s="73">
        <v>99</v>
      </c>
      <c r="C218" s="43" t="s">
        <v>301</v>
      </c>
      <c r="D218" s="10"/>
      <c r="E218" s="43" t="s">
        <v>1588</v>
      </c>
      <c r="F218" s="10"/>
      <c r="G218" s="10" t="s">
        <v>1589</v>
      </c>
      <c r="H218" s="12">
        <v>330</v>
      </c>
      <c r="I218" s="12" t="s">
        <v>1735</v>
      </c>
      <c r="J218" s="12" t="s">
        <v>1736</v>
      </c>
      <c r="K218" s="11" t="s">
        <v>1242</v>
      </c>
      <c r="L218" s="10" t="s">
        <v>1243</v>
      </c>
      <c r="M218" s="32" t="s">
        <v>1192</v>
      </c>
      <c r="N218" s="10" t="s">
        <v>1590</v>
      </c>
      <c r="O218" s="12" t="s">
        <v>930</v>
      </c>
    </row>
    <row r="219" spans="1:15" s="5" customFormat="1" ht="10.5" customHeight="1">
      <c r="A219" s="59"/>
      <c r="B219" s="68">
        <v>100</v>
      </c>
      <c r="C219" s="10" t="s">
        <v>302</v>
      </c>
      <c r="D219" s="10"/>
      <c r="E219" s="11" t="s">
        <v>303</v>
      </c>
      <c r="F219" s="10"/>
      <c r="G219" s="10" t="s">
        <v>1144</v>
      </c>
      <c r="H219" s="12">
        <v>500</v>
      </c>
      <c r="I219" s="12" t="s">
        <v>1735</v>
      </c>
      <c r="J219" s="12" t="s">
        <v>1736</v>
      </c>
      <c r="K219" s="11" t="s">
        <v>1145</v>
      </c>
      <c r="L219" s="10" t="s">
        <v>1146</v>
      </c>
      <c r="M219" s="32" t="s">
        <v>1140</v>
      </c>
      <c r="N219" s="10"/>
      <c r="O219" s="12" t="s">
        <v>47</v>
      </c>
    </row>
    <row r="220" spans="1:15" s="5" customFormat="1" ht="10.5" customHeight="1">
      <c r="A220" s="59"/>
      <c r="B220" s="68">
        <v>101</v>
      </c>
      <c r="C220" s="10" t="s">
        <v>304</v>
      </c>
      <c r="D220" s="10"/>
      <c r="E220" s="11" t="s">
        <v>305</v>
      </c>
      <c r="F220" s="10"/>
      <c r="G220" s="10" t="s">
        <v>1134</v>
      </c>
      <c r="H220" s="12">
        <v>330</v>
      </c>
      <c r="I220" s="12" t="s">
        <v>1748</v>
      </c>
      <c r="J220" s="12" t="s">
        <v>1736</v>
      </c>
      <c r="K220" s="11"/>
      <c r="L220" s="10"/>
      <c r="M220" s="32">
        <v>1994</v>
      </c>
      <c r="N220" s="10" t="s">
        <v>836</v>
      </c>
      <c r="O220" s="12" t="s">
        <v>645</v>
      </c>
    </row>
    <row r="221" spans="1:15" s="5" customFormat="1" ht="10.5" customHeight="1">
      <c r="A221" s="59"/>
      <c r="B221" s="68">
        <v>102</v>
      </c>
      <c r="C221" s="10" t="s">
        <v>306</v>
      </c>
      <c r="D221" s="10"/>
      <c r="E221" s="11" t="s">
        <v>307</v>
      </c>
      <c r="F221" s="10"/>
      <c r="G221" s="10" t="s">
        <v>641</v>
      </c>
      <c r="H221" s="12">
        <v>350</v>
      </c>
      <c r="I221" s="12" t="s">
        <v>1748</v>
      </c>
      <c r="J221" s="12" t="s">
        <v>1753</v>
      </c>
      <c r="K221" s="11" t="s">
        <v>837</v>
      </c>
      <c r="L221" s="10" t="s">
        <v>838</v>
      </c>
      <c r="M221" s="32" t="s">
        <v>1785</v>
      </c>
      <c r="N221" s="10"/>
      <c r="O221" s="12" t="s">
        <v>645</v>
      </c>
    </row>
    <row r="222" spans="1:15" s="5" customFormat="1" ht="10.5" customHeight="1">
      <c r="A222" s="59"/>
      <c r="B222" s="68">
        <v>103</v>
      </c>
      <c r="C222" s="10" t="s">
        <v>308</v>
      </c>
      <c r="D222" s="10"/>
      <c r="E222" s="11" t="s">
        <v>309</v>
      </c>
      <c r="F222" s="10"/>
      <c r="G222" s="10" t="s">
        <v>602</v>
      </c>
      <c r="H222" s="12">
        <v>330</v>
      </c>
      <c r="I222" s="12" t="s">
        <v>1748</v>
      </c>
      <c r="J222" s="12" t="s">
        <v>1754</v>
      </c>
      <c r="K222" s="11" t="s">
        <v>839</v>
      </c>
      <c r="L222" s="10"/>
      <c r="M222" s="32">
        <v>1994</v>
      </c>
      <c r="N222" s="10"/>
      <c r="O222" s="12" t="s">
        <v>645</v>
      </c>
    </row>
    <row r="223" spans="1:15" s="5" customFormat="1" ht="10.5" customHeight="1">
      <c r="A223" s="59"/>
      <c r="B223" s="68">
        <v>104</v>
      </c>
      <c r="C223" s="10" t="s">
        <v>310</v>
      </c>
      <c r="D223" s="10"/>
      <c r="E223" s="11" t="s">
        <v>311</v>
      </c>
      <c r="F223" s="10"/>
      <c r="G223" s="10" t="s">
        <v>564</v>
      </c>
      <c r="H223" s="12">
        <v>350</v>
      </c>
      <c r="I223" s="12" t="s">
        <v>1748</v>
      </c>
      <c r="J223" s="12" t="s">
        <v>1753</v>
      </c>
      <c r="K223" s="11" t="s">
        <v>565</v>
      </c>
      <c r="L223" s="10" t="s">
        <v>566</v>
      </c>
      <c r="M223" s="32" t="s">
        <v>1783</v>
      </c>
      <c r="N223" s="10"/>
      <c r="O223" s="12" t="s">
        <v>645</v>
      </c>
    </row>
    <row r="224" spans="1:15" s="5" customFormat="1" ht="10.5" customHeight="1">
      <c r="B224" s="70">
        <v>105</v>
      </c>
      <c r="C224" s="44" t="s">
        <v>312</v>
      </c>
      <c r="D224" s="10"/>
      <c r="E224" s="44" t="s">
        <v>313</v>
      </c>
      <c r="F224" s="10"/>
      <c r="G224" s="10"/>
      <c r="H224" s="12"/>
      <c r="I224" s="12"/>
      <c r="J224" s="12"/>
      <c r="K224" s="11"/>
      <c r="L224" s="10"/>
      <c r="M224" s="32"/>
      <c r="N224" s="10"/>
      <c r="O224" s="12"/>
    </row>
    <row r="225" spans="1:16" s="5" customFormat="1" ht="10.5" customHeight="1">
      <c r="A225" s="59"/>
      <c r="B225" s="68">
        <v>106</v>
      </c>
      <c r="C225" s="10" t="s">
        <v>314</v>
      </c>
      <c r="D225" s="10"/>
      <c r="E225" s="11"/>
      <c r="F225" s="10"/>
      <c r="G225" s="10" t="s">
        <v>1343</v>
      </c>
      <c r="H225" s="12">
        <v>340</v>
      </c>
      <c r="I225" s="12" t="s">
        <v>1748</v>
      </c>
      <c r="J225" s="12" t="s">
        <v>1753</v>
      </c>
      <c r="K225" s="11" t="s">
        <v>986</v>
      </c>
      <c r="L225" s="10" t="s">
        <v>985</v>
      </c>
      <c r="M225" s="32" t="s">
        <v>1783</v>
      </c>
      <c r="N225" s="10" t="s">
        <v>1965</v>
      </c>
      <c r="O225" s="12" t="s">
        <v>645</v>
      </c>
    </row>
    <row r="226" spans="1:16" s="5" customFormat="1" ht="10.5" customHeight="1">
      <c r="B226" s="12"/>
      <c r="C226" s="44" t="s">
        <v>1676</v>
      </c>
      <c r="D226" s="44" t="s">
        <v>1675</v>
      </c>
      <c r="E226" s="44" t="s">
        <v>1671</v>
      </c>
      <c r="F226" s="10"/>
      <c r="G226" s="10"/>
      <c r="H226" s="12"/>
      <c r="I226" s="12"/>
      <c r="J226" s="12"/>
      <c r="K226" s="11"/>
      <c r="L226" s="10"/>
      <c r="M226" s="32"/>
      <c r="N226" s="10"/>
      <c r="O226" s="12"/>
    </row>
    <row r="227" spans="1:16" s="5" customFormat="1" ht="10.5" customHeight="1">
      <c r="A227" s="60"/>
      <c r="B227" s="12"/>
      <c r="C227" s="43" t="s">
        <v>1677</v>
      </c>
      <c r="D227" s="43" t="s">
        <v>1678</v>
      </c>
      <c r="E227" s="43" t="s">
        <v>1671</v>
      </c>
      <c r="F227" s="10"/>
      <c r="G227" s="10" t="s">
        <v>2039</v>
      </c>
      <c r="H227" s="12">
        <v>330</v>
      </c>
      <c r="I227" s="12" t="s">
        <v>1735</v>
      </c>
      <c r="J227" s="12" t="s">
        <v>1736</v>
      </c>
      <c r="K227" s="11" t="s">
        <v>2040</v>
      </c>
      <c r="L227" s="10" t="s">
        <v>2041</v>
      </c>
      <c r="M227" s="11">
        <v>2010</v>
      </c>
      <c r="N227" s="10" t="s">
        <v>2042</v>
      </c>
      <c r="O227" s="12" t="s">
        <v>541</v>
      </c>
    </row>
    <row r="228" spans="1:16" s="5" customFormat="1" ht="10.5" customHeight="1">
      <c r="A228" s="55"/>
      <c r="B228" s="73">
        <v>107</v>
      </c>
      <c r="C228" s="43" t="s">
        <v>315</v>
      </c>
      <c r="D228" s="10"/>
      <c r="E228" s="11" t="s">
        <v>316</v>
      </c>
      <c r="F228" s="10"/>
      <c r="G228" s="10" t="s">
        <v>790</v>
      </c>
      <c r="H228" s="82"/>
      <c r="I228" s="12" t="s">
        <v>1748</v>
      </c>
      <c r="J228" s="82"/>
      <c r="K228" s="83"/>
      <c r="L228" s="81"/>
      <c r="M228" s="84"/>
      <c r="N228" s="36" t="s">
        <v>791</v>
      </c>
      <c r="O228" s="12" t="s">
        <v>645</v>
      </c>
    </row>
    <row r="229" spans="1:16" s="5" customFormat="1" ht="10.5" customHeight="1">
      <c r="A229" s="59"/>
      <c r="B229" s="68">
        <v>108</v>
      </c>
      <c r="C229" s="10" t="s">
        <v>317</v>
      </c>
      <c r="D229" s="10"/>
      <c r="E229" s="11" t="s">
        <v>318</v>
      </c>
      <c r="F229" s="10"/>
      <c r="G229" s="10" t="s">
        <v>2146</v>
      </c>
      <c r="H229" s="12">
        <v>330</v>
      </c>
      <c r="I229" s="12" t="s">
        <v>1735</v>
      </c>
      <c r="J229" s="12" t="s">
        <v>1736</v>
      </c>
      <c r="K229" s="11" t="s">
        <v>2147</v>
      </c>
      <c r="L229" s="10" t="s">
        <v>2148</v>
      </c>
      <c r="M229" s="32" t="s">
        <v>2138</v>
      </c>
      <c r="O229" s="12" t="s">
        <v>1047</v>
      </c>
      <c r="P229" s="10" t="s">
        <v>2145</v>
      </c>
    </row>
    <row r="230" spans="1:16" s="5" customFormat="1" ht="10.5" customHeight="1">
      <c r="A230" s="59"/>
      <c r="B230" s="68">
        <v>109</v>
      </c>
      <c r="C230" s="10" t="s">
        <v>319</v>
      </c>
      <c r="D230" s="10"/>
      <c r="E230" s="11" t="s">
        <v>320</v>
      </c>
      <c r="F230" s="10"/>
      <c r="G230" s="10" t="s">
        <v>1328</v>
      </c>
      <c r="H230" s="12">
        <v>340</v>
      </c>
      <c r="I230" s="12" t="s">
        <v>1750</v>
      </c>
      <c r="J230" s="12" t="s">
        <v>1753</v>
      </c>
      <c r="K230" s="11" t="s">
        <v>840</v>
      </c>
      <c r="L230" s="10"/>
      <c r="M230" s="32" t="s">
        <v>1791</v>
      </c>
      <c r="N230" s="10" t="s">
        <v>1327</v>
      </c>
      <c r="O230" s="12" t="s">
        <v>765</v>
      </c>
    </row>
    <row r="231" spans="1:16" s="5" customFormat="1" ht="10.5" customHeight="1">
      <c r="A231" s="60"/>
      <c r="B231" s="72">
        <v>110</v>
      </c>
      <c r="C231" s="43" t="s">
        <v>321</v>
      </c>
      <c r="D231" s="10"/>
      <c r="E231" s="11" t="s">
        <v>322</v>
      </c>
      <c r="F231" s="10"/>
      <c r="G231" s="10" t="s">
        <v>589</v>
      </c>
      <c r="H231" s="12">
        <v>355</v>
      </c>
      <c r="I231" s="12" t="s">
        <v>1735</v>
      </c>
      <c r="J231" s="12" t="s">
        <v>1736</v>
      </c>
      <c r="K231" s="11" t="s">
        <v>1081</v>
      </c>
      <c r="L231" s="10" t="s">
        <v>1105</v>
      </c>
      <c r="M231" s="32" t="s">
        <v>1053</v>
      </c>
      <c r="N231" s="10" t="s">
        <v>1217</v>
      </c>
      <c r="O231" s="12" t="s">
        <v>1106</v>
      </c>
    </row>
    <row r="232" spans="1:16" s="5" customFormat="1" ht="10.5" customHeight="1">
      <c r="B232" s="12"/>
      <c r="C232" s="44" t="s">
        <v>62</v>
      </c>
      <c r="D232" s="44" t="s">
        <v>1487</v>
      </c>
      <c r="E232" s="11"/>
      <c r="F232" s="10"/>
      <c r="G232" s="10"/>
      <c r="H232" s="12"/>
      <c r="I232" s="12"/>
      <c r="J232" s="12"/>
      <c r="K232" s="11"/>
      <c r="L232" s="10"/>
      <c r="M232" s="32"/>
      <c r="N232" s="10"/>
      <c r="O232" s="12"/>
    </row>
    <row r="233" spans="1:16" s="5" customFormat="1" ht="10.5" customHeight="1">
      <c r="B233" s="12"/>
      <c r="C233" s="44" t="s">
        <v>63</v>
      </c>
      <c r="D233" s="44" t="s">
        <v>1485</v>
      </c>
      <c r="E233" s="11"/>
      <c r="F233" s="10"/>
      <c r="G233" s="10"/>
      <c r="H233" s="12"/>
      <c r="I233" s="12"/>
      <c r="J233" s="12"/>
      <c r="K233" s="11"/>
      <c r="L233" s="10"/>
      <c r="M233" s="32"/>
      <c r="N233" s="10"/>
      <c r="O233" s="12"/>
    </row>
    <row r="234" spans="1:16" s="5" customFormat="1" ht="10.5" customHeight="1">
      <c r="A234" s="60"/>
      <c r="B234" s="12"/>
      <c r="C234" s="50" t="s">
        <v>64</v>
      </c>
      <c r="D234" s="43" t="s">
        <v>1486</v>
      </c>
      <c r="E234" s="11"/>
      <c r="F234" s="10"/>
      <c r="G234" s="10" t="s">
        <v>589</v>
      </c>
      <c r="H234" s="12">
        <v>355</v>
      </c>
      <c r="I234" s="12" t="s">
        <v>1735</v>
      </c>
      <c r="J234" s="12" t="s">
        <v>1736</v>
      </c>
      <c r="K234" s="11" t="s">
        <v>1081</v>
      </c>
      <c r="L234" s="10" t="s">
        <v>1082</v>
      </c>
      <c r="M234" s="32" t="s">
        <v>1083</v>
      </c>
      <c r="N234" s="10" t="s">
        <v>1217</v>
      </c>
      <c r="O234" s="12" t="s">
        <v>646</v>
      </c>
    </row>
    <row r="235" spans="1:16" s="5" customFormat="1" ht="10.5" customHeight="1">
      <c r="A235" s="55"/>
      <c r="B235" s="73">
        <v>111</v>
      </c>
      <c r="C235" s="56" t="s">
        <v>323</v>
      </c>
      <c r="D235" s="10"/>
      <c r="E235" s="11" t="s">
        <v>324</v>
      </c>
      <c r="F235" s="10"/>
      <c r="G235" s="10" t="s">
        <v>967</v>
      </c>
      <c r="H235" s="12">
        <v>330</v>
      </c>
      <c r="I235" s="12" t="s">
        <v>1748</v>
      </c>
      <c r="J235" s="12" t="s">
        <v>1736</v>
      </c>
      <c r="K235" s="11" t="s">
        <v>1591</v>
      </c>
      <c r="L235" s="10" t="s">
        <v>1243</v>
      </c>
      <c r="M235" s="32" t="s">
        <v>929</v>
      </c>
      <c r="N235" s="10" t="s">
        <v>1055</v>
      </c>
      <c r="O235" s="12" t="s">
        <v>541</v>
      </c>
    </row>
    <row r="236" spans="1:16" s="5" customFormat="1" ht="10.5" customHeight="1">
      <c r="A236" s="59"/>
      <c r="B236" s="68">
        <v>112</v>
      </c>
      <c r="C236" s="10" t="s">
        <v>325</v>
      </c>
      <c r="D236" s="10"/>
      <c r="E236" s="11" t="s">
        <v>1638</v>
      </c>
      <c r="F236" s="10"/>
      <c r="G236" s="10" t="s">
        <v>841</v>
      </c>
      <c r="H236" s="12">
        <v>330</v>
      </c>
      <c r="I236" s="12" t="s">
        <v>1748</v>
      </c>
      <c r="J236" s="12" t="s">
        <v>1736</v>
      </c>
      <c r="K236" s="11" t="s">
        <v>830</v>
      </c>
      <c r="L236" s="10" t="s">
        <v>842</v>
      </c>
      <c r="M236" s="32">
        <v>1996</v>
      </c>
      <c r="N236" s="10" t="s">
        <v>1931</v>
      </c>
      <c r="O236" s="12" t="s">
        <v>645</v>
      </c>
    </row>
    <row r="237" spans="1:16" s="5" customFormat="1" ht="10.5" customHeight="1">
      <c r="B237" s="68"/>
      <c r="C237" s="44" t="s">
        <v>62</v>
      </c>
      <c r="D237" s="44" t="s">
        <v>1639</v>
      </c>
      <c r="E237" s="11"/>
      <c r="F237" s="10" t="s">
        <v>1640</v>
      </c>
      <c r="G237" s="10"/>
      <c r="H237" s="12"/>
      <c r="I237" s="12"/>
      <c r="J237" s="12"/>
      <c r="K237" s="11"/>
      <c r="L237" s="10"/>
      <c r="M237" s="32"/>
      <c r="N237" s="10"/>
      <c r="O237" s="12"/>
    </row>
    <row r="238" spans="1:16" s="5" customFormat="1" ht="10.5" customHeight="1">
      <c r="A238" s="59"/>
      <c r="B238" s="68">
        <v>113</v>
      </c>
      <c r="C238" s="10" t="s">
        <v>326</v>
      </c>
      <c r="D238" s="10"/>
      <c r="E238" s="11" t="s">
        <v>327</v>
      </c>
      <c r="F238" s="10"/>
      <c r="G238" s="10" t="s">
        <v>1304</v>
      </c>
      <c r="H238" s="12">
        <v>350</v>
      </c>
      <c r="I238" s="12" t="s">
        <v>1750</v>
      </c>
      <c r="J238" s="12" t="s">
        <v>1753</v>
      </c>
      <c r="K238" s="11" t="s">
        <v>1252</v>
      </c>
      <c r="L238" s="10" t="s">
        <v>1253</v>
      </c>
      <c r="M238" s="32" t="s">
        <v>1303</v>
      </c>
      <c r="N238" s="10" t="s">
        <v>1305</v>
      </c>
      <c r="O238" s="12" t="s">
        <v>1143</v>
      </c>
    </row>
    <row r="239" spans="1:16" s="5" customFormat="1" ht="10.5" customHeight="1">
      <c r="A239" s="60"/>
      <c r="B239" s="72">
        <v>114</v>
      </c>
      <c r="C239" s="43" t="s">
        <v>328</v>
      </c>
      <c r="D239" s="43"/>
      <c r="E239" s="11" t="s">
        <v>329</v>
      </c>
      <c r="F239" s="10"/>
      <c r="G239" s="10" t="s">
        <v>589</v>
      </c>
      <c r="H239" s="12">
        <v>355</v>
      </c>
      <c r="I239" s="12" t="s">
        <v>1735</v>
      </c>
      <c r="J239" s="12" t="s">
        <v>1736</v>
      </c>
      <c r="K239" s="11" t="s">
        <v>1081</v>
      </c>
      <c r="L239" s="10" t="s">
        <v>1082</v>
      </c>
      <c r="M239" s="32" t="s">
        <v>1083</v>
      </c>
      <c r="N239" s="10" t="s">
        <v>1216</v>
      </c>
      <c r="O239" s="12" t="s">
        <v>794</v>
      </c>
    </row>
    <row r="240" spans="1:16" s="5" customFormat="1" ht="10.5" customHeight="1">
      <c r="A240" s="60"/>
      <c r="B240" s="12"/>
      <c r="C240" s="43" t="s">
        <v>62</v>
      </c>
      <c r="D240" s="43" t="s">
        <v>1213</v>
      </c>
      <c r="E240" s="11"/>
      <c r="F240" s="10"/>
      <c r="G240" s="10" t="s">
        <v>589</v>
      </c>
      <c r="H240" s="12">
        <v>355</v>
      </c>
      <c r="I240" s="12" t="s">
        <v>1735</v>
      </c>
      <c r="J240" s="12" t="s">
        <v>1736</v>
      </c>
      <c r="K240" s="11" t="s">
        <v>1081</v>
      </c>
      <c r="L240" s="10" t="s">
        <v>1082</v>
      </c>
      <c r="M240" s="32" t="s">
        <v>1083</v>
      </c>
      <c r="N240" s="10" t="s">
        <v>1216</v>
      </c>
      <c r="O240" s="12" t="s">
        <v>794</v>
      </c>
    </row>
    <row r="241" spans="1:76" s="5" customFormat="1" ht="10.5" customHeight="1">
      <c r="A241" s="60"/>
      <c r="B241" s="12"/>
      <c r="C241" s="43" t="s">
        <v>63</v>
      </c>
      <c r="D241" s="43" t="s">
        <v>1214</v>
      </c>
      <c r="E241" s="11"/>
      <c r="F241" s="10"/>
      <c r="G241" s="10" t="s">
        <v>589</v>
      </c>
      <c r="H241" s="12">
        <v>355</v>
      </c>
      <c r="I241" s="12" t="s">
        <v>1735</v>
      </c>
      <c r="J241" s="12" t="s">
        <v>1736</v>
      </c>
      <c r="K241" s="11" t="s">
        <v>1081</v>
      </c>
      <c r="L241" s="10" t="s">
        <v>1082</v>
      </c>
      <c r="M241" s="32" t="s">
        <v>1083</v>
      </c>
      <c r="N241" s="10" t="s">
        <v>1216</v>
      </c>
      <c r="O241" s="12" t="s">
        <v>794</v>
      </c>
    </row>
    <row r="242" spans="1:76" s="5" customFormat="1" ht="10.5" customHeight="1">
      <c r="A242" s="60"/>
      <c r="B242" s="12"/>
      <c r="C242" s="43" t="s">
        <v>64</v>
      </c>
      <c r="D242" s="43" t="s">
        <v>1215</v>
      </c>
      <c r="E242" s="11"/>
      <c r="F242" s="10"/>
      <c r="G242" s="10" t="s">
        <v>589</v>
      </c>
      <c r="H242" s="12">
        <v>355</v>
      </c>
      <c r="I242" s="12" t="s">
        <v>1735</v>
      </c>
      <c r="J242" s="12" t="s">
        <v>1736</v>
      </c>
      <c r="K242" s="11" t="s">
        <v>1081</v>
      </c>
      <c r="L242" s="10" t="s">
        <v>1082</v>
      </c>
      <c r="M242" s="32" t="s">
        <v>1083</v>
      </c>
      <c r="N242" s="10" t="s">
        <v>1217</v>
      </c>
      <c r="O242" s="12" t="s">
        <v>646</v>
      </c>
    </row>
    <row r="243" spans="1:76" s="5" customFormat="1" ht="10.5" customHeight="1">
      <c r="A243" s="60"/>
      <c r="B243" s="12"/>
      <c r="C243" s="43" t="s">
        <v>65</v>
      </c>
      <c r="D243" s="43" t="s">
        <v>1220</v>
      </c>
      <c r="E243" s="11"/>
      <c r="F243" s="10"/>
      <c r="G243" s="10" t="s">
        <v>589</v>
      </c>
      <c r="H243" s="12">
        <v>355</v>
      </c>
      <c r="I243" s="12" t="s">
        <v>1735</v>
      </c>
      <c r="J243" s="12" t="s">
        <v>1736</v>
      </c>
      <c r="K243" s="11" t="s">
        <v>1081</v>
      </c>
      <c r="L243" s="10" t="s">
        <v>1082</v>
      </c>
      <c r="M243" s="32" t="s">
        <v>1083</v>
      </c>
      <c r="N243" s="10" t="s">
        <v>1217</v>
      </c>
      <c r="O243" s="12" t="s">
        <v>646</v>
      </c>
    </row>
    <row r="244" spans="1:76" ht="5.25" customHeight="1"/>
    <row r="245" spans="1:76" s="4" customFormat="1" ht="12" customHeight="1">
      <c r="A245" s="5"/>
      <c r="B245" s="14" t="s">
        <v>883</v>
      </c>
      <c r="C245" s="15" t="s">
        <v>1729</v>
      </c>
      <c r="D245" s="15"/>
      <c r="E245" s="15" t="s">
        <v>1727</v>
      </c>
      <c r="F245" s="15"/>
      <c r="G245" s="16" t="s">
        <v>1728</v>
      </c>
      <c r="H245" s="17" t="s">
        <v>96</v>
      </c>
      <c r="I245" s="14" t="s">
        <v>97</v>
      </c>
      <c r="J245" s="14" t="s">
        <v>1726</v>
      </c>
      <c r="K245" s="16" t="s">
        <v>98</v>
      </c>
      <c r="L245" s="16" t="s">
        <v>99</v>
      </c>
      <c r="M245" s="18" t="s">
        <v>642</v>
      </c>
      <c r="N245" s="15" t="s">
        <v>100</v>
      </c>
      <c r="O245" s="14" t="s">
        <v>644</v>
      </c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</row>
    <row r="246" spans="1:76" s="4" customFormat="1" ht="12" customHeight="1">
      <c r="A246" s="5"/>
      <c r="B246" s="30"/>
      <c r="C246" s="15"/>
      <c r="D246" s="27" t="s">
        <v>1725</v>
      </c>
      <c r="E246" s="27"/>
      <c r="F246" s="27" t="s">
        <v>101</v>
      </c>
      <c r="G246" s="16"/>
      <c r="H246" s="19" t="s">
        <v>1295</v>
      </c>
      <c r="I246" s="30" t="s">
        <v>1769</v>
      </c>
      <c r="J246" s="30" t="s">
        <v>1770</v>
      </c>
      <c r="K246" s="20"/>
      <c r="L246" s="20" t="s">
        <v>1724</v>
      </c>
      <c r="M246" s="18"/>
      <c r="N246" s="27"/>
      <c r="O246" s="30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</row>
    <row r="247" spans="1:76" s="4" customFormat="1" ht="4.3499999999999996" customHeight="1" thickBot="1">
      <c r="A247" s="24"/>
      <c r="B247" s="24"/>
      <c r="C247" s="21"/>
      <c r="D247" s="28"/>
      <c r="E247" s="28"/>
      <c r="F247" s="28" t="s">
        <v>102</v>
      </c>
      <c r="G247" s="22" t="s">
        <v>102</v>
      </c>
      <c r="H247" s="23"/>
      <c r="I247" s="24"/>
      <c r="J247" s="24"/>
      <c r="K247" s="25"/>
      <c r="L247" s="22"/>
      <c r="M247" s="26"/>
      <c r="N247" s="28" t="s">
        <v>102</v>
      </c>
      <c r="O247" s="24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</row>
    <row r="248" spans="1:76" s="5" customFormat="1" ht="10.5" customHeight="1">
      <c r="A248" s="59"/>
      <c r="B248" s="68">
        <v>115</v>
      </c>
      <c r="C248" s="10" t="s">
        <v>330</v>
      </c>
      <c r="D248" s="10"/>
      <c r="E248" s="11" t="s">
        <v>331</v>
      </c>
      <c r="F248" s="10"/>
      <c r="G248" s="10" t="s">
        <v>567</v>
      </c>
      <c r="H248" s="12">
        <v>330</v>
      </c>
      <c r="I248" s="12" t="s">
        <v>1748</v>
      </c>
      <c r="J248" s="12" t="s">
        <v>1736</v>
      </c>
      <c r="K248" s="11" t="s">
        <v>843</v>
      </c>
      <c r="L248" s="10" t="s">
        <v>844</v>
      </c>
      <c r="M248" s="32">
        <v>1996</v>
      </c>
      <c r="N248" s="10"/>
      <c r="O248" s="12" t="s">
        <v>645</v>
      </c>
    </row>
    <row r="249" spans="1:76" s="5" customFormat="1" ht="10.5" customHeight="1">
      <c r="A249" s="60"/>
      <c r="B249" s="12"/>
      <c r="C249" s="43" t="s">
        <v>62</v>
      </c>
      <c r="D249" s="43" t="s">
        <v>1416</v>
      </c>
      <c r="E249" s="11"/>
      <c r="F249" s="10"/>
      <c r="G249" s="10"/>
      <c r="H249" s="12"/>
      <c r="I249" s="12"/>
      <c r="J249" s="12"/>
      <c r="K249" s="11"/>
      <c r="L249" s="10"/>
      <c r="M249" s="32"/>
      <c r="N249" s="10"/>
      <c r="O249" s="12"/>
    </row>
    <row r="250" spans="1:76" s="5" customFormat="1" ht="10.5" customHeight="1">
      <c r="A250" s="59"/>
      <c r="B250" s="68">
        <v>116</v>
      </c>
      <c r="C250" s="10" t="s">
        <v>332</v>
      </c>
      <c r="D250" s="44"/>
      <c r="E250" s="11" t="s">
        <v>333</v>
      </c>
      <c r="F250" s="10"/>
      <c r="G250" s="10" t="s">
        <v>1100</v>
      </c>
      <c r="H250" s="12"/>
      <c r="I250" s="12" t="s">
        <v>1777</v>
      </c>
      <c r="J250" s="12" t="s">
        <v>1736</v>
      </c>
      <c r="K250" s="11" t="s">
        <v>661</v>
      </c>
      <c r="L250" s="10" t="s">
        <v>1101</v>
      </c>
      <c r="M250" s="32" t="s">
        <v>1792</v>
      </c>
      <c r="N250" s="10"/>
      <c r="O250" s="12" t="s">
        <v>786</v>
      </c>
    </row>
    <row r="251" spans="1:76" s="5" customFormat="1" ht="10.5" customHeight="1">
      <c r="A251" s="59"/>
      <c r="B251" s="68">
        <v>117</v>
      </c>
      <c r="C251" s="10" t="s">
        <v>334</v>
      </c>
      <c r="D251" s="10"/>
      <c r="E251" s="11"/>
      <c r="F251" s="10"/>
      <c r="G251" s="10" t="s">
        <v>1041</v>
      </c>
      <c r="H251" s="12">
        <v>500</v>
      </c>
      <c r="I251" s="12" t="s">
        <v>1748</v>
      </c>
      <c r="J251" s="12" t="s">
        <v>1736</v>
      </c>
      <c r="K251" s="11" t="s">
        <v>661</v>
      </c>
      <c r="L251" s="10" t="s">
        <v>661</v>
      </c>
      <c r="M251" s="32" t="s">
        <v>1009</v>
      </c>
      <c r="N251" s="10" t="s">
        <v>1042</v>
      </c>
      <c r="O251" s="12" t="s">
        <v>1043</v>
      </c>
    </row>
    <row r="252" spans="1:76" s="5" customFormat="1" ht="10.5" customHeight="1">
      <c r="A252" s="59"/>
      <c r="B252" s="68">
        <v>118</v>
      </c>
      <c r="C252" s="10" t="s">
        <v>335</v>
      </c>
      <c r="D252" s="10"/>
      <c r="E252" s="11"/>
      <c r="F252" s="10"/>
      <c r="G252" s="10" t="s">
        <v>1074</v>
      </c>
      <c r="H252" s="12">
        <v>500</v>
      </c>
      <c r="I252" s="12" t="s">
        <v>1748</v>
      </c>
      <c r="J252" s="12" t="s">
        <v>1736</v>
      </c>
      <c r="K252" s="11" t="s">
        <v>1075</v>
      </c>
      <c r="L252" s="10" t="s">
        <v>1076</v>
      </c>
      <c r="M252" s="32" t="s">
        <v>26</v>
      </c>
      <c r="N252" s="10" t="s">
        <v>1077</v>
      </c>
      <c r="O252" s="12" t="s">
        <v>646</v>
      </c>
    </row>
    <row r="253" spans="1:76" s="5" customFormat="1" ht="10.5" customHeight="1">
      <c r="A253" s="59"/>
      <c r="B253" s="68">
        <v>119</v>
      </c>
      <c r="C253" s="10" t="s">
        <v>336</v>
      </c>
      <c r="D253" s="10"/>
      <c r="E253" s="11" t="s">
        <v>337</v>
      </c>
      <c r="F253" s="10"/>
      <c r="G253" s="10" t="s">
        <v>570</v>
      </c>
      <c r="H253" s="12">
        <v>330</v>
      </c>
      <c r="I253" s="12" t="s">
        <v>1748</v>
      </c>
      <c r="J253" s="12" t="s">
        <v>1754</v>
      </c>
      <c r="K253" s="11" t="s">
        <v>845</v>
      </c>
      <c r="L253" s="10" t="s">
        <v>846</v>
      </c>
      <c r="M253" s="32">
        <v>1990</v>
      </c>
      <c r="N253" s="10"/>
      <c r="O253" s="12" t="s">
        <v>645</v>
      </c>
    </row>
    <row r="254" spans="1:76" s="5" customFormat="1" ht="10.5" customHeight="1">
      <c r="A254" s="59"/>
      <c r="B254" s="68">
        <v>120</v>
      </c>
      <c r="C254" s="10" t="s">
        <v>338</v>
      </c>
      <c r="D254" s="10"/>
      <c r="E254" s="11" t="s">
        <v>339</v>
      </c>
      <c r="F254" s="10"/>
      <c r="G254" s="10" t="s">
        <v>571</v>
      </c>
      <c r="H254" s="12">
        <v>340</v>
      </c>
      <c r="I254" s="12" t="s">
        <v>1748</v>
      </c>
      <c r="J254" s="12" t="s">
        <v>1754</v>
      </c>
      <c r="K254" s="11" t="s">
        <v>847</v>
      </c>
      <c r="L254" s="10" t="s">
        <v>848</v>
      </c>
      <c r="M254" s="32" t="s">
        <v>1793</v>
      </c>
      <c r="N254" s="10" t="s">
        <v>925</v>
      </c>
      <c r="O254" s="12" t="s">
        <v>926</v>
      </c>
    </row>
    <row r="255" spans="1:76" s="5" customFormat="1" ht="10.5" customHeight="1">
      <c r="A255" s="59"/>
      <c r="B255" s="68">
        <v>121</v>
      </c>
      <c r="C255" s="10" t="s">
        <v>340</v>
      </c>
      <c r="D255" s="10"/>
      <c r="E255" s="11" t="s">
        <v>341</v>
      </c>
      <c r="F255" s="10"/>
      <c r="G255" s="10" t="s">
        <v>572</v>
      </c>
      <c r="H255" s="12">
        <v>330</v>
      </c>
      <c r="I255" s="12" t="s">
        <v>1748</v>
      </c>
      <c r="J255" s="12" t="s">
        <v>1756</v>
      </c>
      <c r="K255" s="11" t="s">
        <v>849</v>
      </c>
      <c r="L255" s="10"/>
      <c r="M255" s="32"/>
      <c r="N255" s="10" t="s">
        <v>1052</v>
      </c>
      <c r="O255" s="12" t="s">
        <v>646</v>
      </c>
    </row>
    <row r="256" spans="1:76" s="5" customFormat="1" ht="10.5" customHeight="1">
      <c r="A256" s="59"/>
      <c r="B256" s="68">
        <v>122</v>
      </c>
      <c r="C256" s="10" t="s">
        <v>342</v>
      </c>
      <c r="D256" s="10"/>
      <c r="E256" s="11" t="s">
        <v>343</v>
      </c>
      <c r="F256" s="10"/>
      <c r="G256" s="10" t="s">
        <v>1613</v>
      </c>
      <c r="H256" s="12">
        <v>340</v>
      </c>
      <c r="I256" s="12" t="s">
        <v>1748</v>
      </c>
      <c r="J256" s="12" t="s">
        <v>1754</v>
      </c>
      <c r="K256" s="11" t="s">
        <v>689</v>
      </c>
      <c r="L256" s="10" t="s">
        <v>690</v>
      </c>
      <c r="M256" s="32" t="s">
        <v>1611</v>
      </c>
      <c r="N256" s="10" t="s">
        <v>1612</v>
      </c>
      <c r="O256" s="12" t="s">
        <v>541</v>
      </c>
    </row>
    <row r="257" spans="1:15" s="5" customFormat="1" ht="10.5" customHeight="1">
      <c r="A257" s="60"/>
      <c r="B257" s="72">
        <v>123</v>
      </c>
      <c r="C257" s="43" t="s">
        <v>344</v>
      </c>
      <c r="D257" s="10"/>
      <c r="E257" s="11" t="s">
        <v>345</v>
      </c>
      <c r="F257" s="10"/>
      <c r="G257" s="10" t="s">
        <v>607</v>
      </c>
      <c r="H257" s="12">
        <v>375</v>
      </c>
      <c r="I257" s="12" t="s">
        <v>1748</v>
      </c>
      <c r="J257" s="12" t="s">
        <v>1736</v>
      </c>
      <c r="K257" s="11"/>
      <c r="L257" s="10" t="s">
        <v>608</v>
      </c>
      <c r="M257" s="32">
        <v>1993</v>
      </c>
      <c r="N257" s="10" t="s">
        <v>851</v>
      </c>
      <c r="O257" s="12" t="s">
        <v>645</v>
      </c>
    </row>
    <row r="258" spans="1:15" s="5" customFormat="1" ht="10.5" customHeight="1">
      <c r="A258" s="59"/>
      <c r="B258" s="68">
        <v>124</v>
      </c>
      <c r="C258" s="10" t="s">
        <v>346</v>
      </c>
      <c r="D258" s="10"/>
      <c r="E258" s="11" t="s">
        <v>347</v>
      </c>
      <c r="F258" s="10"/>
      <c r="G258" s="10" t="s">
        <v>547</v>
      </c>
      <c r="H258" s="12">
        <v>330</v>
      </c>
      <c r="I258" s="12" t="s">
        <v>1748</v>
      </c>
      <c r="J258" s="12" t="s">
        <v>1756</v>
      </c>
      <c r="K258" s="11" t="s">
        <v>850</v>
      </c>
      <c r="L258" s="10"/>
      <c r="M258" s="32"/>
      <c r="N258" s="10" t="s">
        <v>1525</v>
      </c>
      <c r="O258" s="12" t="s">
        <v>645</v>
      </c>
    </row>
    <row r="259" spans="1:15" s="5" customFormat="1" ht="10.5" customHeight="1">
      <c r="A259" s="59"/>
      <c r="B259" s="68">
        <v>125</v>
      </c>
      <c r="C259" s="10" t="s">
        <v>348</v>
      </c>
      <c r="D259" s="10"/>
      <c r="E259" s="11" t="s">
        <v>349</v>
      </c>
      <c r="F259" s="10"/>
      <c r="G259" s="10" t="s">
        <v>1298</v>
      </c>
      <c r="H259" s="12">
        <v>350</v>
      </c>
      <c r="I259" s="12" t="s">
        <v>1751</v>
      </c>
      <c r="J259" s="12" t="s">
        <v>1753</v>
      </c>
      <c r="K259" s="11" t="s">
        <v>1267</v>
      </c>
      <c r="L259" s="10" t="s">
        <v>1267</v>
      </c>
      <c r="M259" s="32" t="s">
        <v>1301</v>
      </c>
      <c r="N259" s="10" t="s">
        <v>1302</v>
      </c>
      <c r="O259" s="12" t="s">
        <v>645</v>
      </c>
    </row>
    <row r="260" spans="1:15" s="5" customFormat="1" ht="10.5" customHeight="1">
      <c r="A260" s="59"/>
      <c r="B260" s="12"/>
      <c r="C260" s="42" t="s">
        <v>62</v>
      </c>
      <c r="D260" s="10" t="s">
        <v>350</v>
      </c>
      <c r="E260" s="11"/>
      <c r="F260" s="10" t="s">
        <v>1449</v>
      </c>
      <c r="G260" s="10" t="s">
        <v>692</v>
      </c>
      <c r="H260" s="12">
        <v>250</v>
      </c>
      <c r="I260" s="12" t="s">
        <v>1735</v>
      </c>
      <c r="J260" s="12" t="s">
        <v>1736</v>
      </c>
      <c r="K260" s="11" t="s">
        <v>852</v>
      </c>
      <c r="L260" s="10"/>
      <c r="M260" s="32" t="s">
        <v>675</v>
      </c>
      <c r="N260" s="10" t="s">
        <v>1526</v>
      </c>
      <c r="O260" s="12" t="s">
        <v>541</v>
      </c>
    </row>
    <row r="261" spans="1:15" s="5" customFormat="1" ht="10.5" customHeight="1">
      <c r="A261" s="60"/>
      <c r="B261" s="12"/>
      <c r="C261" s="43" t="s">
        <v>63</v>
      </c>
      <c r="D261" s="43" t="s">
        <v>1452</v>
      </c>
      <c r="E261" s="11"/>
      <c r="F261" s="43" t="s">
        <v>1447</v>
      </c>
      <c r="G261" s="10" t="s">
        <v>1453</v>
      </c>
      <c r="H261" s="12">
        <v>250</v>
      </c>
      <c r="I261" s="12" t="s">
        <v>1735</v>
      </c>
      <c r="J261" s="12" t="s">
        <v>1736</v>
      </c>
      <c r="K261" s="11" t="s">
        <v>1454</v>
      </c>
      <c r="L261" s="10" t="s">
        <v>1455</v>
      </c>
      <c r="M261" s="32" t="s">
        <v>26</v>
      </c>
      <c r="N261" s="10" t="s">
        <v>1456</v>
      </c>
      <c r="O261" s="12" t="s">
        <v>646</v>
      </c>
    </row>
    <row r="262" spans="1:15" s="5" customFormat="1" ht="10.5" customHeight="1">
      <c r="A262" s="60"/>
      <c r="B262" s="12"/>
      <c r="C262" s="43" t="s">
        <v>64</v>
      </c>
      <c r="D262" s="43" t="s">
        <v>1457</v>
      </c>
      <c r="E262" s="11"/>
      <c r="F262" s="43" t="s">
        <v>1449</v>
      </c>
      <c r="G262" s="10" t="s">
        <v>1453</v>
      </c>
      <c r="H262" s="12">
        <v>330</v>
      </c>
      <c r="I262" s="12" t="s">
        <v>1735</v>
      </c>
      <c r="J262" s="12" t="s">
        <v>1736</v>
      </c>
      <c r="K262" s="11" t="s">
        <v>1454</v>
      </c>
      <c r="L262" s="10" t="s">
        <v>1455</v>
      </c>
      <c r="M262" s="32" t="s">
        <v>1925</v>
      </c>
      <c r="N262" s="10" t="s">
        <v>1924</v>
      </c>
      <c r="O262" s="12"/>
    </row>
    <row r="263" spans="1:15" s="5" customFormat="1" ht="10.5" customHeight="1">
      <c r="A263" s="59"/>
      <c r="B263" s="12"/>
      <c r="C263" s="42" t="s">
        <v>65</v>
      </c>
      <c r="D263" s="10" t="s">
        <v>352</v>
      </c>
      <c r="E263" s="11"/>
      <c r="F263" s="10" t="s">
        <v>351</v>
      </c>
      <c r="G263" s="10" t="s">
        <v>1527</v>
      </c>
      <c r="H263" s="12">
        <v>250</v>
      </c>
      <c r="I263" s="12" t="s">
        <v>1735</v>
      </c>
      <c r="J263" s="12" t="s">
        <v>1736</v>
      </c>
      <c r="K263" s="11" t="s">
        <v>693</v>
      </c>
      <c r="L263" s="10" t="s">
        <v>694</v>
      </c>
      <c r="M263" s="32"/>
      <c r="N263" s="10" t="s">
        <v>1451</v>
      </c>
      <c r="O263" s="12" t="s">
        <v>541</v>
      </c>
    </row>
    <row r="264" spans="1:15" s="5" customFormat="1" ht="10.5" customHeight="1">
      <c r="B264" s="12"/>
      <c r="C264" s="44" t="s">
        <v>66</v>
      </c>
      <c r="D264" s="44" t="s">
        <v>1448</v>
      </c>
      <c r="E264" s="11"/>
      <c r="F264" s="44" t="s">
        <v>1447</v>
      </c>
      <c r="G264" s="10"/>
      <c r="H264" s="12"/>
      <c r="I264" s="12"/>
      <c r="J264" s="12"/>
      <c r="K264" s="11"/>
      <c r="L264" s="10"/>
      <c r="M264" s="32"/>
      <c r="N264" s="10"/>
      <c r="O264" s="12"/>
    </row>
    <row r="265" spans="1:15" s="5" customFormat="1" ht="10.5" customHeight="1">
      <c r="B265" s="12"/>
      <c r="C265" s="44" t="s">
        <v>67</v>
      </c>
      <c r="D265" s="44" t="s">
        <v>1446</v>
      </c>
      <c r="E265" s="11"/>
      <c r="F265" s="44" t="s">
        <v>1447</v>
      </c>
      <c r="G265" s="10"/>
      <c r="H265" s="12"/>
      <c r="I265" s="12"/>
      <c r="J265" s="12"/>
      <c r="K265" s="11"/>
      <c r="L265" s="10"/>
      <c r="M265" s="32"/>
      <c r="N265" s="10"/>
      <c r="O265" s="12"/>
    </row>
    <row r="266" spans="1:15" s="5" customFormat="1" ht="10.5" customHeight="1">
      <c r="A266" s="60"/>
      <c r="B266" s="12"/>
      <c r="C266" s="50" t="s">
        <v>68</v>
      </c>
      <c r="D266" s="43" t="s">
        <v>1016</v>
      </c>
      <c r="E266" s="11"/>
      <c r="F266" s="43" t="s">
        <v>1449</v>
      </c>
      <c r="G266" s="10" t="s">
        <v>1017</v>
      </c>
      <c r="H266" s="12">
        <v>330</v>
      </c>
      <c r="I266" s="12" t="s">
        <v>1748</v>
      </c>
      <c r="J266" s="12" t="s">
        <v>1736</v>
      </c>
      <c r="K266" s="11" t="s">
        <v>1018</v>
      </c>
      <c r="L266" s="10" t="s">
        <v>1019</v>
      </c>
      <c r="M266" s="32" t="s">
        <v>1003</v>
      </c>
      <c r="N266" s="10" t="s">
        <v>1450</v>
      </c>
      <c r="O266" s="12" t="s">
        <v>646</v>
      </c>
    </row>
    <row r="267" spans="1:15" s="5" customFormat="1" ht="10.5" customHeight="1">
      <c r="A267" s="59"/>
      <c r="B267" s="68">
        <v>126</v>
      </c>
      <c r="C267" s="10" t="s">
        <v>353</v>
      </c>
      <c r="D267" s="10"/>
      <c r="E267" s="11" t="s">
        <v>354</v>
      </c>
      <c r="F267" s="10"/>
      <c r="G267" s="10" t="s">
        <v>796</v>
      </c>
      <c r="H267" s="12" t="s">
        <v>761</v>
      </c>
      <c r="I267" s="12" t="s">
        <v>1750</v>
      </c>
      <c r="J267" s="12" t="s">
        <v>1753</v>
      </c>
      <c r="K267" s="11" t="s">
        <v>797</v>
      </c>
      <c r="L267" s="10" t="s">
        <v>798</v>
      </c>
      <c r="M267" s="32" t="s">
        <v>768</v>
      </c>
      <c r="N267" s="10" t="s">
        <v>2321</v>
      </c>
      <c r="O267" s="12" t="s">
        <v>799</v>
      </c>
    </row>
    <row r="268" spans="1:15" s="5" customFormat="1" ht="10.5" customHeight="1">
      <c r="B268" s="12"/>
      <c r="C268" s="44" t="s">
        <v>62</v>
      </c>
      <c r="D268" s="44" t="s">
        <v>1493</v>
      </c>
      <c r="E268" s="44"/>
      <c r="F268" s="44" t="s">
        <v>1528</v>
      </c>
      <c r="G268" s="10"/>
      <c r="H268" s="12"/>
      <c r="I268" s="12"/>
      <c r="J268" s="12"/>
      <c r="K268" s="11"/>
      <c r="L268" s="10"/>
      <c r="M268" s="32"/>
      <c r="N268" s="10"/>
      <c r="O268" s="12"/>
    </row>
    <row r="269" spans="1:15" s="5" customFormat="1" ht="10.5" customHeight="1">
      <c r="A269" s="55"/>
      <c r="B269" s="12"/>
      <c r="C269" s="43" t="s">
        <v>63</v>
      </c>
      <c r="D269" s="43" t="s">
        <v>356</v>
      </c>
      <c r="E269" s="11"/>
      <c r="F269" s="10"/>
      <c r="G269" s="10" t="s">
        <v>1020</v>
      </c>
      <c r="H269" s="12">
        <v>355</v>
      </c>
      <c r="I269" s="12" t="s">
        <v>1748</v>
      </c>
      <c r="J269" s="12" t="s">
        <v>1736</v>
      </c>
      <c r="K269" s="11" t="s">
        <v>657</v>
      </c>
      <c r="L269" s="10" t="s">
        <v>960</v>
      </c>
      <c r="M269" s="32" t="s">
        <v>705</v>
      </c>
      <c r="N269" s="10" t="s">
        <v>1021</v>
      </c>
      <c r="O269" s="12" t="s">
        <v>646</v>
      </c>
    </row>
    <row r="270" spans="1:15" s="5" customFormat="1" ht="10.5" customHeight="1">
      <c r="B270" s="12"/>
      <c r="C270" s="44" t="s">
        <v>64</v>
      </c>
      <c r="D270" s="44" t="s">
        <v>358</v>
      </c>
      <c r="E270" s="11"/>
      <c r="F270" s="44" t="s">
        <v>359</v>
      </c>
      <c r="G270" s="10"/>
      <c r="H270" s="12"/>
      <c r="I270" s="12"/>
      <c r="J270" s="12"/>
      <c r="K270" s="11"/>
      <c r="L270" s="10"/>
      <c r="M270" s="32"/>
      <c r="N270" s="10"/>
      <c r="O270" s="12"/>
    </row>
    <row r="271" spans="1:15" s="5" customFormat="1" ht="10.5" customHeight="1">
      <c r="A271" s="59"/>
      <c r="B271" s="68">
        <v>127</v>
      </c>
      <c r="C271" s="10" t="s">
        <v>360</v>
      </c>
      <c r="D271" s="10"/>
      <c r="E271" s="11" t="s">
        <v>361</v>
      </c>
      <c r="F271" s="10"/>
      <c r="G271" s="10" t="s">
        <v>653</v>
      </c>
      <c r="H271" s="12">
        <v>355</v>
      </c>
      <c r="I271" s="12" t="s">
        <v>1748</v>
      </c>
      <c r="J271" s="12" t="s">
        <v>1753</v>
      </c>
      <c r="K271" s="11" t="s">
        <v>1529</v>
      </c>
      <c r="L271" s="10" t="s">
        <v>895</v>
      </c>
      <c r="M271" s="32"/>
      <c r="N271" s="10"/>
      <c r="O271" s="12" t="s">
        <v>646</v>
      </c>
    </row>
    <row r="272" spans="1:15" s="5" customFormat="1" ht="10.5" customHeight="1">
      <c r="A272" s="61"/>
      <c r="B272" s="72">
        <v>128</v>
      </c>
      <c r="C272" s="43" t="s">
        <v>362</v>
      </c>
      <c r="D272" s="10"/>
      <c r="E272" s="11" t="s">
        <v>363</v>
      </c>
      <c r="F272" s="10"/>
      <c r="G272" s="10" t="s">
        <v>570</v>
      </c>
      <c r="H272" s="12">
        <v>330</v>
      </c>
      <c r="I272" s="12" t="s">
        <v>1748</v>
      </c>
      <c r="J272" s="12" t="s">
        <v>1754</v>
      </c>
      <c r="K272" s="11" t="s">
        <v>556</v>
      </c>
      <c r="L272" s="10" t="s">
        <v>556</v>
      </c>
      <c r="M272" s="32" t="s">
        <v>1910</v>
      </c>
      <c r="N272" s="10" t="s">
        <v>1820</v>
      </c>
      <c r="O272" s="12" t="s">
        <v>926</v>
      </c>
    </row>
    <row r="273" spans="1:15" s="5" customFormat="1" ht="10.5" customHeight="1">
      <c r="A273" s="59"/>
      <c r="B273" s="68">
        <v>129</v>
      </c>
      <c r="C273" s="10" t="s">
        <v>364</v>
      </c>
      <c r="D273" s="10"/>
      <c r="E273" s="11" t="s">
        <v>365</v>
      </c>
      <c r="F273" s="10"/>
      <c r="G273" s="10" t="s">
        <v>857</v>
      </c>
      <c r="H273" s="12">
        <v>350</v>
      </c>
      <c r="I273" s="12" t="s">
        <v>1748</v>
      </c>
      <c r="J273" s="12" t="s">
        <v>1753</v>
      </c>
      <c r="K273" s="5" t="s">
        <v>855</v>
      </c>
      <c r="L273" s="5" t="s">
        <v>856</v>
      </c>
      <c r="M273" s="32" t="s">
        <v>1793</v>
      </c>
      <c r="N273" s="10" t="s">
        <v>1610</v>
      </c>
      <c r="O273" s="12" t="s">
        <v>13</v>
      </c>
    </row>
    <row r="274" spans="1:15" s="5" customFormat="1" ht="10.5" customHeight="1">
      <c r="A274" s="60"/>
      <c r="B274" s="72">
        <v>130</v>
      </c>
      <c r="C274" s="43" t="s">
        <v>357</v>
      </c>
      <c r="D274" s="10"/>
      <c r="E274" s="11"/>
      <c r="F274" s="10"/>
      <c r="G274" s="10" t="s">
        <v>1494</v>
      </c>
      <c r="H274" s="12">
        <v>330</v>
      </c>
      <c r="I274" s="12" t="s">
        <v>1735</v>
      </c>
      <c r="J274" s="12" t="s">
        <v>1736</v>
      </c>
      <c r="K274" s="5" t="s">
        <v>1495</v>
      </c>
      <c r="L274" s="5" t="s">
        <v>1496</v>
      </c>
      <c r="M274" s="32" t="s">
        <v>1381</v>
      </c>
      <c r="N274" s="10" t="s">
        <v>1497</v>
      </c>
      <c r="O274" s="12" t="s">
        <v>646</v>
      </c>
    </row>
    <row r="275" spans="1:15" s="5" customFormat="1" ht="10.5" customHeight="1">
      <c r="A275" s="59"/>
      <c r="B275" s="68">
        <v>131</v>
      </c>
      <c r="C275" s="10" t="s">
        <v>366</v>
      </c>
      <c r="D275" s="10"/>
      <c r="E275" s="11" t="s">
        <v>367</v>
      </c>
      <c r="F275" s="10"/>
      <c r="G275" s="10" t="s">
        <v>573</v>
      </c>
      <c r="H275" s="12">
        <v>355</v>
      </c>
      <c r="I275" s="12" t="s">
        <v>1821</v>
      </c>
      <c r="J275" s="12" t="s">
        <v>1756</v>
      </c>
      <c r="K275" s="11" t="s">
        <v>853</v>
      </c>
      <c r="L275" s="10" t="s">
        <v>854</v>
      </c>
      <c r="M275" s="32" t="s">
        <v>1763</v>
      </c>
      <c r="N275" s="10"/>
      <c r="O275" s="12" t="s">
        <v>645</v>
      </c>
    </row>
    <row r="276" spans="1:15" s="5" customFormat="1" ht="10.5" customHeight="1">
      <c r="A276" s="59"/>
      <c r="B276" s="68">
        <v>132</v>
      </c>
      <c r="C276" s="10" t="s">
        <v>368</v>
      </c>
      <c r="D276" s="10"/>
      <c r="E276" s="11" t="s">
        <v>369</v>
      </c>
      <c r="F276" s="10"/>
      <c r="G276" s="10" t="s">
        <v>1332</v>
      </c>
      <c r="H276" s="12">
        <v>355</v>
      </c>
      <c r="I276" s="12" t="s">
        <v>1750</v>
      </c>
      <c r="J276" s="12" t="s">
        <v>1753</v>
      </c>
      <c r="K276" s="11" t="s">
        <v>1267</v>
      </c>
      <c r="L276" s="10" t="s">
        <v>1267</v>
      </c>
      <c r="M276" s="32" t="s">
        <v>768</v>
      </c>
      <c r="N276" s="10" t="s">
        <v>1333</v>
      </c>
      <c r="O276" s="12" t="s">
        <v>769</v>
      </c>
    </row>
    <row r="277" spans="1:15" s="5" customFormat="1" ht="10.5" customHeight="1">
      <c r="B277" s="12"/>
      <c r="C277" s="44" t="s">
        <v>62</v>
      </c>
      <c r="D277" s="44" t="s">
        <v>370</v>
      </c>
      <c r="E277" s="11"/>
      <c r="F277" s="44" t="s">
        <v>371</v>
      </c>
      <c r="G277" s="10"/>
      <c r="H277" s="12"/>
      <c r="I277" s="12"/>
      <c r="J277" s="12"/>
      <c r="K277" s="11"/>
      <c r="L277" s="10"/>
      <c r="M277" s="32"/>
      <c r="N277" s="10"/>
      <c r="O277" s="12"/>
    </row>
    <row r="278" spans="1:15" s="5" customFormat="1" ht="10.5" customHeight="1">
      <c r="B278" s="12"/>
      <c r="C278" s="44" t="s">
        <v>63</v>
      </c>
      <c r="D278" s="44" t="s">
        <v>372</v>
      </c>
      <c r="E278" s="11"/>
      <c r="F278" s="44" t="s">
        <v>371</v>
      </c>
      <c r="G278" s="10"/>
      <c r="H278" s="12"/>
      <c r="I278" s="12"/>
      <c r="J278" s="12"/>
      <c r="K278" s="11"/>
      <c r="L278" s="10"/>
      <c r="M278" s="32"/>
      <c r="N278" s="10"/>
      <c r="O278" s="12"/>
    </row>
    <row r="279" spans="1:15" s="5" customFormat="1" ht="10.5" customHeight="1">
      <c r="B279" s="12"/>
      <c r="C279" s="44" t="s">
        <v>64</v>
      </c>
      <c r="D279" s="44" t="s">
        <v>373</v>
      </c>
      <c r="E279" s="11"/>
      <c r="F279" s="44" t="s">
        <v>371</v>
      </c>
      <c r="G279" s="10"/>
      <c r="H279" s="12"/>
      <c r="I279" s="12"/>
      <c r="J279" s="12"/>
      <c r="K279" s="11"/>
      <c r="L279" s="10"/>
      <c r="M279" s="32"/>
      <c r="N279" s="10"/>
      <c r="O279" s="12"/>
    </row>
    <row r="280" spans="1:15" s="5" customFormat="1" ht="10.5" customHeight="1">
      <c r="A280" s="59"/>
      <c r="B280" s="12"/>
      <c r="C280" s="51" t="s">
        <v>65</v>
      </c>
      <c r="D280" s="10" t="s">
        <v>1415</v>
      </c>
      <c r="E280" s="11"/>
      <c r="F280" s="10" t="s">
        <v>371</v>
      </c>
      <c r="G280" s="10" t="s">
        <v>1357</v>
      </c>
      <c r="H280" s="12">
        <v>330</v>
      </c>
      <c r="I280" s="12" t="s">
        <v>1735</v>
      </c>
      <c r="J280" s="12" t="s">
        <v>1736</v>
      </c>
      <c r="K280" s="11" t="s">
        <v>1358</v>
      </c>
      <c r="L280" s="10"/>
      <c r="M280" s="32" t="s">
        <v>1347</v>
      </c>
      <c r="N280" s="10" t="s">
        <v>1359</v>
      </c>
      <c r="O280" s="12" t="s">
        <v>646</v>
      </c>
    </row>
    <row r="281" spans="1:15" s="5" customFormat="1" ht="10.5" customHeight="1">
      <c r="A281" s="80"/>
      <c r="B281" s="68">
        <v>133</v>
      </c>
      <c r="C281" s="10" t="s">
        <v>374</v>
      </c>
      <c r="D281" s="10"/>
      <c r="E281" s="11" t="s">
        <v>375</v>
      </c>
      <c r="F281" s="10"/>
      <c r="G281" s="10" t="s">
        <v>859</v>
      </c>
      <c r="H281" s="12">
        <v>330</v>
      </c>
      <c r="I281" s="12" t="s">
        <v>1748</v>
      </c>
      <c r="J281" s="12" t="s">
        <v>1736</v>
      </c>
      <c r="K281" s="11" t="s">
        <v>858</v>
      </c>
      <c r="L281" s="10" t="s">
        <v>1618</v>
      </c>
      <c r="M281" s="32" t="s">
        <v>903</v>
      </c>
      <c r="N281" s="10" t="s">
        <v>1530</v>
      </c>
      <c r="O281" s="12" t="s">
        <v>645</v>
      </c>
    </row>
    <row r="282" spans="1:15" s="5" customFormat="1" ht="10.5" customHeight="1">
      <c r="A282" s="59"/>
      <c r="B282" s="68">
        <v>134</v>
      </c>
      <c r="C282" s="10" t="s">
        <v>376</v>
      </c>
      <c r="D282" s="10"/>
      <c r="E282" s="11" t="s">
        <v>377</v>
      </c>
      <c r="F282" s="10"/>
      <c r="G282" s="10" t="s">
        <v>962</v>
      </c>
      <c r="H282" s="12">
        <v>500</v>
      </c>
      <c r="I282" s="12" t="s">
        <v>1748</v>
      </c>
      <c r="J282" s="12" t="s">
        <v>1754</v>
      </c>
      <c r="K282" s="11" t="s">
        <v>963</v>
      </c>
      <c r="L282" s="10" t="s">
        <v>964</v>
      </c>
      <c r="M282" s="32" t="s">
        <v>929</v>
      </c>
      <c r="N282" s="10"/>
      <c r="O282" s="12" t="s">
        <v>965</v>
      </c>
    </row>
    <row r="283" spans="1:15" s="5" customFormat="1" ht="10.5" customHeight="1">
      <c r="A283" s="59"/>
      <c r="B283" s="68">
        <v>135</v>
      </c>
      <c r="C283" s="10" t="s">
        <v>378</v>
      </c>
      <c r="D283" s="10"/>
      <c r="E283" s="11"/>
      <c r="F283" s="10"/>
      <c r="G283" s="10" t="s">
        <v>1056</v>
      </c>
      <c r="H283" s="12" t="s">
        <v>1057</v>
      </c>
      <c r="I283" s="12" t="s">
        <v>1748</v>
      </c>
      <c r="J283" s="12" t="s">
        <v>1736</v>
      </c>
      <c r="K283" s="11"/>
      <c r="L283" s="10"/>
      <c r="M283" s="32" t="s">
        <v>1053</v>
      </c>
      <c r="N283" s="10"/>
      <c r="O283" s="12" t="s">
        <v>646</v>
      </c>
    </row>
    <row r="284" spans="1:15" s="5" customFormat="1" ht="10.5" customHeight="1">
      <c r="A284" s="55"/>
      <c r="B284" s="12">
        <v>136</v>
      </c>
      <c r="C284" s="10" t="s">
        <v>1135</v>
      </c>
      <c r="D284" s="10"/>
      <c r="E284" s="11" t="s">
        <v>1616</v>
      </c>
      <c r="F284" s="10"/>
      <c r="G284" s="10" t="s">
        <v>1136</v>
      </c>
      <c r="H284" s="12">
        <v>330</v>
      </c>
      <c r="I284" s="12" t="s">
        <v>1777</v>
      </c>
      <c r="J284" s="12" t="s">
        <v>1736</v>
      </c>
      <c r="K284" s="11" t="s">
        <v>1139</v>
      </c>
      <c r="L284" s="10" t="s">
        <v>1138</v>
      </c>
      <c r="M284" s="32" t="s">
        <v>1140</v>
      </c>
      <c r="N284" s="10" t="s">
        <v>1617</v>
      </c>
      <c r="O284" s="12" t="s">
        <v>1070</v>
      </c>
    </row>
    <row r="285" spans="1:15" s="5" customFormat="1" ht="10.5" customHeight="1">
      <c r="A285" s="59"/>
      <c r="B285" s="68">
        <v>137</v>
      </c>
      <c r="C285" s="10" t="s">
        <v>379</v>
      </c>
      <c r="D285" s="10"/>
      <c r="E285" s="11" t="s">
        <v>380</v>
      </c>
      <c r="F285" s="10"/>
      <c r="G285" s="10" t="s">
        <v>695</v>
      </c>
      <c r="H285" s="12">
        <v>296</v>
      </c>
      <c r="I285" s="12" t="s">
        <v>1748</v>
      </c>
      <c r="J285" s="12" t="s">
        <v>1736</v>
      </c>
      <c r="K285" s="11" t="s">
        <v>696</v>
      </c>
      <c r="L285" s="10" t="s">
        <v>697</v>
      </c>
      <c r="M285" s="32" t="s">
        <v>1784</v>
      </c>
      <c r="N285" s="10"/>
      <c r="O285" s="12" t="s">
        <v>541</v>
      </c>
    </row>
    <row r="286" spans="1:15" s="5" customFormat="1" ht="10.5" customHeight="1">
      <c r="A286" s="59"/>
      <c r="B286" s="68">
        <v>138</v>
      </c>
      <c r="C286" s="10" t="s">
        <v>381</v>
      </c>
      <c r="D286" s="10"/>
      <c r="E286" s="11" t="s">
        <v>382</v>
      </c>
      <c r="F286" s="10"/>
      <c r="G286" s="10" t="s">
        <v>1022</v>
      </c>
      <c r="H286" s="12">
        <v>333</v>
      </c>
      <c r="I286" s="12" t="s">
        <v>1748</v>
      </c>
      <c r="J286" s="12" t="s">
        <v>1753</v>
      </c>
      <c r="K286" s="11" t="s">
        <v>699</v>
      </c>
      <c r="L286" s="10" t="s">
        <v>700</v>
      </c>
      <c r="M286" s="32" t="s">
        <v>1342</v>
      </c>
      <c r="N286" s="10" t="s">
        <v>1023</v>
      </c>
      <c r="O286" s="12" t="s">
        <v>646</v>
      </c>
    </row>
    <row r="287" spans="1:15" s="5" customFormat="1" ht="10.5" customHeight="1">
      <c r="B287" s="12"/>
      <c r="C287" s="44" t="s">
        <v>1503</v>
      </c>
      <c r="D287" s="44" t="s">
        <v>1501</v>
      </c>
      <c r="E287" s="11"/>
      <c r="F287" s="10"/>
      <c r="G287" s="10"/>
      <c r="H287" s="12"/>
      <c r="I287" s="12"/>
      <c r="J287" s="12"/>
      <c r="K287" s="11"/>
      <c r="L287" s="10"/>
      <c r="M287" s="32"/>
      <c r="N287" s="10"/>
      <c r="O287" s="12"/>
    </row>
    <row r="288" spans="1:15" s="5" customFormat="1" ht="10.5" customHeight="1">
      <c r="B288" s="12"/>
      <c r="C288" s="44" t="s">
        <v>1502</v>
      </c>
      <c r="D288" s="44" t="s">
        <v>1368</v>
      </c>
      <c r="E288" s="11"/>
      <c r="F288" s="10"/>
      <c r="G288" s="10"/>
      <c r="H288" s="12"/>
      <c r="I288" s="12"/>
      <c r="J288" s="12"/>
      <c r="K288" s="11"/>
      <c r="L288" s="10"/>
      <c r="M288" s="32"/>
      <c r="N288" s="10"/>
      <c r="O288" s="12"/>
    </row>
    <row r="289" spans="1:15" s="5" customFormat="1" ht="10.5" customHeight="1">
      <c r="B289" s="12"/>
      <c r="C289" s="44" t="s">
        <v>1504</v>
      </c>
      <c r="D289" s="44" t="s">
        <v>1366</v>
      </c>
      <c r="E289" s="11"/>
      <c r="F289" s="10"/>
      <c r="G289" s="10"/>
      <c r="H289" s="12"/>
      <c r="I289" s="12"/>
      <c r="J289" s="12"/>
      <c r="K289" s="11"/>
      <c r="L289" s="10"/>
      <c r="M289" s="32"/>
      <c r="N289" s="10"/>
      <c r="O289" s="12"/>
    </row>
    <row r="290" spans="1:15" s="5" customFormat="1" ht="10.5" customHeight="1">
      <c r="B290" s="12"/>
      <c r="C290" s="44" t="s">
        <v>1505</v>
      </c>
      <c r="D290" s="44" t="s">
        <v>1365</v>
      </c>
      <c r="E290" s="11"/>
      <c r="F290" s="10"/>
      <c r="G290" s="10"/>
      <c r="H290" s="12"/>
      <c r="I290" s="12"/>
      <c r="J290" s="12"/>
      <c r="K290" s="11"/>
      <c r="L290" s="10"/>
      <c r="M290" s="32"/>
      <c r="N290" s="10"/>
      <c r="O290" s="12"/>
    </row>
    <row r="291" spans="1:15" s="5" customFormat="1" ht="10.5" customHeight="1">
      <c r="B291" s="12"/>
      <c r="C291" s="44" t="s">
        <v>63</v>
      </c>
      <c r="D291" s="44" t="s">
        <v>1367</v>
      </c>
      <c r="E291" s="11"/>
      <c r="F291" s="10"/>
      <c r="G291" s="10"/>
      <c r="H291" s="12"/>
      <c r="I291" s="12"/>
      <c r="J291" s="12"/>
      <c r="K291" s="11"/>
      <c r="L291" s="10"/>
      <c r="M291" s="32"/>
      <c r="N291" s="10"/>
      <c r="O291" s="12"/>
    </row>
    <row r="292" spans="1:15" s="5" customFormat="1" ht="10.5" customHeight="1">
      <c r="A292" s="59"/>
      <c r="B292" s="68">
        <v>139</v>
      </c>
      <c r="C292" s="10" t="s">
        <v>383</v>
      </c>
      <c r="D292" s="10"/>
      <c r="E292" s="11" t="s">
        <v>384</v>
      </c>
      <c r="F292" s="10"/>
      <c r="G292" s="10" t="s">
        <v>1114</v>
      </c>
      <c r="H292" s="12">
        <v>355</v>
      </c>
      <c r="I292" s="12" t="s">
        <v>1748</v>
      </c>
      <c r="J292" s="12" t="s">
        <v>1753</v>
      </c>
      <c r="K292" s="11" t="s">
        <v>987</v>
      </c>
      <c r="L292" s="10" t="s">
        <v>988</v>
      </c>
      <c r="M292" s="32" t="s">
        <v>1784</v>
      </c>
      <c r="N292" s="10" t="s">
        <v>1115</v>
      </c>
      <c r="O292" s="12" t="s">
        <v>1116</v>
      </c>
    </row>
    <row r="293" spans="1:15" s="5" customFormat="1" ht="10.5" customHeight="1">
      <c r="A293" s="59"/>
      <c r="B293" s="68">
        <v>140</v>
      </c>
      <c r="C293" s="10" t="s">
        <v>385</v>
      </c>
      <c r="D293" s="10"/>
      <c r="E293" s="11" t="s">
        <v>386</v>
      </c>
      <c r="F293" s="10"/>
      <c r="G293" s="10" t="s">
        <v>2168</v>
      </c>
      <c r="H293" s="12">
        <v>355</v>
      </c>
      <c r="I293" s="12" t="s">
        <v>1748</v>
      </c>
      <c r="J293" s="12" t="s">
        <v>1753</v>
      </c>
      <c r="K293" s="11" t="s">
        <v>1531</v>
      </c>
      <c r="L293" s="10" t="s">
        <v>896</v>
      </c>
      <c r="M293" s="32" t="s">
        <v>2169</v>
      </c>
      <c r="N293" s="10" t="s">
        <v>2170</v>
      </c>
      <c r="O293" s="12" t="s">
        <v>2173</v>
      </c>
    </row>
    <row r="294" spans="1:15" s="5" customFormat="1" ht="10.5" customHeight="1">
      <c r="A294" s="59"/>
      <c r="B294" s="68">
        <v>141</v>
      </c>
      <c r="C294" s="10" t="s">
        <v>387</v>
      </c>
      <c r="D294" s="10"/>
      <c r="E294" s="11" t="s">
        <v>388</v>
      </c>
      <c r="F294" s="10"/>
      <c r="G294" s="10" t="s">
        <v>574</v>
      </c>
      <c r="H294" s="12">
        <v>355</v>
      </c>
      <c r="I294" s="12" t="s">
        <v>1750</v>
      </c>
      <c r="J294" s="12" t="s">
        <v>1753</v>
      </c>
      <c r="K294" s="11" t="s">
        <v>881</v>
      </c>
      <c r="L294" s="10" t="s">
        <v>882</v>
      </c>
      <c r="M294" s="32" t="s">
        <v>1789</v>
      </c>
      <c r="N294" s="10" t="s">
        <v>924</v>
      </c>
      <c r="O294" s="12" t="s">
        <v>646</v>
      </c>
    </row>
    <row r="295" spans="1:15" s="5" customFormat="1" ht="10.5" customHeight="1">
      <c r="A295" s="59"/>
      <c r="B295" s="68">
        <v>142</v>
      </c>
      <c r="C295" s="10" t="s">
        <v>389</v>
      </c>
      <c r="D295" s="10"/>
      <c r="E295" s="11" t="s">
        <v>390</v>
      </c>
      <c r="F295" s="10"/>
      <c r="G295" s="10" t="s">
        <v>591</v>
      </c>
      <c r="H295" s="12">
        <v>330</v>
      </c>
      <c r="I295" s="12" t="s">
        <v>1748</v>
      </c>
      <c r="J295" s="12" t="s">
        <v>1754</v>
      </c>
      <c r="K295" s="11" t="s">
        <v>879</v>
      </c>
      <c r="L295" s="10" t="s">
        <v>880</v>
      </c>
      <c r="M295" s="32" t="s">
        <v>2014</v>
      </c>
      <c r="N295" s="10" t="s">
        <v>2015</v>
      </c>
      <c r="O295" s="12" t="s">
        <v>2016</v>
      </c>
    </row>
    <row r="296" spans="1:15" s="5" customFormat="1" ht="10.5" customHeight="1">
      <c r="A296" s="59"/>
      <c r="B296" s="68">
        <v>143</v>
      </c>
      <c r="C296" s="10" t="s">
        <v>391</v>
      </c>
      <c r="D296" s="10"/>
      <c r="E296" s="11" t="s">
        <v>392</v>
      </c>
      <c r="F296" s="10"/>
      <c r="G296" s="10" t="s">
        <v>1132</v>
      </c>
      <c r="H296" s="12">
        <v>355</v>
      </c>
      <c r="I296" s="12" t="s">
        <v>1822</v>
      </c>
      <c r="J296" s="12" t="s">
        <v>1823</v>
      </c>
      <c r="K296" s="11" t="s">
        <v>1926</v>
      </c>
      <c r="L296" s="10" t="s">
        <v>1927</v>
      </c>
      <c r="M296" s="32" t="s">
        <v>1911</v>
      </c>
      <c r="N296" s="10" t="s">
        <v>1193</v>
      </c>
      <c r="O296" s="12" t="s">
        <v>926</v>
      </c>
    </row>
    <row r="297" spans="1:15" s="5" customFormat="1" ht="10.5" customHeight="1">
      <c r="A297" s="59"/>
      <c r="B297" s="12"/>
      <c r="C297" s="42" t="s">
        <v>62</v>
      </c>
      <c r="D297" s="10" t="s">
        <v>393</v>
      </c>
      <c r="E297" s="11"/>
      <c r="F297" s="10" t="s">
        <v>1395</v>
      </c>
      <c r="G297" s="10" t="s">
        <v>592</v>
      </c>
      <c r="H297" s="12">
        <v>330</v>
      </c>
      <c r="I297" s="12" t="s">
        <v>1748</v>
      </c>
      <c r="J297" s="12" t="s">
        <v>1754</v>
      </c>
      <c r="K297" s="11" t="s">
        <v>593</v>
      </c>
      <c r="L297" s="10" t="s">
        <v>1928</v>
      </c>
      <c r="M297" s="32">
        <v>1989</v>
      </c>
      <c r="N297" s="10" t="s">
        <v>1133</v>
      </c>
      <c r="O297" s="12" t="s">
        <v>645</v>
      </c>
    </row>
    <row r="298" spans="1:15" s="5" customFormat="1" ht="10.5" customHeight="1">
      <c r="A298" s="59"/>
      <c r="B298" s="12"/>
      <c r="C298" s="42" t="s">
        <v>63</v>
      </c>
      <c r="D298" s="10" t="s">
        <v>395</v>
      </c>
      <c r="E298" s="11"/>
      <c r="F298" s="10" t="s">
        <v>1395</v>
      </c>
      <c r="G298" s="10" t="s">
        <v>594</v>
      </c>
      <c r="H298" s="12">
        <v>330</v>
      </c>
      <c r="I298" s="12" t="s">
        <v>1748</v>
      </c>
      <c r="J298" s="12" t="s">
        <v>1736</v>
      </c>
      <c r="K298" s="11" t="s">
        <v>877</v>
      </c>
      <c r="L298" s="10" t="s">
        <v>878</v>
      </c>
      <c r="M298" s="32">
        <v>1996</v>
      </c>
      <c r="N298" s="10"/>
      <c r="O298" s="12" t="s">
        <v>645</v>
      </c>
    </row>
    <row r="299" spans="1:15" s="5" customFormat="1" ht="10.5" customHeight="1">
      <c r="A299" s="60"/>
      <c r="B299" s="12"/>
      <c r="C299" s="43" t="s">
        <v>1478</v>
      </c>
      <c r="D299" s="43" t="s">
        <v>109</v>
      </c>
      <c r="E299" s="11"/>
      <c r="F299" s="43" t="s">
        <v>2004</v>
      </c>
      <c r="G299" s="10" t="s">
        <v>532</v>
      </c>
      <c r="H299" s="12">
        <v>340</v>
      </c>
      <c r="I299" s="78" t="s">
        <v>1749</v>
      </c>
      <c r="J299" s="12" t="s">
        <v>1756</v>
      </c>
      <c r="K299" s="11" t="s">
        <v>533</v>
      </c>
      <c r="L299" s="10" t="s">
        <v>534</v>
      </c>
      <c r="M299" s="32" t="s">
        <v>1998</v>
      </c>
      <c r="N299" s="36" t="s">
        <v>1210</v>
      </c>
      <c r="O299" s="12" t="s">
        <v>926</v>
      </c>
    </row>
    <row r="300" spans="1:15" s="5" customFormat="1" ht="10.5" customHeight="1">
      <c r="A300" s="60"/>
      <c r="B300" s="12"/>
      <c r="C300" s="43" t="s">
        <v>1479</v>
      </c>
      <c r="D300" s="43" t="s">
        <v>394</v>
      </c>
      <c r="E300" s="11"/>
      <c r="F300" s="43" t="s">
        <v>1532</v>
      </c>
      <c r="G300" s="10" t="s">
        <v>701</v>
      </c>
      <c r="H300" s="12">
        <v>354</v>
      </c>
      <c r="I300" s="12" t="s">
        <v>1735</v>
      </c>
      <c r="J300" s="12" t="s">
        <v>1736</v>
      </c>
      <c r="K300" s="11" t="s">
        <v>702</v>
      </c>
      <c r="L300" s="10" t="s">
        <v>703</v>
      </c>
      <c r="M300" s="32"/>
      <c r="N300" s="10" t="s">
        <v>704</v>
      </c>
      <c r="O300" s="12" t="s">
        <v>541</v>
      </c>
    </row>
    <row r="301" spans="1:15" s="5" customFormat="1" ht="10.5" customHeight="1">
      <c r="A301" s="59"/>
      <c r="B301" s="12"/>
      <c r="C301" s="42" t="s">
        <v>1813</v>
      </c>
      <c r="D301" s="10" t="s">
        <v>338</v>
      </c>
      <c r="E301" s="11"/>
      <c r="F301" s="10" t="s">
        <v>1396</v>
      </c>
      <c r="G301" s="10" t="s">
        <v>571</v>
      </c>
      <c r="H301" s="12">
        <v>340</v>
      </c>
      <c r="I301" s="12" t="s">
        <v>1750</v>
      </c>
      <c r="J301" s="12" t="s">
        <v>1753</v>
      </c>
      <c r="K301" s="11" t="s">
        <v>847</v>
      </c>
      <c r="L301" s="10" t="s">
        <v>848</v>
      </c>
      <c r="M301" s="32" t="s">
        <v>1789</v>
      </c>
      <c r="N301" s="10"/>
      <c r="O301" s="12" t="s">
        <v>645</v>
      </c>
    </row>
    <row r="302" spans="1:15" s="5" customFormat="1" ht="10.5" customHeight="1">
      <c r="A302" s="59"/>
      <c r="B302" s="12"/>
      <c r="C302" s="42" t="s">
        <v>1999</v>
      </c>
      <c r="D302" s="10" t="s">
        <v>1024</v>
      </c>
      <c r="E302" s="11"/>
      <c r="F302" s="10" t="s">
        <v>2003</v>
      </c>
      <c r="G302" s="10" t="s">
        <v>1025</v>
      </c>
      <c r="H302" s="12">
        <v>340</v>
      </c>
      <c r="I302" s="12" t="s">
        <v>1748</v>
      </c>
      <c r="J302" s="12" t="s">
        <v>1756</v>
      </c>
      <c r="K302" s="11" t="s">
        <v>60</v>
      </c>
      <c r="L302" s="10"/>
      <c r="M302" s="32"/>
      <c r="N302" s="10" t="s">
        <v>61</v>
      </c>
      <c r="O302" s="12" t="s">
        <v>646</v>
      </c>
    </row>
    <row r="303" spans="1:15" s="5" customFormat="1" ht="10.5" customHeight="1">
      <c r="A303" s="59"/>
      <c r="B303" s="68">
        <v>144</v>
      </c>
      <c r="C303" s="10" t="s">
        <v>396</v>
      </c>
      <c r="D303" s="10"/>
      <c r="E303" s="11" t="s">
        <v>397</v>
      </c>
      <c r="F303" s="10"/>
      <c r="G303" s="10" t="s">
        <v>2213</v>
      </c>
      <c r="H303" s="12">
        <v>330</v>
      </c>
      <c r="I303" s="12" t="s">
        <v>1735</v>
      </c>
      <c r="J303" s="12" t="s">
        <v>1736</v>
      </c>
      <c r="K303" s="11" t="s">
        <v>2215</v>
      </c>
      <c r="L303" s="10" t="s">
        <v>2214</v>
      </c>
      <c r="M303" s="32" t="s">
        <v>2208</v>
      </c>
      <c r="N303" s="10" t="s">
        <v>2216</v>
      </c>
      <c r="O303" s="12" t="s">
        <v>646</v>
      </c>
    </row>
    <row r="304" spans="1:15" s="5" customFormat="1" ht="10.5" customHeight="1">
      <c r="A304" s="59"/>
      <c r="B304" s="68">
        <v>145</v>
      </c>
      <c r="C304" s="10" t="s">
        <v>398</v>
      </c>
      <c r="D304" s="10"/>
      <c r="E304" s="11"/>
      <c r="F304" s="10"/>
      <c r="G304" s="10" t="s">
        <v>575</v>
      </c>
      <c r="H304" s="12">
        <v>330</v>
      </c>
      <c r="I304" s="12" t="s">
        <v>1748</v>
      </c>
      <c r="J304" s="12" t="s">
        <v>1736</v>
      </c>
      <c r="K304" s="11" t="s">
        <v>876</v>
      </c>
      <c r="L304" s="10"/>
      <c r="M304" s="32">
        <v>1996</v>
      </c>
      <c r="N304" s="10"/>
      <c r="O304" s="12" t="s">
        <v>645</v>
      </c>
    </row>
    <row r="305" spans="1:20" s="5" customFormat="1" ht="10.5" customHeight="1">
      <c r="A305" s="59"/>
      <c r="B305" s="68">
        <v>146</v>
      </c>
      <c r="C305" s="10" t="s">
        <v>399</v>
      </c>
      <c r="D305" s="10"/>
      <c r="E305" s="11"/>
      <c r="F305" s="10"/>
      <c r="G305" s="10" t="s">
        <v>908</v>
      </c>
      <c r="H305" s="12">
        <v>330</v>
      </c>
      <c r="I305" s="12" t="s">
        <v>1748</v>
      </c>
      <c r="J305" s="12" t="s">
        <v>1736</v>
      </c>
      <c r="K305" s="11" t="s">
        <v>909</v>
      </c>
      <c r="L305" s="10" t="s">
        <v>1533</v>
      </c>
      <c r="M305" s="32" t="s">
        <v>727</v>
      </c>
      <c r="N305" s="10" t="s">
        <v>910</v>
      </c>
      <c r="O305" s="12" t="s">
        <v>646</v>
      </c>
      <c r="P305" s="33"/>
      <c r="Q305" s="33"/>
      <c r="R305" s="33"/>
      <c r="S305" s="33"/>
      <c r="T305" s="33"/>
    </row>
    <row r="306" spans="1:20" s="5" customFormat="1" ht="10.5" customHeight="1">
      <c r="A306" s="59"/>
      <c r="B306" s="68"/>
      <c r="C306" s="51" t="s">
        <v>62</v>
      </c>
      <c r="D306" s="10" t="s">
        <v>2272</v>
      </c>
      <c r="E306" s="11"/>
      <c r="F306" s="10" t="s">
        <v>767</v>
      </c>
      <c r="G306" s="10" t="s">
        <v>2273</v>
      </c>
      <c r="H306" s="12">
        <v>450</v>
      </c>
      <c r="I306" s="12" t="s">
        <v>1735</v>
      </c>
      <c r="J306" s="12" t="s">
        <v>1736</v>
      </c>
      <c r="K306" s="11" t="s">
        <v>2274</v>
      </c>
      <c r="L306" s="10"/>
      <c r="M306" s="32" t="s">
        <v>2138</v>
      </c>
      <c r="N306" s="10" t="s">
        <v>2275</v>
      </c>
      <c r="O306" s="12" t="s">
        <v>646</v>
      </c>
      <c r="P306" s="33"/>
      <c r="Q306" s="33"/>
      <c r="R306" s="33"/>
      <c r="S306" s="33"/>
      <c r="T306" s="33"/>
    </row>
    <row r="307" spans="1:20" s="5" customFormat="1" ht="10.5" customHeight="1">
      <c r="A307" s="59"/>
      <c r="B307" s="12"/>
      <c r="C307" s="42" t="s">
        <v>63</v>
      </c>
      <c r="D307" s="10" t="s">
        <v>2276</v>
      </c>
      <c r="E307" s="11"/>
      <c r="F307" s="10" t="s">
        <v>767</v>
      </c>
      <c r="G307" s="10" t="s">
        <v>94</v>
      </c>
      <c r="H307" s="12">
        <v>500</v>
      </c>
      <c r="I307" s="12" t="s">
        <v>1748</v>
      </c>
      <c r="J307" s="12" t="s">
        <v>1736</v>
      </c>
      <c r="K307" s="11" t="s">
        <v>1819</v>
      </c>
      <c r="L307" s="10" t="s">
        <v>1818</v>
      </c>
      <c r="M307" s="32" t="s">
        <v>999</v>
      </c>
      <c r="N307" s="36" t="s">
        <v>2277</v>
      </c>
      <c r="O307" s="12" t="s">
        <v>47</v>
      </c>
      <c r="P307" s="33"/>
      <c r="Q307" s="33"/>
      <c r="R307" s="33"/>
      <c r="S307" s="33"/>
      <c r="T307" s="33"/>
    </row>
    <row r="308" spans="1:20" s="5" customFormat="1" ht="10.5" customHeight="1">
      <c r="A308" s="59"/>
      <c r="B308" s="12"/>
      <c r="C308" s="42" t="s">
        <v>64</v>
      </c>
      <c r="D308" s="10" t="s">
        <v>2278</v>
      </c>
      <c r="E308" s="11"/>
      <c r="F308" s="10" t="s">
        <v>767</v>
      </c>
      <c r="G308" s="10" t="s">
        <v>2279</v>
      </c>
      <c r="H308" s="12">
        <v>500</v>
      </c>
      <c r="I308" s="12" t="s">
        <v>1735</v>
      </c>
      <c r="J308" s="12" t="s">
        <v>1736</v>
      </c>
      <c r="K308" s="11" t="s">
        <v>2280</v>
      </c>
      <c r="L308" s="10" t="s">
        <v>2281</v>
      </c>
      <c r="M308" s="32" t="s">
        <v>1152</v>
      </c>
      <c r="N308" s="36" t="s">
        <v>2277</v>
      </c>
      <c r="O308" s="12" t="s">
        <v>646</v>
      </c>
      <c r="P308" s="33"/>
      <c r="Q308" s="33"/>
      <c r="R308" s="33"/>
      <c r="S308" s="33"/>
      <c r="T308" s="33"/>
    </row>
    <row r="309" spans="1:20" s="5" customFormat="1" ht="10.5" customHeight="1">
      <c r="A309" s="59"/>
      <c r="B309" s="12"/>
      <c r="C309" s="42" t="s">
        <v>65</v>
      </c>
      <c r="D309" s="10" t="s">
        <v>2282</v>
      </c>
      <c r="E309" s="11"/>
      <c r="F309" s="10" t="s">
        <v>767</v>
      </c>
      <c r="G309" s="10" t="s">
        <v>2283</v>
      </c>
      <c r="H309" s="12">
        <v>500</v>
      </c>
      <c r="I309" s="12" t="s">
        <v>1735</v>
      </c>
      <c r="J309" s="12" t="s">
        <v>1736</v>
      </c>
      <c r="K309" s="46" t="s">
        <v>2285</v>
      </c>
      <c r="L309" s="10" t="s">
        <v>2284</v>
      </c>
      <c r="M309" s="32" t="s">
        <v>1381</v>
      </c>
      <c r="N309" s="36" t="s">
        <v>2277</v>
      </c>
      <c r="O309" s="12" t="s">
        <v>646</v>
      </c>
      <c r="P309" s="33"/>
      <c r="Q309" s="33"/>
      <c r="R309" s="33"/>
      <c r="S309" s="33"/>
      <c r="T309" s="33"/>
    </row>
    <row r="310" spans="1:20" s="5" customFormat="1" ht="10.5" customHeight="1">
      <c r="A310" s="59"/>
      <c r="B310" s="12"/>
      <c r="C310" s="42" t="s">
        <v>66</v>
      </c>
      <c r="D310" s="10" t="s">
        <v>2286</v>
      </c>
      <c r="E310" s="11"/>
      <c r="F310" s="10" t="s">
        <v>767</v>
      </c>
      <c r="G310" s="10" t="s">
        <v>2287</v>
      </c>
      <c r="H310" s="12">
        <v>500</v>
      </c>
      <c r="I310" s="12" t="s">
        <v>1735</v>
      </c>
      <c r="J310" s="12" t="s">
        <v>2018</v>
      </c>
      <c r="K310" s="46" t="s">
        <v>2288</v>
      </c>
      <c r="L310" s="10" t="s">
        <v>2289</v>
      </c>
      <c r="M310" s="32" t="s">
        <v>2290</v>
      </c>
      <c r="N310" s="36" t="s">
        <v>2277</v>
      </c>
      <c r="O310" s="12" t="s">
        <v>646</v>
      </c>
      <c r="P310" s="33"/>
      <c r="Q310" s="33"/>
      <c r="R310" s="33"/>
      <c r="S310" s="33"/>
      <c r="T310" s="33"/>
    </row>
    <row r="311" spans="1:20" s="5" customFormat="1" ht="10.5" customHeight="1">
      <c r="A311" s="59"/>
      <c r="B311" s="12"/>
      <c r="C311" s="42" t="s">
        <v>67</v>
      </c>
      <c r="D311" s="10" t="s">
        <v>2291</v>
      </c>
      <c r="E311" s="11"/>
      <c r="F311" s="10" t="s">
        <v>767</v>
      </c>
      <c r="G311" s="10" t="s">
        <v>2292</v>
      </c>
      <c r="H311" s="12">
        <v>450</v>
      </c>
      <c r="I311" s="12" t="s">
        <v>1735</v>
      </c>
      <c r="J311" s="12" t="s">
        <v>1736</v>
      </c>
      <c r="K311" s="46" t="s">
        <v>2295</v>
      </c>
      <c r="L311" s="10" t="s">
        <v>2293</v>
      </c>
      <c r="M311" s="32" t="s">
        <v>2290</v>
      </c>
      <c r="N311" s="36" t="s">
        <v>2294</v>
      </c>
      <c r="O311" s="12" t="s">
        <v>646</v>
      </c>
      <c r="P311" s="33"/>
      <c r="Q311" s="33"/>
      <c r="R311" s="33"/>
      <c r="S311" s="33"/>
      <c r="T311" s="33"/>
    </row>
    <row r="312" spans="1:20" s="5" customFormat="1" ht="10.5" customHeight="1">
      <c r="A312" s="59"/>
      <c r="B312" s="12"/>
      <c r="C312" s="42" t="s">
        <v>68</v>
      </c>
      <c r="D312" s="10" t="s">
        <v>2296</v>
      </c>
      <c r="E312" s="11"/>
      <c r="F312" s="10" t="s">
        <v>767</v>
      </c>
      <c r="G312" s="10" t="s">
        <v>708</v>
      </c>
      <c r="H312" s="12">
        <v>330</v>
      </c>
      <c r="I312" s="12" t="s">
        <v>1748</v>
      </c>
      <c r="J312" s="12" t="s">
        <v>1736</v>
      </c>
      <c r="K312" s="11" t="s">
        <v>707</v>
      </c>
      <c r="L312" s="10" t="s">
        <v>706</v>
      </c>
      <c r="M312" s="32" t="s">
        <v>705</v>
      </c>
      <c r="N312" s="36" t="s">
        <v>2277</v>
      </c>
      <c r="O312" s="12" t="s">
        <v>541</v>
      </c>
      <c r="P312" s="33"/>
    </row>
    <row r="313" spans="1:20" s="5" customFormat="1" ht="10.5" customHeight="1">
      <c r="A313" s="59"/>
      <c r="B313" s="12"/>
      <c r="C313" s="42" t="s">
        <v>69</v>
      </c>
      <c r="D313" s="10" t="s">
        <v>2297</v>
      </c>
      <c r="E313" s="11"/>
      <c r="F313" s="10" t="s">
        <v>767</v>
      </c>
      <c r="G313" s="10" t="s">
        <v>2300</v>
      </c>
      <c r="H313" s="12">
        <v>500</v>
      </c>
      <c r="I313" s="12" t="s">
        <v>1735</v>
      </c>
      <c r="J313" s="12" t="s">
        <v>1736</v>
      </c>
      <c r="K313" s="11" t="s">
        <v>2298</v>
      </c>
      <c r="L313" s="10" t="s">
        <v>2299</v>
      </c>
      <c r="M313" s="32" t="s">
        <v>1009</v>
      </c>
      <c r="N313" s="36" t="s">
        <v>2277</v>
      </c>
      <c r="O313" s="12" t="s">
        <v>646</v>
      </c>
      <c r="P313" s="33"/>
    </row>
    <row r="314" spans="1:20" s="5" customFormat="1" ht="10.5" customHeight="1">
      <c r="A314" s="59"/>
      <c r="B314" s="68">
        <v>147</v>
      </c>
      <c r="C314" s="10" t="s">
        <v>400</v>
      </c>
      <c r="D314" s="10"/>
      <c r="E314" s="11" t="s">
        <v>401</v>
      </c>
      <c r="F314" s="10"/>
      <c r="G314" s="10" t="s">
        <v>1198</v>
      </c>
      <c r="H314" s="12">
        <v>330</v>
      </c>
      <c r="I314" s="12" t="s">
        <v>1777</v>
      </c>
      <c r="J314" s="12" t="s">
        <v>1736</v>
      </c>
      <c r="K314" s="11" t="s">
        <v>1199</v>
      </c>
      <c r="L314" s="10" t="s">
        <v>1200</v>
      </c>
      <c r="M314" s="32" t="s">
        <v>1192</v>
      </c>
      <c r="N314" s="10" t="s">
        <v>1201</v>
      </c>
      <c r="O314" s="12" t="s">
        <v>1159</v>
      </c>
    </row>
    <row r="315" spans="1:20" s="5" customFormat="1" ht="10.5" customHeight="1">
      <c r="B315" s="70">
        <v>148</v>
      </c>
      <c r="C315" s="44" t="s">
        <v>1592</v>
      </c>
      <c r="D315" s="44"/>
      <c r="E315" s="44" t="s">
        <v>1593</v>
      </c>
      <c r="F315" s="44"/>
      <c r="G315" s="10"/>
      <c r="H315" s="12"/>
      <c r="I315" s="12"/>
      <c r="J315" s="12"/>
      <c r="K315" s="11"/>
      <c r="L315" s="10"/>
      <c r="M315" s="32"/>
      <c r="N315" s="10"/>
      <c r="O315" s="12"/>
    </row>
    <row r="316" spans="1:20" s="5" customFormat="1" ht="10.5" customHeight="1">
      <c r="A316" s="60"/>
      <c r="B316" s="12">
        <v>149</v>
      </c>
      <c r="C316" s="43" t="s">
        <v>402</v>
      </c>
      <c r="D316" s="10"/>
      <c r="E316" s="11" t="s">
        <v>403</v>
      </c>
      <c r="F316" s="10"/>
      <c r="G316" s="10" t="s">
        <v>21</v>
      </c>
      <c r="H316" s="12" t="s">
        <v>1137</v>
      </c>
      <c r="I316" s="12" t="s">
        <v>1748</v>
      </c>
      <c r="J316" s="12" t="s">
        <v>1736</v>
      </c>
      <c r="K316" s="11" t="s">
        <v>912</v>
      </c>
      <c r="L316" s="10" t="s">
        <v>913</v>
      </c>
      <c r="M316" s="32" t="s">
        <v>22</v>
      </c>
      <c r="N316" s="10" t="s">
        <v>31</v>
      </c>
      <c r="O316" s="12" t="s">
        <v>646</v>
      </c>
    </row>
    <row r="317" spans="1:20" s="5" customFormat="1" ht="10.5" customHeight="1">
      <c r="A317" s="59"/>
      <c r="B317" s="68">
        <v>150</v>
      </c>
      <c r="C317" s="10" t="s">
        <v>404</v>
      </c>
      <c r="D317" s="10"/>
      <c r="E317" s="11" t="s">
        <v>405</v>
      </c>
      <c r="F317" s="10"/>
      <c r="G317" s="10" t="s">
        <v>1233</v>
      </c>
      <c r="H317" s="12">
        <v>330</v>
      </c>
      <c r="I317" s="12" t="s">
        <v>1735</v>
      </c>
      <c r="J317" s="12" t="s">
        <v>1736</v>
      </c>
      <c r="K317" s="11" t="s">
        <v>38</v>
      </c>
      <c r="L317" s="10" t="s">
        <v>39</v>
      </c>
      <c r="M317" s="32" t="s">
        <v>58</v>
      </c>
      <c r="N317" s="10"/>
      <c r="O317" s="12" t="s">
        <v>646</v>
      </c>
    </row>
    <row r="318" spans="1:20" s="5" customFormat="1" ht="10.5" customHeight="1">
      <c r="A318" s="59"/>
      <c r="B318" s="68">
        <v>151</v>
      </c>
      <c r="C318" s="10" t="s">
        <v>406</v>
      </c>
      <c r="D318" s="10"/>
      <c r="E318" s="11" t="s">
        <v>407</v>
      </c>
      <c r="F318" s="10"/>
      <c r="G318" s="10" t="s">
        <v>1154</v>
      </c>
      <c r="H318" s="12">
        <v>355</v>
      </c>
      <c r="I318" s="12" t="s">
        <v>1735</v>
      </c>
      <c r="J318" s="12" t="s">
        <v>1736</v>
      </c>
      <c r="K318" s="11" t="s">
        <v>1814</v>
      </c>
      <c r="L318" s="10" t="s">
        <v>1815</v>
      </c>
      <c r="M318" s="32" t="s">
        <v>1152</v>
      </c>
      <c r="N318" s="10" t="s">
        <v>1816</v>
      </c>
      <c r="O318" s="12" t="s">
        <v>1817</v>
      </c>
    </row>
    <row r="319" spans="1:20" s="5" customFormat="1" ht="10.5" customHeight="1">
      <c r="A319" s="59"/>
      <c r="B319" s="68">
        <v>152</v>
      </c>
      <c r="C319" s="10" t="s">
        <v>2154</v>
      </c>
      <c r="D319" s="10"/>
      <c r="E319" s="11" t="s">
        <v>2155</v>
      </c>
      <c r="F319" s="10"/>
      <c r="G319" s="10" t="s">
        <v>2156</v>
      </c>
      <c r="H319" s="12">
        <v>340</v>
      </c>
      <c r="I319" s="12" t="s">
        <v>1735</v>
      </c>
      <c r="J319" s="12" t="s">
        <v>1736</v>
      </c>
      <c r="K319" s="11" t="s">
        <v>2158</v>
      </c>
      <c r="L319" s="10" t="s">
        <v>2159</v>
      </c>
      <c r="M319" s="32" t="s">
        <v>2138</v>
      </c>
      <c r="N319" s="10"/>
      <c r="O319" s="12" t="s">
        <v>1047</v>
      </c>
    </row>
    <row r="320" spans="1:20" s="5" customFormat="1" ht="10.5" customHeight="1">
      <c r="A320" s="59"/>
      <c r="B320" s="68">
        <v>153</v>
      </c>
      <c r="C320" s="10" t="s">
        <v>408</v>
      </c>
      <c r="D320" s="10"/>
      <c r="E320" s="11" t="s">
        <v>409</v>
      </c>
      <c r="F320" s="10"/>
      <c r="G320" s="10" t="s">
        <v>1061</v>
      </c>
      <c r="H320" s="12" t="s">
        <v>1057</v>
      </c>
      <c r="I320" s="12" t="s">
        <v>1777</v>
      </c>
      <c r="J320" s="12" t="s">
        <v>1736</v>
      </c>
      <c r="K320" s="11" t="s">
        <v>1059</v>
      </c>
      <c r="L320" s="10" t="s">
        <v>1060</v>
      </c>
      <c r="M320" s="32" t="s">
        <v>58</v>
      </c>
      <c r="N320" s="10" t="s">
        <v>1058</v>
      </c>
      <c r="O320" s="12" t="s">
        <v>541</v>
      </c>
    </row>
    <row r="321" spans="1:76" s="5" customFormat="1" ht="10.5" customHeight="1">
      <c r="A321" s="59"/>
      <c r="B321" s="68">
        <v>154</v>
      </c>
      <c r="C321" s="10" t="s">
        <v>1607</v>
      </c>
      <c r="D321" s="10"/>
      <c r="E321" s="10" t="s">
        <v>1608</v>
      </c>
      <c r="F321" s="10"/>
      <c r="G321" s="10" t="s">
        <v>2045</v>
      </c>
      <c r="H321" s="12">
        <v>330</v>
      </c>
      <c r="I321" s="12" t="s">
        <v>1735</v>
      </c>
      <c r="J321" s="12" t="s">
        <v>1736</v>
      </c>
      <c r="K321" s="11"/>
      <c r="L321" s="10"/>
      <c r="M321" s="32" t="s">
        <v>2026</v>
      </c>
      <c r="N321" s="10"/>
      <c r="O321" s="12" t="s">
        <v>541</v>
      </c>
    </row>
    <row r="322" spans="1:76" s="5" customFormat="1" ht="10.5" customHeight="1">
      <c r="A322" s="59"/>
      <c r="B322" s="68">
        <v>155</v>
      </c>
      <c r="C322" s="10" t="s">
        <v>410</v>
      </c>
      <c r="D322" s="10"/>
      <c r="E322" s="11" t="s">
        <v>411</v>
      </c>
      <c r="F322" s="10"/>
      <c r="G322" s="10" t="s">
        <v>18</v>
      </c>
      <c r="H322" s="12">
        <v>355</v>
      </c>
      <c r="I322" s="12" t="s">
        <v>1748</v>
      </c>
      <c r="J322" s="12" t="s">
        <v>1736</v>
      </c>
      <c r="K322" s="11" t="s">
        <v>19</v>
      </c>
      <c r="L322" s="10" t="s">
        <v>20</v>
      </c>
      <c r="M322" s="32" t="s">
        <v>26</v>
      </c>
      <c r="N322" s="10" t="s">
        <v>1234</v>
      </c>
      <c r="O322" s="12" t="s">
        <v>646</v>
      </c>
    </row>
    <row r="323" spans="1:76" s="5" customFormat="1" ht="10.5" customHeight="1">
      <c r="A323" s="60"/>
      <c r="B323" s="69">
        <v>156</v>
      </c>
      <c r="C323" s="43" t="s">
        <v>412</v>
      </c>
      <c r="D323" s="10"/>
      <c r="E323" s="11" t="s">
        <v>413</v>
      </c>
      <c r="F323" s="10"/>
      <c r="G323" s="10" t="s">
        <v>1994</v>
      </c>
      <c r="H323" s="12">
        <v>330</v>
      </c>
      <c r="I323" s="12" t="s">
        <v>1735</v>
      </c>
      <c r="J323" s="12" t="s">
        <v>1735</v>
      </c>
      <c r="K323" s="11" t="s">
        <v>1995</v>
      </c>
      <c r="L323" s="10" t="s">
        <v>1996</v>
      </c>
      <c r="M323" s="32" t="s">
        <v>999</v>
      </c>
      <c r="N323" s="36" t="s">
        <v>1997</v>
      </c>
      <c r="O323" s="12" t="s">
        <v>541</v>
      </c>
    </row>
    <row r="324" spans="1:76" s="5" customFormat="1" ht="10.5" customHeight="1">
      <c r="A324" s="59"/>
      <c r="B324" s="68">
        <v>157</v>
      </c>
      <c r="C324" s="10" t="s">
        <v>414</v>
      </c>
      <c r="D324" s="10"/>
      <c r="E324" s="11"/>
      <c r="F324" s="10"/>
      <c r="G324" s="10" t="s">
        <v>1178</v>
      </c>
      <c r="H324" s="12" t="s">
        <v>1179</v>
      </c>
      <c r="I324" s="12" t="s">
        <v>1735</v>
      </c>
      <c r="J324" s="12" t="s">
        <v>1736</v>
      </c>
      <c r="K324" s="11"/>
      <c r="L324" s="10"/>
      <c r="M324" s="32" t="s">
        <v>58</v>
      </c>
      <c r="N324" s="10"/>
      <c r="O324" s="12" t="s">
        <v>646</v>
      </c>
    </row>
    <row r="325" spans="1:76" s="5" customFormat="1" ht="10.5" customHeight="1">
      <c r="A325" s="60"/>
      <c r="B325" s="69">
        <v>158</v>
      </c>
      <c r="C325" s="43" t="s">
        <v>415</v>
      </c>
      <c r="D325" s="43"/>
      <c r="E325" s="11" t="s">
        <v>416</v>
      </c>
      <c r="F325" s="10"/>
      <c r="G325" s="10" t="s">
        <v>1194</v>
      </c>
      <c r="H325" s="12">
        <v>330</v>
      </c>
      <c r="I325" s="12" t="s">
        <v>1735</v>
      </c>
      <c r="J325" s="12" t="s">
        <v>1736</v>
      </c>
      <c r="K325" s="11" t="s">
        <v>1195</v>
      </c>
      <c r="L325" s="10" t="s">
        <v>1196</v>
      </c>
      <c r="M325" s="32" t="s">
        <v>1192</v>
      </c>
      <c r="N325" s="10" t="s">
        <v>1197</v>
      </c>
      <c r="O325" s="12"/>
    </row>
    <row r="326" spans="1:76" s="5" customFormat="1" ht="10.5" customHeight="1">
      <c r="B326" s="69"/>
      <c r="C326" s="43"/>
      <c r="D326" s="44" t="s">
        <v>1643</v>
      </c>
      <c r="E326" s="11"/>
      <c r="F326" s="44" t="s">
        <v>1642</v>
      </c>
      <c r="G326" s="10"/>
      <c r="H326" s="12"/>
      <c r="I326" s="12"/>
      <c r="J326" s="12"/>
      <c r="K326" s="11"/>
      <c r="L326" s="10"/>
      <c r="M326" s="32"/>
      <c r="N326" s="10"/>
      <c r="O326" s="12"/>
    </row>
    <row r="327" spans="1:76" s="5" customFormat="1" ht="10.5" customHeight="1">
      <c r="A327" s="59"/>
      <c r="B327" s="68">
        <v>159</v>
      </c>
      <c r="C327" s="10" t="s">
        <v>417</v>
      </c>
      <c r="D327" s="10"/>
      <c r="E327" s="11" t="s">
        <v>418</v>
      </c>
      <c r="F327" s="10"/>
      <c r="G327" s="10" t="s">
        <v>1991</v>
      </c>
      <c r="H327" s="12">
        <v>500</v>
      </c>
      <c r="I327" s="12" t="s">
        <v>1735</v>
      </c>
      <c r="J327" s="12" t="s">
        <v>1736</v>
      </c>
      <c r="K327" s="11" t="s">
        <v>2006</v>
      </c>
      <c r="L327" s="10" t="s">
        <v>2007</v>
      </c>
      <c r="M327" s="32" t="s">
        <v>1989</v>
      </c>
      <c r="N327" s="10" t="s">
        <v>1993</v>
      </c>
      <c r="O327" s="12" t="s">
        <v>1992</v>
      </c>
    </row>
    <row r="328" spans="1:76" ht="5.25" customHeight="1"/>
    <row r="329" spans="1:76" s="4" customFormat="1" ht="12" customHeight="1">
      <c r="A329" s="5"/>
      <c r="B329" s="14" t="s">
        <v>883</v>
      </c>
      <c r="C329" s="15" t="s">
        <v>1729</v>
      </c>
      <c r="D329" s="15"/>
      <c r="E329" s="15" t="s">
        <v>1727</v>
      </c>
      <c r="F329" s="15"/>
      <c r="G329" s="16" t="s">
        <v>1728</v>
      </c>
      <c r="H329" s="17" t="s">
        <v>96</v>
      </c>
      <c r="I329" s="14" t="s">
        <v>97</v>
      </c>
      <c r="J329" s="14" t="s">
        <v>1726</v>
      </c>
      <c r="K329" s="16" t="s">
        <v>98</v>
      </c>
      <c r="L329" s="16" t="s">
        <v>99</v>
      </c>
      <c r="M329" s="18" t="s">
        <v>642</v>
      </c>
      <c r="N329" s="15" t="s">
        <v>100</v>
      </c>
      <c r="O329" s="14" t="s">
        <v>644</v>
      </c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</row>
    <row r="330" spans="1:76" s="4" customFormat="1" ht="12" customHeight="1">
      <c r="A330" s="5"/>
      <c r="B330" s="30"/>
      <c r="C330" s="15"/>
      <c r="D330" s="27" t="s">
        <v>1725</v>
      </c>
      <c r="E330" s="27"/>
      <c r="F330" s="27" t="s">
        <v>101</v>
      </c>
      <c r="G330" s="16"/>
      <c r="H330" s="19" t="s">
        <v>1295</v>
      </c>
      <c r="I330" s="30" t="s">
        <v>1769</v>
      </c>
      <c r="J330" s="30" t="s">
        <v>1770</v>
      </c>
      <c r="K330" s="20"/>
      <c r="L330" s="20" t="s">
        <v>1724</v>
      </c>
      <c r="M330" s="18"/>
      <c r="N330" s="27"/>
      <c r="O330" s="30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</row>
    <row r="331" spans="1:76" s="4" customFormat="1" ht="4.3499999999999996" customHeight="1" thickBot="1">
      <c r="A331" s="24"/>
      <c r="B331" s="24"/>
      <c r="C331" s="21"/>
      <c r="D331" s="28"/>
      <c r="E331" s="28"/>
      <c r="F331" s="28" t="s">
        <v>102</v>
      </c>
      <c r="G331" s="22" t="s">
        <v>102</v>
      </c>
      <c r="H331" s="23"/>
      <c r="I331" s="24"/>
      <c r="J331" s="24"/>
      <c r="K331" s="25"/>
      <c r="L331" s="22"/>
      <c r="M331" s="26"/>
      <c r="N331" s="28" t="s">
        <v>102</v>
      </c>
      <c r="O331" s="24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</row>
    <row r="332" spans="1:76" s="5" customFormat="1" ht="10.5" customHeight="1">
      <c r="A332" s="59"/>
      <c r="B332" s="68">
        <v>160</v>
      </c>
      <c r="C332" s="10" t="s">
        <v>419</v>
      </c>
      <c r="D332" s="10"/>
      <c r="E332" s="11" t="s">
        <v>420</v>
      </c>
      <c r="F332" s="10"/>
      <c r="G332" s="10" t="s">
        <v>961</v>
      </c>
      <c r="H332" s="12">
        <v>340</v>
      </c>
      <c r="I332" s="12" t="s">
        <v>1750</v>
      </c>
      <c r="J332" s="12" t="s">
        <v>1753</v>
      </c>
      <c r="K332" s="11" t="s">
        <v>713</v>
      </c>
      <c r="L332" s="10" t="s">
        <v>714</v>
      </c>
      <c r="M332" s="32" t="s">
        <v>1336</v>
      </c>
      <c r="N332" s="10" t="s">
        <v>2316</v>
      </c>
      <c r="O332" s="12" t="s">
        <v>1143</v>
      </c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</row>
    <row r="333" spans="1:76" s="5" customFormat="1" ht="10.5" customHeight="1">
      <c r="A333" s="59"/>
      <c r="B333" s="68">
        <v>161</v>
      </c>
      <c r="C333" s="10" t="s">
        <v>421</v>
      </c>
      <c r="D333" s="10"/>
      <c r="E333" s="11" t="s">
        <v>422</v>
      </c>
      <c r="F333" s="10"/>
      <c r="G333" s="10" t="s">
        <v>712</v>
      </c>
      <c r="H333" s="12">
        <v>330</v>
      </c>
      <c r="I333" s="12" t="s">
        <v>1748</v>
      </c>
      <c r="J333" s="12" t="s">
        <v>1754</v>
      </c>
      <c r="K333" s="11" t="s">
        <v>747</v>
      </c>
      <c r="L333" s="10" t="s">
        <v>748</v>
      </c>
      <c r="M333" s="32" t="s">
        <v>691</v>
      </c>
      <c r="N333" s="10"/>
      <c r="O333" s="12" t="s">
        <v>541</v>
      </c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</row>
    <row r="334" spans="1:76" s="5" customFormat="1" ht="10.5" customHeight="1">
      <c r="A334" s="59"/>
      <c r="B334" s="68">
        <v>162</v>
      </c>
      <c r="C334" s="10" t="s">
        <v>423</v>
      </c>
      <c r="D334" s="10"/>
      <c r="E334" s="11" t="s">
        <v>424</v>
      </c>
      <c r="F334" s="10"/>
      <c r="G334" s="10" t="s">
        <v>715</v>
      </c>
      <c r="H334" s="12">
        <v>330</v>
      </c>
      <c r="I334" s="12" t="s">
        <v>1748</v>
      </c>
      <c r="J334" s="12" t="s">
        <v>1754</v>
      </c>
      <c r="K334" s="11" t="s">
        <v>716</v>
      </c>
      <c r="L334" s="10" t="s">
        <v>717</v>
      </c>
      <c r="M334" s="32" t="s">
        <v>691</v>
      </c>
      <c r="N334" s="10"/>
      <c r="O334" s="12" t="s">
        <v>541</v>
      </c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</row>
    <row r="335" spans="1:76" s="5" customFormat="1" ht="10.5" customHeight="1">
      <c r="A335" s="59"/>
      <c r="B335" s="68">
        <v>163</v>
      </c>
      <c r="C335" s="10" t="s">
        <v>425</v>
      </c>
      <c r="D335" s="10"/>
      <c r="E335" s="11"/>
      <c r="F335" s="10"/>
      <c r="G335" s="10" t="s">
        <v>613</v>
      </c>
      <c r="H335" s="12">
        <v>375</v>
      </c>
      <c r="I335" s="12" t="s">
        <v>1748</v>
      </c>
      <c r="J335" s="12" t="s">
        <v>1736</v>
      </c>
      <c r="K335" s="11" t="s">
        <v>40</v>
      </c>
      <c r="L335" s="10" t="s">
        <v>41</v>
      </c>
      <c r="M335" s="32" t="s">
        <v>58</v>
      </c>
      <c r="N335" s="10" t="s">
        <v>1534</v>
      </c>
      <c r="O335" s="12" t="s">
        <v>646</v>
      </c>
    </row>
    <row r="336" spans="1:76" s="5" customFormat="1" ht="10.5" customHeight="1">
      <c r="A336" s="60"/>
      <c r="B336" s="12"/>
      <c r="C336" s="43" t="s">
        <v>62</v>
      </c>
      <c r="D336" s="43" t="s">
        <v>1378</v>
      </c>
      <c r="E336" s="11"/>
      <c r="F336" s="43" t="s">
        <v>1929</v>
      </c>
      <c r="G336" s="10" t="s">
        <v>1370</v>
      </c>
      <c r="H336" s="12">
        <v>375</v>
      </c>
      <c r="I336" s="12" t="s">
        <v>1735</v>
      </c>
      <c r="J336" s="12" t="s">
        <v>1736</v>
      </c>
      <c r="K336" s="11" t="s">
        <v>1373</v>
      </c>
      <c r="L336" s="10"/>
      <c r="M336" s="32" t="s">
        <v>669</v>
      </c>
      <c r="N336" s="10" t="s">
        <v>1374</v>
      </c>
      <c r="O336" s="12" t="s">
        <v>646</v>
      </c>
    </row>
    <row r="337" spans="1:16384" s="5" customFormat="1" ht="10.5" customHeight="1">
      <c r="A337" s="60"/>
      <c r="B337" s="12"/>
      <c r="C337" s="43" t="s">
        <v>63</v>
      </c>
      <c r="D337" s="43" t="s">
        <v>1369</v>
      </c>
      <c r="E337" s="11"/>
      <c r="F337" s="43" t="s">
        <v>1930</v>
      </c>
      <c r="G337" s="10" t="s">
        <v>1370</v>
      </c>
      <c r="H337" s="12">
        <v>375</v>
      </c>
      <c r="I337" s="12" t="s">
        <v>1735</v>
      </c>
      <c r="J337" s="12" t="s">
        <v>1736</v>
      </c>
      <c r="K337" s="11" t="s">
        <v>1373</v>
      </c>
      <c r="L337" s="10"/>
      <c r="M337" s="32" t="s">
        <v>669</v>
      </c>
      <c r="N337" s="10" t="s">
        <v>1535</v>
      </c>
      <c r="O337" s="12" t="s">
        <v>646</v>
      </c>
    </row>
    <row r="338" spans="1:16384" s="5" customFormat="1" ht="10.5" customHeight="1">
      <c r="A338" s="60"/>
      <c r="B338" s="12"/>
      <c r="C338" s="43" t="s">
        <v>64</v>
      </c>
      <c r="D338" s="43" t="s">
        <v>1371</v>
      </c>
      <c r="E338" s="11"/>
      <c r="F338" s="43" t="s">
        <v>1930</v>
      </c>
      <c r="G338" s="10" t="s">
        <v>1370</v>
      </c>
      <c r="H338" s="12">
        <v>375</v>
      </c>
      <c r="I338" s="12" t="s">
        <v>1735</v>
      </c>
      <c r="J338" s="12" t="s">
        <v>1736</v>
      </c>
      <c r="K338" s="11" t="s">
        <v>1373</v>
      </c>
      <c r="L338" s="10"/>
      <c r="M338" s="32" t="s">
        <v>669</v>
      </c>
      <c r="N338" s="10" t="s">
        <v>1375</v>
      </c>
      <c r="O338" s="12" t="s">
        <v>646</v>
      </c>
    </row>
    <row r="339" spans="1:16384" s="5" customFormat="1" ht="10.5" customHeight="1">
      <c r="A339" s="60"/>
      <c r="B339" s="12"/>
      <c r="C339" s="43" t="s">
        <v>65</v>
      </c>
      <c r="D339" s="43" t="s">
        <v>1372</v>
      </c>
      <c r="E339" s="11"/>
      <c r="F339" s="43" t="s">
        <v>1930</v>
      </c>
      <c r="G339" s="10" t="s">
        <v>1370</v>
      </c>
      <c r="H339" s="12">
        <v>375</v>
      </c>
      <c r="I339" s="12" t="s">
        <v>1735</v>
      </c>
      <c r="J339" s="12" t="s">
        <v>1736</v>
      </c>
      <c r="K339" s="11" t="s">
        <v>1373</v>
      </c>
      <c r="L339" s="10"/>
      <c r="M339" s="32" t="s">
        <v>669</v>
      </c>
      <c r="N339" s="10" t="s">
        <v>1376</v>
      </c>
      <c r="O339" s="12" t="s">
        <v>646</v>
      </c>
    </row>
    <row r="340" spans="1:16384" s="5" customFormat="1" ht="10.5" customHeight="1">
      <c r="B340" s="12"/>
      <c r="C340" s="44" t="s">
        <v>66</v>
      </c>
      <c r="D340" s="44" t="s">
        <v>1377</v>
      </c>
      <c r="E340" s="11"/>
      <c r="F340" s="44" t="s">
        <v>1929</v>
      </c>
      <c r="G340" s="10"/>
      <c r="H340" s="12"/>
      <c r="I340" s="12"/>
      <c r="J340" s="12"/>
      <c r="K340" s="11"/>
      <c r="L340" s="10"/>
      <c r="M340" s="32"/>
      <c r="N340" s="10"/>
      <c r="O340" s="12"/>
    </row>
    <row r="341" spans="1:16384" s="5" customFormat="1" ht="10.5" customHeight="1">
      <c r="B341" s="12"/>
      <c r="C341" s="44" t="s">
        <v>67</v>
      </c>
      <c r="D341" s="44" t="s">
        <v>1379</v>
      </c>
      <c r="E341" s="11"/>
      <c r="F341" s="44" t="s">
        <v>1930</v>
      </c>
      <c r="G341" s="10"/>
      <c r="H341" s="12"/>
      <c r="I341" s="12"/>
      <c r="J341" s="12"/>
      <c r="K341" s="11"/>
      <c r="L341" s="10"/>
      <c r="M341" s="32"/>
      <c r="N341" s="10"/>
      <c r="O341" s="12"/>
    </row>
    <row r="342" spans="1:16384" s="5" customFormat="1" ht="10.5" customHeight="1">
      <c r="B342" s="70">
        <v>164</v>
      </c>
      <c r="C342" s="44" t="s">
        <v>426</v>
      </c>
      <c r="D342" s="44"/>
      <c r="E342" s="44" t="s">
        <v>1604</v>
      </c>
      <c r="F342" s="10"/>
      <c r="G342" s="10"/>
      <c r="H342" s="12"/>
      <c r="I342" s="12"/>
      <c r="J342" s="12"/>
      <c r="K342" s="11"/>
      <c r="L342" s="10"/>
      <c r="M342" s="32"/>
      <c r="N342" s="10"/>
      <c r="O342" s="12"/>
    </row>
    <row r="343" spans="1:16384" s="5" customFormat="1" ht="10.5" customHeight="1">
      <c r="B343" s="12"/>
      <c r="C343" s="44" t="s">
        <v>62</v>
      </c>
      <c r="D343" s="44" t="s">
        <v>1605</v>
      </c>
      <c r="E343" s="44"/>
      <c r="F343" s="44" t="s">
        <v>1606</v>
      </c>
      <c r="G343" s="10"/>
      <c r="H343" s="12"/>
      <c r="I343" s="12"/>
      <c r="J343" s="12"/>
      <c r="K343" s="11"/>
      <c r="L343" s="10"/>
      <c r="M343" s="32"/>
      <c r="N343" s="10"/>
      <c r="O343" s="12"/>
    </row>
    <row r="344" spans="1:16384" s="5" customFormat="1" ht="10.5" customHeight="1">
      <c r="A344" s="59"/>
      <c r="B344" s="68">
        <v>165</v>
      </c>
      <c r="C344" s="10" t="s">
        <v>427</v>
      </c>
      <c r="D344" s="10"/>
      <c r="E344" s="11" t="s">
        <v>428</v>
      </c>
      <c r="F344" s="10"/>
      <c r="G344" s="10" t="s">
        <v>1334</v>
      </c>
      <c r="H344" s="12">
        <v>350</v>
      </c>
      <c r="I344" s="12" t="s">
        <v>1750</v>
      </c>
      <c r="J344" s="12" t="s">
        <v>1753</v>
      </c>
      <c r="K344" s="11" t="s">
        <v>1026</v>
      </c>
      <c r="L344" s="10"/>
      <c r="M344" s="32" t="s">
        <v>1760</v>
      </c>
      <c r="N344" s="10" t="s">
        <v>46</v>
      </c>
      <c r="O344" s="12" t="s">
        <v>1335</v>
      </c>
    </row>
    <row r="345" spans="1:16384" s="5" customFormat="1" ht="10.5" customHeight="1">
      <c r="A345" s="59"/>
      <c r="B345" s="68">
        <v>166</v>
      </c>
      <c r="C345" s="10" t="s">
        <v>429</v>
      </c>
      <c r="D345" s="10"/>
      <c r="E345" s="11" t="s">
        <v>430</v>
      </c>
      <c r="F345" s="10"/>
      <c r="G345" s="10" t="s">
        <v>738</v>
      </c>
      <c r="H345" s="12">
        <v>355</v>
      </c>
      <c r="I345" s="12" t="s">
        <v>1750</v>
      </c>
      <c r="J345" s="12" t="s">
        <v>1753</v>
      </c>
      <c r="K345" s="11" t="s">
        <v>739</v>
      </c>
      <c r="L345" s="10" t="s">
        <v>718</v>
      </c>
      <c r="M345" s="32" t="s">
        <v>1336</v>
      </c>
      <c r="N345" s="10" t="s">
        <v>1165</v>
      </c>
      <c r="O345" s="12" t="s">
        <v>1124</v>
      </c>
    </row>
    <row r="346" spans="1:16384" s="5" customFormat="1" ht="10.5" customHeight="1">
      <c r="B346" s="12"/>
      <c r="C346" s="44" t="s">
        <v>62</v>
      </c>
      <c r="D346" s="44" t="s">
        <v>1666</v>
      </c>
      <c r="E346" s="44"/>
      <c r="F346" s="44" t="s">
        <v>1667</v>
      </c>
      <c r="G346" s="10"/>
      <c r="H346" s="12"/>
      <c r="I346" s="12"/>
      <c r="J346" s="12"/>
      <c r="K346" s="11"/>
      <c r="L346" s="10"/>
      <c r="M346" s="32"/>
      <c r="N346" s="10"/>
      <c r="O346" s="12"/>
    </row>
    <row r="347" spans="1:16384" s="5" customFormat="1" ht="10.5" customHeight="1">
      <c r="A347" s="59"/>
      <c r="B347" s="68">
        <v>167</v>
      </c>
      <c r="C347" s="10" t="s">
        <v>1142</v>
      </c>
      <c r="D347" s="10"/>
      <c r="E347" s="11" t="s">
        <v>2303</v>
      </c>
      <c r="F347" s="10"/>
      <c r="G347" s="10" t="s">
        <v>2302</v>
      </c>
      <c r="H347" s="12">
        <v>500</v>
      </c>
      <c r="I347" s="12" t="s">
        <v>1735</v>
      </c>
      <c r="J347" s="12" t="s">
        <v>1736</v>
      </c>
      <c r="K347" s="11" t="s">
        <v>2304</v>
      </c>
      <c r="L347" s="10" t="s">
        <v>2305</v>
      </c>
      <c r="M347" s="32" t="s">
        <v>2290</v>
      </c>
      <c r="N347" s="10"/>
      <c r="O347" s="12" t="s">
        <v>2306</v>
      </c>
      <c r="P347" s="10"/>
      <c r="Q347" s="10"/>
      <c r="R347" s="11"/>
      <c r="S347" s="10"/>
      <c r="T347" s="10"/>
      <c r="U347" s="12"/>
      <c r="V347" s="12"/>
      <c r="W347" s="12"/>
      <c r="X347" s="11"/>
      <c r="Y347" s="10"/>
      <c r="Z347" s="32"/>
      <c r="AA347" s="59"/>
      <c r="AB347" s="68"/>
      <c r="AC347" s="10"/>
      <c r="AD347" s="10"/>
      <c r="AE347" s="11"/>
      <c r="AF347" s="10"/>
      <c r="AG347" s="10"/>
      <c r="AH347" s="12"/>
      <c r="AI347" s="12"/>
      <c r="AJ347" s="12"/>
      <c r="AK347" s="11"/>
      <c r="AL347" s="10"/>
      <c r="AM347" s="32"/>
      <c r="AN347" s="59"/>
      <c r="AO347" s="68"/>
      <c r="AP347" s="10"/>
      <c r="AQ347" s="10"/>
      <c r="AR347" s="11"/>
      <c r="AS347" s="10"/>
      <c r="AT347" s="10"/>
      <c r="AU347" s="12"/>
      <c r="AV347" s="12"/>
      <c r="AW347" s="12"/>
      <c r="AX347" s="11"/>
      <c r="AY347" s="10"/>
      <c r="AZ347" s="32"/>
      <c r="BA347" s="59"/>
      <c r="BB347" s="68"/>
      <c r="BC347" s="10"/>
      <c r="BD347" s="10"/>
      <c r="BE347" s="11"/>
      <c r="BF347" s="10"/>
      <c r="BG347" s="10"/>
      <c r="BH347" s="12"/>
      <c r="BI347" s="12"/>
      <c r="BJ347" s="12"/>
      <c r="BK347" s="11"/>
      <c r="BL347" s="10"/>
      <c r="BM347" s="32"/>
      <c r="BN347" s="59"/>
      <c r="BO347" s="68"/>
      <c r="BP347" s="10"/>
      <c r="BQ347" s="10"/>
      <c r="BR347" s="11"/>
      <c r="BS347" s="10"/>
      <c r="BT347" s="10"/>
      <c r="BU347" s="12"/>
      <c r="BV347" s="12"/>
      <c r="BW347" s="12"/>
      <c r="BX347" s="11"/>
      <c r="BY347" s="10"/>
      <c r="BZ347" s="32"/>
      <c r="CA347" s="59"/>
      <c r="CB347" s="68"/>
      <c r="CC347" s="10"/>
      <c r="CD347" s="10"/>
      <c r="CE347" s="11"/>
      <c r="CF347" s="10"/>
      <c r="CG347" s="10"/>
      <c r="CH347" s="12"/>
      <c r="CI347" s="12"/>
      <c r="CJ347" s="12"/>
      <c r="CK347" s="11"/>
      <c r="CL347" s="10"/>
      <c r="CM347" s="32"/>
      <c r="CN347" s="59"/>
      <c r="CO347" s="68"/>
      <c r="CP347" s="10"/>
      <c r="CQ347" s="10"/>
      <c r="CR347" s="11"/>
      <c r="CS347" s="10"/>
      <c r="CT347" s="10"/>
      <c r="CU347" s="12"/>
      <c r="CV347" s="12"/>
      <c r="CW347" s="12"/>
      <c r="CX347" s="11"/>
      <c r="CY347" s="10"/>
      <c r="CZ347" s="32"/>
      <c r="DA347" s="59"/>
      <c r="DB347" s="68"/>
      <c r="DC347" s="10"/>
      <c r="DD347" s="10"/>
      <c r="DE347" s="11"/>
      <c r="DF347" s="10"/>
      <c r="DG347" s="10"/>
      <c r="DH347" s="12"/>
      <c r="DI347" s="12"/>
      <c r="DJ347" s="12"/>
      <c r="DK347" s="11"/>
      <c r="DL347" s="10"/>
      <c r="DM347" s="32"/>
      <c r="DN347" s="59"/>
      <c r="DO347" s="68"/>
      <c r="DP347" s="10"/>
      <c r="DQ347" s="10"/>
      <c r="DR347" s="11"/>
      <c r="DS347" s="10"/>
      <c r="DT347" s="10"/>
      <c r="DU347" s="12"/>
      <c r="DV347" s="12"/>
      <c r="DW347" s="12"/>
      <c r="DX347" s="11"/>
      <c r="DY347" s="10"/>
      <c r="DZ347" s="32"/>
      <c r="EA347" s="59"/>
      <c r="EB347" s="68"/>
      <c r="EC347" s="10"/>
      <c r="ED347" s="10"/>
      <c r="EE347" s="11"/>
      <c r="EF347" s="10"/>
      <c r="EG347" s="10"/>
      <c r="EH347" s="12"/>
      <c r="EI347" s="12"/>
      <c r="EJ347" s="12"/>
      <c r="EK347" s="11"/>
      <c r="EL347" s="10"/>
      <c r="EM347" s="32"/>
      <c r="EN347" s="59"/>
      <c r="EO347" s="68"/>
      <c r="EP347" s="10"/>
      <c r="EQ347" s="10"/>
      <c r="ER347" s="11"/>
      <c r="ES347" s="10"/>
      <c r="ET347" s="10"/>
      <c r="EU347" s="12"/>
      <c r="EV347" s="12"/>
      <c r="EW347" s="12"/>
      <c r="EX347" s="11"/>
      <c r="EY347" s="10"/>
      <c r="EZ347" s="32"/>
      <c r="FA347" s="59"/>
      <c r="FB347" s="68"/>
      <c r="FC347" s="10"/>
      <c r="FD347" s="10"/>
      <c r="FE347" s="11"/>
      <c r="FF347" s="10"/>
      <c r="FG347" s="10"/>
      <c r="FH347" s="12"/>
      <c r="FI347" s="12"/>
      <c r="FJ347" s="12"/>
      <c r="FK347" s="11"/>
      <c r="FL347" s="10"/>
      <c r="FM347" s="32"/>
      <c r="FN347" s="59"/>
      <c r="FO347" s="68"/>
      <c r="FP347" s="10"/>
      <c r="FQ347" s="10"/>
      <c r="FR347" s="11"/>
      <c r="FS347" s="10"/>
      <c r="FT347" s="10"/>
      <c r="FU347" s="12"/>
      <c r="FV347" s="12"/>
      <c r="FW347" s="12"/>
      <c r="FX347" s="11"/>
      <c r="FY347" s="10"/>
      <c r="FZ347" s="32"/>
      <c r="GA347" s="59"/>
      <c r="GB347" s="68"/>
      <c r="GC347" s="10"/>
      <c r="GD347" s="10"/>
      <c r="GE347" s="11"/>
      <c r="GF347" s="10"/>
      <c r="GG347" s="10"/>
      <c r="GH347" s="12"/>
      <c r="GI347" s="12"/>
      <c r="GJ347" s="12"/>
      <c r="GK347" s="11"/>
      <c r="GL347" s="10"/>
      <c r="GM347" s="32"/>
      <c r="GN347" s="59"/>
      <c r="GO347" s="68"/>
      <c r="GP347" s="10"/>
      <c r="GQ347" s="10"/>
      <c r="GR347" s="11"/>
      <c r="GS347" s="10"/>
      <c r="GT347" s="10"/>
      <c r="GU347" s="12"/>
      <c r="GV347" s="12"/>
      <c r="GW347" s="12"/>
      <c r="GX347" s="11"/>
      <c r="GY347" s="10"/>
      <c r="GZ347" s="32"/>
      <c r="HA347" s="59"/>
      <c r="HB347" s="68"/>
      <c r="HC347" s="10"/>
      <c r="HD347" s="10"/>
      <c r="HE347" s="11"/>
      <c r="HF347" s="10"/>
      <c r="HG347" s="10"/>
      <c r="HH347" s="12"/>
      <c r="HI347" s="12"/>
      <c r="HJ347" s="12"/>
      <c r="HK347" s="11"/>
      <c r="HL347" s="10"/>
      <c r="HM347" s="32"/>
      <c r="HN347" s="59"/>
      <c r="HO347" s="68"/>
      <c r="HP347" s="10"/>
      <c r="HQ347" s="10"/>
      <c r="HR347" s="11"/>
      <c r="HS347" s="10"/>
      <c r="HT347" s="10"/>
      <c r="HU347" s="12"/>
      <c r="HV347" s="12"/>
      <c r="HW347" s="12"/>
      <c r="HX347" s="11"/>
      <c r="HY347" s="10"/>
      <c r="HZ347" s="32"/>
      <c r="IA347" s="59"/>
      <c r="IB347" s="68"/>
      <c r="IC347" s="10"/>
      <c r="ID347" s="10"/>
      <c r="IE347" s="11"/>
      <c r="IF347" s="10"/>
      <c r="IG347" s="10"/>
      <c r="IH347" s="12"/>
      <c r="II347" s="12"/>
      <c r="IJ347" s="12"/>
      <c r="IK347" s="11"/>
      <c r="IL347" s="10"/>
      <c r="IM347" s="32"/>
      <c r="IN347" s="59"/>
      <c r="IO347" s="68"/>
      <c r="IP347" s="10"/>
      <c r="IQ347" s="10"/>
      <c r="IR347" s="11"/>
      <c r="IS347" s="10"/>
      <c r="IT347" s="10"/>
      <c r="IU347" s="12"/>
      <c r="IV347" s="12"/>
      <c r="IW347" s="12"/>
      <c r="IX347" s="11"/>
      <c r="IY347" s="10"/>
      <c r="IZ347" s="32"/>
      <c r="JA347" s="59"/>
      <c r="JB347" s="68"/>
      <c r="JC347" s="10"/>
      <c r="JD347" s="10"/>
      <c r="JE347" s="11"/>
      <c r="JF347" s="10"/>
      <c r="JG347" s="10"/>
      <c r="JH347" s="12"/>
      <c r="JI347" s="12"/>
      <c r="JJ347" s="12"/>
      <c r="JK347" s="11"/>
      <c r="JL347" s="10"/>
      <c r="JM347" s="32"/>
      <c r="JN347" s="59"/>
      <c r="JO347" s="68"/>
      <c r="JP347" s="10"/>
      <c r="JQ347" s="10"/>
      <c r="JR347" s="11"/>
      <c r="JS347" s="10"/>
      <c r="JT347" s="10"/>
      <c r="JU347" s="12"/>
      <c r="JV347" s="12"/>
      <c r="JW347" s="12"/>
      <c r="JX347" s="11"/>
      <c r="JY347" s="10"/>
      <c r="JZ347" s="32"/>
      <c r="KA347" s="59"/>
      <c r="KB347" s="68"/>
      <c r="KC347" s="10"/>
      <c r="KD347" s="10"/>
      <c r="KE347" s="11"/>
      <c r="KF347" s="10"/>
      <c r="KG347" s="10"/>
      <c r="KH347" s="12"/>
      <c r="KI347" s="12"/>
      <c r="KJ347" s="12"/>
      <c r="KK347" s="11"/>
      <c r="KL347" s="10"/>
      <c r="KM347" s="32"/>
      <c r="KN347" s="59"/>
      <c r="KO347" s="68"/>
      <c r="KP347" s="10"/>
      <c r="KQ347" s="10"/>
      <c r="KR347" s="11"/>
      <c r="KS347" s="10"/>
      <c r="KT347" s="10"/>
      <c r="KU347" s="12"/>
      <c r="KV347" s="12"/>
      <c r="KW347" s="12"/>
      <c r="KX347" s="11"/>
      <c r="KY347" s="10"/>
      <c r="KZ347" s="32"/>
      <c r="LA347" s="59"/>
      <c r="LB347" s="68"/>
      <c r="LC347" s="10"/>
      <c r="LD347" s="10"/>
      <c r="LE347" s="11"/>
      <c r="LF347" s="10"/>
      <c r="LG347" s="10"/>
      <c r="LH347" s="12"/>
      <c r="LI347" s="12"/>
      <c r="LJ347" s="12"/>
      <c r="LK347" s="11"/>
      <c r="LL347" s="10"/>
      <c r="LM347" s="32"/>
      <c r="LN347" s="59"/>
      <c r="LO347" s="68"/>
      <c r="LP347" s="10"/>
      <c r="LQ347" s="10"/>
      <c r="LR347" s="11"/>
      <c r="LS347" s="10"/>
      <c r="LT347" s="10"/>
      <c r="LU347" s="12"/>
      <c r="LV347" s="12"/>
      <c r="LW347" s="12"/>
      <c r="LX347" s="11"/>
      <c r="LY347" s="10"/>
      <c r="LZ347" s="32"/>
      <c r="MA347" s="59"/>
      <c r="MB347" s="68"/>
      <c r="MC347" s="10"/>
      <c r="MD347" s="10"/>
      <c r="ME347" s="11"/>
      <c r="MF347" s="10"/>
      <c r="MG347" s="10"/>
      <c r="MH347" s="12"/>
      <c r="MI347" s="12"/>
      <c r="MJ347" s="12"/>
      <c r="MK347" s="11"/>
      <c r="ML347" s="10"/>
      <c r="MM347" s="32"/>
      <c r="MN347" s="59"/>
      <c r="MO347" s="68"/>
      <c r="MP347" s="10"/>
      <c r="MQ347" s="10"/>
      <c r="MR347" s="11"/>
      <c r="MS347" s="10"/>
      <c r="MT347" s="10"/>
      <c r="MU347" s="12"/>
      <c r="MV347" s="12"/>
      <c r="MW347" s="12"/>
      <c r="MX347" s="11"/>
      <c r="MY347" s="10"/>
      <c r="MZ347" s="32"/>
      <c r="NA347" s="59"/>
      <c r="NB347" s="68"/>
      <c r="NC347" s="10"/>
      <c r="ND347" s="10"/>
      <c r="NE347" s="11"/>
      <c r="NF347" s="10"/>
      <c r="NG347" s="10"/>
      <c r="NH347" s="12"/>
      <c r="NI347" s="12"/>
      <c r="NJ347" s="12"/>
      <c r="NK347" s="11"/>
      <c r="NL347" s="10"/>
      <c r="NM347" s="32"/>
      <c r="NN347" s="59"/>
      <c r="NO347" s="68"/>
      <c r="NP347" s="10"/>
      <c r="NQ347" s="10"/>
      <c r="NR347" s="11"/>
      <c r="NS347" s="10"/>
      <c r="NT347" s="10"/>
      <c r="NU347" s="12"/>
      <c r="NV347" s="12"/>
      <c r="NW347" s="12"/>
      <c r="NX347" s="11"/>
      <c r="NY347" s="10"/>
      <c r="NZ347" s="32"/>
      <c r="OA347" s="59"/>
      <c r="OB347" s="68"/>
      <c r="OC347" s="10"/>
      <c r="OD347" s="10"/>
      <c r="OE347" s="11"/>
      <c r="OF347" s="10"/>
      <c r="OG347" s="10"/>
      <c r="OH347" s="12"/>
      <c r="OI347" s="12"/>
      <c r="OJ347" s="12"/>
      <c r="OK347" s="11"/>
      <c r="OL347" s="10"/>
      <c r="OM347" s="32"/>
      <c r="ON347" s="59"/>
      <c r="OO347" s="68"/>
      <c r="OP347" s="10"/>
      <c r="OQ347" s="10"/>
      <c r="OR347" s="11"/>
      <c r="OS347" s="10"/>
      <c r="OT347" s="10"/>
      <c r="OU347" s="12"/>
      <c r="OV347" s="12"/>
      <c r="OW347" s="12"/>
      <c r="OX347" s="11"/>
      <c r="OY347" s="10"/>
      <c r="OZ347" s="32"/>
      <c r="PA347" s="59"/>
      <c r="PB347" s="68"/>
      <c r="PC347" s="10"/>
      <c r="PD347" s="10"/>
      <c r="PE347" s="11"/>
      <c r="PF347" s="10"/>
      <c r="PG347" s="10"/>
      <c r="PH347" s="12"/>
      <c r="PI347" s="12"/>
      <c r="PJ347" s="12"/>
      <c r="PK347" s="11"/>
      <c r="PL347" s="10"/>
      <c r="PM347" s="32"/>
      <c r="PN347" s="59"/>
      <c r="PO347" s="68"/>
      <c r="PP347" s="10"/>
      <c r="PQ347" s="10"/>
      <c r="PR347" s="11"/>
      <c r="PS347" s="10"/>
      <c r="PT347" s="10"/>
      <c r="PU347" s="12"/>
      <c r="PV347" s="12"/>
      <c r="PW347" s="12"/>
      <c r="PX347" s="11"/>
      <c r="PY347" s="10"/>
      <c r="PZ347" s="32"/>
      <c r="QA347" s="59"/>
      <c r="QB347" s="68"/>
      <c r="QC347" s="10"/>
      <c r="QD347" s="10"/>
      <c r="QE347" s="11"/>
      <c r="QF347" s="10"/>
      <c r="QG347" s="10"/>
      <c r="QH347" s="12"/>
      <c r="QI347" s="12"/>
      <c r="QJ347" s="12"/>
      <c r="QK347" s="11"/>
      <c r="QL347" s="10"/>
      <c r="QM347" s="32"/>
      <c r="QN347" s="59"/>
      <c r="QO347" s="68"/>
      <c r="QP347" s="10"/>
      <c r="QQ347" s="10"/>
      <c r="QR347" s="11"/>
      <c r="QS347" s="10"/>
      <c r="QT347" s="10"/>
      <c r="QU347" s="12"/>
      <c r="QV347" s="12"/>
      <c r="QW347" s="12"/>
      <c r="QX347" s="11"/>
      <c r="QY347" s="10"/>
      <c r="QZ347" s="32"/>
      <c r="RA347" s="59"/>
      <c r="RB347" s="68"/>
      <c r="RC347" s="10"/>
      <c r="RD347" s="10"/>
      <c r="RE347" s="11"/>
      <c r="RF347" s="10"/>
      <c r="RG347" s="10"/>
      <c r="RH347" s="12"/>
      <c r="RI347" s="12"/>
      <c r="RJ347" s="12"/>
      <c r="RK347" s="11"/>
      <c r="RL347" s="10"/>
      <c r="RM347" s="32"/>
      <c r="RN347" s="59"/>
      <c r="RO347" s="68"/>
      <c r="RP347" s="10"/>
      <c r="RQ347" s="10"/>
      <c r="RR347" s="11"/>
      <c r="RS347" s="10"/>
      <c r="RT347" s="10"/>
      <c r="RU347" s="12"/>
      <c r="RV347" s="12"/>
      <c r="RW347" s="12"/>
      <c r="RX347" s="11"/>
      <c r="RY347" s="10"/>
      <c r="RZ347" s="32"/>
      <c r="SA347" s="59"/>
      <c r="SB347" s="68"/>
      <c r="SC347" s="10"/>
      <c r="SD347" s="10"/>
      <c r="SE347" s="11"/>
      <c r="SF347" s="10"/>
      <c r="SG347" s="10"/>
      <c r="SH347" s="12"/>
      <c r="SI347" s="12"/>
      <c r="SJ347" s="12"/>
      <c r="SK347" s="11"/>
      <c r="SL347" s="10"/>
      <c r="SM347" s="32"/>
      <c r="SN347" s="59"/>
      <c r="SO347" s="68"/>
      <c r="SP347" s="10"/>
      <c r="SQ347" s="10"/>
      <c r="SR347" s="11"/>
      <c r="SS347" s="10"/>
      <c r="ST347" s="10"/>
      <c r="SU347" s="12"/>
      <c r="SV347" s="12"/>
      <c r="SW347" s="12"/>
      <c r="SX347" s="11"/>
      <c r="SY347" s="10"/>
      <c r="SZ347" s="32"/>
      <c r="TA347" s="59"/>
      <c r="TB347" s="68"/>
      <c r="TC347" s="10"/>
      <c r="TD347" s="10"/>
      <c r="TE347" s="11"/>
      <c r="TF347" s="10"/>
      <c r="TG347" s="10"/>
      <c r="TH347" s="12"/>
      <c r="TI347" s="12"/>
      <c r="TJ347" s="12"/>
      <c r="TK347" s="11"/>
      <c r="TL347" s="10"/>
      <c r="TM347" s="32"/>
      <c r="TN347" s="59"/>
      <c r="TO347" s="68"/>
      <c r="TP347" s="10"/>
      <c r="TQ347" s="10"/>
      <c r="TR347" s="11"/>
      <c r="TS347" s="10"/>
      <c r="TT347" s="10"/>
      <c r="TU347" s="12"/>
      <c r="TV347" s="12"/>
      <c r="TW347" s="12"/>
      <c r="TX347" s="11"/>
      <c r="TY347" s="10"/>
      <c r="TZ347" s="32"/>
      <c r="UA347" s="59"/>
      <c r="UB347" s="68"/>
      <c r="UC347" s="10"/>
      <c r="UD347" s="10"/>
      <c r="UE347" s="11"/>
      <c r="UF347" s="10"/>
      <c r="UG347" s="10"/>
      <c r="UH347" s="12"/>
      <c r="UI347" s="12"/>
      <c r="UJ347" s="12"/>
      <c r="UK347" s="11"/>
      <c r="UL347" s="10"/>
      <c r="UM347" s="32"/>
      <c r="UN347" s="59"/>
      <c r="UO347" s="68"/>
      <c r="UP347" s="10"/>
      <c r="UQ347" s="10"/>
      <c r="UR347" s="11"/>
      <c r="US347" s="10"/>
      <c r="UT347" s="10"/>
      <c r="UU347" s="12"/>
      <c r="UV347" s="12"/>
      <c r="UW347" s="12"/>
      <c r="UX347" s="11"/>
      <c r="UY347" s="10"/>
      <c r="UZ347" s="32"/>
      <c r="VA347" s="59"/>
      <c r="VB347" s="68"/>
      <c r="VC347" s="10"/>
      <c r="VD347" s="10"/>
      <c r="VE347" s="11"/>
      <c r="VF347" s="10"/>
      <c r="VG347" s="10"/>
      <c r="VH347" s="12"/>
      <c r="VI347" s="12"/>
      <c r="VJ347" s="12"/>
      <c r="VK347" s="11"/>
      <c r="VL347" s="10"/>
      <c r="VM347" s="32"/>
      <c r="VN347" s="59"/>
      <c r="VO347" s="68"/>
      <c r="VP347" s="10"/>
      <c r="VQ347" s="10"/>
      <c r="VR347" s="11"/>
      <c r="VS347" s="10"/>
      <c r="VT347" s="10"/>
      <c r="VU347" s="12"/>
      <c r="VV347" s="12"/>
      <c r="VW347" s="12"/>
      <c r="VX347" s="11"/>
      <c r="VY347" s="10"/>
      <c r="VZ347" s="32"/>
      <c r="WA347" s="59"/>
      <c r="WB347" s="68"/>
      <c r="WC347" s="10"/>
      <c r="WD347" s="10"/>
      <c r="WE347" s="11"/>
      <c r="WF347" s="10"/>
      <c r="WG347" s="10"/>
      <c r="WH347" s="12"/>
      <c r="WI347" s="12"/>
      <c r="WJ347" s="12"/>
      <c r="WK347" s="11"/>
      <c r="WL347" s="10"/>
      <c r="WM347" s="32"/>
      <c r="WN347" s="59"/>
      <c r="WO347" s="68"/>
      <c r="WP347" s="10"/>
      <c r="WQ347" s="10"/>
      <c r="WR347" s="11"/>
      <c r="WS347" s="10"/>
      <c r="WT347" s="10"/>
      <c r="WU347" s="12"/>
      <c r="WV347" s="12"/>
      <c r="WW347" s="12"/>
      <c r="WX347" s="11"/>
      <c r="WY347" s="10"/>
      <c r="WZ347" s="32"/>
      <c r="XA347" s="59"/>
      <c r="XB347" s="68"/>
      <c r="XC347" s="10"/>
      <c r="XD347" s="10"/>
      <c r="XE347" s="11"/>
      <c r="XF347" s="10"/>
      <c r="XG347" s="10"/>
      <c r="XH347" s="12"/>
      <c r="XI347" s="12"/>
      <c r="XJ347" s="12"/>
      <c r="XK347" s="11"/>
      <c r="XL347" s="10"/>
      <c r="XM347" s="32"/>
      <c r="XN347" s="59"/>
      <c r="XO347" s="68"/>
      <c r="XP347" s="10"/>
      <c r="XQ347" s="10"/>
      <c r="XR347" s="11"/>
      <c r="XS347" s="10"/>
      <c r="XT347" s="10"/>
      <c r="XU347" s="12"/>
      <c r="XV347" s="12"/>
      <c r="XW347" s="12"/>
      <c r="XX347" s="11"/>
      <c r="XY347" s="10"/>
      <c r="XZ347" s="32"/>
      <c r="YA347" s="59"/>
      <c r="YB347" s="68"/>
      <c r="YC347" s="10"/>
      <c r="YD347" s="10"/>
      <c r="YE347" s="11"/>
      <c r="YF347" s="10"/>
      <c r="YG347" s="10"/>
      <c r="YH347" s="12"/>
      <c r="YI347" s="12"/>
      <c r="YJ347" s="12"/>
      <c r="YK347" s="11"/>
      <c r="YL347" s="10"/>
      <c r="YM347" s="32"/>
      <c r="YN347" s="59"/>
      <c r="YO347" s="68"/>
      <c r="YP347" s="10"/>
      <c r="YQ347" s="10"/>
      <c r="YR347" s="11"/>
      <c r="YS347" s="10"/>
      <c r="YT347" s="10"/>
      <c r="YU347" s="12"/>
      <c r="YV347" s="12"/>
      <c r="YW347" s="12"/>
      <c r="YX347" s="11"/>
      <c r="YY347" s="10"/>
      <c r="YZ347" s="32"/>
      <c r="ZA347" s="59"/>
      <c r="ZB347" s="68"/>
      <c r="ZC347" s="10"/>
      <c r="ZD347" s="10"/>
      <c r="ZE347" s="11"/>
      <c r="ZF347" s="10"/>
      <c r="ZG347" s="10"/>
      <c r="ZH347" s="12"/>
      <c r="ZI347" s="12"/>
      <c r="ZJ347" s="12"/>
      <c r="ZK347" s="11"/>
      <c r="ZL347" s="10"/>
      <c r="ZM347" s="32"/>
      <c r="ZN347" s="59"/>
      <c r="ZO347" s="68"/>
      <c r="ZP347" s="10"/>
      <c r="ZQ347" s="10"/>
      <c r="ZR347" s="11"/>
      <c r="ZS347" s="10"/>
      <c r="ZT347" s="10"/>
      <c r="ZU347" s="12"/>
      <c r="ZV347" s="12"/>
      <c r="ZW347" s="12"/>
      <c r="ZX347" s="11"/>
      <c r="ZY347" s="10"/>
      <c r="ZZ347" s="32"/>
      <c r="AAA347" s="59"/>
      <c r="AAB347" s="68"/>
      <c r="AAC347" s="10"/>
      <c r="AAD347" s="10"/>
      <c r="AAE347" s="11"/>
      <c r="AAF347" s="10"/>
      <c r="AAG347" s="10"/>
      <c r="AAH347" s="12"/>
      <c r="AAI347" s="12"/>
      <c r="AAJ347" s="12"/>
      <c r="AAK347" s="11"/>
      <c r="AAL347" s="10"/>
      <c r="AAM347" s="32"/>
      <c r="AAN347" s="59"/>
      <c r="AAO347" s="68"/>
      <c r="AAP347" s="10"/>
      <c r="AAQ347" s="10"/>
      <c r="AAR347" s="11"/>
      <c r="AAS347" s="10"/>
      <c r="AAT347" s="10"/>
      <c r="AAU347" s="12"/>
      <c r="AAV347" s="12"/>
      <c r="AAW347" s="12"/>
      <c r="AAX347" s="11"/>
      <c r="AAY347" s="10"/>
      <c r="AAZ347" s="32"/>
      <c r="ABA347" s="59"/>
      <c r="ABB347" s="68"/>
      <c r="ABC347" s="10"/>
      <c r="ABD347" s="10"/>
      <c r="ABE347" s="11"/>
      <c r="ABF347" s="10"/>
      <c r="ABG347" s="10"/>
      <c r="ABH347" s="12"/>
      <c r="ABI347" s="12"/>
      <c r="ABJ347" s="12"/>
      <c r="ABK347" s="11"/>
      <c r="ABL347" s="10"/>
      <c r="ABM347" s="32"/>
      <c r="ABN347" s="59"/>
      <c r="ABO347" s="68"/>
      <c r="ABP347" s="10"/>
      <c r="ABQ347" s="10"/>
      <c r="ABR347" s="11"/>
      <c r="ABS347" s="10"/>
      <c r="ABT347" s="10"/>
      <c r="ABU347" s="12"/>
      <c r="ABV347" s="12"/>
      <c r="ABW347" s="12"/>
      <c r="ABX347" s="11"/>
      <c r="ABY347" s="10"/>
      <c r="ABZ347" s="32"/>
      <c r="ACA347" s="59"/>
      <c r="ACB347" s="68"/>
      <c r="ACC347" s="10"/>
      <c r="ACD347" s="10"/>
      <c r="ACE347" s="11"/>
      <c r="ACF347" s="10"/>
      <c r="ACG347" s="10"/>
      <c r="ACH347" s="12"/>
      <c r="ACI347" s="12"/>
      <c r="ACJ347" s="12"/>
      <c r="ACK347" s="11"/>
      <c r="ACL347" s="10"/>
      <c r="ACM347" s="32"/>
      <c r="ACN347" s="59"/>
      <c r="ACO347" s="68"/>
      <c r="ACP347" s="10"/>
      <c r="ACQ347" s="10"/>
      <c r="ACR347" s="11"/>
      <c r="ACS347" s="10"/>
      <c r="ACT347" s="10"/>
      <c r="ACU347" s="12"/>
      <c r="ACV347" s="12"/>
      <c r="ACW347" s="12"/>
      <c r="ACX347" s="11"/>
      <c r="ACY347" s="10"/>
      <c r="ACZ347" s="32"/>
      <c r="ADA347" s="59"/>
      <c r="ADB347" s="68"/>
      <c r="ADC347" s="10"/>
      <c r="ADD347" s="10"/>
      <c r="ADE347" s="11"/>
      <c r="ADF347" s="10"/>
      <c r="ADG347" s="10"/>
      <c r="ADH347" s="12"/>
      <c r="ADI347" s="12"/>
      <c r="ADJ347" s="12"/>
      <c r="ADK347" s="11"/>
      <c r="ADL347" s="10"/>
      <c r="ADM347" s="32"/>
      <c r="ADN347" s="59"/>
      <c r="ADO347" s="68"/>
      <c r="ADP347" s="10"/>
      <c r="ADQ347" s="10"/>
      <c r="ADR347" s="11"/>
      <c r="ADS347" s="10"/>
      <c r="ADT347" s="10"/>
      <c r="ADU347" s="12"/>
      <c r="ADV347" s="12"/>
      <c r="ADW347" s="12"/>
      <c r="ADX347" s="11"/>
      <c r="ADY347" s="10"/>
      <c r="ADZ347" s="32"/>
      <c r="AEA347" s="59"/>
      <c r="AEB347" s="68"/>
      <c r="AEC347" s="10"/>
      <c r="AED347" s="10"/>
      <c r="AEE347" s="11"/>
      <c r="AEF347" s="10"/>
      <c r="AEG347" s="10"/>
      <c r="AEH347" s="12"/>
      <c r="AEI347" s="12"/>
      <c r="AEJ347" s="12"/>
      <c r="AEK347" s="11"/>
      <c r="AEL347" s="10"/>
      <c r="AEM347" s="32"/>
      <c r="AEN347" s="59"/>
      <c r="AEO347" s="68"/>
      <c r="AEP347" s="10"/>
      <c r="AEQ347" s="10"/>
      <c r="AER347" s="11"/>
      <c r="AES347" s="10"/>
      <c r="AET347" s="10"/>
      <c r="AEU347" s="12"/>
      <c r="AEV347" s="12"/>
      <c r="AEW347" s="12"/>
      <c r="AEX347" s="11"/>
      <c r="AEY347" s="10"/>
      <c r="AEZ347" s="32"/>
      <c r="AFA347" s="59"/>
      <c r="AFB347" s="68"/>
      <c r="AFC347" s="10"/>
      <c r="AFD347" s="10"/>
      <c r="AFE347" s="11"/>
      <c r="AFF347" s="10"/>
      <c r="AFG347" s="10"/>
      <c r="AFH347" s="12"/>
      <c r="AFI347" s="12"/>
      <c r="AFJ347" s="12"/>
      <c r="AFK347" s="11"/>
      <c r="AFL347" s="10"/>
      <c r="AFM347" s="32"/>
      <c r="AFN347" s="59"/>
      <c r="AFO347" s="68"/>
      <c r="AFP347" s="10"/>
      <c r="AFQ347" s="10"/>
      <c r="AFR347" s="11"/>
      <c r="AFS347" s="10"/>
      <c r="AFT347" s="10"/>
      <c r="AFU347" s="12"/>
      <c r="AFV347" s="12"/>
      <c r="AFW347" s="12"/>
      <c r="AFX347" s="11"/>
      <c r="AFY347" s="10"/>
      <c r="AFZ347" s="32"/>
      <c r="AGA347" s="59"/>
      <c r="AGB347" s="68"/>
      <c r="AGC347" s="10"/>
      <c r="AGD347" s="10"/>
      <c r="AGE347" s="11"/>
      <c r="AGF347" s="10"/>
      <c r="AGG347" s="10"/>
      <c r="AGH347" s="12"/>
      <c r="AGI347" s="12"/>
      <c r="AGJ347" s="12"/>
      <c r="AGK347" s="11"/>
      <c r="AGL347" s="10"/>
      <c r="AGM347" s="32"/>
      <c r="AGN347" s="59"/>
      <c r="AGO347" s="68"/>
      <c r="AGP347" s="10"/>
      <c r="AGQ347" s="10"/>
      <c r="AGR347" s="11"/>
      <c r="AGS347" s="10"/>
      <c r="AGT347" s="10"/>
      <c r="AGU347" s="12"/>
      <c r="AGV347" s="12"/>
      <c r="AGW347" s="12"/>
      <c r="AGX347" s="11"/>
      <c r="AGY347" s="10"/>
      <c r="AGZ347" s="32"/>
      <c r="AHA347" s="59"/>
      <c r="AHB347" s="68"/>
      <c r="AHC347" s="10"/>
      <c r="AHD347" s="10"/>
      <c r="AHE347" s="11"/>
      <c r="AHF347" s="10"/>
      <c r="AHG347" s="10"/>
      <c r="AHH347" s="12"/>
      <c r="AHI347" s="12"/>
      <c r="AHJ347" s="12"/>
      <c r="AHK347" s="11"/>
      <c r="AHL347" s="10"/>
      <c r="AHM347" s="32"/>
      <c r="AHN347" s="59"/>
      <c r="AHO347" s="68"/>
      <c r="AHP347" s="10"/>
      <c r="AHQ347" s="10"/>
      <c r="AHR347" s="11"/>
      <c r="AHS347" s="10"/>
      <c r="AHT347" s="10"/>
      <c r="AHU347" s="12"/>
      <c r="AHV347" s="12"/>
      <c r="AHW347" s="12"/>
      <c r="AHX347" s="11"/>
      <c r="AHY347" s="10"/>
      <c r="AHZ347" s="32"/>
      <c r="AIA347" s="59"/>
      <c r="AIB347" s="68"/>
      <c r="AIC347" s="10"/>
      <c r="AID347" s="10"/>
      <c r="AIE347" s="11"/>
      <c r="AIF347" s="10"/>
      <c r="AIG347" s="10"/>
      <c r="AIH347" s="12"/>
      <c r="AII347" s="12"/>
      <c r="AIJ347" s="12"/>
      <c r="AIK347" s="11"/>
      <c r="AIL347" s="10"/>
      <c r="AIM347" s="32"/>
      <c r="AIN347" s="59"/>
      <c r="AIO347" s="68"/>
      <c r="AIP347" s="10"/>
      <c r="AIQ347" s="10"/>
      <c r="AIR347" s="11"/>
      <c r="AIS347" s="10"/>
      <c r="AIT347" s="10"/>
      <c r="AIU347" s="12"/>
      <c r="AIV347" s="12"/>
      <c r="AIW347" s="12"/>
      <c r="AIX347" s="11"/>
      <c r="AIY347" s="10"/>
      <c r="AIZ347" s="32"/>
      <c r="AJA347" s="59"/>
      <c r="AJB347" s="68"/>
      <c r="AJC347" s="10"/>
      <c r="AJD347" s="10"/>
      <c r="AJE347" s="11"/>
      <c r="AJF347" s="10"/>
      <c r="AJG347" s="10"/>
      <c r="AJH347" s="12"/>
      <c r="AJI347" s="12"/>
      <c r="AJJ347" s="12"/>
      <c r="AJK347" s="11"/>
      <c r="AJL347" s="10"/>
      <c r="AJM347" s="32"/>
      <c r="AJN347" s="59"/>
      <c r="AJO347" s="68"/>
      <c r="AJP347" s="10"/>
      <c r="AJQ347" s="10"/>
      <c r="AJR347" s="11"/>
      <c r="AJS347" s="10"/>
      <c r="AJT347" s="10"/>
      <c r="AJU347" s="12"/>
      <c r="AJV347" s="12"/>
      <c r="AJW347" s="12"/>
      <c r="AJX347" s="11"/>
      <c r="AJY347" s="10"/>
      <c r="AJZ347" s="32"/>
      <c r="AKA347" s="59"/>
      <c r="AKB347" s="68"/>
      <c r="AKC347" s="10"/>
      <c r="AKD347" s="10"/>
      <c r="AKE347" s="11"/>
      <c r="AKF347" s="10"/>
      <c r="AKG347" s="10"/>
      <c r="AKH347" s="12"/>
      <c r="AKI347" s="12"/>
      <c r="AKJ347" s="12"/>
      <c r="AKK347" s="11"/>
      <c r="AKL347" s="10"/>
      <c r="AKM347" s="32"/>
      <c r="AKN347" s="59"/>
      <c r="AKO347" s="68"/>
      <c r="AKP347" s="10"/>
      <c r="AKQ347" s="10"/>
      <c r="AKR347" s="11"/>
      <c r="AKS347" s="10"/>
      <c r="AKT347" s="10"/>
      <c r="AKU347" s="12"/>
      <c r="AKV347" s="12"/>
      <c r="AKW347" s="12"/>
      <c r="AKX347" s="11"/>
      <c r="AKY347" s="10"/>
      <c r="AKZ347" s="32"/>
      <c r="ALA347" s="59"/>
      <c r="ALB347" s="68"/>
      <c r="ALC347" s="10"/>
      <c r="ALD347" s="10"/>
      <c r="ALE347" s="11"/>
      <c r="ALF347" s="10"/>
      <c r="ALG347" s="10"/>
      <c r="ALH347" s="12"/>
      <c r="ALI347" s="12"/>
      <c r="ALJ347" s="12"/>
      <c r="ALK347" s="11"/>
      <c r="ALL347" s="10"/>
      <c r="ALM347" s="32"/>
      <c r="ALN347" s="59"/>
      <c r="ALO347" s="68"/>
      <c r="ALP347" s="10"/>
      <c r="ALQ347" s="10"/>
      <c r="ALR347" s="11"/>
      <c r="ALS347" s="10"/>
      <c r="ALT347" s="10"/>
      <c r="ALU347" s="12"/>
      <c r="ALV347" s="12"/>
      <c r="ALW347" s="12"/>
      <c r="ALX347" s="11"/>
      <c r="ALY347" s="10"/>
      <c r="ALZ347" s="32"/>
      <c r="AMA347" s="59"/>
      <c r="AMB347" s="68"/>
      <c r="AMC347" s="10"/>
      <c r="AMD347" s="10"/>
      <c r="AME347" s="11"/>
      <c r="AMF347" s="10"/>
      <c r="AMG347" s="10"/>
      <c r="AMH347" s="12"/>
      <c r="AMI347" s="12"/>
      <c r="AMJ347" s="12"/>
      <c r="AMK347" s="11"/>
      <c r="AML347" s="10"/>
      <c r="AMM347" s="32"/>
      <c r="AMN347" s="59"/>
      <c r="AMO347" s="68"/>
      <c r="AMP347" s="10"/>
      <c r="AMQ347" s="10"/>
      <c r="AMR347" s="11"/>
      <c r="AMS347" s="10"/>
      <c r="AMT347" s="10"/>
      <c r="AMU347" s="12"/>
      <c r="AMV347" s="12"/>
      <c r="AMW347" s="12"/>
      <c r="AMX347" s="11"/>
      <c r="AMY347" s="10"/>
      <c r="AMZ347" s="32"/>
      <c r="ANA347" s="59"/>
      <c r="ANB347" s="68"/>
      <c r="ANC347" s="10"/>
      <c r="AND347" s="10"/>
      <c r="ANE347" s="11"/>
      <c r="ANF347" s="10"/>
      <c r="ANG347" s="10"/>
      <c r="ANH347" s="12"/>
      <c r="ANI347" s="12"/>
      <c r="ANJ347" s="12"/>
      <c r="ANK347" s="11"/>
      <c r="ANL347" s="10"/>
      <c r="ANM347" s="32"/>
      <c r="ANN347" s="59"/>
      <c r="ANO347" s="68"/>
      <c r="ANP347" s="10"/>
      <c r="ANQ347" s="10"/>
      <c r="ANR347" s="11"/>
      <c r="ANS347" s="10"/>
      <c r="ANT347" s="10"/>
      <c r="ANU347" s="12"/>
      <c r="ANV347" s="12"/>
      <c r="ANW347" s="12"/>
      <c r="ANX347" s="11"/>
      <c r="ANY347" s="10"/>
      <c r="ANZ347" s="32"/>
      <c r="AOA347" s="59"/>
      <c r="AOB347" s="68"/>
      <c r="AOC347" s="10"/>
      <c r="AOD347" s="10"/>
      <c r="AOE347" s="11"/>
      <c r="AOF347" s="10"/>
      <c r="AOG347" s="10"/>
      <c r="AOH347" s="12"/>
      <c r="AOI347" s="12"/>
      <c r="AOJ347" s="12"/>
      <c r="AOK347" s="11"/>
      <c r="AOL347" s="10"/>
      <c r="AOM347" s="32"/>
      <c r="AON347" s="59"/>
      <c r="AOO347" s="68"/>
      <c r="AOP347" s="10"/>
      <c r="AOQ347" s="10"/>
      <c r="AOR347" s="11"/>
      <c r="AOS347" s="10"/>
      <c r="AOT347" s="10"/>
      <c r="AOU347" s="12"/>
      <c r="AOV347" s="12"/>
      <c r="AOW347" s="12"/>
      <c r="AOX347" s="11"/>
      <c r="AOY347" s="10"/>
      <c r="AOZ347" s="32"/>
      <c r="APA347" s="59"/>
      <c r="APB347" s="68"/>
      <c r="APC347" s="10"/>
      <c r="APD347" s="10"/>
      <c r="APE347" s="11"/>
      <c r="APF347" s="10"/>
      <c r="APG347" s="10"/>
      <c r="APH347" s="12"/>
      <c r="API347" s="12"/>
      <c r="APJ347" s="12"/>
      <c r="APK347" s="11"/>
      <c r="APL347" s="10"/>
      <c r="APM347" s="32"/>
      <c r="APN347" s="59"/>
      <c r="APO347" s="68"/>
      <c r="APP347" s="10"/>
      <c r="APQ347" s="10"/>
      <c r="APR347" s="11"/>
      <c r="APS347" s="10"/>
      <c r="APT347" s="10"/>
      <c r="APU347" s="12"/>
      <c r="APV347" s="12"/>
      <c r="APW347" s="12"/>
      <c r="APX347" s="11"/>
      <c r="APY347" s="10"/>
      <c r="APZ347" s="32"/>
      <c r="AQA347" s="59"/>
      <c r="AQB347" s="68"/>
      <c r="AQC347" s="10"/>
      <c r="AQD347" s="10"/>
      <c r="AQE347" s="11"/>
      <c r="AQF347" s="10"/>
      <c r="AQG347" s="10"/>
      <c r="AQH347" s="12"/>
      <c r="AQI347" s="12"/>
      <c r="AQJ347" s="12"/>
      <c r="AQK347" s="11"/>
      <c r="AQL347" s="10"/>
      <c r="AQM347" s="32"/>
      <c r="AQN347" s="59"/>
      <c r="AQO347" s="68"/>
      <c r="AQP347" s="10"/>
      <c r="AQQ347" s="10"/>
      <c r="AQR347" s="11"/>
      <c r="AQS347" s="10"/>
      <c r="AQT347" s="10"/>
      <c r="AQU347" s="12"/>
      <c r="AQV347" s="12"/>
      <c r="AQW347" s="12"/>
      <c r="AQX347" s="11"/>
      <c r="AQY347" s="10"/>
      <c r="AQZ347" s="32"/>
      <c r="ARA347" s="59"/>
      <c r="ARB347" s="68"/>
      <c r="ARC347" s="10"/>
      <c r="ARD347" s="10"/>
      <c r="ARE347" s="11"/>
      <c r="ARF347" s="10"/>
      <c r="ARG347" s="10"/>
      <c r="ARH347" s="12"/>
      <c r="ARI347" s="12"/>
      <c r="ARJ347" s="12"/>
      <c r="ARK347" s="11"/>
      <c r="ARL347" s="10"/>
      <c r="ARM347" s="32"/>
      <c r="ARN347" s="59"/>
      <c r="ARO347" s="68"/>
      <c r="ARP347" s="10"/>
      <c r="ARQ347" s="10"/>
      <c r="ARR347" s="11"/>
      <c r="ARS347" s="10"/>
      <c r="ART347" s="10"/>
      <c r="ARU347" s="12"/>
      <c r="ARV347" s="12"/>
      <c r="ARW347" s="12"/>
      <c r="ARX347" s="11"/>
      <c r="ARY347" s="10"/>
      <c r="ARZ347" s="32"/>
      <c r="ASA347" s="59"/>
      <c r="ASB347" s="68"/>
      <c r="ASC347" s="10"/>
      <c r="ASD347" s="10"/>
      <c r="ASE347" s="11"/>
      <c r="ASF347" s="10"/>
      <c r="ASG347" s="10"/>
      <c r="ASH347" s="12"/>
      <c r="ASI347" s="12"/>
      <c r="ASJ347" s="12"/>
      <c r="ASK347" s="11"/>
      <c r="ASL347" s="10"/>
      <c r="ASM347" s="32"/>
      <c r="ASN347" s="59"/>
      <c r="ASO347" s="68"/>
      <c r="ASP347" s="10"/>
      <c r="ASQ347" s="10"/>
      <c r="ASR347" s="11"/>
      <c r="ASS347" s="10"/>
      <c r="AST347" s="10"/>
      <c r="ASU347" s="12"/>
      <c r="ASV347" s="12"/>
      <c r="ASW347" s="12"/>
      <c r="ASX347" s="11"/>
      <c r="ASY347" s="10"/>
      <c r="ASZ347" s="32"/>
      <c r="ATA347" s="59"/>
      <c r="ATB347" s="68"/>
      <c r="ATC347" s="10"/>
      <c r="ATD347" s="10"/>
      <c r="ATE347" s="11"/>
      <c r="ATF347" s="10"/>
      <c r="ATG347" s="10"/>
      <c r="ATH347" s="12"/>
      <c r="ATI347" s="12"/>
      <c r="ATJ347" s="12"/>
      <c r="ATK347" s="11"/>
      <c r="ATL347" s="10"/>
      <c r="ATM347" s="32"/>
      <c r="ATN347" s="59"/>
      <c r="ATO347" s="68"/>
      <c r="ATP347" s="10"/>
      <c r="ATQ347" s="10"/>
      <c r="ATR347" s="11"/>
      <c r="ATS347" s="10"/>
      <c r="ATT347" s="10"/>
      <c r="ATU347" s="12"/>
      <c r="ATV347" s="12"/>
      <c r="ATW347" s="12"/>
      <c r="ATX347" s="11"/>
      <c r="ATY347" s="10"/>
      <c r="ATZ347" s="32"/>
      <c r="AUA347" s="59"/>
      <c r="AUB347" s="68"/>
      <c r="AUC347" s="10"/>
      <c r="AUD347" s="10"/>
      <c r="AUE347" s="11"/>
      <c r="AUF347" s="10"/>
      <c r="AUG347" s="10"/>
      <c r="AUH347" s="12"/>
      <c r="AUI347" s="12"/>
      <c r="AUJ347" s="12"/>
      <c r="AUK347" s="11"/>
      <c r="AUL347" s="10"/>
      <c r="AUM347" s="32"/>
      <c r="AUN347" s="59"/>
      <c r="AUO347" s="68"/>
      <c r="AUP347" s="10"/>
      <c r="AUQ347" s="10"/>
      <c r="AUR347" s="11"/>
      <c r="AUS347" s="10"/>
      <c r="AUT347" s="10"/>
      <c r="AUU347" s="12"/>
      <c r="AUV347" s="12"/>
      <c r="AUW347" s="12"/>
      <c r="AUX347" s="11"/>
      <c r="AUY347" s="10"/>
      <c r="AUZ347" s="32"/>
      <c r="AVA347" s="59"/>
      <c r="AVB347" s="68"/>
      <c r="AVC347" s="10"/>
      <c r="AVD347" s="10"/>
      <c r="AVE347" s="11"/>
      <c r="AVF347" s="10"/>
      <c r="AVG347" s="10"/>
      <c r="AVH347" s="12"/>
      <c r="AVI347" s="12"/>
      <c r="AVJ347" s="12"/>
      <c r="AVK347" s="11"/>
      <c r="AVL347" s="10"/>
      <c r="AVM347" s="32"/>
      <c r="AVN347" s="59"/>
      <c r="AVO347" s="68"/>
      <c r="AVP347" s="10"/>
      <c r="AVQ347" s="10"/>
      <c r="AVR347" s="11"/>
      <c r="AVS347" s="10"/>
      <c r="AVT347" s="10"/>
      <c r="AVU347" s="12"/>
      <c r="AVV347" s="12"/>
      <c r="AVW347" s="12"/>
      <c r="AVX347" s="11"/>
      <c r="AVY347" s="10"/>
      <c r="AVZ347" s="32"/>
      <c r="AWA347" s="59"/>
      <c r="AWB347" s="68"/>
      <c r="AWC347" s="10"/>
      <c r="AWD347" s="10"/>
      <c r="AWE347" s="11"/>
      <c r="AWF347" s="10"/>
      <c r="AWG347" s="10"/>
      <c r="AWH347" s="12"/>
      <c r="AWI347" s="12"/>
      <c r="AWJ347" s="12"/>
      <c r="AWK347" s="11"/>
      <c r="AWL347" s="10"/>
      <c r="AWM347" s="32"/>
      <c r="AWN347" s="59"/>
      <c r="AWO347" s="68"/>
      <c r="AWP347" s="10"/>
      <c r="AWQ347" s="10"/>
      <c r="AWR347" s="11"/>
      <c r="AWS347" s="10"/>
      <c r="AWT347" s="10"/>
      <c r="AWU347" s="12"/>
      <c r="AWV347" s="12"/>
      <c r="AWW347" s="12"/>
      <c r="AWX347" s="11"/>
      <c r="AWY347" s="10"/>
      <c r="AWZ347" s="32"/>
      <c r="AXA347" s="59"/>
      <c r="AXB347" s="68"/>
      <c r="AXC347" s="10"/>
      <c r="AXD347" s="10"/>
      <c r="AXE347" s="11"/>
      <c r="AXF347" s="10"/>
      <c r="AXG347" s="10"/>
      <c r="AXH347" s="12"/>
      <c r="AXI347" s="12"/>
      <c r="AXJ347" s="12"/>
      <c r="AXK347" s="11"/>
      <c r="AXL347" s="10"/>
      <c r="AXM347" s="32"/>
      <c r="AXN347" s="59"/>
      <c r="AXO347" s="68"/>
      <c r="AXP347" s="10"/>
      <c r="AXQ347" s="10"/>
      <c r="AXR347" s="11"/>
      <c r="AXS347" s="10"/>
      <c r="AXT347" s="10"/>
      <c r="AXU347" s="12"/>
      <c r="AXV347" s="12"/>
      <c r="AXW347" s="12"/>
      <c r="AXX347" s="11"/>
      <c r="AXY347" s="10"/>
      <c r="AXZ347" s="32"/>
      <c r="AYA347" s="59"/>
      <c r="AYB347" s="68"/>
      <c r="AYC347" s="10"/>
      <c r="AYD347" s="10"/>
      <c r="AYE347" s="11"/>
      <c r="AYF347" s="10"/>
      <c r="AYG347" s="10"/>
      <c r="AYH347" s="12"/>
      <c r="AYI347" s="12"/>
      <c r="AYJ347" s="12"/>
      <c r="AYK347" s="11"/>
      <c r="AYL347" s="10"/>
      <c r="AYM347" s="32"/>
      <c r="AYN347" s="59"/>
      <c r="AYO347" s="68"/>
      <c r="AYP347" s="10"/>
      <c r="AYQ347" s="10"/>
      <c r="AYR347" s="11"/>
      <c r="AYS347" s="10"/>
      <c r="AYT347" s="10"/>
      <c r="AYU347" s="12"/>
      <c r="AYV347" s="12"/>
      <c r="AYW347" s="12"/>
      <c r="AYX347" s="11"/>
      <c r="AYY347" s="10"/>
      <c r="AYZ347" s="32"/>
      <c r="AZA347" s="59"/>
      <c r="AZB347" s="68"/>
      <c r="AZC347" s="10"/>
      <c r="AZD347" s="10"/>
      <c r="AZE347" s="11"/>
      <c r="AZF347" s="10"/>
      <c r="AZG347" s="10"/>
      <c r="AZH347" s="12"/>
      <c r="AZI347" s="12"/>
      <c r="AZJ347" s="12"/>
      <c r="AZK347" s="11"/>
      <c r="AZL347" s="10"/>
      <c r="AZM347" s="32"/>
      <c r="AZN347" s="59"/>
      <c r="AZO347" s="68"/>
      <c r="AZP347" s="10"/>
      <c r="AZQ347" s="10"/>
      <c r="AZR347" s="11"/>
      <c r="AZS347" s="10"/>
      <c r="AZT347" s="10"/>
      <c r="AZU347" s="12"/>
      <c r="AZV347" s="12"/>
      <c r="AZW347" s="12"/>
      <c r="AZX347" s="11"/>
      <c r="AZY347" s="10"/>
      <c r="AZZ347" s="32"/>
      <c r="BAA347" s="59"/>
      <c r="BAB347" s="68"/>
      <c r="BAC347" s="10"/>
      <c r="BAD347" s="10"/>
      <c r="BAE347" s="11"/>
      <c r="BAF347" s="10"/>
      <c r="BAG347" s="10"/>
      <c r="BAH347" s="12"/>
      <c r="BAI347" s="12"/>
      <c r="BAJ347" s="12"/>
      <c r="BAK347" s="11"/>
      <c r="BAL347" s="10"/>
      <c r="BAM347" s="32"/>
      <c r="BAN347" s="59"/>
      <c r="BAO347" s="68"/>
      <c r="BAP347" s="10"/>
      <c r="BAQ347" s="10"/>
      <c r="BAR347" s="11"/>
      <c r="BAS347" s="10"/>
      <c r="BAT347" s="10"/>
      <c r="BAU347" s="12"/>
      <c r="BAV347" s="12"/>
      <c r="BAW347" s="12"/>
      <c r="BAX347" s="11"/>
      <c r="BAY347" s="10"/>
      <c r="BAZ347" s="32"/>
      <c r="BBA347" s="59"/>
      <c r="BBB347" s="68"/>
      <c r="BBC347" s="10"/>
      <c r="BBD347" s="10"/>
      <c r="BBE347" s="11"/>
      <c r="BBF347" s="10"/>
      <c r="BBG347" s="10"/>
      <c r="BBH347" s="12"/>
      <c r="BBI347" s="12"/>
      <c r="BBJ347" s="12"/>
      <c r="BBK347" s="11"/>
      <c r="BBL347" s="10"/>
      <c r="BBM347" s="32"/>
      <c r="BBN347" s="59"/>
      <c r="BBO347" s="68"/>
      <c r="BBP347" s="10"/>
      <c r="BBQ347" s="10"/>
      <c r="BBR347" s="11"/>
      <c r="BBS347" s="10"/>
      <c r="BBT347" s="10"/>
      <c r="BBU347" s="12"/>
      <c r="BBV347" s="12"/>
      <c r="BBW347" s="12"/>
      <c r="BBX347" s="11"/>
      <c r="BBY347" s="10"/>
      <c r="BBZ347" s="32"/>
      <c r="BCA347" s="59"/>
      <c r="BCB347" s="68"/>
      <c r="BCC347" s="10"/>
      <c r="BCD347" s="10"/>
      <c r="BCE347" s="11"/>
      <c r="BCF347" s="10"/>
      <c r="BCG347" s="10"/>
      <c r="BCH347" s="12"/>
      <c r="BCI347" s="12"/>
      <c r="BCJ347" s="12"/>
      <c r="BCK347" s="11"/>
      <c r="BCL347" s="10"/>
      <c r="BCM347" s="32"/>
      <c r="BCN347" s="59"/>
      <c r="BCO347" s="68"/>
      <c r="BCP347" s="10"/>
      <c r="BCQ347" s="10"/>
      <c r="BCR347" s="11"/>
      <c r="BCS347" s="10"/>
      <c r="BCT347" s="10"/>
      <c r="BCU347" s="12"/>
      <c r="BCV347" s="12"/>
      <c r="BCW347" s="12"/>
      <c r="BCX347" s="11"/>
      <c r="BCY347" s="10"/>
      <c r="BCZ347" s="32"/>
      <c r="BDA347" s="59"/>
      <c r="BDB347" s="68"/>
      <c r="BDC347" s="10"/>
      <c r="BDD347" s="10"/>
      <c r="BDE347" s="11"/>
      <c r="BDF347" s="10"/>
      <c r="BDG347" s="10"/>
      <c r="BDH347" s="12"/>
      <c r="BDI347" s="12"/>
      <c r="BDJ347" s="12"/>
      <c r="BDK347" s="11"/>
      <c r="BDL347" s="10"/>
      <c r="BDM347" s="32"/>
      <c r="BDN347" s="59"/>
      <c r="BDO347" s="68"/>
      <c r="BDP347" s="10"/>
      <c r="BDQ347" s="10"/>
      <c r="BDR347" s="11"/>
      <c r="BDS347" s="10"/>
      <c r="BDT347" s="10"/>
      <c r="BDU347" s="12"/>
      <c r="BDV347" s="12"/>
      <c r="BDW347" s="12"/>
      <c r="BDX347" s="11"/>
      <c r="BDY347" s="10"/>
      <c r="BDZ347" s="32"/>
      <c r="BEA347" s="59"/>
      <c r="BEB347" s="68"/>
      <c r="BEC347" s="10"/>
      <c r="BED347" s="10"/>
      <c r="BEE347" s="11"/>
      <c r="BEF347" s="10"/>
      <c r="BEG347" s="10"/>
      <c r="BEH347" s="12"/>
      <c r="BEI347" s="12"/>
      <c r="BEJ347" s="12"/>
      <c r="BEK347" s="11"/>
      <c r="BEL347" s="10"/>
      <c r="BEM347" s="32"/>
      <c r="BEN347" s="59"/>
      <c r="BEO347" s="68"/>
      <c r="BEP347" s="10"/>
      <c r="BEQ347" s="10"/>
      <c r="BER347" s="11"/>
      <c r="BES347" s="10"/>
      <c r="BET347" s="10"/>
      <c r="BEU347" s="12"/>
      <c r="BEV347" s="12"/>
      <c r="BEW347" s="12"/>
      <c r="BEX347" s="11"/>
      <c r="BEY347" s="10"/>
      <c r="BEZ347" s="32"/>
      <c r="BFA347" s="59"/>
      <c r="BFB347" s="68"/>
      <c r="BFC347" s="10"/>
      <c r="BFD347" s="10"/>
      <c r="BFE347" s="11"/>
      <c r="BFF347" s="10"/>
      <c r="BFG347" s="10"/>
      <c r="BFH347" s="12"/>
      <c r="BFI347" s="12"/>
      <c r="BFJ347" s="12"/>
      <c r="BFK347" s="11"/>
      <c r="BFL347" s="10"/>
      <c r="BFM347" s="32"/>
      <c r="BFN347" s="59"/>
      <c r="BFO347" s="68"/>
      <c r="BFP347" s="10"/>
      <c r="BFQ347" s="10"/>
      <c r="BFR347" s="11"/>
      <c r="BFS347" s="10"/>
      <c r="BFT347" s="10"/>
      <c r="BFU347" s="12"/>
      <c r="BFV347" s="12"/>
      <c r="BFW347" s="12"/>
      <c r="BFX347" s="11"/>
      <c r="BFY347" s="10"/>
      <c r="BFZ347" s="32"/>
      <c r="BGA347" s="59"/>
      <c r="BGB347" s="68"/>
      <c r="BGC347" s="10"/>
      <c r="BGD347" s="10"/>
      <c r="BGE347" s="11"/>
      <c r="BGF347" s="10"/>
      <c r="BGG347" s="10"/>
      <c r="BGH347" s="12"/>
      <c r="BGI347" s="12"/>
      <c r="BGJ347" s="12"/>
      <c r="BGK347" s="11"/>
      <c r="BGL347" s="10"/>
      <c r="BGM347" s="32"/>
      <c r="BGN347" s="59"/>
      <c r="BGO347" s="68"/>
      <c r="BGP347" s="10"/>
      <c r="BGQ347" s="10"/>
      <c r="BGR347" s="11"/>
      <c r="BGS347" s="10"/>
      <c r="BGT347" s="10"/>
      <c r="BGU347" s="12"/>
      <c r="BGV347" s="12"/>
      <c r="BGW347" s="12"/>
      <c r="BGX347" s="11"/>
      <c r="BGY347" s="10"/>
      <c r="BGZ347" s="32"/>
      <c r="BHA347" s="59"/>
      <c r="BHB347" s="68"/>
      <c r="BHC347" s="10"/>
      <c r="BHD347" s="10"/>
      <c r="BHE347" s="11"/>
      <c r="BHF347" s="10"/>
      <c r="BHG347" s="10"/>
      <c r="BHH347" s="12"/>
      <c r="BHI347" s="12"/>
      <c r="BHJ347" s="12"/>
      <c r="BHK347" s="11"/>
      <c r="BHL347" s="10"/>
      <c r="BHM347" s="32"/>
      <c r="BHN347" s="59"/>
      <c r="BHO347" s="68"/>
      <c r="BHP347" s="10"/>
      <c r="BHQ347" s="10"/>
      <c r="BHR347" s="11"/>
      <c r="BHS347" s="10"/>
      <c r="BHT347" s="10"/>
      <c r="BHU347" s="12"/>
      <c r="BHV347" s="12"/>
      <c r="BHW347" s="12"/>
      <c r="BHX347" s="11"/>
      <c r="BHY347" s="10"/>
      <c r="BHZ347" s="32"/>
      <c r="BIA347" s="59"/>
      <c r="BIB347" s="68"/>
      <c r="BIC347" s="10"/>
      <c r="BID347" s="10"/>
      <c r="BIE347" s="11"/>
      <c r="BIF347" s="10"/>
      <c r="BIG347" s="10"/>
      <c r="BIH347" s="12"/>
      <c r="BII347" s="12"/>
      <c r="BIJ347" s="12"/>
      <c r="BIK347" s="11"/>
      <c r="BIL347" s="10"/>
      <c r="BIM347" s="32"/>
      <c r="BIN347" s="59"/>
      <c r="BIO347" s="68"/>
      <c r="BIP347" s="10"/>
      <c r="BIQ347" s="10"/>
      <c r="BIR347" s="11"/>
      <c r="BIS347" s="10"/>
      <c r="BIT347" s="10"/>
      <c r="BIU347" s="12"/>
      <c r="BIV347" s="12"/>
      <c r="BIW347" s="12"/>
      <c r="BIX347" s="11"/>
      <c r="BIY347" s="10"/>
      <c r="BIZ347" s="32"/>
      <c r="BJA347" s="59"/>
      <c r="BJB347" s="68"/>
      <c r="BJC347" s="10"/>
      <c r="BJD347" s="10"/>
      <c r="BJE347" s="11"/>
      <c r="BJF347" s="10"/>
      <c r="BJG347" s="10"/>
      <c r="BJH347" s="12"/>
      <c r="BJI347" s="12"/>
      <c r="BJJ347" s="12"/>
      <c r="BJK347" s="11"/>
      <c r="BJL347" s="10"/>
      <c r="BJM347" s="32"/>
      <c r="BJN347" s="59"/>
      <c r="BJO347" s="68"/>
      <c r="BJP347" s="10"/>
      <c r="BJQ347" s="10"/>
      <c r="BJR347" s="11"/>
      <c r="BJS347" s="10"/>
      <c r="BJT347" s="10"/>
      <c r="BJU347" s="12"/>
      <c r="BJV347" s="12"/>
      <c r="BJW347" s="12"/>
      <c r="BJX347" s="11"/>
      <c r="BJY347" s="10"/>
      <c r="BJZ347" s="32"/>
      <c r="BKA347" s="59"/>
      <c r="BKB347" s="68"/>
      <c r="BKC347" s="10"/>
      <c r="BKD347" s="10"/>
      <c r="BKE347" s="11"/>
      <c r="BKF347" s="10"/>
      <c r="BKG347" s="10"/>
      <c r="BKH347" s="12"/>
      <c r="BKI347" s="12"/>
      <c r="BKJ347" s="12"/>
      <c r="BKK347" s="11"/>
      <c r="BKL347" s="10"/>
      <c r="BKM347" s="32"/>
      <c r="BKN347" s="59"/>
      <c r="BKO347" s="68"/>
      <c r="BKP347" s="10"/>
      <c r="BKQ347" s="10"/>
      <c r="BKR347" s="11"/>
      <c r="BKS347" s="10"/>
      <c r="BKT347" s="10"/>
      <c r="BKU347" s="12"/>
      <c r="BKV347" s="12"/>
      <c r="BKW347" s="12"/>
      <c r="BKX347" s="11"/>
      <c r="BKY347" s="10"/>
      <c r="BKZ347" s="32"/>
      <c r="BLA347" s="59"/>
      <c r="BLB347" s="68"/>
      <c r="BLC347" s="10"/>
      <c r="BLD347" s="10"/>
      <c r="BLE347" s="11"/>
      <c r="BLF347" s="10"/>
      <c r="BLG347" s="10"/>
      <c r="BLH347" s="12"/>
      <c r="BLI347" s="12"/>
      <c r="BLJ347" s="12"/>
      <c r="BLK347" s="11"/>
      <c r="BLL347" s="10"/>
      <c r="BLM347" s="32"/>
      <c r="BLN347" s="59"/>
      <c r="BLO347" s="68"/>
      <c r="BLP347" s="10"/>
      <c r="BLQ347" s="10"/>
      <c r="BLR347" s="11"/>
      <c r="BLS347" s="10"/>
      <c r="BLT347" s="10"/>
      <c r="BLU347" s="12"/>
      <c r="BLV347" s="12"/>
      <c r="BLW347" s="12"/>
      <c r="BLX347" s="11"/>
      <c r="BLY347" s="10"/>
      <c r="BLZ347" s="32"/>
      <c r="BMA347" s="59"/>
      <c r="BMB347" s="68"/>
      <c r="BMC347" s="10"/>
      <c r="BMD347" s="10"/>
      <c r="BME347" s="11"/>
      <c r="BMF347" s="10"/>
      <c r="BMG347" s="10"/>
      <c r="BMH347" s="12"/>
      <c r="BMI347" s="12"/>
      <c r="BMJ347" s="12"/>
      <c r="BMK347" s="11"/>
      <c r="BML347" s="10"/>
      <c r="BMM347" s="32"/>
      <c r="BMN347" s="59"/>
      <c r="BMO347" s="68"/>
      <c r="BMP347" s="10"/>
      <c r="BMQ347" s="10"/>
      <c r="BMR347" s="11"/>
      <c r="BMS347" s="10"/>
      <c r="BMT347" s="10"/>
      <c r="BMU347" s="12"/>
      <c r="BMV347" s="12"/>
      <c r="BMW347" s="12"/>
      <c r="BMX347" s="11"/>
      <c r="BMY347" s="10"/>
      <c r="BMZ347" s="32"/>
      <c r="BNA347" s="59"/>
      <c r="BNB347" s="68"/>
      <c r="BNC347" s="10"/>
      <c r="BND347" s="10"/>
      <c r="BNE347" s="11"/>
      <c r="BNF347" s="10"/>
      <c r="BNG347" s="10"/>
      <c r="BNH347" s="12"/>
      <c r="BNI347" s="12"/>
      <c r="BNJ347" s="12"/>
      <c r="BNK347" s="11"/>
      <c r="BNL347" s="10"/>
      <c r="BNM347" s="32"/>
      <c r="BNN347" s="59"/>
      <c r="BNO347" s="68"/>
      <c r="BNP347" s="10"/>
      <c r="BNQ347" s="10"/>
      <c r="BNR347" s="11"/>
      <c r="BNS347" s="10"/>
      <c r="BNT347" s="10"/>
      <c r="BNU347" s="12"/>
      <c r="BNV347" s="12"/>
      <c r="BNW347" s="12"/>
      <c r="BNX347" s="11"/>
      <c r="BNY347" s="10"/>
      <c r="BNZ347" s="32"/>
      <c r="BOA347" s="59"/>
      <c r="BOB347" s="68"/>
      <c r="BOC347" s="10"/>
      <c r="BOD347" s="10"/>
      <c r="BOE347" s="11"/>
      <c r="BOF347" s="10"/>
      <c r="BOG347" s="10"/>
      <c r="BOH347" s="12"/>
      <c r="BOI347" s="12"/>
      <c r="BOJ347" s="12"/>
      <c r="BOK347" s="11"/>
      <c r="BOL347" s="10"/>
      <c r="BOM347" s="32"/>
      <c r="BON347" s="59"/>
      <c r="BOO347" s="68"/>
      <c r="BOP347" s="10"/>
      <c r="BOQ347" s="10"/>
      <c r="BOR347" s="11"/>
      <c r="BOS347" s="10"/>
      <c r="BOT347" s="10"/>
      <c r="BOU347" s="12"/>
      <c r="BOV347" s="12"/>
      <c r="BOW347" s="12"/>
      <c r="BOX347" s="11"/>
      <c r="BOY347" s="10"/>
      <c r="BOZ347" s="32"/>
      <c r="BPA347" s="59"/>
      <c r="BPB347" s="68"/>
      <c r="BPC347" s="10"/>
      <c r="BPD347" s="10"/>
      <c r="BPE347" s="11"/>
      <c r="BPF347" s="10"/>
      <c r="BPG347" s="10"/>
      <c r="BPH347" s="12"/>
      <c r="BPI347" s="12"/>
      <c r="BPJ347" s="12"/>
      <c r="BPK347" s="11"/>
      <c r="BPL347" s="10"/>
      <c r="BPM347" s="32"/>
      <c r="BPN347" s="59"/>
      <c r="BPO347" s="68"/>
      <c r="BPP347" s="10"/>
      <c r="BPQ347" s="10"/>
      <c r="BPR347" s="11"/>
      <c r="BPS347" s="10"/>
      <c r="BPT347" s="10"/>
      <c r="BPU347" s="12"/>
      <c r="BPV347" s="12"/>
      <c r="BPW347" s="12"/>
      <c r="BPX347" s="11"/>
      <c r="BPY347" s="10"/>
      <c r="BPZ347" s="32"/>
      <c r="BQA347" s="59"/>
      <c r="BQB347" s="68"/>
      <c r="BQC347" s="10"/>
      <c r="BQD347" s="10"/>
      <c r="BQE347" s="11"/>
      <c r="BQF347" s="10"/>
      <c r="BQG347" s="10"/>
      <c r="BQH347" s="12"/>
      <c r="BQI347" s="12"/>
      <c r="BQJ347" s="12"/>
      <c r="BQK347" s="11"/>
      <c r="BQL347" s="10"/>
      <c r="BQM347" s="32"/>
      <c r="BQN347" s="59"/>
      <c r="BQO347" s="68"/>
      <c r="BQP347" s="10"/>
      <c r="BQQ347" s="10"/>
      <c r="BQR347" s="11"/>
      <c r="BQS347" s="10"/>
      <c r="BQT347" s="10"/>
      <c r="BQU347" s="12"/>
      <c r="BQV347" s="12"/>
      <c r="BQW347" s="12"/>
      <c r="BQX347" s="11"/>
      <c r="BQY347" s="10"/>
      <c r="BQZ347" s="32"/>
      <c r="BRA347" s="59"/>
      <c r="BRB347" s="68"/>
      <c r="BRC347" s="10"/>
      <c r="BRD347" s="10"/>
      <c r="BRE347" s="11"/>
      <c r="BRF347" s="10"/>
      <c r="BRG347" s="10"/>
      <c r="BRH347" s="12"/>
      <c r="BRI347" s="12"/>
      <c r="BRJ347" s="12"/>
      <c r="BRK347" s="11"/>
      <c r="BRL347" s="10"/>
      <c r="BRM347" s="32"/>
      <c r="BRN347" s="59"/>
      <c r="BRO347" s="68"/>
      <c r="BRP347" s="10"/>
      <c r="BRQ347" s="10"/>
      <c r="BRR347" s="11"/>
      <c r="BRS347" s="10"/>
      <c r="BRT347" s="10"/>
      <c r="BRU347" s="12"/>
      <c r="BRV347" s="12"/>
      <c r="BRW347" s="12"/>
      <c r="BRX347" s="11"/>
      <c r="BRY347" s="10"/>
      <c r="BRZ347" s="32"/>
      <c r="BSA347" s="59"/>
      <c r="BSB347" s="68"/>
      <c r="BSC347" s="10"/>
      <c r="BSD347" s="10"/>
      <c r="BSE347" s="11"/>
      <c r="BSF347" s="10"/>
      <c r="BSG347" s="10"/>
      <c r="BSH347" s="12"/>
      <c r="BSI347" s="12"/>
      <c r="BSJ347" s="12"/>
      <c r="BSK347" s="11"/>
      <c r="BSL347" s="10"/>
      <c r="BSM347" s="32"/>
      <c r="BSN347" s="59"/>
      <c r="BSO347" s="68"/>
      <c r="BSP347" s="10"/>
      <c r="BSQ347" s="10"/>
      <c r="BSR347" s="11"/>
      <c r="BSS347" s="10"/>
      <c r="BST347" s="10"/>
      <c r="BSU347" s="12"/>
      <c r="BSV347" s="12"/>
      <c r="BSW347" s="12"/>
      <c r="BSX347" s="11"/>
      <c r="BSY347" s="10"/>
      <c r="BSZ347" s="32"/>
      <c r="BTA347" s="59"/>
      <c r="BTB347" s="68"/>
      <c r="BTC347" s="10"/>
      <c r="BTD347" s="10"/>
      <c r="BTE347" s="11"/>
      <c r="BTF347" s="10"/>
      <c r="BTG347" s="10"/>
      <c r="BTH347" s="12"/>
      <c r="BTI347" s="12"/>
      <c r="BTJ347" s="12"/>
      <c r="BTK347" s="11"/>
      <c r="BTL347" s="10"/>
      <c r="BTM347" s="32"/>
      <c r="BTN347" s="59"/>
      <c r="BTO347" s="68"/>
      <c r="BTP347" s="10"/>
      <c r="BTQ347" s="10"/>
      <c r="BTR347" s="11"/>
      <c r="BTS347" s="10"/>
      <c r="BTT347" s="10"/>
      <c r="BTU347" s="12"/>
      <c r="BTV347" s="12"/>
      <c r="BTW347" s="12"/>
      <c r="BTX347" s="11"/>
      <c r="BTY347" s="10"/>
      <c r="BTZ347" s="32"/>
      <c r="BUA347" s="59"/>
      <c r="BUB347" s="68"/>
      <c r="BUC347" s="10"/>
      <c r="BUD347" s="10"/>
      <c r="BUE347" s="11"/>
      <c r="BUF347" s="10"/>
      <c r="BUG347" s="10"/>
      <c r="BUH347" s="12"/>
      <c r="BUI347" s="12"/>
      <c r="BUJ347" s="12"/>
      <c r="BUK347" s="11"/>
      <c r="BUL347" s="10"/>
      <c r="BUM347" s="32"/>
      <c r="BUN347" s="59"/>
      <c r="BUO347" s="68"/>
      <c r="BUP347" s="10"/>
      <c r="BUQ347" s="10"/>
      <c r="BUR347" s="11"/>
      <c r="BUS347" s="10"/>
      <c r="BUT347" s="10"/>
      <c r="BUU347" s="12"/>
      <c r="BUV347" s="12"/>
      <c r="BUW347" s="12"/>
      <c r="BUX347" s="11"/>
      <c r="BUY347" s="10"/>
      <c r="BUZ347" s="32"/>
      <c r="BVA347" s="59"/>
      <c r="BVB347" s="68"/>
      <c r="BVC347" s="10"/>
      <c r="BVD347" s="10"/>
      <c r="BVE347" s="11"/>
      <c r="BVF347" s="10"/>
      <c r="BVG347" s="10"/>
      <c r="BVH347" s="12"/>
      <c r="BVI347" s="12"/>
      <c r="BVJ347" s="12"/>
      <c r="BVK347" s="11"/>
      <c r="BVL347" s="10"/>
      <c r="BVM347" s="32"/>
      <c r="BVN347" s="59"/>
      <c r="BVO347" s="68"/>
      <c r="BVP347" s="10"/>
      <c r="BVQ347" s="10"/>
      <c r="BVR347" s="11"/>
      <c r="BVS347" s="10"/>
      <c r="BVT347" s="10"/>
      <c r="BVU347" s="12"/>
      <c r="BVV347" s="12"/>
      <c r="BVW347" s="12"/>
      <c r="BVX347" s="11"/>
      <c r="BVY347" s="10"/>
      <c r="BVZ347" s="32"/>
      <c r="BWA347" s="59"/>
      <c r="BWB347" s="68"/>
      <c r="BWC347" s="10"/>
      <c r="BWD347" s="10"/>
      <c r="BWE347" s="11"/>
      <c r="BWF347" s="10"/>
      <c r="BWG347" s="10"/>
      <c r="BWH347" s="12"/>
      <c r="BWI347" s="12"/>
      <c r="BWJ347" s="12"/>
      <c r="BWK347" s="11"/>
      <c r="BWL347" s="10"/>
      <c r="BWM347" s="32"/>
      <c r="BWN347" s="59"/>
      <c r="BWO347" s="68"/>
      <c r="BWP347" s="10"/>
      <c r="BWQ347" s="10"/>
      <c r="BWR347" s="11"/>
      <c r="BWS347" s="10"/>
      <c r="BWT347" s="10"/>
      <c r="BWU347" s="12"/>
      <c r="BWV347" s="12"/>
      <c r="BWW347" s="12"/>
      <c r="BWX347" s="11"/>
      <c r="BWY347" s="10"/>
      <c r="BWZ347" s="32"/>
      <c r="BXA347" s="59"/>
      <c r="BXB347" s="68"/>
      <c r="BXC347" s="10"/>
      <c r="BXD347" s="10"/>
      <c r="BXE347" s="11"/>
      <c r="BXF347" s="10"/>
      <c r="BXG347" s="10"/>
      <c r="BXH347" s="12"/>
      <c r="BXI347" s="12"/>
      <c r="BXJ347" s="12"/>
      <c r="BXK347" s="11"/>
      <c r="BXL347" s="10"/>
      <c r="BXM347" s="32"/>
      <c r="BXN347" s="59"/>
      <c r="BXO347" s="68"/>
      <c r="BXP347" s="10"/>
      <c r="BXQ347" s="10"/>
      <c r="BXR347" s="11"/>
      <c r="BXS347" s="10"/>
      <c r="BXT347" s="10"/>
      <c r="BXU347" s="12"/>
      <c r="BXV347" s="12"/>
      <c r="BXW347" s="12"/>
      <c r="BXX347" s="11"/>
      <c r="BXY347" s="10"/>
      <c r="BXZ347" s="32"/>
      <c r="BYA347" s="59"/>
      <c r="BYB347" s="68"/>
      <c r="BYC347" s="10"/>
      <c r="BYD347" s="10"/>
      <c r="BYE347" s="11"/>
      <c r="BYF347" s="10"/>
      <c r="BYG347" s="10"/>
      <c r="BYH347" s="12"/>
      <c r="BYI347" s="12"/>
      <c r="BYJ347" s="12"/>
      <c r="BYK347" s="11"/>
      <c r="BYL347" s="10"/>
      <c r="BYM347" s="32"/>
      <c r="BYN347" s="59"/>
      <c r="BYO347" s="68"/>
      <c r="BYP347" s="10"/>
      <c r="BYQ347" s="10"/>
      <c r="BYR347" s="11"/>
      <c r="BYS347" s="10"/>
      <c r="BYT347" s="10"/>
      <c r="BYU347" s="12"/>
      <c r="BYV347" s="12"/>
      <c r="BYW347" s="12"/>
      <c r="BYX347" s="11"/>
      <c r="BYY347" s="10"/>
      <c r="BYZ347" s="32"/>
      <c r="BZA347" s="59"/>
      <c r="BZB347" s="68"/>
      <c r="BZC347" s="10"/>
      <c r="BZD347" s="10"/>
      <c r="BZE347" s="11"/>
      <c r="BZF347" s="10"/>
      <c r="BZG347" s="10"/>
      <c r="BZH347" s="12"/>
      <c r="BZI347" s="12"/>
      <c r="BZJ347" s="12"/>
      <c r="BZK347" s="11"/>
      <c r="BZL347" s="10"/>
      <c r="BZM347" s="32"/>
      <c r="BZN347" s="59"/>
      <c r="BZO347" s="68"/>
      <c r="BZP347" s="10"/>
      <c r="BZQ347" s="10"/>
      <c r="BZR347" s="11"/>
      <c r="BZS347" s="10"/>
      <c r="BZT347" s="10"/>
      <c r="BZU347" s="12"/>
      <c r="BZV347" s="12"/>
      <c r="BZW347" s="12"/>
      <c r="BZX347" s="11"/>
      <c r="BZY347" s="10"/>
      <c r="BZZ347" s="32"/>
      <c r="CAA347" s="59"/>
      <c r="CAB347" s="68"/>
      <c r="CAC347" s="10"/>
      <c r="CAD347" s="10"/>
      <c r="CAE347" s="11"/>
      <c r="CAF347" s="10"/>
      <c r="CAG347" s="10"/>
      <c r="CAH347" s="12"/>
      <c r="CAI347" s="12"/>
      <c r="CAJ347" s="12"/>
      <c r="CAK347" s="11"/>
      <c r="CAL347" s="10"/>
      <c r="CAM347" s="32"/>
      <c r="CAN347" s="59"/>
      <c r="CAO347" s="68"/>
      <c r="CAP347" s="10"/>
      <c r="CAQ347" s="10"/>
      <c r="CAR347" s="11"/>
      <c r="CAS347" s="10"/>
      <c r="CAT347" s="10"/>
      <c r="CAU347" s="12"/>
      <c r="CAV347" s="12"/>
      <c r="CAW347" s="12"/>
      <c r="CAX347" s="11"/>
      <c r="CAY347" s="10"/>
      <c r="CAZ347" s="32"/>
      <c r="CBA347" s="59"/>
      <c r="CBB347" s="68"/>
      <c r="CBC347" s="10"/>
      <c r="CBD347" s="10"/>
      <c r="CBE347" s="11"/>
      <c r="CBF347" s="10"/>
      <c r="CBG347" s="10"/>
      <c r="CBH347" s="12"/>
      <c r="CBI347" s="12"/>
      <c r="CBJ347" s="12"/>
      <c r="CBK347" s="11"/>
      <c r="CBL347" s="10"/>
      <c r="CBM347" s="32"/>
      <c r="CBN347" s="59"/>
      <c r="CBO347" s="68"/>
      <c r="CBP347" s="10"/>
      <c r="CBQ347" s="10"/>
      <c r="CBR347" s="11"/>
      <c r="CBS347" s="10"/>
      <c r="CBT347" s="10"/>
      <c r="CBU347" s="12"/>
      <c r="CBV347" s="12"/>
      <c r="CBW347" s="12"/>
      <c r="CBX347" s="11"/>
      <c r="CBY347" s="10"/>
      <c r="CBZ347" s="32"/>
      <c r="CCA347" s="59"/>
      <c r="CCB347" s="68"/>
      <c r="CCC347" s="10"/>
      <c r="CCD347" s="10"/>
      <c r="CCE347" s="11"/>
      <c r="CCF347" s="10"/>
      <c r="CCG347" s="10"/>
      <c r="CCH347" s="12"/>
      <c r="CCI347" s="12"/>
      <c r="CCJ347" s="12"/>
      <c r="CCK347" s="11"/>
      <c r="CCL347" s="10"/>
      <c r="CCM347" s="32"/>
      <c r="CCN347" s="59"/>
      <c r="CCO347" s="68"/>
      <c r="CCP347" s="10"/>
      <c r="CCQ347" s="10"/>
      <c r="CCR347" s="11"/>
      <c r="CCS347" s="10"/>
      <c r="CCT347" s="10"/>
      <c r="CCU347" s="12"/>
      <c r="CCV347" s="12"/>
      <c r="CCW347" s="12"/>
      <c r="CCX347" s="11"/>
      <c r="CCY347" s="10"/>
      <c r="CCZ347" s="32"/>
      <c r="CDA347" s="59"/>
      <c r="CDB347" s="68"/>
      <c r="CDC347" s="10"/>
      <c r="CDD347" s="10"/>
      <c r="CDE347" s="11"/>
      <c r="CDF347" s="10"/>
      <c r="CDG347" s="10"/>
      <c r="CDH347" s="12"/>
      <c r="CDI347" s="12"/>
      <c r="CDJ347" s="12"/>
      <c r="CDK347" s="11"/>
      <c r="CDL347" s="10"/>
      <c r="CDM347" s="32"/>
      <c r="CDN347" s="59"/>
      <c r="CDO347" s="68"/>
      <c r="CDP347" s="10"/>
      <c r="CDQ347" s="10"/>
      <c r="CDR347" s="11"/>
      <c r="CDS347" s="10"/>
      <c r="CDT347" s="10"/>
      <c r="CDU347" s="12"/>
      <c r="CDV347" s="12"/>
      <c r="CDW347" s="12"/>
      <c r="CDX347" s="11"/>
      <c r="CDY347" s="10"/>
      <c r="CDZ347" s="32"/>
      <c r="CEA347" s="59"/>
      <c r="CEB347" s="68"/>
      <c r="CEC347" s="10"/>
      <c r="CED347" s="10"/>
      <c r="CEE347" s="11"/>
      <c r="CEF347" s="10"/>
      <c r="CEG347" s="10"/>
      <c r="CEH347" s="12"/>
      <c r="CEI347" s="12"/>
      <c r="CEJ347" s="12"/>
      <c r="CEK347" s="11"/>
      <c r="CEL347" s="10"/>
      <c r="CEM347" s="32"/>
      <c r="CEN347" s="59"/>
      <c r="CEO347" s="68"/>
      <c r="CEP347" s="10"/>
      <c r="CEQ347" s="10"/>
      <c r="CER347" s="11"/>
      <c r="CES347" s="10"/>
      <c r="CET347" s="10"/>
      <c r="CEU347" s="12"/>
      <c r="CEV347" s="12"/>
      <c r="CEW347" s="12"/>
      <c r="CEX347" s="11"/>
      <c r="CEY347" s="10"/>
      <c r="CEZ347" s="32"/>
      <c r="CFA347" s="59"/>
      <c r="CFB347" s="68"/>
      <c r="CFC347" s="10"/>
      <c r="CFD347" s="10"/>
      <c r="CFE347" s="11"/>
      <c r="CFF347" s="10"/>
      <c r="CFG347" s="10"/>
      <c r="CFH347" s="12"/>
      <c r="CFI347" s="12"/>
      <c r="CFJ347" s="12"/>
      <c r="CFK347" s="11"/>
      <c r="CFL347" s="10"/>
      <c r="CFM347" s="32"/>
      <c r="CFN347" s="59"/>
      <c r="CFO347" s="68"/>
      <c r="CFP347" s="10"/>
      <c r="CFQ347" s="10"/>
      <c r="CFR347" s="11"/>
      <c r="CFS347" s="10"/>
      <c r="CFT347" s="10"/>
      <c r="CFU347" s="12"/>
      <c r="CFV347" s="12"/>
      <c r="CFW347" s="12"/>
      <c r="CFX347" s="11"/>
      <c r="CFY347" s="10"/>
      <c r="CFZ347" s="32"/>
      <c r="CGA347" s="59"/>
      <c r="CGB347" s="68"/>
      <c r="CGC347" s="10"/>
      <c r="CGD347" s="10"/>
      <c r="CGE347" s="11"/>
      <c r="CGF347" s="10"/>
      <c r="CGG347" s="10"/>
      <c r="CGH347" s="12"/>
      <c r="CGI347" s="12"/>
      <c r="CGJ347" s="12"/>
      <c r="CGK347" s="11"/>
      <c r="CGL347" s="10"/>
      <c r="CGM347" s="32"/>
      <c r="CGN347" s="59"/>
      <c r="CGO347" s="68"/>
      <c r="CGP347" s="10"/>
      <c r="CGQ347" s="10"/>
      <c r="CGR347" s="11"/>
      <c r="CGS347" s="10"/>
      <c r="CGT347" s="10"/>
      <c r="CGU347" s="12"/>
      <c r="CGV347" s="12"/>
      <c r="CGW347" s="12"/>
      <c r="CGX347" s="11"/>
      <c r="CGY347" s="10"/>
      <c r="CGZ347" s="32"/>
      <c r="CHA347" s="59"/>
      <c r="CHB347" s="68"/>
      <c r="CHC347" s="10"/>
      <c r="CHD347" s="10"/>
      <c r="CHE347" s="11"/>
      <c r="CHF347" s="10"/>
      <c r="CHG347" s="10"/>
      <c r="CHH347" s="12"/>
      <c r="CHI347" s="12"/>
      <c r="CHJ347" s="12"/>
      <c r="CHK347" s="11"/>
      <c r="CHL347" s="10"/>
      <c r="CHM347" s="32"/>
      <c r="CHN347" s="59"/>
      <c r="CHO347" s="68"/>
      <c r="CHP347" s="10"/>
      <c r="CHQ347" s="10"/>
      <c r="CHR347" s="11"/>
      <c r="CHS347" s="10"/>
      <c r="CHT347" s="10"/>
      <c r="CHU347" s="12"/>
      <c r="CHV347" s="12"/>
      <c r="CHW347" s="12"/>
      <c r="CHX347" s="11"/>
      <c r="CHY347" s="10"/>
      <c r="CHZ347" s="32"/>
      <c r="CIA347" s="59"/>
      <c r="CIB347" s="68"/>
      <c r="CIC347" s="10"/>
      <c r="CID347" s="10"/>
      <c r="CIE347" s="11"/>
      <c r="CIF347" s="10"/>
      <c r="CIG347" s="10"/>
      <c r="CIH347" s="12"/>
      <c r="CII347" s="12"/>
      <c r="CIJ347" s="12"/>
      <c r="CIK347" s="11"/>
      <c r="CIL347" s="10"/>
      <c r="CIM347" s="32"/>
      <c r="CIN347" s="59"/>
      <c r="CIO347" s="68"/>
      <c r="CIP347" s="10"/>
      <c r="CIQ347" s="10"/>
      <c r="CIR347" s="11"/>
      <c r="CIS347" s="10"/>
      <c r="CIT347" s="10"/>
      <c r="CIU347" s="12"/>
      <c r="CIV347" s="12"/>
      <c r="CIW347" s="12"/>
      <c r="CIX347" s="11"/>
      <c r="CIY347" s="10"/>
      <c r="CIZ347" s="32"/>
      <c r="CJA347" s="59"/>
      <c r="CJB347" s="68"/>
      <c r="CJC347" s="10"/>
      <c r="CJD347" s="10"/>
      <c r="CJE347" s="11"/>
      <c r="CJF347" s="10"/>
      <c r="CJG347" s="10"/>
      <c r="CJH347" s="12"/>
      <c r="CJI347" s="12"/>
      <c r="CJJ347" s="12"/>
      <c r="CJK347" s="11"/>
      <c r="CJL347" s="10"/>
      <c r="CJM347" s="32"/>
      <c r="CJN347" s="59"/>
      <c r="CJO347" s="68"/>
      <c r="CJP347" s="10"/>
      <c r="CJQ347" s="10"/>
      <c r="CJR347" s="11"/>
      <c r="CJS347" s="10"/>
      <c r="CJT347" s="10"/>
      <c r="CJU347" s="12"/>
      <c r="CJV347" s="12"/>
      <c r="CJW347" s="12"/>
      <c r="CJX347" s="11"/>
      <c r="CJY347" s="10"/>
      <c r="CJZ347" s="32"/>
      <c r="CKA347" s="59"/>
      <c r="CKB347" s="68"/>
      <c r="CKC347" s="10"/>
      <c r="CKD347" s="10"/>
      <c r="CKE347" s="11"/>
      <c r="CKF347" s="10"/>
      <c r="CKG347" s="10"/>
      <c r="CKH347" s="12"/>
      <c r="CKI347" s="12"/>
      <c r="CKJ347" s="12"/>
      <c r="CKK347" s="11"/>
      <c r="CKL347" s="10"/>
      <c r="CKM347" s="32"/>
      <c r="CKN347" s="59"/>
      <c r="CKO347" s="68"/>
      <c r="CKP347" s="10"/>
      <c r="CKQ347" s="10"/>
      <c r="CKR347" s="11"/>
      <c r="CKS347" s="10"/>
      <c r="CKT347" s="10"/>
      <c r="CKU347" s="12"/>
      <c r="CKV347" s="12"/>
      <c r="CKW347" s="12"/>
      <c r="CKX347" s="11"/>
      <c r="CKY347" s="10"/>
      <c r="CKZ347" s="32"/>
      <c r="CLA347" s="59"/>
      <c r="CLB347" s="68"/>
      <c r="CLC347" s="10"/>
      <c r="CLD347" s="10"/>
      <c r="CLE347" s="11"/>
      <c r="CLF347" s="10"/>
      <c r="CLG347" s="10"/>
      <c r="CLH347" s="12"/>
      <c r="CLI347" s="12"/>
      <c r="CLJ347" s="12"/>
      <c r="CLK347" s="11"/>
      <c r="CLL347" s="10"/>
      <c r="CLM347" s="32"/>
      <c r="CLN347" s="59"/>
      <c r="CLO347" s="68"/>
      <c r="CLP347" s="10"/>
      <c r="CLQ347" s="10"/>
      <c r="CLR347" s="11"/>
      <c r="CLS347" s="10"/>
      <c r="CLT347" s="10"/>
      <c r="CLU347" s="12"/>
      <c r="CLV347" s="12"/>
      <c r="CLW347" s="12"/>
      <c r="CLX347" s="11"/>
      <c r="CLY347" s="10"/>
      <c r="CLZ347" s="32"/>
      <c r="CMA347" s="59"/>
      <c r="CMB347" s="68"/>
      <c r="CMC347" s="10"/>
      <c r="CMD347" s="10"/>
      <c r="CME347" s="11"/>
      <c r="CMF347" s="10"/>
      <c r="CMG347" s="10"/>
      <c r="CMH347" s="12"/>
      <c r="CMI347" s="12"/>
      <c r="CMJ347" s="12"/>
      <c r="CMK347" s="11"/>
      <c r="CML347" s="10"/>
      <c r="CMM347" s="32"/>
      <c r="CMN347" s="59"/>
      <c r="CMO347" s="68"/>
      <c r="CMP347" s="10"/>
      <c r="CMQ347" s="10"/>
      <c r="CMR347" s="11"/>
      <c r="CMS347" s="10"/>
      <c r="CMT347" s="10"/>
      <c r="CMU347" s="12"/>
      <c r="CMV347" s="12"/>
      <c r="CMW347" s="12"/>
      <c r="CMX347" s="11"/>
      <c r="CMY347" s="10"/>
      <c r="CMZ347" s="32"/>
      <c r="CNA347" s="59"/>
      <c r="CNB347" s="68"/>
      <c r="CNC347" s="10"/>
      <c r="CND347" s="10"/>
      <c r="CNE347" s="11"/>
      <c r="CNF347" s="10"/>
      <c r="CNG347" s="10"/>
      <c r="CNH347" s="12"/>
      <c r="CNI347" s="12"/>
      <c r="CNJ347" s="12"/>
      <c r="CNK347" s="11"/>
      <c r="CNL347" s="10"/>
      <c r="CNM347" s="32"/>
      <c r="CNN347" s="59"/>
      <c r="CNO347" s="68"/>
      <c r="CNP347" s="10"/>
      <c r="CNQ347" s="10"/>
      <c r="CNR347" s="11"/>
      <c r="CNS347" s="10"/>
      <c r="CNT347" s="10"/>
      <c r="CNU347" s="12"/>
      <c r="CNV347" s="12"/>
      <c r="CNW347" s="12"/>
      <c r="CNX347" s="11"/>
      <c r="CNY347" s="10"/>
      <c r="CNZ347" s="32"/>
      <c r="COA347" s="59"/>
      <c r="COB347" s="68"/>
      <c r="COC347" s="10"/>
      <c r="COD347" s="10"/>
      <c r="COE347" s="11"/>
      <c r="COF347" s="10"/>
      <c r="COG347" s="10"/>
      <c r="COH347" s="12"/>
      <c r="COI347" s="12"/>
      <c r="COJ347" s="12"/>
      <c r="COK347" s="11"/>
      <c r="COL347" s="10"/>
      <c r="COM347" s="32"/>
      <c r="CON347" s="59"/>
      <c r="COO347" s="68"/>
      <c r="COP347" s="10"/>
      <c r="COQ347" s="10"/>
      <c r="COR347" s="11"/>
      <c r="COS347" s="10"/>
      <c r="COT347" s="10"/>
      <c r="COU347" s="12"/>
      <c r="COV347" s="12"/>
      <c r="COW347" s="12"/>
      <c r="COX347" s="11"/>
      <c r="COY347" s="10"/>
      <c r="COZ347" s="32"/>
      <c r="CPA347" s="59"/>
      <c r="CPB347" s="68"/>
      <c r="CPC347" s="10"/>
      <c r="CPD347" s="10"/>
      <c r="CPE347" s="11"/>
      <c r="CPF347" s="10"/>
      <c r="CPG347" s="10"/>
      <c r="CPH347" s="12"/>
      <c r="CPI347" s="12"/>
      <c r="CPJ347" s="12"/>
      <c r="CPK347" s="11"/>
      <c r="CPL347" s="10"/>
      <c r="CPM347" s="32"/>
      <c r="CPN347" s="59"/>
      <c r="CPO347" s="68"/>
      <c r="CPP347" s="10"/>
      <c r="CPQ347" s="10"/>
      <c r="CPR347" s="11"/>
      <c r="CPS347" s="10"/>
      <c r="CPT347" s="10"/>
      <c r="CPU347" s="12"/>
      <c r="CPV347" s="12"/>
      <c r="CPW347" s="12"/>
      <c r="CPX347" s="11"/>
      <c r="CPY347" s="10"/>
      <c r="CPZ347" s="32"/>
      <c r="CQA347" s="59"/>
      <c r="CQB347" s="68"/>
      <c r="CQC347" s="10"/>
      <c r="CQD347" s="10"/>
      <c r="CQE347" s="11"/>
      <c r="CQF347" s="10"/>
      <c r="CQG347" s="10"/>
      <c r="CQH347" s="12"/>
      <c r="CQI347" s="12"/>
      <c r="CQJ347" s="12"/>
      <c r="CQK347" s="11"/>
      <c r="CQL347" s="10"/>
      <c r="CQM347" s="32"/>
      <c r="CQN347" s="59"/>
      <c r="CQO347" s="68"/>
      <c r="CQP347" s="10"/>
      <c r="CQQ347" s="10"/>
      <c r="CQR347" s="11"/>
      <c r="CQS347" s="10"/>
      <c r="CQT347" s="10"/>
      <c r="CQU347" s="12"/>
      <c r="CQV347" s="12"/>
      <c r="CQW347" s="12"/>
      <c r="CQX347" s="11"/>
      <c r="CQY347" s="10"/>
      <c r="CQZ347" s="32"/>
      <c r="CRA347" s="59"/>
      <c r="CRB347" s="68"/>
      <c r="CRC347" s="10"/>
      <c r="CRD347" s="10"/>
      <c r="CRE347" s="11"/>
      <c r="CRF347" s="10"/>
      <c r="CRG347" s="10"/>
      <c r="CRH347" s="12"/>
      <c r="CRI347" s="12"/>
      <c r="CRJ347" s="12"/>
      <c r="CRK347" s="11"/>
      <c r="CRL347" s="10"/>
      <c r="CRM347" s="32"/>
      <c r="CRN347" s="59"/>
      <c r="CRO347" s="68"/>
      <c r="CRP347" s="10"/>
      <c r="CRQ347" s="10"/>
      <c r="CRR347" s="11"/>
      <c r="CRS347" s="10"/>
      <c r="CRT347" s="10"/>
      <c r="CRU347" s="12"/>
      <c r="CRV347" s="12"/>
      <c r="CRW347" s="12"/>
      <c r="CRX347" s="11"/>
      <c r="CRY347" s="10"/>
      <c r="CRZ347" s="32"/>
      <c r="CSA347" s="59"/>
      <c r="CSB347" s="68"/>
      <c r="CSC347" s="10"/>
      <c r="CSD347" s="10"/>
      <c r="CSE347" s="11"/>
      <c r="CSF347" s="10"/>
      <c r="CSG347" s="10"/>
      <c r="CSH347" s="12"/>
      <c r="CSI347" s="12"/>
      <c r="CSJ347" s="12"/>
      <c r="CSK347" s="11"/>
      <c r="CSL347" s="10"/>
      <c r="CSM347" s="32"/>
      <c r="CSN347" s="59"/>
      <c r="CSO347" s="68"/>
      <c r="CSP347" s="10"/>
      <c r="CSQ347" s="10"/>
      <c r="CSR347" s="11"/>
      <c r="CSS347" s="10"/>
      <c r="CST347" s="10"/>
      <c r="CSU347" s="12"/>
      <c r="CSV347" s="12"/>
      <c r="CSW347" s="12"/>
      <c r="CSX347" s="11"/>
      <c r="CSY347" s="10"/>
      <c r="CSZ347" s="32"/>
      <c r="CTA347" s="59"/>
      <c r="CTB347" s="68"/>
      <c r="CTC347" s="10"/>
      <c r="CTD347" s="10"/>
      <c r="CTE347" s="11"/>
      <c r="CTF347" s="10"/>
      <c r="CTG347" s="10"/>
      <c r="CTH347" s="12"/>
      <c r="CTI347" s="12"/>
      <c r="CTJ347" s="12"/>
      <c r="CTK347" s="11"/>
      <c r="CTL347" s="10"/>
      <c r="CTM347" s="32"/>
      <c r="CTN347" s="59"/>
      <c r="CTO347" s="68"/>
      <c r="CTP347" s="10"/>
      <c r="CTQ347" s="10"/>
      <c r="CTR347" s="11"/>
      <c r="CTS347" s="10"/>
      <c r="CTT347" s="10"/>
      <c r="CTU347" s="12"/>
      <c r="CTV347" s="12"/>
      <c r="CTW347" s="12"/>
      <c r="CTX347" s="11"/>
      <c r="CTY347" s="10"/>
      <c r="CTZ347" s="32"/>
      <c r="CUA347" s="59"/>
      <c r="CUB347" s="68"/>
      <c r="CUC347" s="10"/>
      <c r="CUD347" s="10"/>
      <c r="CUE347" s="11"/>
      <c r="CUF347" s="10"/>
      <c r="CUG347" s="10"/>
      <c r="CUH347" s="12"/>
      <c r="CUI347" s="12"/>
      <c r="CUJ347" s="12"/>
      <c r="CUK347" s="11"/>
      <c r="CUL347" s="10"/>
      <c r="CUM347" s="32"/>
      <c r="CUN347" s="59"/>
      <c r="CUO347" s="68"/>
      <c r="CUP347" s="10"/>
      <c r="CUQ347" s="10"/>
      <c r="CUR347" s="11"/>
      <c r="CUS347" s="10"/>
      <c r="CUT347" s="10"/>
      <c r="CUU347" s="12"/>
      <c r="CUV347" s="12"/>
      <c r="CUW347" s="12"/>
      <c r="CUX347" s="11"/>
      <c r="CUY347" s="10"/>
      <c r="CUZ347" s="32"/>
      <c r="CVA347" s="59"/>
      <c r="CVB347" s="68"/>
      <c r="CVC347" s="10"/>
      <c r="CVD347" s="10"/>
      <c r="CVE347" s="11"/>
      <c r="CVF347" s="10"/>
      <c r="CVG347" s="10"/>
      <c r="CVH347" s="12"/>
      <c r="CVI347" s="12"/>
      <c r="CVJ347" s="12"/>
      <c r="CVK347" s="11"/>
      <c r="CVL347" s="10"/>
      <c r="CVM347" s="32"/>
      <c r="CVN347" s="59"/>
      <c r="CVO347" s="68"/>
      <c r="CVP347" s="10"/>
      <c r="CVQ347" s="10"/>
      <c r="CVR347" s="11"/>
      <c r="CVS347" s="10"/>
      <c r="CVT347" s="10"/>
      <c r="CVU347" s="12"/>
      <c r="CVV347" s="12"/>
      <c r="CVW347" s="12"/>
      <c r="CVX347" s="11"/>
      <c r="CVY347" s="10"/>
      <c r="CVZ347" s="32"/>
      <c r="CWA347" s="59"/>
      <c r="CWB347" s="68"/>
      <c r="CWC347" s="10"/>
      <c r="CWD347" s="10"/>
      <c r="CWE347" s="11"/>
      <c r="CWF347" s="10"/>
      <c r="CWG347" s="10"/>
      <c r="CWH347" s="12"/>
      <c r="CWI347" s="12"/>
      <c r="CWJ347" s="12"/>
      <c r="CWK347" s="11"/>
      <c r="CWL347" s="10"/>
      <c r="CWM347" s="32"/>
      <c r="CWN347" s="59"/>
      <c r="CWO347" s="68"/>
      <c r="CWP347" s="10"/>
      <c r="CWQ347" s="10"/>
      <c r="CWR347" s="11"/>
      <c r="CWS347" s="10"/>
      <c r="CWT347" s="10"/>
      <c r="CWU347" s="12"/>
      <c r="CWV347" s="12"/>
      <c r="CWW347" s="12"/>
      <c r="CWX347" s="11"/>
      <c r="CWY347" s="10"/>
      <c r="CWZ347" s="32"/>
      <c r="CXA347" s="59"/>
      <c r="CXB347" s="68"/>
      <c r="CXC347" s="10"/>
      <c r="CXD347" s="10"/>
      <c r="CXE347" s="11"/>
      <c r="CXF347" s="10"/>
      <c r="CXG347" s="10"/>
      <c r="CXH347" s="12"/>
      <c r="CXI347" s="12"/>
      <c r="CXJ347" s="12"/>
      <c r="CXK347" s="11"/>
      <c r="CXL347" s="10"/>
      <c r="CXM347" s="32"/>
      <c r="CXN347" s="59"/>
      <c r="CXO347" s="68"/>
      <c r="CXP347" s="10"/>
      <c r="CXQ347" s="10"/>
      <c r="CXR347" s="11"/>
      <c r="CXS347" s="10"/>
      <c r="CXT347" s="10"/>
      <c r="CXU347" s="12"/>
      <c r="CXV347" s="12"/>
      <c r="CXW347" s="12"/>
      <c r="CXX347" s="11"/>
      <c r="CXY347" s="10"/>
      <c r="CXZ347" s="32"/>
      <c r="CYA347" s="59"/>
      <c r="CYB347" s="68"/>
      <c r="CYC347" s="10"/>
      <c r="CYD347" s="10"/>
      <c r="CYE347" s="11"/>
      <c r="CYF347" s="10"/>
      <c r="CYG347" s="10"/>
      <c r="CYH347" s="12"/>
      <c r="CYI347" s="12"/>
      <c r="CYJ347" s="12"/>
      <c r="CYK347" s="11"/>
      <c r="CYL347" s="10"/>
      <c r="CYM347" s="32"/>
      <c r="CYN347" s="59"/>
      <c r="CYO347" s="68"/>
      <c r="CYP347" s="10"/>
      <c r="CYQ347" s="10"/>
      <c r="CYR347" s="11"/>
      <c r="CYS347" s="10"/>
      <c r="CYT347" s="10"/>
      <c r="CYU347" s="12"/>
      <c r="CYV347" s="12"/>
      <c r="CYW347" s="12"/>
      <c r="CYX347" s="11"/>
      <c r="CYY347" s="10"/>
      <c r="CYZ347" s="32"/>
      <c r="CZA347" s="59"/>
      <c r="CZB347" s="68"/>
      <c r="CZC347" s="10"/>
      <c r="CZD347" s="10"/>
      <c r="CZE347" s="11"/>
      <c r="CZF347" s="10"/>
      <c r="CZG347" s="10"/>
      <c r="CZH347" s="12"/>
      <c r="CZI347" s="12"/>
      <c r="CZJ347" s="12"/>
      <c r="CZK347" s="11"/>
      <c r="CZL347" s="10"/>
      <c r="CZM347" s="32"/>
      <c r="CZN347" s="59"/>
      <c r="CZO347" s="68"/>
      <c r="CZP347" s="10"/>
      <c r="CZQ347" s="10"/>
      <c r="CZR347" s="11"/>
      <c r="CZS347" s="10"/>
      <c r="CZT347" s="10"/>
      <c r="CZU347" s="12"/>
      <c r="CZV347" s="12"/>
      <c r="CZW347" s="12"/>
      <c r="CZX347" s="11"/>
      <c r="CZY347" s="10"/>
      <c r="CZZ347" s="32"/>
      <c r="DAA347" s="59"/>
      <c r="DAB347" s="68"/>
      <c r="DAC347" s="10"/>
      <c r="DAD347" s="10"/>
      <c r="DAE347" s="11"/>
      <c r="DAF347" s="10"/>
      <c r="DAG347" s="10"/>
      <c r="DAH347" s="12"/>
      <c r="DAI347" s="12"/>
      <c r="DAJ347" s="12"/>
      <c r="DAK347" s="11"/>
      <c r="DAL347" s="10"/>
      <c r="DAM347" s="32"/>
      <c r="DAN347" s="59"/>
      <c r="DAO347" s="68"/>
      <c r="DAP347" s="10"/>
      <c r="DAQ347" s="10"/>
      <c r="DAR347" s="11"/>
      <c r="DAS347" s="10"/>
      <c r="DAT347" s="10"/>
      <c r="DAU347" s="12"/>
      <c r="DAV347" s="12"/>
      <c r="DAW347" s="12"/>
      <c r="DAX347" s="11"/>
      <c r="DAY347" s="10"/>
      <c r="DAZ347" s="32"/>
      <c r="DBA347" s="59"/>
      <c r="DBB347" s="68"/>
      <c r="DBC347" s="10"/>
      <c r="DBD347" s="10"/>
      <c r="DBE347" s="11"/>
      <c r="DBF347" s="10"/>
      <c r="DBG347" s="10"/>
      <c r="DBH347" s="12"/>
      <c r="DBI347" s="12"/>
      <c r="DBJ347" s="12"/>
      <c r="DBK347" s="11"/>
      <c r="DBL347" s="10"/>
      <c r="DBM347" s="32"/>
      <c r="DBN347" s="59"/>
      <c r="DBO347" s="68"/>
      <c r="DBP347" s="10"/>
      <c r="DBQ347" s="10"/>
      <c r="DBR347" s="11"/>
      <c r="DBS347" s="10"/>
      <c r="DBT347" s="10"/>
      <c r="DBU347" s="12"/>
      <c r="DBV347" s="12"/>
      <c r="DBW347" s="12"/>
      <c r="DBX347" s="11"/>
      <c r="DBY347" s="10"/>
      <c r="DBZ347" s="32"/>
      <c r="DCA347" s="59"/>
      <c r="DCB347" s="68"/>
      <c r="DCC347" s="10"/>
      <c r="DCD347" s="10"/>
      <c r="DCE347" s="11"/>
      <c r="DCF347" s="10"/>
      <c r="DCG347" s="10"/>
      <c r="DCH347" s="12"/>
      <c r="DCI347" s="12"/>
      <c r="DCJ347" s="12"/>
      <c r="DCK347" s="11"/>
      <c r="DCL347" s="10"/>
      <c r="DCM347" s="32"/>
      <c r="DCN347" s="59"/>
      <c r="DCO347" s="68"/>
      <c r="DCP347" s="10"/>
      <c r="DCQ347" s="10"/>
      <c r="DCR347" s="11"/>
      <c r="DCS347" s="10"/>
      <c r="DCT347" s="10"/>
      <c r="DCU347" s="12"/>
      <c r="DCV347" s="12"/>
      <c r="DCW347" s="12"/>
      <c r="DCX347" s="11"/>
      <c r="DCY347" s="10"/>
      <c r="DCZ347" s="32"/>
      <c r="DDA347" s="59"/>
      <c r="DDB347" s="68"/>
      <c r="DDC347" s="10"/>
      <c r="DDD347" s="10"/>
      <c r="DDE347" s="11"/>
      <c r="DDF347" s="10"/>
      <c r="DDG347" s="10"/>
      <c r="DDH347" s="12"/>
      <c r="DDI347" s="12"/>
      <c r="DDJ347" s="12"/>
      <c r="DDK347" s="11"/>
      <c r="DDL347" s="10"/>
      <c r="DDM347" s="32"/>
      <c r="DDN347" s="59"/>
      <c r="DDO347" s="68"/>
      <c r="DDP347" s="10"/>
      <c r="DDQ347" s="10"/>
      <c r="DDR347" s="11"/>
      <c r="DDS347" s="10"/>
      <c r="DDT347" s="10"/>
      <c r="DDU347" s="12"/>
      <c r="DDV347" s="12"/>
      <c r="DDW347" s="12"/>
      <c r="DDX347" s="11"/>
      <c r="DDY347" s="10"/>
      <c r="DDZ347" s="32"/>
      <c r="DEA347" s="59"/>
      <c r="DEB347" s="68"/>
      <c r="DEC347" s="10"/>
      <c r="DED347" s="10"/>
      <c r="DEE347" s="11"/>
      <c r="DEF347" s="10"/>
      <c r="DEG347" s="10"/>
      <c r="DEH347" s="12"/>
      <c r="DEI347" s="12"/>
      <c r="DEJ347" s="12"/>
      <c r="DEK347" s="11"/>
      <c r="DEL347" s="10"/>
      <c r="DEM347" s="32"/>
      <c r="DEN347" s="59"/>
      <c r="DEO347" s="68"/>
      <c r="DEP347" s="10"/>
      <c r="DEQ347" s="10"/>
      <c r="DER347" s="11"/>
      <c r="DES347" s="10"/>
      <c r="DET347" s="10"/>
      <c r="DEU347" s="12"/>
      <c r="DEV347" s="12"/>
      <c r="DEW347" s="12"/>
      <c r="DEX347" s="11"/>
      <c r="DEY347" s="10"/>
      <c r="DEZ347" s="32"/>
      <c r="DFA347" s="59"/>
      <c r="DFB347" s="68"/>
      <c r="DFC347" s="10"/>
      <c r="DFD347" s="10"/>
      <c r="DFE347" s="11"/>
      <c r="DFF347" s="10"/>
      <c r="DFG347" s="10"/>
      <c r="DFH347" s="12"/>
      <c r="DFI347" s="12"/>
      <c r="DFJ347" s="12"/>
      <c r="DFK347" s="11"/>
      <c r="DFL347" s="10"/>
      <c r="DFM347" s="32"/>
      <c r="DFN347" s="59"/>
      <c r="DFO347" s="68"/>
      <c r="DFP347" s="10"/>
      <c r="DFQ347" s="10"/>
      <c r="DFR347" s="11"/>
      <c r="DFS347" s="10"/>
      <c r="DFT347" s="10"/>
      <c r="DFU347" s="12"/>
      <c r="DFV347" s="12"/>
      <c r="DFW347" s="12"/>
      <c r="DFX347" s="11"/>
      <c r="DFY347" s="10"/>
      <c r="DFZ347" s="32"/>
      <c r="DGA347" s="59"/>
      <c r="DGB347" s="68"/>
      <c r="DGC347" s="10"/>
      <c r="DGD347" s="10"/>
      <c r="DGE347" s="11"/>
      <c r="DGF347" s="10"/>
      <c r="DGG347" s="10"/>
      <c r="DGH347" s="12"/>
      <c r="DGI347" s="12"/>
      <c r="DGJ347" s="12"/>
      <c r="DGK347" s="11"/>
      <c r="DGL347" s="10"/>
      <c r="DGM347" s="32"/>
      <c r="DGN347" s="59"/>
      <c r="DGO347" s="68"/>
      <c r="DGP347" s="10"/>
      <c r="DGQ347" s="10"/>
      <c r="DGR347" s="11"/>
      <c r="DGS347" s="10"/>
      <c r="DGT347" s="10"/>
      <c r="DGU347" s="12"/>
      <c r="DGV347" s="12"/>
      <c r="DGW347" s="12"/>
      <c r="DGX347" s="11"/>
      <c r="DGY347" s="10"/>
      <c r="DGZ347" s="32"/>
      <c r="DHA347" s="59"/>
      <c r="DHB347" s="68"/>
      <c r="DHC347" s="10"/>
      <c r="DHD347" s="10"/>
      <c r="DHE347" s="11"/>
      <c r="DHF347" s="10"/>
      <c r="DHG347" s="10"/>
      <c r="DHH347" s="12"/>
      <c r="DHI347" s="12"/>
      <c r="DHJ347" s="12"/>
      <c r="DHK347" s="11"/>
      <c r="DHL347" s="10"/>
      <c r="DHM347" s="32"/>
      <c r="DHN347" s="59"/>
      <c r="DHO347" s="68"/>
      <c r="DHP347" s="10"/>
      <c r="DHQ347" s="10"/>
      <c r="DHR347" s="11"/>
      <c r="DHS347" s="10"/>
      <c r="DHT347" s="10"/>
      <c r="DHU347" s="12"/>
      <c r="DHV347" s="12"/>
      <c r="DHW347" s="12"/>
      <c r="DHX347" s="11"/>
      <c r="DHY347" s="10"/>
      <c r="DHZ347" s="32"/>
      <c r="DIA347" s="59"/>
      <c r="DIB347" s="68"/>
      <c r="DIC347" s="10"/>
      <c r="DID347" s="10"/>
      <c r="DIE347" s="11"/>
      <c r="DIF347" s="10"/>
      <c r="DIG347" s="10"/>
      <c r="DIH347" s="12"/>
      <c r="DII347" s="12"/>
      <c r="DIJ347" s="12"/>
      <c r="DIK347" s="11"/>
      <c r="DIL347" s="10"/>
      <c r="DIM347" s="32"/>
      <c r="DIN347" s="59"/>
      <c r="DIO347" s="68"/>
      <c r="DIP347" s="10"/>
      <c r="DIQ347" s="10"/>
      <c r="DIR347" s="11"/>
      <c r="DIS347" s="10"/>
      <c r="DIT347" s="10"/>
      <c r="DIU347" s="12"/>
      <c r="DIV347" s="12"/>
      <c r="DIW347" s="12"/>
      <c r="DIX347" s="11"/>
      <c r="DIY347" s="10"/>
      <c r="DIZ347" s="32"/>
      <c r="DJA347" s="59"/>
      <c r="DJB347" s="68"/>
      <c r="DJC347" s="10"/>
      <c r="DJD347" s="10"/>
      <c r="DJE347" s="11"/>
      <c r="DJF347" s="10"/>
      <c r="DJG347" s="10"/>
      <c r="DJH347" s="12"/>
      <c r="DJI347" s="12"/>
      <c r="DJJ347" s="12"/>
      <c r="DJK347" s="11"/>
      <c r="DJL347" s="10"/>
      <c r="DJM347" s="32"/>
      <c r="DJN347" s="59"/>
      <c r="DJO347" s="68"/>
      <c r="DJP347" s="10"/>
      <c r="DJQ347" s="10"/>
      <c r="DJR347" s="11"/>
      <c r="DJS347" s="10"/>
      <c r="DJT347" s="10"/>
      <c r="DJU347" s="12"/>
      <c r="DJV347" s="12"/>
      <c r="DJW347" s="12"/>
      <c r="DJX347" s="11"/>
      <c r="DJY347" s="10"/>
      <c r="DJZ347" s="32"/>
      <c r="DKA347" s="59"/>
      <c r="DKB347" s="68"/>
      <c r="DKC347" s="10"/>
      <c r="DKD347" s="10"/>
      <c r="DKE347" s="11"/>
      <c r="DKF347" s="10"/>
      <c r="DKG347" s="10"/>
      <c r="DKH347" s="12"/>
      <c r="DKI347" s="12"/>
      <c r="DKJ347" s="12"/>
      <c r="DKK347" s="11"/>
      <c r="DKL347" s="10"/>
      <c r="DKM347" s="32"/>
      <c r="DKN347" s="59"/>
      <c r="DKO347" s="68"/>
      <c r="DKP347" s="10"/>
      <c r="DKQ347" s="10"/>
      <c r="DKR347" s="11"/>
      <c r="DKS347" s="10"/>
      <c r="DKT347" s="10"/>
      <c r="DKU347" s="12"/>
      <c r="DKV347" s="12"/>
      <c r="DKW347" s="12"/>
      <c r="DKX347" s="11"/>
      <c r="DKY347" s="10"/>
      <c r="DKZ347" s="32"/>
      <c r="DLA347" s="59"/>
      <c r="DLB347" s="68"/>
      <c r="DLC347" s="10"/>
      <c r="DLD347" s="10"/>
      <c r="DLE347" s="11"/>
      <c r="DLF347" s="10"/>
      <c r="DLG347" s="10"/>
      <c r="DLH347" s="12"/>
      <c r="DLI347" s="12"/>
      <c r="DLJ347" s="12"/>
      <c r="DLK347" s="11"/>
      <c r="DLL347" s="10"/>
      <c r="DLM347" s="32"/>
      <c r="DLN347" s="59"/>
      <c r="DLO347" s="68"/>
      <c r="DLP347" s="10"/>
      <c r="DLQ347" s="10"/>
      <c r="DLR347" s="11"/>
      <c r="DLS347" s="10"/>
      <c r="DLT347" s="10"/>
      <c r="DLU347" s="12"/>
      <c r="DLV347" s="12"/>
      <c r="DLW347" s="12"/>
      <c r="DLX347" s="11"/>
      <c r="DLY347" s="10"/>
      <c r="DLZ347" s="32"/>
      <c r="DMA347" s="59"/>
      <c r="DMB347" s="68"/>
      <c r="DMC347" s="10"/>
      <c r="DMD347" s="10"/>
      <c r="DME347" s="11"/>
      <c r="DMF347" s="10"/>
      <c r="DMG347" s="10"/>
      <c r="DMH347" s="12"/>
      <c r="DMI347" s="12"/>
      <c r="DMJ347" s="12"/>
      <c r="DMK347" s="11"/>
      <c r="DML347" s="10"/>
      <c r="DMM347" s="32"/>
      <c r="DMN347" s="59"/>
      <c r="DMO347" s="68"/>
      <c r="DMP347" s="10"/>
      <c r="DMQ347" s="10"/>
      <c r="DMR347" s="11"/>
      <c r="DMS347" s="10"/>
      <c r="DMT347" s="10"/>
      <c r="DMU347" s="12"/>
      <c r="DMV347" s="12"/>
      <c r="DMW347" s="12"/>
      <c r="DMX347" s="11"/>
      <c r="DMY347" s="10"/>
      <c r="DMZ347" s="32"/>
      <c r="DNA347" s="59"/>
      <c r="DNB347" s="68"/>
      <c r="DNC347" s="10"/>
      <c r="DND347" s="10"/>
      <c r="DNE347" s="11"/>
      <c r="DNF347" s="10"/>
      <c r="DNG347" s="10"/>
      <c r="DNH347" s="12"/>
      <c r="DNI347" s="12"/>
      <c r="DNJ347" s="12"/>
      <c r="DNK347" s="11"/>
      <c r="DNL347" s="10"/>
      <c r="DNM347" s="32"/>
      <c r="DNN347" s="59"/>
      <c r="DNO347" s="68"/>
      <c r="DNP347" s="10"/>
      <c r="DNQ347" s="10"/>
      <c r="DNR347" s="11"/>
      <c r="DNS347" s="10"/>
      <c r="DNT347" s="10"/>
      <c r="DNU347" s="12"/>
      <c r="DNV347" s="12"/>
      <c r="DNW347" s="12"/>
      <c r="DNX347" s="11"/>
      <c r="DNY347" s="10"/>
      <c r="DNZ347" s="32"/>
      <c r="DOA347" s="59"/>
      <c r="DOB347" s="68"/>
      <c r="DOC347" s="10"/>
      <c r="DOD347" s="10"/>
      <c r="DOE347" s="11"/>
      <c r="DOF347" s="10"/>
      <c r="DOG347" s="10"/>
      <c r="DOH347" s="12"/>
      <c r="DOI347" s="12"/>
      <c r="DOJ347" s="12"/>
      <c r="DOK347" s="11"/>
      <c r="DOL347" s="10"/>
      <c r="DOM347" s="32"/>
      <c r="DON347" s="59"/>
      <c r="DOO347" s="68"/>
      <c r="DOP347" s="10"/>
      <c r="DOQ347" s="10"/>
      <c r="DOR347" s="11"/>
      <c r="DOS347" s="10"/>
      <c r="DOT347" s="10"/>
      <c r="DOU347" s="12"/>
      <c r="DOV347" s="12"/>
      <c r="DOW347" s="12"/>
      <c r="DOX347" s="11"/>
      <c r="DOY347" s="10"/>
      <c r="DOZ347" s="32"/>
      <c r="DPA347" s="59"/>
      <c r="DPB347" s="68"/>
      <c r="DPC347" s="10"/>
      <c r="DPD347" s="10"/>
      <c r="DPE347" s="11"/>
      <c r="DPF347" s="10"/>
      <c r="DPG347" s="10"/>
      <c r="DPH347" s="12"/>
      <c r="DPI347" s="12"/>
      <c r="DPJ347" s="12"/>
      <c r="DPK347" s="11"/>
      <c r="DPL347" s="10"/>
      <c r="DPM347" s="32"/>
      <c r="DPN347" s="59"/>
      <c r="DPO347" s="68"/>
      <c r="DPP347" s="10"/>
      <c r="DPQ347" s="10"/>
      <c r="DPR347" s="11"/>
      <c r="DPS347" s="10"/>
      <c r="DPT347" s="10"/>
      <c r="DPU347" s="12"/>
      <c r="DPV347" s="12"/>
      <c r="DPW347" s="12"/>
      <c r="DPX347" s="11"/>
      <c r="DPY347" s="10"/>
      <c r="DPZ347" s="32"/>
      <c r="DQA347" s="59"/>
      <c r="DQB347" s="68"/>
      <c r="DQC347" s="10"/>
      <c r="DQD347" s="10"/>
      <c r="DQE347" s="11"/>
      <c r="DQF347" s="10"/>
      <c r="DQG347" s="10"/>
      <c r="DQH347" s="12"/>
      <c r="DQI347" s="12"/>
      <c r="DQJ347" s="12"/>
      <c r="DQK347" s="11"/>
      <c r="DQL347" s="10"/>
      <c r="DQM347" s="32"/>
      <c r="DQN347" s="59"/>
      <c r="DQO347" s="68"/>
      <c r="DQP347" s="10"/>
      <c r="DQQ347" s="10"/>
      <c r="DQR347" s="11"/>
      <c r="DQS347" s="10"/>
      <c r="DQT347" s="10"/>
      <c r="DQU347" s="12"/>
      <c r="DQV347" s="12"/>
      <c r="DQW347" s="12"/>
      <c r="DQX347" s="11"/>
      <c r="DQY347" s="10"/>
      <c r="DQZ347" s="32"/>
      <c r="DRA347" s="59"/>
      <c r="DRB347" s="68"/>
      <c r="DRC347" s="10"/>
      <c r="DRD347" s="10"/>
      <c r="DRE347" s="11"/>
      <c r="DRF347" s="10"/>
      <c r="DRG347" s="10"/>
      <c r="DRH347" s="12"/>
      <c r="DRI347" s="12"/>
      <c r="DRJ347" s="12"/>
      <c r="DRK347" s="11"/>
      <c r="DRL347" s="10"/>
      <c r="DRM347" s="32"/>
      <c r="DRN347" s="59"/>
      <c r="DRO347" s="68"/>
      <c r="DRP347" s="10"/>
      <c r="DRQ347" s="10"/>
      <c r="DRR347" s="11"/>
      <c r="DRS347" s="10"/>
      <c r="DRT347" s="10"/>
      <c r="DRU347" s="12"/>
      <c r="DRV347" s="12"/>
      <c r="DRW347" s="12"/>
      <c r="DRX347" s="11"/>
      <c r="DRY347" s="10"/>
      <c r="DRZ347" s="32"/>
      <c r="DSA347" s="59"/>
      <c r="DSB347" s="68"/>
      <c r="DSC347" s="10"/>
      <c r="DSD347" s="10"/>
      <c r="DSE347" s="11"/>
      <c r="DSF347" s="10"/>
      <c r="DSG347" s="10"/>
      <c r="DSH347" s="12"/>
      <c r="DSI347" s="12"/>
      <c r="DSJ347" s="12"/>
      <c r="DSK347" s="11"/>
      <c r="DSL347" s="10"/>
      <c r="DSM347" s="32"/>
      <c r="DSN347" s="59"/>
      <c r="DSO347" s="68"/>
      <c r="DSP347" s="10"/>
      <c r="DSQ347" s="10"/>
      <c r="DSR347" s="11"/>
      <c r="DSS347" s="10"/>
      <c r="DST347" s="10"/>
      <c r="DSU347" s="12"/>
      <c r="DSV347" s="12"/>
      <c r="DSW347" s="12"/>
      <c r="DSX347" s="11"/>
      <c r="DSY347" s="10"/>
      <c r="DSZ347" s="32"/>
      <c r="DTA347" s="59"/>
      <c r="DTB347" s="68"/>
      <c r="DTC347" s="10"/>
      <c r="DTD347" s="10"/>
      <c r="DTE347" s="11"/>
      <c r="DTF347" s="10"/>
      <c r="DTG347" s="10"/>
      <c r="DTH347" s="12"/>
      <c r="DTI347" s="12"/>
      <c r="DTJ347" s="12"/>
      <c r="DTK347" s="11"/>
      <c r="DTL347" s="10"/>
      <c r="DTM347" s="32"/>
      <c r="DTN347" s="59"/>
      <c r="DTO347" s="68"/>
      <c r="DTP347" s="10"/>
      <c r="DTQ347" s="10"/>
      <c r="DTR347" s="11"/>
      <c r="DTS347" s="10"/>
      <c r="DTT347" s="10"/>
      <c r="DTU347" s="12"/>
      <c r="DTV347" s="12"/>
      <c r="DTW347" s="12"/>
      <c r="DTX347" s="11"/>
      <c r="DTY347" s="10"/>
      <c r="DTZ347" s="32"/>
      <c r="DUA347" s="59"/>
      <c r="DUB347" s="68"/>
      <c r="DUC347" s="10"/>
      <c r="DUD347" s="10"/>
      <c r="DUE347" s="11"/>
      <c r="DUF347" s="10"/>
      <c r="DUG347" s="10"/>
      <c r="DUH347" s="12"/>
      <c r="DUI347" s="12"/>
      <c r="DUJ347" s="12"/>
      <c r="DUK347" s="11"/>
      <c r="DUL347" s="10"/>
      <c r="DUM347" s="32"/>
      <c r="DUN347" s="59"/>
      <c r="DUO347" s="68"/>
      <c r="DUP347" s="10"/>
      <c r="DUQ347" s="10"/>
      <c r="DUR347" s="11"/>
      <c r="DUS347" s="10"/>
      <c r="DUT347" s="10"/>
      <c r="DUU347" s="12"/>
      <c r="DUV347" s="12"/>
      <c r="DUW347" s="12"/>
      <c r="DUX347" s="11"/>
      <c r="DUY347" s="10"/>
      <c r="DUZ347" s="32"/>
      <c r="DVA347" s="59"/>
      <c r="DVB347" s="68"/>
      <c r="DVC347" s="10"/>
      <c r="DVD347" s="10"/>
      <c r="DVE347" s="11"/>
      <c r="DVF347" s="10"/>
      <c r="DVG347" s="10"/>
      <c r="DVH347" s="12"/>
      <c r="DVI347" s="12"/>
      <c r="DVJ347" s="12"/>
      <c r="DVK347" s="11"/>
      <c r="DVL347" s="10"/>
      <c r="DVM347" s="32"/>
      <c r="DVN347" s="59"/>
      <c r="DVO347" s="68"/>
      <c r="DVP347" s="10"/>
      <c r="DVQ347" s="10"/>
      <c r="DVR347" s="11"/>
      <c r="DVS347" s="10"/>
      <c r="DVT347" s="10"/>
      <c r="DVU347" s="12"/>
      <c r="DVV347" s="12"/>
      <c r="DVW347" s="12"/>
      <c r="DVX347" s="11"/>
      <c r="DVY347" s="10"/>
      <c r="DVZ347" s="32"/>
      <c r="DWA347" s="59"/>
      <c r="DWB347" s="68"/>
      <c r="DWC347" s="10"/>
      <c r="DWD347" s="10"/>
      <c r="DWE347" s="11"/>
      <c r="DWF347" s="10"/>
      <c r="DWG347" s="10"/>
      <c r="DWH347" s="12"/>
      <c r="DWI347" s="12"/>
      <c r="DWJ347" s="12"/>
      <c r="DWK347" s="11"/>
      <c r="DWL347" s="10"/>
      <c r="DWM347" s="32"/>
      <c r="DWN347" s="59"/>
      <c r="DWO347" s="68"/>
      <c r="DWP347" s="10"/>
      <c r="DWQ347" s="10"/>
      <c r="DWR347" s="11"/>
      <c r="DWS347" s="10"/>
      <c r="DWT347" s="10"/>
      <c r="DWU347" s="12"/>
      <c r="DWV347" s="12"/>
      <c r="DWW347" s="12"/>
      <c r="DWX347" s="11"/>
      <c r="DWY347" s="10"/>
      <c r="DWZ347" s="32"/>
      <c r="DXA347" s="59"/>
      <c r="DXB347" s="68"/>
      <c r="DXC347" s="10"/>
      <c r="DXD347" s="10"/>
      <c r="DXE347" s="11"/>
      <c r="DXF347" s="10"/>
      <c r="DXG347" s="10"/>
      <c r="DXH347" s="12"/>
      <c r="DXI347" s="12"/>
      <c r="DXJ347" s="12"/>
      <c r="DXK347" s="11"/>
      <c r="DXL347" s="10"/>
      <c r="DXM347" s="32"/>
      <c r="DXN347" s="59"/>
      <c r="DXO347" s="68"/>
      <c r="DXP347" s="10"/>
      <c r="DXQ347" s="10"/>
      <c r="DXR347" s="11"/>
      <c r="DXS347" s="10"/>
      <c r="DXT347" s="10"/>
      <c r="DXU347" s="12"/>
      <c r="DXV347" s="12"/>
      <c r="DXW347" s="12"/>
      <c r="DXX347" s="11"/>
      <c r="DXY347" s="10"/>
      <c r="DXZ347" s="32"/>
      <c r="DYA347" s="59"/>
      <c r="DYB347" s="68"/>
      <c r="DYC347" s="10"/>
      <c r="DYD347" s="10"/>
      <c r="DYE347" s="11"/>
      <c r="DYF347" s="10"/>
      <c r="DYG347" s="10"/>
      <c r="DYH347" s="12"/>
      <c r="DYI347" s="12"/>
      <c r="DYJ347" s="12"/>
      <c r="DYK347" s="11"/>
      <c r="DYL347" s="10"/>
      <c r="DYM347" s="32"/>
      <c r="DYN347" s="59"/>
      <c r="DYO347" s="68"/>
      <c r="DYP347" s="10"/>
      <c r="DYQ347" s="10"/>
      <c r="DYR347" s="11"/>
      <c r="DYS347" s="10"/>
      <c r="DYT347" s="10"/>
      <c r="DYU347" s="12"/>
      <c r="DYV347" s="12"/>
      <c r="DYW347" s="12"/>
      <c r="DYX347" s="11"/>
      <c r="DYY347" s="10"/>
      <c r="DYZ347" s="32"/>
      <c r="DZA347" s="59"/>
      <c r="DZB347" s="68"/>
      <c r="DZC347" s="10"/>
      <c r="DZD347" s="10"/>
      <c r="DZE347" s="11"/>
      <c r="DZF347" s="10"/>
      <c r="DZG347" s="10"/>
      <c r="DZH347" s="12"/>
      <c r="DZI347" s="12"/>
      <c r="DZJ347" s="12"/>
      <c r="DZK347" s="11"/>
      <c r="DZL347" s="10"/>
      <c r="DZM347" s="32"/>
      <c r="DZN347" s="59"/>
      <c r="DZO347" s="68"/>
      <c r="DZP347" s="10"/>
      <c r="DZQ347" s="10"/>
      <c r="DZR347" s="11"/>
      <c r="DZS347" s="10"/>
      <c r="DZT347" s="10"/>
      <c r="DZU347" s="12"/>
      <c r="DZV347" s="12"/>
      <c r="DZW347" s="12"/>
      <c r="DZX347" s="11"/>
      <c r="DZY347" s="10"/>
      <c r="DZZ347" s="32"/>
      <c r="EAA347" s="59"/>
      <c r="EAB347" s="68"/>
      <c r="EAC347" s="10"/>
      <c r="EAD347" s="10"/>
      <c r="EAE347" s="11"/>
      <c r="EAF347" s="10"/>
      <c r="EAG347" s="10"/>
      <c r="EAH347" s="12"/>
      <c r="EAI347" s="12"/>
      <c r="EAJ347" s="12"/>
      <c r="EAK347" s="11"/>
      <c r="EAL347" s="10"/>
      <c r="EAM347" s="32"/>
      <c r="EAN347" s="59"/>
      <c r="EAO347" s="68"/>
      <c r="EAP347" s="10"/>
      <c r="EAQ347" s="10"/>
      <c r="EAR347" s="11"/>
      <c r="EAS347" s="10"/>
      <c r="EAT347" s="10"/>
      <c r="EAU347" s="12"/>
      <c r="EAV347" s="12"/>
      <c r="EAW347" s="12"/>
      <c r="EAX347" s="11"/>
      <c r="EAY347" s="10"/>
      <c r="EAZ347" s="32"/>
      <c r="EBA347" s="59"/>
      <c r="EBB347" s="68"/>
      <c r="EBC347" s="10"/>
      <c r="EBD347" s="10"/>
      <c r="EBE347" s="11"/>
      <c r="EBF347" s="10"/>
      <c r="EBG347" s="10"/>
      <c r="EBH347" s="12"/>
      <c r="EBI347" s="12"/>
      <c r="EBJ347" s="12"/>
      <c r="EBK347" s="11"/>
      <c r="EBL347" s="10"/>
      <c r="EBM347" s="32"/>
      <c r="EBN347" s="59"/>
      <c r="EBO347" s="68"/>
      <c r="EBP347" s="10"/>
      <c r="EBQ347" s="10"/>
      <c r="EBR347" s="11"/>
      <c r="EBS347" s="10"/>
      <c r="EBT347" s="10"/>
      <c r="EBU347" s="12"/>
      <c r="EBV347" s="12"/>
      <c r="EBW347" s="12"/>
      <c r="EBX347" s="11"/>
      <c r="EBY347" s="10"/>
      <c r="EBZ347" s="32"/>
      <c r="ECA347" s="59"/>
      <c r="ECB347" s="68"/>
      <c r="ECC347" s="10"/>
      <c r="ECD347" s="10"/>
      <c r="ECE347" s="11"/>
      <c r="ECF347" s="10"/>
      <c r="ECG347" s="10"/>
      <c r="ECH347" s="12"/>
      <c r="ECI347" s="12"/>
      <c r="ECJ347" s="12"/>
      <c r="ECK347" s="11"/>
      <c r="ECL347" s="10"/>
      <c r="ECM347" s="32"/>
      <c r="ECN347" s="59"/>
      <c r="ECO347" s="68"/>
      <c r="ECP347" s="10"/>
      <c r="ECQ347" s="10"/>
      <c r="ECR347" s="11"/>
      <c r="ECS347" s="10"/>
      <c r="ECT347" s="10"/>
      <c r="ECU347" s="12"/>
      <c r="ECV347" s="12"/>
      <c r="ECW347" s="12"/>
      <c r="ECX347" s="11"/>
      <c r="ECY347" s="10"/>
      <c r="ECZ347" s="32"/>
      <c r="EDA347" s="59"/>
      <c r="EDB347" s="68"/>
      <c r="EDC347" s="10"/>
      <c r="EDD347" s="10"/>
      <c r="EDE347" s="11"/>
      <c r="EDF347" s="10"/>
      <c r="EDG347" s="10"/>
      <c r="EDH347" s="12"/>
      <c r="EDI347" s="12"/>
      <c r="EDJ347" s="12"/>
      <c r="EDK347" s="11"/>
      <c r="EDL347" s="10"/>
      <c r="EDM347" s="32"/>
      <c r="EDN347" s="59"/>
      <c r="EDO347" s="68"/>
      <c r="EDP347" s="10"/>
      <c r="EDQ347" s="10"/>
      <c r="EDR347" s="11"/>
      <c r="EDS347" s="10"/>
      <c r="EDT347" s="10"/>
      <c r="EDU347" s="12"/>
      <c r="EDV347" s="12"/>
      <c r="EDW347" s="12"/>
      <c r="EDX347" s="11"/>
      <c r="EDY347" s="10"/>
      <c r="EDZ347" s="32"/>
      <c r="EEA347" s="59"/>
      <c r="EEB347" s="68"/>
      <c r="EEC347" s="10"/>
      <c r="EED347" s="10"/>
      <c r="EEE347" s="11"/>
      <c r="EEF347" s="10"/>
      <c r="EEG347" s="10"/>
      <c r="EEH347" s="12"/>
      <c r="EEI347" s="12"/>
      <c r="EEJ347" s="12"/>
      <c r="EEK347" s="11"/>
      <c r="EEL347" s="10"/>
      <c r="EEM347" s="32"/>
      <c r="EEN347" s="59"/>
      <c r="EEO347" s="68"/>
      <c r="EEP347" s="10"/>
      <c r="EEQ347" s="10"/>
      <c r="EER347" s="11"/>
      <c r="EES347" s="10"/>
      <c r="EET347" s="10"/>
      <c r="EEU347" s="12"/>
      <c r="EEV347" s="12"/>
      <c r="EEW347" s="12"/>
      <c r="EEX347" s="11"/>
      <c r="EEY347" s="10"/>
      <c r="EEZ347" s="32"/>
      <c r="EFA347" s="59"/>
      <c r="EFB347" s="68"/>
      <c r="EFC347" s="10"/>
      <c r="EFD347" s="10"/>
      <c r="EFE347" s="11"/>
      <c r="EFF347" s="10"/>
      <c r="EFG347" s="10"/>
      <c r="EFH347" s="12"/>
      <c r="EFI347" s="12"/>
      <c r="EFJ347" s="12"/>
      <c r="EFK347" s="11"/>
      <c r="EFL347" s="10"/>
      <c r="EFM347" s="32"/>
      <c r="EFN347" s="59"/>
      <c r="EFO347" s="68"/>
      <c r="EFP347" s="10"/>
      <c r="EFQ347" s="10"/>
      <c r="EFR347" s="11"/>
      <c r="EFS347" s="10"/>
      <c r="EFT347" s="10"/>
      <c r="EFU347" s="12"/>
      <c r="EFV347" s="12"/>
      <c r="EFW347" s="12"/>
      <c r="EFX347" s="11"/>
      <c r="EFY347" s="10"/>
      <c r="EFZ347" s="32"/>
      <c r="EGA347" s="59"/>
      <c r="EGB347" s="68"/>
      <c r="EGC347" s="10"/>
      <c r="EGD347" s="10"/>
      <c r="EGE347" s="11"/>
      <c r="EGF347" s="10"/>
      <c r="EGG347" s="10"/>
      <c r="EGH347" s="12"/>
      <c r="EGI347" s="12"/>
      <c r="EGJ347" s="12"/>
      <c r="EGK347" s="11"/>
      <c r="EGL347" s="10"/>
      <c r="EGM347" s="32"/>
      <c r="EGN347" s="59"/>
      <c r="EGO347" s="68"/>
      <c r="EGP347" s="10"/>
      <c r="EGQ347" s="10"/>
      <c r="EGR347" s="11"/>
      <c r="EGS347" s="10"/>
      <c r="EGT347" s="10"/>
      <c r="EGU347" s="12"/>
      <c r="EGV347" s="12"/>
      <c r="EGW347" s="12"/>
      <c r="EGX347" s="11"/>
      <c r="EGY347" s="10"/>
      <c r="EGZ347" s="32"/>
      <c r="EHA347" s="59"/>
      <c r="EHB347" s="68"/>
      <c r="EHC347" s="10"/>
      <c r="EHD347" s="10"/>
      <c r="EHE347" s="11"/>
      <c r="EHF347" s="10"/>
      <c r="EHG347" s="10"/>
      <c r="EHH347" s="12"/>
      <c r="EHI347" s="12"/>
      <c r="EHJ347" s="12"/>
      <c r="EHK347" s="11"/>
      <c r="EHL347" s="10"/>
      <c r="EHM347" s="32"/>
      <c r="EHN347" s="59"/>
      <c r="EHO347" s="68"/>
      <c r="EHP347" s="10"/>
      <c r="EHQ347" s="10"/>
      <c r="EHR347" s="11"/>
      <c r="EHS347" s="10"/>
      <c r="EHT347" s="10"/>
      <c r="EHU347" s="12"/>
      <c r="EHV347" s="12"/>
      <c r="EHW347" s="12"/>
      <c r="EHX347" s="11"/>
      <c r="EHY347" s="10"/>
      <c r="EHZ347" s="32"/>
      <c r="EIA347" s="59"/>
      <c r="EIB347" s="68"/>
      <c r="EIC347" s="10"/>
      <c r="EID347" s="10"/>
      <c r="EIE347" s="11"/>
      <c r="EIF347" s="10"/>
      <c r="EIG347" s="10"/>
      <c r="EIH347" s="12"/>
      <c r="EII347" s="12"/>
      <c r="EIJ347" s="12"/>
      <c r="EIK347" s="11"/>
      <c r="EIL347" s="10"/>
      <c r="EIM347" s="32"/>
      <c r="EIN347" s="59"/>
      <c r="EIO347" s="68"/>
      <c r="EIP347" s="10"/>
      <c r="EIQ347" s="10"/>
      <c r="EIR347" s="11"/>
      <c r="EIS347" s="10"/>
      <c r="EIT347" s="10"/>
      <c r="EIU347" s="12"/>
      <c r="EIV347" s="12"/>
      <c r="EIW347" s="12"/>
      <c r="EIX347" s="11"/>
      <c r="EIY347" s="10"/>
      <c r="EIZ347" s="32"/>
      <c r="EJA347" s="59"/>
      <c r="EJB347" s="68"/>
      <c r="EJC347" s="10"/>
      <c r="EJD347" s="10"/>
      <c r="EJE347" s="11"/>
      <c r="EJF347" s="10"/>
      <c r="EJG347" s="10"/>
      <c r="EJH347" s="12"/>
      <c r="EJI347" s="12"/>
      <c r="EJJ347" s="12"/>
      <c r="EJK347" s="11"/>
      <c r="EJL347" s="10"/>
      <c r="EJM347" s="32"/>
      <c r="EJN347" s="59"/>
      <c r="EJO347" s="68"/>
      <c r="EJP347" s="10"/>
      <c r="EJQ347" s="10"/>
      <c r="EJR347" s="11"/>
      <c r="EJS347" s="10"/>
      <c r="EJT347" s="10"/>
      <c r="EJU347" s="12"/>
      <c r="EJV347" s="12"/>
      <c r="EJW347" s="12"/>
      <c r="EJX347" s="11"/>
      <c r="EJY347" s="10"/>
      <c r="EJZ347" s="32"/>
      <c r="EKA347" s="59"/>
      <c r="EKB347" s="68"/>
      <c r="EKC347" s="10"/>
      <c r="EKD347" s="10"/>
      <c r="EKE347" s="11"/>
      <c r="EKF347" s="10"/>
      <c r="EKG347" s="10"/>
      <c r="EKH347" s="12"/>
      <c r="EKI347" s="12"/>
      <c r="EKJ347" s="12"/>
      <c r="EKK347" s="11"/>
      <c r="EKL347" s="10"/>
      <c r="EKM347" s="32"/>
      <c r="EKN347" s="59"/>
      <c r="EKO347" s="68"/>
      <c r="EKP347" s="10"/>
      <c r="EKQ347" s="10"/>
      <c r="EKR347" s="11"/>
      <c r="EKS347" s="10"/>
      <c r="EKT347" s="10"/>
      <c r="EKU347" s="12"/>
      <c r="EKV347" s="12"/>
      <c r="EKW347" s="12"/>
      <c r="EKX347" s="11"/>
      <c r="EKY347" s="10"/>
      <c r="EKZ347" s="32"/>
      <c r="ELA347" s="59"/>
      <c r="ELB347" s="68"/>
      <c r="ELC347" s="10"/>
      <c r="ELD347" s="10"/>
      <c r="ELE347" s="11"/>
      <c r="ELF347" s="10"/>
      <c r="ELG347" s="10"/>
      <c r="ELH347" s="12"/>
      <c r="ELI347" s="12"/>
      <c r="ELJ347" s="12"/>
      <c r="ELK347" s="11"/>
      <c r="ELL347" s="10"/>
      <c r="ELM347" s="32"/>
      <c r="ELN347" s="59"/>
      <c r="ELO347" s="68"/>
      <c r="ELP347" s="10"/>
      <c r="ELQ347" s="10"/>
      <c r="ELR347" s="11"/>
      <c r="ELS347" s="10"/>
      <c r="ELT347" s="10"/>
      <c r="ELU347" s="12"/>
      <c r="ELV347" s="12"/>
      <c r="ELW347" s="12"/>
      <c r="ELX347" s="11"/>
      <c r="ELY347" s="10"/>
      <c r="ELZ347" s="32"/>
      <c r="EMA347" s="59"/>
      <c r="EMB347" s="68"/>
      <c r="EMC347" s="10"/>
      <c r="EMD347" s="10"/>
      <c r="EME347" s="11"/>
      <c r="EMF347" s="10"/>
      <c r="EMG347" s="10"/>
      <c r="EMH347" s="12"/>
      <c r="EMI347" s="12"/>
      <c r="EMJ347" s="12"/>
      <c r="EMK347" s="11"/>
      <c r="EML347" s="10"/>
      <c r="EMM347" s="32"/>
      <c r="EMN347" s="59"/>
      <c r="EMO347" s="68"/>
      <c r="EMP347" s="10"/>
      <c r="EMQ347" s="10"/>
      <c r="EMR347" s="11"/>
      <c r="EMS347" s="10"/>
      <c r="EMT347" s="10"/>
      <c r="EMU347" s="12"/>
      <c r="EMV347" s="12"/>
      <c r="EMW347" s="12"/>
      <c r="EMX347" s="11"/>
      <c r="EMY347" s="10"/>
      <c r="EMZ347" s="32"/>
      <c r="ENA347" s="59"/>
      <c r="ENB347" s="68"/>
      <c r="ENC347" s="10"/>
      <c r="END347" s="10"/>
      <c r="ENE347" s="11"/>
      <c r="ENF347" s="10"/>
      <c r="ENG347" s="10"/>
      <c r="ENH347" s="12"/>
      <c r="ENI347" s="12"/>
      <c r="ENJ347" s="12"/>
      <c r="ENK347" s="11"/>
      <c r="ENL347" s="10"/>
      <c r="ENM347" s="32"/>
      <c r="ENN347" s="59"/>
      <c r="ENO347" s="68"/>
      <c r="ENP347" s="10"/>
      <c r="ENQ347" s="10"/>
      <c r="ENR347" s="11"/>
      <c r="ENS347" s="10"/>
      <c r="ENT347" s="10"/>
      <c r="ENU347" s="12"/>
      <c r="ENV347" s="12"/>
      <c r="ENW347" s="12"/>
      <c r="ENX347" s="11"/>
      <c r="ENY347" s="10"/>
      <c r="ENZ347" s="32"/>
      <c r="EOA347" s="59"/>
      <c r="EOB347" s="68"/>
      <c r="EOC347" s="10"/>
      <c r="EOD347" s="10"/>
      <c r="EOE347" s="11"/>
      <c r="EOF347" s="10"/>
      <c r="EOG347" s="10"/>
      <c r="EOH347" s="12"/>
      <c r="EOI347" s="12"/>
      <c r="EOJ347" s="12"/>
      <c r="EOK347" s="11"/>
      <c r="EOL347" s="10"/>
      <c r="EOM347" s="32"/>
      <c r="EON347" s="59"/>
      <c r="EOO347" s="68"/>
      <c r="EOP347" s="10"/>
      <c r="EOQ347" s="10"/>
      <c r="EOR347" s="11"/>
      <c r="EOS347" s="10"/>
      <c r="EOT347" s="10"/>
      <c r="EOU347" s="12"/>
      <c r="EOV347" s="12"/>
      <c r="EOW347" s="12"/>
      <c r="EOX347" s="11"/>
      <c r="EOY347" s="10"/>
      <c r="EOZ347" s="32"/>
      <c r="EPA347" s="59"/>
      <c r="EPB347" s="68"/>
      <c r="EPC347" s="10"/>
      <c r="EPD347" s="10"/>
      <c r="EPE347" s="11"/>
      <c r="EPF347" s="10"/>
      <c r="EPG347" s="10"/>
      <c r="EPH347" s="12"/>
      <c r="EPI347" s="12"/>
      <c r="EPJ347" s="12"/>
      <c r="EPK347" s="11"/>
      <c r="EPL347" s="10"/>
      <c r="EPM347" s="32"/>
      <c r="EPN347" s="59"/>
      <c r="EPO347" s="68"/>
      <c r="EPP347" s="10"/>
      <c r="EPQ347" s="10"/>
      <c r="EPR347" s="11"/>
      <c r="EPS347" s="10"/>
      <c r="EPT347" s="10"/>
      <c r="EPU347" s="12"/>
      <c r="EPV347" s="12"/>
      <c r="EPW347" s="12"/>
      <c r="EPX347" s="11"/>
      <c r="EPY347" s="10"/>
      <c r="EPZ347" s="32"/>
      <c r="EQA347" s="59"/>
      <c r="EQB347" s="68"/>
      <c r="EQC347" s="10"/>
      <c r="EQD347" s="10"/>
      <c r="EQE347" s="11"/>
      <c r="EQF347" s="10"/>
      <c r="EQG347" s="10"/>
      <c r="EQH347" s="12"/>
      <c r="EQI347" s="12"/>
      <c r="EQJ347" s="12"/>
      <c r="EQK347" s="11"/>
      <c r="EQL347" s="10"/>
      <c r="EQM347" s="32"/>
      <c r="EQN347" s="59"/>
      <c r="EQO347" s="68"/>
      <c r="EQP347" s="10"/>
      <c r="EQQ347" s="10"/>
      <c r="EQR347" s="11"/>
      <c r="EQS347" s="10"/>
      <c r="EQT347" s="10"/>
      <c r="EQU347" s="12"/>
      <c r="EQV347" s="12"/>
      <c r="EQW347" s="12"/>
      <c r="EQX347" s="11"/>
      <c r="EQY347" s="10"/>
      <c r="EQZ347" s="32"/>
      <c r="ERA347" s="59"/>
      <c r="ERB347" s="68"/>
      <c r="ERC347" s="10"/>
      <c r="ERD347" s="10"/>
      <c r="ERE347" s="11"/>
      <c r="ERF347" s="10"/>
      <c r="ERG347" s="10"/>
      <c r="ERH347" s="12"/>
      <c r="ERI347" s="12"/>
      <c r="ERJ347" s="12"/>
      <c r="ERK347" s="11"/>
      <c r="ERL347" s="10"/>
      <c r="ERM347" s="32"/>
      <c r="ERN347" s="59"/>
      <c r="ERO347" s="68"/>
      <c r="ERP347" s="10"/>
      <c r="ERQ347" s="10"/>
      <c r="ERR347" s="11"/>
      <c r="ERS347" s="10"/>
      <c r="ERT347" s="10"/>
      <c r="ERU347" s="12"/>
      <c r="ERV347" s="12"/>
      <c r="ERW347" s="12"/>
      <c r="ERX347" s="11"/>
      <c r="ERY347" s="10"/>
      <c r="ERZ347" s="32"/>
      <c r="ESA347" s="59"/>
      <c r="ESB347" s="68"/>
      <c r="ESC347" s="10"/>
      <c r="ESD347" s="10"/>
      <c r="ESE347" s="11"/>
      <c r="ESF347" s="10"/>
      <c r="ESG347" s="10"/>
      <c r="ESH347" s="12"/>
      <c r="ESI347" s="12"/>
      <c r="ESJ347" s="12"/>
      <c r="ESK347" s="11"/>
      <c r="ESL347" s="10"/>
      <c r="ESM347" s="32"/>
      <c r="ESN347" s="59"/>
      <c r="ESO347" s="68"/>
      <c r="ESP347" s="10"/>
      <c r="ESQ347" s="10"/>
      <c r="ESR347" s="11"/>
      <c r="ESS347" s="10"/>
      <c r="EST347" s="10"/>
      <c r="ESU347" s="12"/>
      <c r="ESV347" s="12"/>
      <c r="ESW347" s="12"/>
      <c r="ESX347" s="11"/>
      <c r="ESY347" s="10"/>
      <c r="ESZ347" s="32"/>
      <c r="ETA347" s="59"/>
      <c r="ETB347" s="68"/>
      <c r="ETC347" s="10"/>
      <c r="ETD347" s="10"/>
      <c r="ETE347" s="11"/>
      <c r="ETF347" s="10"/>
      <c r="ETG347" s="10"/>
      <c r="ETH347" s="12"/>
      <c r="ETI347" s="12"/>
      <c r="ETJ347" s="12"/>
      <c r="ETK347" s="11"/>
      <c r="ETL347" s="10"/>
      <c r="ETM347" s="32"/>
      <c r="ETN347" s="59"/>
      <c r="ETO347" s="68"/>
      <c r="ETP347" s="10"/>
      <c r="ETQ347" s="10"/>
      <c r="ETR347" s="11"/>
      <c r="ETS347" s="10"/>
      <c r="ETT347" s="10"/>
      <c r="ETU347" s="12"/>
      <c r="ETV347" s="12"/>
      <c r="ETW347" s="12"/>
      <c r="ETX347" s="11"/>
      <c r="ETY347" s="10"/>
      <c r="ETZ347" s="32"/>
      <c r="EUA347" s="59"/>
      <c r="EUB347" s="68"/>
      <c r="EUC347" s="10"/>
      <c r="EUD347" s="10"/>
      <c r="EUE347" s="11"/>
      <c r="EUF347" s="10"/>
      <c r="EUG347" s="10"/>
      <c r="EUH347" s="12"/>
      <c r="EUI347" s="12"/>
      <c r="EUJ347" s="12"/>
      <c r="EUK347" s="11"/>
      <c r="EUL347" s="10"/>
      <c r="EUM347" s="32"/>
      <c r="EUN347" s="59"/>
      <c r="EUO347" s="68"/>
      <c r="EUP347" s="10"/>
      <c r="EUQ347" s="10"/>
      <c r="EUR347" s="11"/>
      <c r="EUS347" s="10"/>
      <c r="EUT347" s="10"/>
      <c r="EUU347" s="12"/>
      <c r="EUV347" s="12"/>
      <c r="EUW347" s="12"/>
      <c r="EUX347" s="11"/>
      <c r="EUY347" s="10"/>
      <c r="EUZ347" s="32"/>
      <c r="EVA347" s="59"/>
      <c r="EVB347" s="68"/>
      <c r="EVC347" s="10"/>
      <c r="EVD347" s="10"/>
      <c r="EVE347" s="11"/>
      <c r="EVF347" s="10"/>
      <c r="EVG347" s="10"/>
      <c r="EVH347" s="12"/>
      <c r="EVI347" s="12"/>
      <c r="EVJ347" s="12"/>
      <c r="EVK347" s="11"/>
      <c r="EVL347" s="10"/>
      <c r="EVM347" s="32"/>
      <c r="EVN347" s="59"/>
      <c r="EVO347" s="68"/>
      <c r="EVP347" s="10"/>
      <c r="EVQ347" s="10"/>
      <c r="EVR347" s="11"/>
      <c r="EVS347" s="10"/>
      <c r="EVT347" s="10"/>
      <c r="EVU347" s="12"/>
      <c r="EVV347" s="12"/>
      <c r="EVW347" s="12"/>
      <c r="EVX347" s="11"/>
      <c r="EVY347" s="10"/>
      <c r="EVZ347" s="32"/>
      <c r="EWA347" s="59"/>
      <c r="EWB347" s="68"/>
      <c r="EWC347" s="10"/>
      <c r="EWD347" s="10"/>
      <c r="EWE347" s="11"/>
      <c r="EWF347" s="10"/>
      <c r="EWG347" s="10"/>
      <c r="EWH347" s="12"/>
      <c r="EWI347" s="12"/>
      <c r="EWJ347" s="12"/>
      <c r="EWK347" s="11"/>
      <c r="EWL347" s="10"/>
      <c r="EWM347" s="32"/>
      <c r="EWN347" s="59"/>
      <c r="EWO347" s="68"/>
      <c r="EWP347" s="10"/>
      <c r="EWQ347" s="10"/>
      <c r="EWR347" s="11"/>
      <c r="EWS347" s="10"/>
      <c r="EWT347" s="10"/>
      <c r="EWU347" s="12"/>
      <c r="EWV347" s="12"/>
      <c r="EWW347" s="12"/>
      <c r="EWX347" s="11"/>
      <c r="EWY347" s="10"/>
      <c r="EWZ347" s="32"/>
      <c r="EXA347" s="59"/>
      <c r="EXB347" s="68"/>
      <c r="EXC347" s="10"/>
      <c r="EXD347" s="10"/>
      <c r="EXE347" s="11"/>
      <c r="EXF347" s="10"/>
      <c r="EXG347" s="10"/>
      <c r="EXH347" s="12"/>
      <c r="EXI347" s="12"/>
      <c r="EXJ347" s="12"/>
      <c r="EXK347" s="11"/>
      <c r="EXL347" s="10"/>
      <c r="EXM347" s="32"/>
      <c r="EXN347" s="59"/>
      <c r="EXO347" s="68"/>
      <c r="EXP347" s="10"/>
      <c r="EXQ347" s="10"/>
      <c r="EXR347" s="11"/>
      <c r="EXS347" s="10"/>
      <c r="EXT347" s="10"/>
      <c r="EXU347" s="12"/>
      <c r="EXV347" s="12"/>
      <c r="EXW347" s="12"/>
      <c r="EXX347" s="11"/>
      <c r="EXY347" s="10"/>
      <c r="EXZ347" s="32"/>
      <c r="EYA347" s="59"/>
      <c r="EYB347" s="68"/>
      <c r="EYC347" s="10"/>
      <c r="EYD347" s="10"/>
      <c r="EYE347" s="11"/>
      <c r="EYF347" s="10"/>
      <c r="EYG347" s="10"/>
      <c r="EYH347" s="12"/>
      <c r="EYI347" s="12"/>
      <c r="EYJ347" s="12"/>
      <c r="EYK347" s="11"/>
      <c r="EYL347" s="10"/>
      <c r="EYM347" s="32"/>
      <c r="EYN347" s="59"/>
      <c r="EYO347" s="68"/>
      <c r="EYP347" s="10"/>
      <c r="EYQ347" s="10"/>
      <c r="EYR347" s="11"/>
      <c r="EYS347" s="10"/>
      <c r="EYT347" s="10"/>
      <c r="EYU347" s="12"/>
      <c r="EYV347" s="12"/>
      <c r="EYW347" s="12"/>
      <c r="EYX347" s="11"/>
      <c r="EYY347" s="10"/>
      <c r="EYZ347" s="32"/>
      <c r="EZA347" s="59"/>
      <c r="EZB347" s="68"/>
      <c r="EZC347" s="10"/>
      <c r="EZD347" s="10"/>
      <c r="EZE347" s="11"/>
      <c r="EZF347" s="10"/>
      <c r="EZG347" s="10"/>
      <c r="EZH347" s="12"/>
      <c r="EZI347" s="12"/>
      <c r="EZJ347" s="12"/>
      <c r="EZK347" s="11"/>
      <c r="EZL347" s="10"/>
      <c r="EZM347" s="32"/>
      <c r="EZN347" s="59"/>
      <c r="EZO347" s="68"/>
      <c r="EZP347" s="10"/>
      <c r="EZQ347" s="10"/>
      <c r="EZR347" s="11"/>
      <c r="EZS347" s="10"/>
      <c r="EZT347" s="10"/>
      <c r="EZU347" s="12"/>
      <c r="EZV347" s="12"/>
      <c r="EZW347" s="12"/>
      <c r="EZX347" s="11"/>
      <c r="EZY347" s="10"/>
      <c r="EZZ347" s="32"/>
      <c r="FAA347" s="59"/>
      <c r="FAB347" s="68"/>
      <c r="FAC347" s="10"/>
      <c r="FAD347" s="10"/>
      <c r="FAE347" s="11"/>
      <c r="FAF347" s="10"/>
      <c r="FAG347" s="10"/>
      <c r="FAH347" s="12"/>
      <c r="FAI347" s="12"/>
      <c r="FAJ347" s="12"/>
      <c r="FAK347" s="11"/>
      <c r="FAL347" s="10"/>
      <c r="FAM347" s="32"/>
      <c r="FAN347" s="59"/>
      <c r="FAO347" s="68"/>
      <c r="FAP347" s="10"/>
      <c r="FAQ347" s="10"/>
      <c r="FAR347" s="11"/>
      <c r="FAS347" s="10"/>
      <c r="FAT347" s="10"/>
      <c r="FAU347" s="12"/>
      <c r="FAV347" s="12"/>
      <c r="FAW347" s="12"/>
      <c r="FAX347" s="11"/>
      <c r="FAY347" s="10"/>
      <c r="FAZ347" s="32"/>
      <c r="FBA347" s="59"/>
      <c r="FBB347" s="68"/>
      <c r="FBC347" s="10"/>
      <c r="FBD347" s="10"/>
      <c r="FBE347" s="11"/>
      <c r="FBF347" s="10"/>
      <c r="FBG347" s="10"/>
      <c r="FBH347" s="12"/>
      <c r="FBI347" s="12"/>
      <c r="FBJ347" s="12"/>
      <c r="FBK347" s="11"/>
      <c r="FBL347" s="10"/>
      <c r="FBM347" s="32"/>
      <c r="FBN347" s="59"/>
      <c r="FBO347" s="68"/>
      <c r="FBP347" s="10"/>
      <c r="FBQ347" s="10"/>
      <c r="FBR347" s="11"/>
      <c r="FBS347" s="10"/>
      <c r="FBT347" s="10"/>
      <c r="FBU347" s="12"/>
      <c r="FBV347" s="12"/>
      <c r="FBW347" s="12"/>
      <c r="FBX347" s="11"/>
      <c r="FBY347" s="10"/>
      <c r="FBZ347" s="32"/>
      <c r="FCA347" s="59"/>
      <c r="FCB347" s="68"/>
      <c r="FCC347" s="10"/>
      <c r="FCD347" s="10"/>
      <c r="FCE347" s="11"/>
      <c r="FCF347" s="10"/>
      <c r="FCG347" s="10"/>
      <c r="FCH347" s="12"/>
      <c r="FCI347" s="12"/>
      <c r="FCJ347" s="12"/>
      <c r="FCK347" s="11"/>
      <c r="FCL347" s="10"/>
      <c r="FCM347" s="32"/>
      <c r="FCN347" s="59"/>
      <c r="FCO347" s="68"/>
      <c r="FCP347" s="10"/>
      <c r="FCQ347" s="10"/>
      <c r="FCR347" s="11"/>
      <c r="FCS347" s="10"/>
      <c r="FCT347" s="10"/>
      <c r="FCU347" s="12"/>
      <c r="FCV347" s="12"/>
      <c r="FCW347" s="12"/>
      <c r="FCX347" s="11"/>
      <c r="FCY347" s="10"/>
      <c r="FCZ347" s="32"/>
      <c r="FDA347" s="59"/>
      <c r="FDB347" s="68"/>
      <c r="FDC347" s="10"/>
      <c r="FDD347" s="10"/>
      <c r="FDE347" s="11"/>
      <c r="FDF347" s="10"/>
      <c r="FDG347" s="10"/>
      <c r="FDH347" s="12"/>
      <c r="FDI347" s="12"/>
      <c r="FDJ347" s="12"/>
      <c r="FDK347" s="11"/>
      <c r="FDL347" s="10"/>
      <c r="FDM347" s="32"/>
      <c r="FDN347" s="59"/>
      <c r="FDO347" s="68"/>
      <c r="FDP347" s="10"/>
      <c r="FDQ347" s="10"/>
      <c r="FDR347" s="11"/>
      <c r="FDS347" s="10"/>
      <c r="FDT347" s="10"/>
      <c r="FDU347" s="12"/>
      <c r="FDV347" s="12"/>
      <c r="FDW347" s="12"/>
      <c r="FDX347" s="11"/>
      <c r="FDY347" s="10"/>
      <c r="FDZ347" s="32"/>
      <c r="FEA347" s="59"/>
      <c r="FEB347" s="68"/>
      <c r="FEC347" s="10"/>
      <c r="FED347" s="10"/>
      <c r="FEE347" s="11"/>
      <c r="FEF347" s="10"/>
      <c r="FEG347" s="10"/>
      <c r="FEH347" s="12"/>
      <c r="FEI347" s="12"/>
      <c r="FEJ347" s="12"/>
      <c r="FEK347" s="11"/>
      <c r="FEL347" s="10"/>
      <c r="FEM347" s="32"/>
      <c r="FEN347" s="59"/>
      <c r="FEO347" s="68"/>
      <c r="FEP347" s="10"/>
      <c r="FEQ347" s="10"/>
      <c r="FER347" s="11"/>
      <c r="FES347" s="10"/>
      <c r="FET347" s="10"/>
      <c r="FEU347" s="12"/>
      <c r="FEV347" s="12"/>
      <c r="FEW347" s="12"/>
      <c r="FEX347" s="11"/>
      <c r="FEY347" s="10"/>
      <c r="FEZ347" s="32"/>
      <c r="FFA347" s="59"/>
      <c r="FFB347" s="68"/>
      <c r="FFC347" s="10"/>
      <c r="FFD347" s="10"/>
      <c r="FFE347" s="11"/>
      <c r="FFF347" s="10"/>
      <c r="FFG347" s="10"/>
      <c r="FFH347" s="12"/>
      <c r="FFI347" s="12"/>
      <c r="FFJ347" s="12"/>
      <c r="FFK347" s="11"/>
      <c r="FFL347" s="10"/>
      <c r="FFM347" s="32"/>
      <c r="FFN347" s="59"/>
      <c r="FFO347" s="68"/>
      <c r="FFP347" s="10"/>
      <c r="FFQ347" s="10"/>
      <c r="FFR347" s="11"/>
      <c r="FFS347" s="10"/>
      <c r="FFT347" s="10"/>
      <c r="FFU347" s="12"/>
      <c r="FFV347" s="12"/>
      <c r="FFW347" s="12"/>
      <c r="FFX347" s="11"/>
      <c r="FFY347" s="10"/>
      <c r="FFZ347" s="32"/>
      <c r="FGA347" s="59"/>
      <c r="FGB347" s="68"/>
      <c r="FGC347" s="10"/>
      <c r="FGD347" s="10"/>
      <c r="FGE347" s="11"/>
      <c r="FGF347" s="10"/>
      <c r="FGG347" s="10"/>
      <c r="FGH347" s="12"/>
      <c r="FGI347" s="12"/>
      <c r="FGJ347" s="12"/>
      <c r="FGK347" s="11"/>
      <c r="FGL347" s="10"/>
      <c r="FGM347" s="32"/>
      <c r="FGN347" s="59"/>
      <c r="FGO347" s="68"/>
      <c r="FGP347" s="10"/>
      <c r="FGQ347" s="10"/>
      <c r="FGR347" s="11"/>
      <c r="FGS347" s="10"/>
      <c r="FGT347" s="10"/>
      <c r="FGU347" s="12"/>
      <c r="FGV347" s="12"/>
      <c r="FGW347" s="12"/>
      <c r="FGX347" s="11"/>
      <c r="FGY347" s="10"/>
      <c r="FGZ347" s="32"/>
      <c r="FHA347" s="59"/>
      <c r="FHB347" s="68"/>
      <c r="FHC347" s="10"/>
      <c r="FHD347" s="10"/>
      <c r="FHE347" s="11"/>
      <c r="FHF347" s="10"/>
      <c r="FHG347" s="10"/>
      <c r="FHH347" s="12"/>
      <c r="FHI347" s="12"/>
      <c r="FHJ347" s="12"/>
      <c r="FHK347" s="11"/>
      <c r="FHL347" s="10"/>
      <c r="FHM347" s="32"/>
      <c r="FHN347" s="59"/>
      <c r="FHO347" s="68"/>
      <c r="FHP347" s="10"/>
      <c r="FHQ347" s="10"/>
      <c r="FHR347" s="11"/>
      <c r="FHS347" s="10"/>
      <c r="FHT347" s="10"/>
      <c r="FHU347" s="12"/>
      <c r="FHV347" s="12"/>
      <c r="FHW347" s="12"/>
      <c r="FHX347" s="11"/>
      <c r="FHY347" s="10"/>
      <c r="FHZ347" s="32"/>
      <c r="FIA347" s="59"/>
      <c r="FIB347" s="68"/>
      <c r="FIC347" s="10"/>
      <c r="FID347" s="10"/>
      <c r="FIE347" s="11"/>
      <c r="FIF347" s="10"/>
      <c r="FIG347" s="10"/>
      <c r="FIH347" s="12"/>
      <c r="FII347" s="12"/>
      <c r="FIJ347" s="12"/>
      <c r="FIK347" s="11"/>
      <c r="FIL347" s="10"/>
      <c r="FIM347" s="32"/>
      <c r="FIN347" s="59"/>
      <c r="FIO347" s="68"/>
      <c r="FIP347" s="10"/>
      <c r="FIQ347" s="10"/>
      <c r="FIR347" s="11"/>
      <c r="FIS347" s="10"/>
      <c r="FIT347" s="10"/>
      <c r="FIU347" s="12"/>
      <c r="FIV347" s="12"/>
      <c r="FIW347" s="12"/>
      <c r="FIX347" s="11"/>
      <c r="FIY347" s="10"/>
      <c r="FIZ347" s="32"/>
      <c r="FJA347" s="59"/>
      <c r="FJB347" s="68"/>
      <c r="FJC347" s="10"/>
      <c r="FJD347" s="10"/>
      <c r="FJE347" s="11"/>
      <c r="FJF347" s="10"/>
      <c r="FJG347" s="10"/>
      <c r="FJH347" s="12"/>
      <c r="FJI347" s="12"/>
      <c r="FJJ347" s="12"/>
      <c r="FJK347" s="11"/>
      <c r="FJL347" s="10"/>
      <c r="FJM347" s="32"/>
      <c r="FJN347" s="59"/>
      <c r="FJO347" s="68"/>
      <c r="FJP347" s="10"/>
      <c r="FJQ347" s="10"/>
      <c r="FJR347" s="11"/>
      <c r="FJS347" s="10"/>
      <c r="FJT347" s="10"/>
      <c r="FJU347" s="12"/>
      <c r="FJV347" s="12"/>
      <c r="FJW347" s="12"/>
      <c r="FJX347" s="11"/>
      <c r="FJY347" s="10"/>
      <c r="FJZ347" s="32"/>
      <c r="FKA347" s="59"/>
      <c r="FKB347" s="68"/>
      <c r="FKC347" s="10"/>
      <c r="FKD347" s="10"/>
      <c r="FKE347" s="11"/>
      <c r="FKF347" s="10"/>
      <c r="FKG347" s="10"/>
      <c r="FKH347" s="12"/>
      <c r="FKI347" s="12"/>
      <c r="FKJ347" s="12"/>
      <c r="FKK347" s="11"/>
      <c r="FKL347" s="10"/>
      <c r="FKM347" s="32"/>
      <c r="FKN347" s="59"/>
      <c r="FKO347" s="68"/>
      <c r="FKP347" s="10"/>
      <c r="FKQ347" s="10"/>
      <c r="FKR347" s="11"/>
      <c r="FKS347" s="10"/>
      <c r="FKT347" s="10"/>
      <c r="FKU347" s="12"/>
      <c r="FKV347" s="12"/>
      <c r="FKW347" s="12"/>
      <c r="FKX347" s="11"/>
      <c r="FKY347" s="10"/>
      <c r="FKZ347" s="32"/>
      <c r="FLA347" s="59"/>
      <c r="FLB347" s="68"/>
      <c r="FLC347" s="10"/>
      <c r="FLD347" s="10"/>
      <c r="FLE347" s="11"/>
      <c r="FLF347" s="10"/>
      <c r="FLG347" s="10"/>
      <c r="FLH347" s="12"/>
      <c r="FLI347" s="12"/>
      <c r="FLJ347" s="12"/>
      <c r="FLK347" s="11"/>
      <c r="FLL347" s="10"/>
      <c r="FLM347" s="32"/>
      <c r="FLN347" s="59"/>
      <c r="FLO347" s="68"/>
      <c r="FLP347" s="10"/>
      <c r="FLQ347" s="10"/>
      <c r="FLR347" s="11"/>
      <c r="FLS347" s="10"/>
      <c r="FLT347" s="10"/>
      <c r="FLU347" s="12"/>
      <c r="FLV347" s="12"/>
      <c r="FLW347" s="12"/>
      <c r="FLX347" s="11"/>
      <c r="FLY347" s="10"/>
      <c r="FLZ347" s="32"/>
      <c r="FMA347" s="59"/>
      <c r="FMB347" s="68"/>
      <c r="FMC347" s="10"/>
      <c r="FMD347" s="10"/>
      <c r="FME347" s="11"/>
      <c r="FMF347" s="10"/>
      <c r="FMG347" s="10"/>
      <c r="FMH347" s="12"/>
      <c r="FMI347" s="12"/>
      <c r="FMJ347" s="12"/>
      <c r="FMK347" s="11"/>
      <c r="FML347" s="10"/>
      <c r="FMM347" s="32"/>
      <c r="FMN347" s="59"/>
      <c r="FMO347" s="68"/>
      <c r="FMP347" s="10"/>
      <c r="FMQ347" s="10"/>
      <c r="FMR347" s="11"/>
      <c r="FMS347" s="10"/>
      <c r="FMT347" s="10"/>
      <c r="FMU347" s="12"/>
      <c r="FMV347" s="12"/>
      <c r="FMW347" s="12"/>
      <c r="FMX347" s="11"/>
      <c r="FMY347" s="10"/>
      <c r="FMZ347" s="32"/>
      <c r="FNA347" s="59"/>
      <c r="FNB347" s="68"/>
      <c r="FNC347" s="10"/>
      <c r="FND347" s="10"/>
      <c r="FNE347" s="11"/>
      <c r="FNF347" s="10"/>
      <c r="FNG347" s="10"/>
      <c r="FNH347" s="12"/>
      <c r="FNI347" s="12"/>
      <c r="FNJ347" s="12"/>
      <c r="FNK347" s="11"/>
      <c r="FNL347" s="10"/>
      <c r="FNM347" s="32"/>
      <c r="FNN347" s="59"/>
      <c r="FNO347" s="68"/>
      <c r="FNP347" s="10"/>
      <c r="FNQ347" s="10"/>
      <c r="FNR347" s="11"/>
      <c r="FNS347" s="10"/>
      <c r="FNT347" s="10"/>
      <c r="FNU347" s="12"/>
      <c r="FNV347" s="12"/>
      <c r="FNW347" s="12"/>
      <c r="FNX347" s="11"/>
      <c r="FNY347" s="10"/>
      <c r="FNZ347" s="32"/>
      <c r="FOA347" s="59"/>
      <c r="FOB347" s="68"/>
      <c r="FOC347" s="10"/>
      <c r="FOD347" s="10"/>
      <c r="FOE347" s="11"/>
      <c r="FOF347" s="10"/>
      <c r="FOG347" s="10"/>
      <c r="FOH347" s="12"/>
      <c r="FOI347" s="12"/>
      <c r="FOJ347" s="12"/>
      <c r="FOK347" s="11"/>
      <c r="FOL347" s="10"/>
      <c r="FOM347" s="32"/>
      <c r="FON347" s="59"/>
      <c r="FOO347" s="68"/>
      <c r="FOP347" s="10"/>
      <c r="FOQ347" s="10"/>
      <c r="FOR347" s="11"/>
      <c r="FOS347" s="10"/>
      <c r="FOT347" s="10"/>
      <c r="FOU347" s="12"/>
      <c r="FOV347" s="12"/>
      <c r="FOW347" s="12"/>
      <c r="FOX347" s="11"/>
      <c r="FOY347" s="10"/>
      <c r="FOZ347" s="32"/>
      <c r="FPA347" s="59"/>
      <c r="FPB347" s="68"/>
      <c r="FPC347" s="10"/>
      <c r="FPD347" s="10"/>
      <c r="FPE347" s="11"/>
      <c r="FPF347" s="10"/>
      <c r="FPG347" s="10"/>
      <c r="FPH347" s="12"/>
      <c r="FPI347" s="12"/>
      <c r="FPJ347" s="12"/>
      <c r="FPK347" s="11"/>
      <c r="FPL347" s="10"/>
      <c r="FPM347" s="32"/>
      <c r="FPN347" s="59"/>
      <c r="FPO347" s="68"/>
      <c r="FPP347" s="10"/>
      <c r="FPQ347" s="10"/>
      <c r="FPR347" s="11"/>
      <c r="FPS347" s="10"/>
      <c r="FPT347" s="10"/>
      <c r="FPU347" s="12"/>
      <c r="FPV347" s="12"/>
      <c r="FPW347" s="12"/>
      <c r="FPX347" s="11"/>
      <c r="FPY347" s="10"/>
      <c r="FPZ347" s="32"/>
      <c r="FQA347" s="59"/>
      <c r="FQB347" s="68"/>
      <c r="FQC347" s="10"/>
      <c r="FQD347" s="10"/>
      <c r="FQE347" s="11"/>
      <c r="FQF347" s="10"/>
      <c r="FQG347" s="10"/>
      <c r="FQH347" s="12"/>
      <c r="FQI347" s="12"/>
      <c r="FQJ347" s="12"/>
      <c r="FQK347" s="11"/>
      <c r="FQL347" s="10"/>
      <c r="FQM347" s="32"/>
      <c r="FQN347" s="59"/>
      <c r="FQO347" s="68"/>
      <c r="FQP347" s="10"/>
      <c r="FQQ347" s="10"/>
      <c r="FQR347" s="11"/>
      <c r="FQS347" s="10"/>
      <c r="FQT347" s="10"/>
      <c r="FQU347" s="12"/>
      <c r="FQV347" s="12"/>
      <c r="FQW347" s="12"/>
      <c r="FQX347" s="11"/>
      <c r="FQY347" s="10"/>
      <c r="FQZ347" s="32"/>
      <c r="FRA347" s="59"/>
      <c r="FRB347" s="68"/>
      <c r="FRC347" s="10"/>
      <c r="FRD347" s="10"/>
      <c r="FRE347" s="11"/>
      <c r="FRF347" s="10"/>
      <c r="FRG347" s="10"/>
      <c r="FRH347" s="12"/>
      <c r="FRI347" s="12"/>
      <c r="FRJ347" s="12"/>
      <c r="FRK347" s="11"/>
      <c r="FRL347" s="10"/>
      <c r="FRM347" s="32"/>
      <c r="FRN347" s="59"/>
      <c r="FRO347" s="68"/>
      <c r="FRP347" s="10"/>
      <c r="FRQ347" s="10"/>
      <c r="FRR347" s="11"/>
      <c r="FRS347" s="10"/>
      <c r="FRT347" s="10"/>
      <c r="FRU347" s="12"/>
      <c r="FRV347" s="12"/>
      <c r="FRW347" s="12"/>
      <c r="FRX347" s="11"/>
      <c r="FRY347" s="10"/>
      <c r="FRZ347" s="32"/>
      <c r="FSA347" s="59"/>
      <c r="FSB347" s="68"/>
      <c r="FSC347" s="10"/>
      <c r="FSD347" s="10"/>
      <c r="FSE347" s="11"/>
      <c r="FSF347" s="10"/>
      <c r="FSG347" s="10"/>
      <c r="FSH347" s="12"/>
      <c r="FSI347" s="12"/>
      <c r="FSJ347" s="12"/>
      <c r="FSK347" s="11"/>
      <c r="FSL347" s="10"/>
      <c r="FSM347" s="32"/>
      <c r="FSN347" s="59"/>
      <c r="FSO347" s="68"/>
      <c r="FSP347" s="10"/>
      <c r="FSQ347" s="10"/>
      <c r="FSR347" s="11"/>
      <c r="FSS347" s="10"/>
      <c r="FST347" s="10"/>
      <c r="FSU347" s="12"/>
      <c r="FSV347" s="12"/>
      <c r="FSW347" s="12"/>
      <c r="FSX347" s="11"/>
      <c r="FSY347" s="10"/>
      <c r="FSZ347" s="32"/>
      <c r="FTA347" s="59"/>
      <c r="FTB347" s="68"/>
      <c r="FTC347" s="10"/>
      <c r="FTD347" s="10"/>
      <c r="FTE347" s="11"/>
      <c r="FTF347" s="10"/>
      <c r="FTG347" s="10"/>
      <c r="FTH347" s="12"/>
      <c r="FTI347" s="12"/>
      <c r="FTJ347" s="12"/>
      <c r="FTK347" s="11"/>
      <c r="FTL347" s="10"/>
      <c r="FTM347" s="32"/>
      <c r="FTN347" s="59"/>
      <c r="FTO347" s="68"/>
      <c r="FTP347" s="10"/>
      <c r="FTQ347" s="10"/>
      <c r="FTR347" s="11"/>
      <c r="FTS347" s="10"/>
      <c r="FTT347" s="10"/>
      <c r="FTU347" s="12"/>
      <c r="FTV347" s="12"/>
      <c r="FTW347" s="12"/>
      <c r="FTX347" s="11"/>
      <c r="FTY347" s="10"/>
      <c r="FTZ347" s="32"/>
      <c r="FUA347" s="59"/>
      <c r="FUB347" s="68"/>
      <c r="FUC347" s="10"/>
      <c r="FUD347" s="10"/>
      <c r="FUE347" s="11"/>
      <c r="FUF347" s="10"/>
      <c r="FUG347" s="10"/>
      <c r="FUH347" s="12"/>
      <c r="FUI347" s="12"/>
      <c r="FUJ347" s="12"/>
      <c r="FUK347" s="11"/>
      <c r="FUL347" s="10"/>
      <c r="FUM347" s="32"/>
      <c r="FUN347" s="59"/>
      <c r="FUO347" s="68"/>
      <c r="FUP347" s="10"/>
      <c r="FUQ347" s="10"/>
      <c r="FUR347" s="11"/>
      <c r="FUS347" s="10"/>
      <c r="FUT347" s="10"/>
      <c r="FUU347" s="12"/>
      <c r="FUV347" s="12"/>
      <c r="FUW347" s="12"/>
      <c r="FUX347" s="11"/>
      <c r="FUY347" s="10"/>
      <c r="FUZ347" s="32"/>
      <c r="FVA347" s="59"/>
      <c r="FVB347" s="68"/>
      <c r="FVC347" s="10"/>
      <c r="FVD347" s="10"/>
      <c r="FVE347" s="11"/>
      <c r="FVF347" s="10"/>
      <c r="FVG347" s="10"/>
      <c r="FVH347" s="12"/>
      <c r="FVI347" s="12"/>
      <c r="FVJ347" s="12"/>
      <c r="FVK347" s="11"/>
      <c r="FVL347" s="10"/>
      <c r="FVM347" s="32"/>
      <c r="FVN347" s="59"/>
      <c r="FVO347" s="68"/>
      <c r="FVP347" s="10"/>
      <c r="FVQ347" s="10"/>
      <c r="FVR347" s="11"/>
      <c r="FVS347" s="10"/>
      <c r="FVT347" s="10"/>
      <c r="FVU347" s="12"/>
      <c r="FVV347" s="12"/>
      <c r="FVW347" s="12"/>
      <c r="FVX347" s="11"/>
      <c r="FVY347" s="10"/>
      <c r="FVZ347" s="32"/>
      <c r="FWA347" s="59"/>
      <c r="FWB347" s="68"/>
      <c r="FWC347" s="10"/>
      <c r="FWD347" s="10"/>
      <c r="FWE347" s="11"/>
      <c r="FWF347" s="10"/>
      <c r="FWG347" s="10"/>
      <c r="FWH347" s="12"/>
      <c r="FWI347" s="12"/>
      <c r="FWJ347" s="12"/>
      <c r="FWK347" s="11"/>
      <c r="FWL347" s="10"/>
      <c r="FWM347" s="32"/>
      <c r="FWN347" s="59"/>
      <c r="FWO347" s="68"/>
      <c r="FWP347" s="10"/>
      <c r="FWQ347" s="10"/>
      <c r="FWR347" s="11"/>
      <c r="FWS347" s="10"/>
      <c r="FWT347" s="10"/>
      <c r="FWU347" s="12"/>
      <c r="FWV347" s="12"/>
      <c r="FWW347" s="12"/>
      <c r="FWX347" s="11"/>
      <c r="FWY347" s="10"/>
      <c r="FWZ347" s="32"/>
      <c r="FXA347" s="59"/>
      <c r="FXB347" s="68"/>
      <c r="FXC347" s="10"/>
      <c r="FXD347" s="10"/>
      <c r="FXE347" s="11"/>
      <c r="FXF347" s="10"/>
      <c r="FXG347" s="10"/>
      <c r="FXH347" s="12"/>
      <c r="FXI347" s="12"/>
      <c r="FXJ347" s="12"/>
      <c r="FXK347" s="11"/>
      <c r="FXL347" s="10"/>
      <c r="FXM347" s="32"/>
      <c r="FXN347" s="59"/>
      <c r="FXO347" s="68"/>
      <c r="FXP347" s="10"/>
      <c r="FXQ347" s="10"/>
      <c r="FXR347" s="11"/>
      <c r="FXS347" s="10"/>
      <c r="FXT347" s="10"/>
      <c r="FXU347" s="12"/>
      <c r="FXV347" s="12"/>
      <c r="FXW347" s="12"/>
      <c r="FXX347" s="11"/>
      <c r="FXY347" s="10"/>
      <c r="FXZ347" s="32"/>
      <c r="FYA347" s="59"/>
      <c r="FYB347" s="68"/>
      <c r="FYC347" s="10"/>
      <c r="FYD347" s="10"/>
      <c r="FYE347" s="11"/>
      <c r="FYF347" s="10"/>
      <c r="FYG347" s="10"/>
      <c r="FYH347" s="12"/>
      <c r="FYI347" s="12"/>
      <c r="FYJ347" s="12"/>
      <c r="FYK347" s="11"/>
      <c r="FYL347" s="10"/>
      <c r="FYM347" s="32"/>
      <c r="FYN347" s="59"/>
      <c r="FYO347" s="68"/>
      <c r="FYP347" s="10"/>
      <c r="FYQ347" s="10"/>
      <c r="FYR347" s="11"/>
      <c r="FYS347" s="10"/>
      <c r="FYT347" s="10"/>
      <c r="FYU347" s="12"/>
      <c r="FYV347" s="12"/>
      <c r="FYW347" s="12"/>
      <c r="FYX347" s="11"/>
      <c r="FYY347" s="10"/>
      <c r="FYZ347" s="32"/>
      <c r="FZA347" s="59"/>
      <c r="FZB347" s="68"/>
      <c r="FZC347" s="10"/>
      <c r="FZD347" s="10"/>
      <c r="FZE347" s="11"/>
      <c r="FZF347" s="10"/>
      <c r="FZG347" s="10"/>
      <c r="FZH347" s="12"/>
      <c r="FZI347" s="12"/>
      <c r="FZJ347" s="12"/>
      <c r="FZK347" s="11"/>
      <c r="FZL347" s="10"/>
      <c r="FZM347" s="32"/>
      <c r="FZN347" s="59"/>
      <c r="FZO347" s="68"/>
      <c r="FZP347" s="10"/>
      <c r="FZQ347" s="10"/>
      <c r="FZR347" s="11"/>
      <c r="FZS347" s="10"/>
      <c r="FZT347" s="10"/>
      <c r="FZU347" s="12"/>
      <c r="FZV347" s="12"/>
      <c r="FZW347" s="12"/>
      <c r="FZX347" s="11"/>
      <c r="FZY347" s="10"/>
      <c r="FZZ347" s="32"/>
      <c r="GAA347" s="59"/>
      <c r="GAB347" s="68"/>
      <c r="GAC347" s="10"/>
      <c r="GAD347" s="10"/>
      <c r="GAE347" s="11"/>
      <c r="GAF347" s="10"/>
      <c r="GAG347" s="10"/>
      <c r="GAH347" s="12"/>
      <c r="GAI347" s="12"/>
      <c r="GAJ347" s="12"/>
      <c r="GAK347" s="11"/>
      <c r="GAL347" s="10"/>
      <c r="GAM347" s="32"/>
      <c r="GAN347" s="59"/>
      <c r="GAO347" s="68"/>
      <c r="GAP347" s="10"/>
      <c r="GAQ347" s="10"/>
      <c r="GAR347" s="11"/>
      <c r="GAS347" s="10"/>
      <c r="GAT347" s="10"/>
      <c r="GAU347" s="12"/>
      <c r="GAV347" s="12"/>
      <c r="GAW347" s="12"/>
      <c r="GAX347" s="11"/>
      <c r="GAY347" s="10"/>
      <c r="GAZ347" s="32"/>
      <c r="GBA347" s="59"/>
      <c r="GBB347" s="68"/>
      <c r="GBC347" s="10"/>
      <c r="GBD347" s="10"/>
      <c r="GBE347" s="11"/>
      <c r="GBF347" s="10"/>
      <c r="GBG347" s="10"/>
      <c r="GBH347" s="12"/>
      <c r="GBI347" s="12"/>
      <c r="GBJ347" s="12"/>
      <c r="GBK347" s="11"/>
      <c r="GBL347" s="10"/>
      <c r="GBM347" s="32"/>
      <c r="GBN347" s="59"/>
      <c r="GBO347" s="68"/>
      <c r="GBP347" s="10"/>
      <c r="GBQ347" s="10"/>
      <c r="GBR347" s="11"/>
      <c r="GBS347" s="10"/>
      <c r="GBT347" s="10"/>
      <c r="GBU347" s="12"/>
      <c r="GBV347" s="12"/>
      <c r="GBW347" s="12"/>
      <c r="GBX347" s="11"/>
      <c r="GBY347" s="10"/>
      <c r="GBZ347" s="32"/>
      <c r="GCA347" s="59"/>
      <c r="GCB347" s="68"/>
      <c r="GCC347" s="10"/>
      <c r="GCD347" s="10"/>
      <c r="GCE347" s="11"/>
      <c r="GCF347" s="10"/>
      <c r="GCG347" s="10"/>
      <c r="GCH347" s="12"/>
      <c r="GCI347" s="12"/>
      <c r="GCJ347" s="12"/>
      <c r="GCK347" s="11"/>
      <c r="GCL347" s="10"/>
      <c r="GCM347" s="32"/>
      <c r="GCN347" s="59"/>
      <c r="GCO347" s="68"/>
      <c r="GCP347" s="10"/>
      <c r="GCQ347" s="10"/>
      <c r="GCR347" s="11"/>
      <c r="GCS347" s="10"/>
      <c r="GCT347" s="10"/>
      <c r="GCU347" s="12"/>
      <c r="GCV347" s="12"/>
      <c r="GCW347" s="12"/>
      <c r="GCX347" s="11"/>
      <c r="GCY347" s="10"/>
      <c r="GCZ347" s="32"/>
      <c r="GDA347" s="59"/>
      <c r="GDB347" s="68"/>
      <c r="GDC347" s="10"/>
      <c r="GDD347" s="10"/>
      <c r="GDE347" s="11"/>
      <c r="GDF347" s="10"/>
      <c r="GDG347" s="10"/>
      <c r="GDH347" s="12"/>
      <c r="GDI347" s="12"/>
      <c r="GDJ347" s="12"/>
      <c r="GDK347" s="11"/>
      <c r="GDL347" s="10"/>
      <c r="GDM347" s="32"/>
      <c r="GDN347" s="59"/>
      <c r="GDO347" s="68"/>
      <c r="GDP347" s="10"/>
      <c r="GDQ347" s="10"/>
      <c r="GDR347" s="11"/>
      <c r="GDS347" s="10"/>
      <c r="GDT347" s="10"/>
      <c r="GDU347" s="12"/>
      <c r="GDV347" s="12"/>
      <c r="GDW347" s="12"/>
      <c r="GDX347" s="11"/>
      <c r="GDY347" s="10"/>
      <c r="GDZ347" s="32"/>
      <c r="GEA347" s="59"/>
      <c r="GEB347" s="68"/>
      <c r="GEC347" s="10"/>
      <c r="GED347" s="10"/>
      <c r="GEE347" s="11"/>
      <c r="GEF347" s="10"/>
      <c r="GEG347" s="10"/>
      <c r="GEH347" s="12"/>
      <c r="GEI347" s="12"/>
      <c r="GEJ347" s="12"/>
      <c r="GEK347" s="11"/>
      <c r="GEL347" s="10"/>
      <c r="GEM347" s="32"/>
      <c r="GEN347" s="59"/>
      <c r="GEO347" s="68"/>
      <c r="GEP347" s="10"/>
      <c r="GEQ347" s="10"/>
      <c r="GER347" s="11"/>
      <c r="GES347" s="10"/>
      <c r="GET347" s="10"/>
      <c r="GEU347" s="12"/>
      <c r="GEV347" s="12"/>
      <c r="GEW347" s="12"/>
      <c r="GEX347" s="11"/>
      <c r="GEY347" s="10"/>
      <c r="GEZ347" s="32"/>
      <c r="GFA347" s="59"/>
      <c r="GFB347" s="68"/>
      <c r="GFC347" s="10"/>
      <c r="GFD347" s="10"/>
      <c r="GFE347" s="11"/>
      <c r="GFF347" s="10"/>
      <c r="GFG347" s="10"/>
      <c r="GFH347" s="12"/>
      <c r="GFI347" s="12"/>
      <c r="GFJ347" s="12"/>
      <c r="GFK347" s="11"/>
      <c r="GFL347" s="10"/>
      <c r="GFM347" s="32"/>
      <c r="GFN347" s="59"/>
      <c r="GFO347" s="68"/>
      <c r="GFP347" s="10"/>
      <c r="GFQ347" s="10"/>
      <c r="GFR347" s="11"/>
      <c r="GFS347" s="10"/>
      <c r="GFT347" s="10"/>
      <c r="GFU347" s="12"/>
      <c r="GFV347" s="12"/>
      <c r="GFW347" s="12"/>
      <c r="GFX347" s="11"/>
      <c r="GFY347" s="10"/>
      <c r="GFZ347" s="32"/>
      <c r="GGA347" s="59"/>
      <c r="GGB347" s="68"/>
      <c r="GGC347" s="10"/>
      <c r="GGD347" s="10"/>
      <c r="GGE347" s="11"/>
      <c r="GGF347" s="10"/>
      <c r="GGG347" s="10"/>
      <c r="GGH347" s="12"/>
      <c r="GGI347" s="12"/>
      <c r="GGJ347" s="12"/>
      <c r="GGK347" s="11"/>
      <c r="GGL347" s="10"/>
      <c r="GGM347" s="32"/>
      <c r="GGN347" s="59"/>
      <c r="GGO347" s="68"/>
      <c r="GGP347" s="10"/>
      <c r="GGQ347" s="10"/>
      <c r="GGR347" s="11"/>
      <c r="GGS347" s="10"/>
      <c r="GGT347" s="10"/>
      <c r="GGU347" s="12"/>
      <c r="GGV347" s="12"/>
      <c r="GGW347" s="12"/>
      <c r="GGX347" s="11"/>
      <c r="GGY347" s="10"/>
      <c r="GGZ347" s="32"/>
      <c r="GHA347" s="59"/>
      <c r="GHB347" s="68"/>
      <c r="GHC347" s="10"/>
      <c r="GHD347" s="10"/>
      <c r="GHE347" s="11"/>
      <c r="GHF347" s="10"/>
      <c r="GHG347" s="10"/>
      <c r="GHH347" s="12"/>
      <c r="GHI347" s="12"/>
      <c r="GHJ347" s="12"/>
      <c r="GHK347" s="11"/>
      <c r="GHL347" s="10"/>
      <c r="GHM347" s="32"/>
      <c r="GHN347" s="59"/>
      <c r="GHO347" s="68"/>
      <c r="GHP347" s="10"/>
      <c r="GHQ347" s="10"/>
      <c r="GHR347" s="11"/>
      <c r="GHS347" s="10"/>
      <c r="GHT347" s="10"/>
      <c r="GHU347" s="12"/>
      <c r="GHV347" s="12"/>
      <c r="GHW347" s="12"/>
      <c r="GHX347" s="11"/>
      <c r="GHY347" s="10"/>
      <c r="GHZ347" s="32"/>
      <c r="GIA347" s="59"/>
      <c r="GIB347" s="68"/>
      <c r="GIC347" s="10"/>
      <c r="GID347" s="10"/>
      <c r="GIE347" s="11"/>
      <c r="GIF347" s="10"/>
      <c r="GIG347" s="10"/>
      <c r="GIH347" s="12"/>
      <c r="GII347" s="12"/>
      <c r="GIJ347" s="12"/>
      <c r="GIK347" s="11"/>
      <c r="GIL347" s="10"/>
      <c r="GIM347" s="32"/>
      <c r="GIN347" s="59"/>
      <c r="GIO347" s="68"/>
      <c r="GIP347" s="10"/>
      <c r="GIQ347" s="10"/>
      <c r="GIR347" s="11"/>
      <c r="GIS347" s="10"/>
      <c r="GIT347" s="10"/>
      <c r="GIU347" s="12"/>
      <c r="GIV347" s="12"/>
      <c r="GIW347" s="12"/>
      <c r="GIX347" s="11"/>
      <c r="GIY347" s="10"/>
      <c r="GIZ347" s="32"/>
      <c r="GJA347" s="59"/>
      <c r="GJB347" s="68"/>
      <c r="GJC347" s="10"/>
      <c r="GJD347" s="10"/>
      <c r="GJE347" s="11"/>
      <c r="GJF347" s="10"/>
      <c r="GJG347" s="10"/>
      <c r="GJH347" s="12"/>
      <c r="GJI347" s="12"/>
      <c r="GJJ347" s="12"/>
      <c r="GJK347" s="11"/>
      <c r="GJL347" s="10"/>
      <c r="GJM347" s="32"/>
      <c r="GJN347" s="59"/>
      <c r="GJO347" s="68"/>
      <c r="GJP347" s="10"/>
      <c r="GJQ347" s="10"/>
      <c r="GJR347" s="11"/>
      <c r="GJS347" s="10"/>
      <c r="GJT347" s="10"/>
      <c r="GJU347" s="12"/>
      <c r="GJV347" s="12"/>
      <c r="GJW347" s="12"/>
      <c r="GJX347" s="11"/>
      <c r="GJY347" s="10"/>
      <c r="GJZ347" s="32"/>
      <c r="GKA347" s="59"/>
      <c r="GKB347" s="68"/>
      <c r="GKC347" s="10"/>
      <c r="GKD347" s="10"/>
      <c r="GKE347" s="11"/>
      <c r="GKF347" s="10"/>
      <c r="GKG347" s="10"/>
      <c r="GKH347" s="12"/>
      <c r="GKI347" s="12"/>
      <c r="GKJ347" s="12"/>
      <c r="GKK347" s="11"/>
      <c r="GKL347" s="10"/>
      <c r="GKM347" s="32"/>
      <c r="GKN347" s="59"/>
      <c r="GKO347" s="68"/>
      <c r="GKP347" s="10"/>
      <c r="GKQ347" s="10"/>
      <c r="GKR347" s="11"/>
      <c r="GKS347" s="10"/>
      <c r="GKT347" s="10"/>
      <c r="GKU347" s="12"/>
      <c r="GKV347" s="12"/>
      <c r="GKW347" s="12"/>
      <c r="GKX347" s="11"/>
      <c r="GKY347" s="10"/>
      <c r="GKZ347" s="32"/>
      <c r="GLA347" s="59"/>
      <c r="GLB347" s="68"/>
      <c r="GLC347" s="10"/>
      <c r="GLD347" s="10"/>
      <c r="GLE347" s="11"/>
      <c r="GLF347" s="10"/>
      <c r="GLG347" s="10"/>
      <c r="GLH347" s="12"/>
      <c r="GLI347" s="12"/>
      <c r="GLJ347" s="12"/>
      <c r="GLK347" s="11"/>
      <c r="GLL347" s="10"/>
      <c r="GLM347" s="32"/>
      <c r="GLN347" s="59"/>
      <c r="GLO347" s="68"/>
      <c r="GLP347" s="10"/>
      <c r="GLQ347" s="10"/>
      <c r="GLR347" s="11"/>
      <c r="GLS347" s="10"/>
      <c r="GLT347" s="10"/>
      <c r="GLU347" s="12"/>
      <c r="GLV347" s="12"/>
      <c r="GLW347" s="12"/>
      <c r="GLX347" s="11"/>
      <c r="GLY347" s="10"/>
      <c r="GLZ347" s="32"/>
      <c r="GMA347" s="59"/>
      <c r="GMB347" s="68"/>
      <c r="GMC347" s="10"/>
      <c r="GMD347" s="10"/>
      <c r="GME347" s="11"/>
      <c r="GMF347" s="10"/>
      <c r="GMG347" s="10"/>
      <c r="GMH347" s="12"/>
      <c r="GMI347" s="12"/>
      <c r="GMJ347" s="12"/>
      <c r="GMK347" s="11"/>
      <c r="GML347" s="10"/>
      <c r="GMM347" s="32"/>
      <c r="GMN347" s="59"/>
      <c r="GMO347" s="68"/>
      <c r="GMP347" s="10"/>
      <c r="GMQ347" s="10"/>
      <c r="GMR347" s="11"/>
      <c r="GMS347" s="10"/>
      <c r="GMT347" s="10"/>
      <c r="GMU347" s="12"/>
      <c r="GMV347" s="12"/>
      <c r="GMW347" s="12"/>
      <c r="GMX347" s="11"/>
      <c r="GMY347" s="10"/>
      <c r="GMZ347" s="32"/>
      <c r="GNA347" s="59"/>
      <c r="GNB347" s="68"/>
      <c r="GNC347" s="10"/>
      <c r="GND347" s="10"/>
      <c r="GNE347" s="11"/>
      <c r="GNF347" s="10"/>
      <c r="GNG347" s="10"/>
      <c r="GNH347" s="12"/>
      <c r="GNI347" s="12"/>
      <c r="GNJ347" s="12"/>
      <c r="GNK347" s="11"/>
      <c r="GNL347" s="10"/>
      <c r="GNM347" s="32"/>
      <c r="GNN347" s="59"/>
      <c r="GNO347" s="68"/>
      <c r="GNP347" s="10"/>
      <c r="GNQ347" s="10"/>
      <c r="GNR347" s="11"/>
      <c r="GNS347" s="10"/>
      <c r="GNT347" s="10"/>
      <c r="GNU347" s="12"/>
      <c r="GNV347" s="12"/>
      <c r="GNW347" s="12"/>
      <c r="GNX347" s="11"/>
      <c r="GNY347" s="10"/>
      <c r="GNZ347" s="32"/>
      <c r="GOA347" s="59"/>
      <c r="GOB347" s="68"/>
      <c r="GOC347" s="10"/>
      <c r="GOD347" s="10"/>
      <c r="GOE347" s="11"/>
      <c r="GOF347" s="10"/>
      <c r="GOG347" s="10"/>
      <c r="GOH347" s="12"/>
      <c r="GOI347" s="12"/>
      <c r="GOJ347" s="12"/>
      <c r="GOK347" s="11"/>
      <c r="GOL347" s="10"/>
      <c r="GOM347" s="32"/>
      <c r="GON347" s="59"/>
      <c r="GOO347" s="68"/>
      <c r="GOP347" s="10"/>
      <c r="GOQ347" s="10"/>
      <c r="GOR347" s="11"/>
      <c r="GOS347" s="10"/>
      <c r="GOT347" s="10"/>
      <c r="GOU347" s="12"/>
      <c r="GOV347" s="12"/>
      <c r="GOW347" s="12"/>
      <c r="GOX347" s="11"/>
      <c r="GOY347" s="10"/>
      <c r="GOZ347" s="32"/>
      <c r="GPA347" s="59"/>
      <c r="GPB347" s="68"/>
      <c r="GPC347" s="10"/>
      <c r="GPD347" s="10"/>
      <c r="GPE347" s="11"/>
      <c r="GPF347" s="10"/>
      <c r="GPG347" s="10"/>
      <c r="GPH347" s="12"/>
      <c r="GPI347" s="12"/>
      <c r="GPJ347" s="12"/>
      <c r="GPK347" s="11"/>
      <c r="GPL347" s="10"/>
      <c r="GPM347" s="32"/>
      <c r="GPN347" s="59"/>
      <c r="GPO347" s="68"/>
      <c r="GPP347" s="10"/>
      <c r="GPQ347" s="10"/>
      <c r="GPR347" s="11"/>
      <c r="GPS347" s="10"/>
      <c r="GPT347" s="10"/>
      <c r="GPU347" s="12"/>
      <c r="GPV347" s="12"/>
      <c r="GPW347" s="12"/>
      <c r="GPX347" s="11"/>
      <c r="GPY347" s="10"/>
      <c r="GPZ347" s="32"/>
      <c r="GQA347" s="59"/>
      <c r="GQB347" s="68"/>
      <c r="GQC347" s="10"/>
      <c r="GQD347" s="10"/>
      <c r="GQE347" s="11"/>
      <c r="GQF347" s="10"/>
      <c r="GQG347" s="10"/>
      <c r="GQH347" s="12"/>
      <c r="GQI347" s="12"/>
      <c r="GQJ347" s="12"/>
      <c r="GQK347" s="11"/>
      <c r="GQL347" s="10"/>
      <c r="GQM347" s="32"/>
      <c r="GQN347" s="59"/>
      <c r="GQO347" s="68"/>
      <c r="GQP347" s="10"/>
      <c r="GQQ347" s="10"/>
      <c r="GQR347" s="11"/>
      <c r="GQS347" s="10"/>
      <c r="GQT347" s="10"/>
      <c r="GQU347" s="12"/>
      <c r="GQV347" s="12"/>
      <c r="GQW347" s="12"/>
      <c r="GQX347" s="11"/>
      <c r="GQY347" s="10"/>
      <c r="GQZ347" s="32"/>
      <c r="GRA347" s="59"/>
      <c r="GRB347" s="68"/>
      <c r="GRC347" s="10"/>
      <c r="GRD347" s="10"/>
      <c r="GRE347" s="11"/>
      <c r="GRF347" s="10"/>
      <c r="GRG347" s="10"/>
      <c r="GRH347" s="12"/>
      <c r="GRI347" s="12"/>
      <c r="GRJ347" s="12"/>
      <c r="GRK347" s="11"/>
      <c r="GRL347" s="10"/>
      <c r="GRM347" s="32"/>
      <c r="GRN347" s="59"/>
      <c r="GRO347" s="68"/>
      <c r="GRP347" s="10"/>
      <c r="GRQ347" s="10"/>
      <c r="GRR347" s="11"/>
      <c r="GRS347" s="10"/>
      <c r="GRT347" s="10"/>
      <c r="GRU347" s="12"/>
      <c r="GRV347" s="12"/>
      <c r="GRW347" s="12"/>
      <c r="GRX347" s="11"/>
      <c r="GRY347" s="10"/>
      <c r="GRZ347" s="32"/>
      <c r="GSA347" s="59"/>
      <c r="GSB347" s="68"/>
      <c r="GSC347" s="10"/>
      <c r="GSD347" s="10"/>
      <c r="GSE347" s="11"/>
      <c r="GSF347" s="10"/>
      <c r="GSG347" s="10"/>
      <c r="GSH347" s="12"/>
      <c r="GSI347" s="12"/>
      <c r="GSJ347" s="12"/>
      <c r="GSK347" s="11"/>
      <c r="GSL347" s="10"/>
      <c r="GSM347" s="32"/>
      <c r="GSN347" s="59"/>
      <c r="GSO347" s="68"/>
      <c r="GSP347" s="10"/>
      <c r="GSQ347" s="10"/>
      <c r="GSR347" s="11"/>
      <c r="GSS347" s="10"/>
      <c r="GST347" s="10"/>
      <c r="GSU347" s="12"/>
      <c r="GSV347" s="12"/>
      <c r="GSW347" s="12"/>
      <c r="GSX347" s="11"/>
      <c r="GSY347" s="10"/>
      <c r="GSZ347" s="32"/>
      <c r="GTA347" s="59"/>
      <c r="GTB347" s="68"/>
      <c r="GTC347" s="10"/>
      <c r="GTD347" s="10"/>
      <c r="GTE347" s="11"/>
      <c r="GTF347" s="10"/>
      <c r="GTG347" s="10"/>
      <c r="GTH347" s="12"/>
      <c r="GTI347" s="12"/>
      <c r="GTJ347" s="12"/>
      <c r="GTK347" s="11"/>
      <c r="GTL347" s="10"/>
      <c r="GTM347" s="32"/>
      <c r="GTN347" s="59"/>
      <c r="GTO347" s="68"/>
      <c r="GTP347" s="10"/>
      <c r="GTQ347" s="10"/>
      <c r="GTR347" s="11"/>
      <c r="GTS347" s="10"/>
      <c r="GTT347" s="10"/>
      <c r="GTU347" s="12"/>
      <c r="GTV347" s="12"/>
      <c r="GTW347" s="12"/>
      <c r="GTX347" s="11"/>
      <c r="GTY347" s="10"/>
      <c r="GTZ347" s="32"/>
      <c r="GUA347" s="59"/>
      <c r="GUB347" s="68"/>
      <c r="GUC347" s="10"/>
      <c r="GUD347" s="10"/>
      <c r="GUE347" s="11"/>
      <c r="GUF347" s="10"/>
      <c r="GUG347" s="10"/>
      <c r="GUH347" s="12"/>
      <c r="GUI347" s="12"/>
      <c r="GUJ347" s="12"/>
      <c r="GUK347" s="11"/>
      <c r="GUL347" s="10"/>
      <c r="GUM347" s="32"/>
      <c r="GUN347" s="59"/>
      <c r="GUO347" s="68"/>
      <c r="GUP347" s="10"/>
      <c r="GUQ347" s="10"/>
      <c r="GUR347" s="11"/>
      <c r="GUS347" s="10"/>
      <c r="GUT347" s="10"/>
      <c r="GUU347" s="12"/>
      <c r="GUV347" s="12"/>
      <c r="GUW347" s="12"/>
      <c r="GUX347" s="11"/>
      <c r="GUY347" s="10"/>
      <c r="GUZ347" s="32"/>
      <c r="GVA347" s="59"/>
      <c r="GVB347" s="68"/>
      <c r="GVC347" s="10"/>
      <c r="GVD347" s="10"/>
      <c r="GVE347" s="11"/>
      <c r="GVF347" s="10"/>
      <c r="GVG347" s="10"/>
      <c r="GVH347" s="12"/>
      <c r="GVI347" s="12"/>
      <c r="GVJ347" s="12"/>
      <c r="GVK347" s="11"/>
      <c r="GVL347" s="10"/>
      <c r="GVM347" s="32"/>
      <c r="GVN347" s="59"/>
      <c r="GVO347" s="68"/>
      <c r="GVP347" s="10"/>
      <c r="GVQ347" s="10"/>
      <c r="GVR347" s="11"/>
      <c r="GVS347" s="10"/>
      <c r="GVT347" s="10"/>
      <c r="GVU347" s="12"/>
      <c r="GVV347" s="12"/>
      <c r="GVW347" s="12"/>
      <c r="GVX347" s="11"/>
      <c r="GVY347" s="10"/>
      <c r="GVZ347" s="32"/>
      <c r="GWA347" s="59"/>
      <c r="GWB347" s="68"/>
      <c r="GWC347" s="10"/>
      <c r="GWD347" s="10"/>
      <c r="GWE347" s="11"/>
      <c r="GWF347" s="10"/>
      <c r="GWG347" s="10"/>
      <c r="GWH347" s="12"/>
      <c r="GWI347" s="12"/>
      <c r="GWJ347" s="12"/>
      <c r="GWK347" s="11"/>
      <c r="GWL347" s="10"/>
      <c r="GWM347" s="32"/>
      <c r="GWN347" s="59"/>
      <c r="GWO347" s="68"/>
      <c r="GWP347" s="10"/>
      <c r="GWQ347" s="10"/>
      <c r="GWR347" s="11"/>
      <c r="GWS347" s="10"/>
      <c r="GWT347" s="10"/>
      <c r="GWU347" s="12"/>
      <c r="GWV347" s="12"/>
      <c r="GWW347" s="12"/>
      <c r="GWX347" s="11"/>
      <c r="GWY347" s="10"/>
      <c r="GWZ347" s="32"/>
      <c r="GXA347" s="59"/>
      <c r="GXB347" s="68"/>
      <c r="GXC347" s="10"/>
      <c r="GXD347" s="10"/>
      <c r="GXE347" s="11"/>
      <c r="GXF347" s="10"/>
      <c r="GXG347" s="10"/>
      <c r="GXH347" s="12"/>
      <c r="GXI347" s="12"/>
      <c r="GXJ347" s="12"/>
      <c r="GXK347" s="11"/>
      <c r="GXL347" s="10"/>
      <c r="GXM347" s="32"/>
      <c r="GXN347" s="59"/>
      <c r="GXO347" s="68"/>
      <c r="GXP347" s="10"/>
      <c r="GXQ347" s="10"/>
      <c r="GXR347" s="11"/>
      <c r="GXS347" s="10"/>
      <c r="GXT347" s="10"/>
      <c r="GXU347" s="12"/>
      <c r="GXV347" s="12"/>
      <c r="GXW347" s="12"/>
      <c r="GXX347" s="11"/>
      <c r="GXY347" s="10"/>
      <c r="GXZ347" s="32"/>
      <c r="GYA347" s="59"/>
      <c r="GYB347" s="68"/>
      <c r="GYC347" s="10"/>
      <c r="GYD347" s="10"/>
      <c r="GYE347" s="11"/>
      <c r="GYF347" s="10"/>
      <c r="GYG347" s="10"/>
      <c r="GYH347" s="12"/>
      <c r="GYI347" s="12"/>
      <c r="GYJ347" s="12"/>
      <c r="GYK347" s="11"/>
      <c r="GYL347" s="10"/>
      <c r="GYM347" s="32"/>
      <c r="GYN347" s="59"/>
      <c r="GYO347" s="68"/>
      <c r="GYP347" s="10"/>
      <c r="GYQ347" s="10"/>
      <c r="GYR347" s="11"/>
      <c r="GYS347" s="10"/>
      <c r="GYT347" s="10"/>
      <c r="GYU347" s="12"/>
      <c r="GYV347" s="12"/>
      <c r="GYW347" s="12"/>
      <c r="GYX347" s="11"/>
      <c r="GYY347" s="10"/>
      <c r="GYZ347" s="32"/>
      <c r="GZA347" s="59"/>
      <c r="GZB347" s="68"/>
      <c r="GZC347" s="10"/>
      <c r="GZD347" s="10"/>
      <c r="GZE347" s="11"/>
      <c r="GZF347" s="10"/>
      <c r="GZG347" s="10"/>
      <c r="GZH347" s="12"/>
      <c r="GZI347" s="12"/>
      <c r="GZJ347" s="12"/>
      <c r="GZK347" s="11"/>
      <c r="GZL347" s="10"/>
      <c r="GZM347" s="32"/>
      <c r="GZN347" s="59"/>
      <c r="GZO347" s="68"/>
      <c r="GZP347" s="10"/>
      <c r="GZQ347" s="10"/>
      <c r="GZR347" s="11"/>
      <c r="GZS347" s="10"/>
      <c r="GZT347" s="10"/>
      <c r="GZU347" s="12"/>
      <c r="GZV347" s="12"/>
      <c r="GZW347" s="12"/>
      <c r="GZX347" s="11"/>
      <c r="GZY347" s="10"/>
      <c r="GZZ347" s="32"/>
      <c r="HAA347" s="59"/>
      <c r="HAB347" s="68"/>
      <c r="HAC347" s="10"/>
      <c r="HAD347" s="10"/>
      <c r="HAE347" s="11"/>
      <c r="HAF347" s="10"/>
      <c r="HAG347" s="10"/>
      <c r="HAH347" s="12"/>
      <c r="HAI347" s="12"/>
      <c r="HAJ347" s="12"/>
      <c r="HAK347" s="11"/>
      <c r="HAL347" s="10"/>
      <c r="HAM347" s="32"/>
      <c r="HAN347" s="59"/>
      <c r="HAO347" s="68"/>
      <c r="HAP347" s="10"/>
      <c r="HAQ347" s="10"/>
      <c r="HAR347" s="11"/>
      <c r="HAS347" s="10"/>
      <c r="HAT347" s="10"/>
      <c r="HAU347" s="12"/>
      <c r="HAV347" s="12"/>
      <c r="HAW347" s="12"/>
      <c r="HAX347" s="11"/>
      <c r="HAY347" s="10"/>
      <c r="HAZ347" s="32"/>
      <c r="HBA347" s="59"/>
      <c r="HBB347" s="68"/>
      <c r="HBC347" s="10"/>
      <c r="HBD347" s="10"/>
      <c r="HBE347" s="11"/>
      <c r="HBF347" s="10"/>
      <c r="HBG347" s="10"/>
      <c r="HBH347" s="12"/>
      <c r="HBI347" s="12"/>
      <c r="HBJ347" s="12"/>
      <c r="HBK347" s="11"/>
      <c r="HBL347" s="10"/>
      <c r="HBM347" s="32"/>
      <c r="HBN347" s="59"/>
      <c r="HBO347" s="68"/>
      <c r="HBP347" s="10"/>
      <c r="HBQ347" s="10"/>
      <c r="HBR347" s="11"/>
      <c r="HBS347" s="10"/>
      <c r="HBT347" s="10"/>
      <c r="HBU347" s="12"/>
      <c r="HBV347" s="12"/>
      <c r="HBW347" s="12"/>
      <c r="HBX347" s="11"/>
      <c r="HBY347" s="10"/>
      <c r="HBZ347" s="32"/>
      <c r="HCA347" s="59"/>
      <c r="HCB347" s="68"/>
      <c r="HCC347" s="10"/>
      <c r="HCD347" s="10"/>
      <c r="HCE347" s="11"/>
      <c r="HCF347" s="10"/>
      <c r="HCG347" s="10"/>
      <c r="HCH347" s="12"/>
      <c r="HCI347" s="12"/>
      <c r="HCJ347" s="12"/>
      <c r="HCK347" s="11"/>
      <c r="HCL347" s="10"/>
      <c r="HCM347" s="32"/>
      <c r="HCN347" s="59"/>
      <c r="HCO347" s="68"/>
      <c r="HCP347" s="10"/>
      <c r="HCQ347" s="10"/>
      <c r="HCR347" s="11"/>
      <c r="HCS347" s="10"/>
      <c r="HCT347" s="10"/>
      <c r="HCU347" s="12"/>
      <c r="HCV347" s="12"/>
      <c r="HCW347" s="12"/>
      <c r="HCX347" s="11"/>
      <c r="HCY347" s="10"/>
      <c r="HCZ347" s="32"/>
      <c r="HDA347" s="59"/>
      <c r="HDB347" s="68"/>
      <c r="HDC347" s="10"/>
      <c r="HDD347" s="10"/>
      <c r="HDE347" s="11"/>
      <c r="HDF347" s="10"/>
      <c r="HDG347" s="10"/>
      <c r="HDH347" s="12"/>
      <c r="HDI347" s="12"/>
      <c r="HDJ347" s="12"/>
      <c r="HDK347" s="11"/>
      <c r="HDL347" s="10"/>
      <c r="HDM347" s="32"/>
      <c r="HDN347" s="59"/>
      <c r="HDO347" s="68"/>
      <c r="HDP347" s="10"/>
      <c r="HDQ347" s="10"/>
      <c r="HDR347" s="11"/>
      <c r="HDS347" s="10"/>
      <c r="HDT347" s="10"/>
      <c r="HDU347" s="12"/>
      <c r="HDV347" s="12"/>
      <c r="HDW347" s="12"/>
      <c r="HDX347" s="11"/>
      <c r="HDY347" s="10"/>
      <c r="HDZ347" s="32"/>
      <c r="HEA347" s="59"/>
      <c r="HEB347" s="68"/>
      <c r="HEC347" s="10"/>
      <c r="HED347" s="10"/>
      <c r="HEE347" s="11"/>
      <c r="HEF347" s="10"/>
      <c r="HEG347" s="10"/>
      <c r="HEH347" s="12"/>
      <c r="HEI347" s="12"/>
      <c r="HEJ347" s="12"/>
      <c r="HEK347" s="11"/>
      <c r="HEL347" s="10"/>
      <c r="HEM347" s="32"/>
      <c r="HEN347" s="59"/>
      <c r="HEO347" s="68"/>
      <c r="HEP347" s="10"/>
      <c r="HEQ347" s="10"/>
      <c r="HER347" s="11"/>
      <c r="HES347" s="10"/>
      <c r="HET347" s="10"/>
      <c r="HEU347" s="12"/>
      <c r="HEV347" s="12"/>
      <c r="HEW347" s="12"/>
      <c r="HEX347" s="11"/>
      <c r="HEY347" s="10"/>
      <c r="HEZ347" s="32"/>
      <c r="HFA347" s="59"/>
      <c r="HFB347" s="68"/>
      <c r="HFC347" s="10"/>
      <c r="HFD347" s="10"/>
      <c r="HFE347" s="11"/>
      <c r="HFF347" s="10"/>
      <c r="HFG347" s="10"/>
      <c r="HFH347" s="12"/>
      <c r="HFI347" s="12"/>
      <c r="HFJ347" s="12"/>
      <c r="HFK347" s="11"/>
      <c r="HFL347" s="10"/>
      <c r="HFM347" s="32"/>
      <c r="HFN347" s="59"/>
      <c r="HFO347" s="68"/>
      <c r="HFP347" s="10"/>
      <c r="HFQ347" s="10"/>
      <c r="HFR347" s="11"/>
      <c r="HFS347" s="10"/>
      <c r="HFT347" s="10"/>
      <c r="HFU347" s="12"/>
      <c r="HFV347" s="12"/>
      <c r="HFW347" s="12"/>
      <c r="HFX347" s="11"/>
      <c r="HFY347" s="10"/>
      <c r="HFZ347" s="32"/>
      <c r="HGA347" s="59"/>
      <c r="HGB347" s="68"/>
      <c r="HGC347" s="10"/>
      <c r="HGD347" s="10"/>
      <c r="HGE347" s="11"/>
      <c r="HGF347" s="10"/>
      <c r="HGG347" s="10"/>
      <c r="HGH347" s="12"/>
      <c r="HGI347" s="12"/>
      <c r="HGJ347" s="12"/>
      <c r="HGK347" s="11"/>
      <c r="HGL347" s="10"/>
      <c r="HGM347" s="32"/>
      <c r="HGN347" s="59"/>
      <c r="HGO347" s="68"/>
      <c r="HGP347" s="10"/>
      <c r="HGQ347" s="10"/>
      <c r="HGR347" s="11"/>
      <c r="HGS347" s="10"/>
      <c r="HGT347" s="10"/>
      <c r="HGU347" s="12"/>
      <c r="HGV347" s="12"/>
      <c r="HGW347" s="12"/>
      <c r="HGX347" s="11"/>
      <c r="HGY347" s="10"/>
      <c r="HGZ347" s="32"/>
      <c r="HHA347" s="59"/>
      <c r="HHB347" s="68"/>
      <c r="HHC347" s="10"/>
      <c r="HHD347" s="10"/>
      <c r="HHE347" s="11"/>
      <c r="HHF347" s="10"/>
      <c r="HHG347" s="10"/>
      <c r="HHH347" s="12"/>
      <c r="HHI347" s="12"/>
      <c r="HHJ347" s="12"/>
      <c r="HHK347" s="11"/>
      <c r="HHL347" s="10"/>
      <c r="HHM347" s="32"/>
      <c r="HHN347" s="59"/>
      <c r="HHO347" s="68"/>
      <c r="HHP347" s="10"/>
      <c r="HHQ347" s="10"/>
      <c r="HHR347" s="11"/>
      <c r="HHS347" s="10"/>
      <c r="HHT347" s="10"/>
      <c r="HHU347" s="12"/>
      <c r="HHV347" s="12"/>
      <c r="HHW347" s="12"/>
      <c r="HHX347" s="11"/>
      <c r="HHY347" s="10"/>
      <c r="HHZ347" s="32"/>
      <c r="HIA347" s="59"/>
      <c r="HIB347" s="68"/>
      <c r="HIC347" s="10"/>
      <c r="HID347" s="10"/>
      <c r="HIE347" s="11"/>
      <c r="HIF347" s="10"/>
      <c r="HIG347" s="10"/>
      <c r="HIH347" s="12"/>
      <c r="HII347" s="12"/>
      <c r="HIJ347" s="12"/>
      <c r="HIK347" s="11"/>
      <c r="HIL347" s="10"/>
      <c r="HIM347" s="32"/>
      <c r="HIN347" s="59"/>
      <c r="HIO347" s="68"/>
      <c r="HIP347" s="10"/>
      <c r="HIQ347" s="10"/>
      <c r="HIR347" s="11"/>
      <c r="HIS347" s="10"/>
      <c r="HIT347" s="10"/>
      <c r="HIU347" s="12"/>
      <c r="HIV347" s="12"/>
      <c r="HIW347" s="12"/>
      <c r="HIX347" s="11"/>
      <c r="HIY347" s="10"/>
      <c r="HIZ347" s="32"/>
      <c r="HJA347" s="59"/>
      <c r="HJB347" s="68"/>
      <c r="HJC347" s="10"/>
      <c r="HJD347" s="10"/>
      <c r="HJE347" s="11"/>
      <c r="HJF347" s="10"/>
      <c r="HJG347" s="10"/>
      <c r="HJH347" s="12"/>
      <c r="HJI347" s="12"/>
      <c r="HJJ347" s="12"/>
      <c r="HJK347" s="11"/>
      <c r="HJL347" s="10"/>
      <c r="HJM347" s="32"/>
      <c r="HJN347" s="59"/>
      <c r="HJO347" s="68"/>
      <c r="HJP347" s="10"/>
      <c r="HJQ347" s="10"/>
      <c r="HJR347" s="11"/>
      <c r="HJS347" s="10"/>
      <c r="HJT347" s="10"/>
      <c r="HJU347" s="12"/>
      <c r="HJV347" s="12"/>
      <c r="HJW347" s="12"/>
      <c r="HJX347" s="11"/>
      <c r="HJY347" s="10"/>
      <c r="HJZ347" s="32"/>
      <c r="HKA347" s="59"/>
      <c r="HKB347" s="68"/>
      <c r="HKC347" s="10"/>
      <c r="HKD347" s="10"/>
      <c r="HKE347" s="11"/>
      <c r="HKF347" s="10"/>
      <c r="HKG347" s="10"/>
      <c r="HKH347" s="12"/>
      <c r="HKI347" s="12"/>
      <c r="HKJ347" s="12"/>
      <c r="HKK347" s="11"/>
      <c r="HKL347" s="10"/>
      <c r="HKM347" s="32"/>
      <c r="HKN347" s="59"/>
      <c r="HKO347" s="68"/>
      <c r="HKP347" s="10"/>
      <c r="HKQ347" s="10"/>
      <c r="HKR347" s="11"/>
      <c r="HKS347" s="10"/>
      <c r="HKT347" s="10"/>
      <c r="HKU347" s="12"/>
      <c r="HKV347" s="12"/>
      <c r="HKW347" s="12"/>
      <c r="HKX347" s="11"/>
      <c r="HKY347" s="10"/>
      <c r="HKZ347" s="32"/>
      <c r="HLA347" s="59"/>
      <c r="HLB347" s="68"/>
      <c r="HLC347" s="10"/>
      <c r="HLD347" s="10"/>
      <c r="HLE347" s="11"/>
      <c r="HLF347" s="10"/>
      <c r="HLG347" s="10"/>
      <c r="HLH347" s="12"/>
      <c r="HLI347" s="12"/>
      <c r="HLJ347" s="12"/>
      <c r="HLK347" s="11"/>
      <c r="HLL347" s="10"/>
      <c r="HLM347" s="32"/>
      <c r="HLN347" s="59"/>
      <c r="HLO347" s="68"/>
      <c r="HLP347" s="10"/>
      <c r="HLQ347" s="10"/>
      <c r="HLR347" s="11"/>
      <c r="HLS347" s="10"/>
      <c r="HLT347" s="10"/>
      <c r="HLU347" s="12"/>
      <c r="HLV347" s="12"/>
      <c r="HLW347" s="12"/>
      <c r="HLX347" s="11"/>
      <c r="HLY347" s="10"/>
      <c r="HLZ347" s="32"/>
      <c r="HMA347" s="59"/>
      <c r="HMB347" s="68"/>
      <c r="HMC347" s="10"/>
      <c r="HMD347" s="10"/>
      <c r="HME347" s="11"/>
      <c r="HMF347" s="10"/>
      <c r="HMG347" s="10"/>
      <c r="HMH347" s="12"/>
      <c r="HMI347" s="12"/>
      <c r="HMJ347" s="12"/>
      <c r="HMK347" s="11"/>
      <c r="HML347" s="10"/>
      <c r="HMM347" s="32"/>
      <c r="HMN347" s="59"/>
      <c r="HMO347" s="68"/>
      <c r="HMP347" s="10"/>
      <c r="HMQ347" s="10"/>
      <c r="HMR347" s="11"/>
      <c r="HMS347" s="10"/>
      <c r="HMT347" s="10"/>
      <c r="HMU347" s="12"/>
      <c r="HMV347" s="12"/>
      <c r="HMW347" s="12"/>
      <c r="HMX347" s="11"/>
      <c r="HMY347" s="10"/>
      <c r="HMZ347" s="32"/>
      <c r="HNA347" s="59"/>
      <c r="HNB347" s="68"/>
      <c r="HNC347" s="10"/>
      <c r="HND347" s="10"/>
      <c r="HNE347" s="11"/>
      <c r="HNF347" s="10"/>
      <c r="HNG347" s="10"/>
      <c r="HNH347" s="12"/>
      <c r="HNI347" s="12"/>
      <c r="HNJ347" s="12"/>
      <c r="HNK347" s="11"/>
      <c r="HNL347" s="10"/>
      <c r="HNM347" s="32"/>
      <c r="HNN347" s="59"/>
      <c r="HNO347" s="68"/>
      <c r="HNP347" s="10"/>
      <c r="HNQ347" s="10"/>
      <c r="HNR347" s="11"/>
      <c r="HNS347" s="10"/>
      <c r="HNT347" s="10"/>
      <c r="HNU347" s="12"/>
      <c r="HNV347" s="12"/>
      <c r="HNW347" s="12"/>
      <c r="HNX347" s="11"/>
      <c r="HNY347" s="10"/>
      <c r="HNZ347" s="32"/>
      <c r="HOA347" s="59"/>
      <c r="HOB347" s="68"/>
      <c r="HOC347" s="10"/>
      <c r="HOD347" s="10"/>
      <c r="HOE347" s="11"/>
      <c r="HOF347" s="10"/>
      <c r="HOG347" s="10"/>
      <c r="HOH347" s="12"/>
      <c r="HOI347" s="12"/>
      <c r="HOJ347" s="12"/>
      <c r="HOK347" s="11"/>
      <c r="HOL347" s="10"/>
      <c r="HOM347" s="32"/>
      <c r="HON347" s="59"/>
      <c r="HOO347" s="68"/>
      <c r="HOP347" s="10"/>
      <c r="HOQ347" s="10"/>
      <c r="HOR347" s="11"/>
      <c r="HOS347" s="10"/>
      <c r="HOT347" s="10"/>
      <c r="HOU347" s="12"/>
      <c r="HOV347" s="12"/>
      <c r="HOW347" s="12"/>
      <c r="HOX347" s="11"/>
      <c r="HOY347" s="10"/>
      <c r="HOZ347" s="32"/>
      <c r="HPA347" s="59"/>
      <c r="HPB347" s="68"/>
      <c r="HPC347" s="10"/>
      <c r="HPD347" s="10"/>
      <c r="HPE347" s="11"/>
      <c r="HPF347" s="10"/>
      <c r="HPG347" s="10"/>
      <c r="HPH347" s="12"/>
      <c r="HPI347" s="12"/>
      <c r="HPJ347" s="12"/>
      <c r="HPK347" s="11"/>
      <c r="HPL347" s="10"/>
      <c r="HPM347" s="32"/>
      <c r="HPN347" s="59"/>
      <c r="HPO347" s="68"/>
      <c r="HPP347" s="10"/>
      <c r="HPQ347" s="10"/>
      <c r="HPR347" s="11"/>
      <c r="HPS347" s="10"/>
      <c r="HPT347" s="10"/>
      <c r="HPU347" s="12"/>
      <c r="HPV347" s="12"/>
      <c r="HPW347" s="12"/>
      <c r="HPX347" s="11"/>
      <c r="HPY347" s="10"/>
      <c r="HPZ347" s="32"/>
      <c r="HQA347" s="59"/>
      <c r="HQB347" s="68"/>
      <c r="HQC347" s="10"/>
      <c r="HQD347" s="10"/>
      <c r="HQE347" s="11"/>
      <c r="HQF347" s="10"/>
      <c r="HQG347" s="10"/>
      <c r="HQH347" s="12"/>
      <c r="HQI347" s="12"/>
      <c r="HQJ347" s="12"/>
      <c r="HQK347" s="11"/>
      <c r="HQL347" s="10"/>
      <c r="HQM347" s="32"/>
      <c r="HQN347" s="59"/>
      <c r="HQO347" s="68"/>
      <c r="HQP347" s="10"/>
      <c r="HQQ347" s="10"/>
      <c r="HQR347" s="11"/>
      <c r="HQS347" s="10"/>
      <c r="HQT347" s="10"/>
      <c r="HQU347" s="12"/>
      <c r="HQV347" s="12"/>
      <c r="HQW347" s="12"/>
      <c r="HQX347" s="11"/>
      <c r="HQY347" s="10"/>
      <c r="HQZ347" s="32"/>
      <c r="HRA347" s="59"/>
      <c r="HRB347" s="68"/>
      <c r="HRC347" s="10"/>
      <c r="HRD347" s="10"/>
      <c r="HRE347" s="11"/>
      <c r="HRF347" s="10"/>
      <c r="HRG347" s="10"/>
      <c r="HRH347" s="12"/>
      <c r="HRI347" s="12"/>
      <c r="HRJ347" s="12"/>
      <c r="HRK347" s="11"/>
      <c r="HRL347" s="10"/>
      <c r="HRM347" s="32"/>
      <c r="HRN347" s="59"/>
      <c r="HRO347" s="68"/>
      <c r="HRP347" s="10"/>
      <c r="HRQ347" s="10"/>
      <c r="HRR347" s="11"/>
      <c r="HRS347" s="10"/>
      <c r="HRT347" s="10"/>
      <c r="HRU347" s="12"/>
      <c r="HRV347" s="12"/>
      <c r="HRW347" s="12"/>
      <c r="HRX347" s="11"/>
      <c r="HRY347" s="10"/>
      <c r="HRZ347" s="32"/>
      <c r="HSA347" s="59"/>
      <c r="HSB347" s="68"/>
      <c r="HSC347" s="10"/>
      <c r="HSD347" s="10"/>
      <c r="HSE347" s="11"/>
      <c r="HSF347" s="10"/>
      <c r="HSG347" s="10"/>
      <c r="HSH347" s="12"/>
      <c r="HSI347" s="12"/>
      <c r="HSJ347" s="12"/>
      <c r="HSK347" s="11"/>
      <c r="HSL347" s="10"/>
      <c r="HSM347" s="32"/>
      <c r="HSN347" s="59"/>
      <c r="HSO347" s="68"/>
      <c r="HSP347" s="10"/>
      <c r="HSQ347" s="10"/>
      <c r="HSR347" s="11"/>
      <c r="HSS347" s="10"/>
      <c r="HST347" s="10"/>
      <c r="HSU347" s="12"/>
      <c r="HSV347" s="12"/>
      <c r="HSW347" s="12"/>
      <c r="HSX347" s="11"/>
      <c r="HSY347" s="10"/>
      <c r="HSZ347" s="32"/>
      <c r="HTA347" s="59"/>
      <c r="HTB347" s="68"/>
      <c r="HTC347" s="10"/>
      <c r="HTD347" s="10"/>
      <c r="HTE347" s="11"/>
      <c r="HTF347" s="10"/>
      <c r="HTG347" s="10"/>
      <c r="HTH347" s="12"/>
      <c r="HTI347" s="12"/>
      <c r="HTJ347" s="12"/>
      <c r="HTK347" s="11"/>
      <c r="HTL347" s="10"/>
      <c r="HTM347" s="32"/>
      <c r="HTN347" s="59"/>
      <c r="HTO347" s="68"/>
      <c r="HTP347" s="10"/>
      <c r="HTQ347" s="10"/>
      <c r="HTR347" s="11"/>
      <c r="HTS347" s="10"/>
      <c r="HTT347" s="10"/>
      <c r="HTU347" s="12"/>
      <c r="HTV347" s="12"/>
      <c r="HTW347" s="12"/>
      <c r="HTX347" s="11"/>
      <c r="HTY347" s="10"/>
      <c r="HTZ347" s="32"/>
      <c r="HUA347" s="59"/>
      <c r="HUB347" s="68"/>
      <c r="HUC347" s="10"/>
      <c r="HUD347" s="10"/>
      <c r="HUE347" s="11"/>
      <c r="HUF347" s="10"/>
      <c r="HUG347" s="10"/>
      <c r="HUH347" s="12"/>
      <c r="HUI347" s="12"/>
      <c r="HUJ347" s="12"/>
      <c r="HUK347" s="11"/>
      <c r="HUL347" s="10"/>
      <c r="HUM347" s="32"/>
      <c r="HUN347" s="59"/>
      <c r="HUO347" s="68"/>
      <c r="HUP347" s="10"/>
      <c r="HUQ347" s="10"/>
      <c r="HUR347" s="11"/>
      <c r="HUS347" s="10"/>
      <c r="HUT347" s="10"/>
      <c r="HUU347" s="12"/>
      <c r="HUV347" s="12"/>
      <c r="HUW347" s="12"/>
      <c r="HUX347" s="11"/>
      <c r="HUY347" s="10"/>
      <c r="HUZ347" s="32"/>
      <c r="HVA347" s="59"/>
      <c r="HVB347" s="68"/>
      <c r="HVC347" s="10"/>
      <c r="HVD347" s="10"/>
      <c r="HVE347" s="11"/>
      <c r="HVF347" s="10"/>
      <c r="HVG347" s="10"/>
      <c r="HVH347" s="12"/>
      <c r="HVI347" s="12"/>
      <c r="HVJ347" s="12"/>
      <c r="HVK347" s="11"/>
      <c r="HVL347" s="10"/>
      <c r="HVM347" s="32"/>
      <c r="HVN347" s="59"/>
      <c r="HVO347" s="68"/>
      <c r="HVP347" s="10"/>
      <c r="HVQ347" s="10"/>
      <c r="HVR347" s="11"/>
      <c r="HVS347" s="10"/>
      <c r="HVT347" s="10"/>
      <c r="HVU347" s="12"/>
      <c r="HVV347" s="12"/>
      <c r="HVW347" s="12"/>
      <c r="HVX347" s="11"/>
      <c r="HVY347" s="10"/>
      <c r="HVZ347" s="32"/>
      <c r="HWA347" s="59"/>
      <c r="HWB347" s="68"/>
      <c r="HWC347" s="10"/>
      <c r="HWD347" s="10"/>
      <c r="HWE347" s="11"/>
      <c r="HWF347" s="10"/>
      <c r="HWG347" s="10"/>
      <c r="HWH347" s="12"/>
      <c r="HWI347" s="12"/>
      <c r="HWJ347" s="12"/>
      <c r="HWK347" s="11"/>
      <c r="HWL347" s="10"/>
      <c r="HWM347" s="32"/>
      <c r="HWN347" s="59"/>
      <c r="HWO347" s="68"/>
      <c r="HWP347" s="10"/>
      <c r="HWQ347" s="10"/>
      <c r="HWR347" s="11"/>
      <c r="HWS347" s="10"/>
      <c r="HWT347" s="10"/>
      <c r="HWU347" s="12"/>
      <c r="HWV347" s="12"/>
      <c r="HWW347" s="12"/>
      <c r="HWX347" s="11"/>
      <c r="HWY347" s="10"/>
      <c r="HWZ347" s="32"/>
      <c r="HXA347" s="59"/>
      <c r="HXB347" s="68"/>
      <c r="HXC347" s="10"/>
      <c r="HXD347" s="10"/>
      <c r="HXE347" s="11"/>
      <c r="HXF347" s="10"/>
      <c r="HXG347" s="10"/>
      <c r="HXH347" s="12"/>
      <c r="HXI347" s="12"/>
      <c r="HXJ347" s="12"/>
      <c r="HXK347" s="11"/>
      <c r="HXL347" s="10"/>
      <c r="HXM347" s="32"/>
      <c r="HXN347" s="59"/>
      <c r="HXO347" s="68"/>
      <c r="HXP347" s="10"/>
      <c r="HXQ347" s="10"/>
      <c r="HXR347" s="11"/>
      <c r="HXS347" s="10"/>
      <c r="HXT347" s="10"/>
      <c r="HXU347" s="12"/>
      <c r="HXV347" s="12"/>
      <c r="HXW347" s="12"/>
      <c r="HXX347" s="11"/>
      <c r="HXY347" s="10"/>
      <c r="HXZ347" s="32"/>
      <c r="HYA347" s="59"/>
      <c r="HYB347" s="68"/>
      <c r="HYC347" s="10"/>
      <c r="HYD347" s="10"/>
      <c r="HYE347" s="11"/>
      <c r="HYF347" s="10"/>
      <c r="HYG347" s="10"/>
      <c r="HYH347" s="12"/>
      <c r="HYI347" s="12"/>
      <c r="HYJ347" s="12"/>
      <c r="HYK347" s="11"/>
      <c r="HYL347" s="10"/>
      <c r="HYM347" s="32"/>
      <c r="HYN347" s="59"/>
      <c r="HYO347" s="68"/>
      <c r="HYP347" s="10"/>
      <c r="HYQ347" s="10"/>
      <c r="HYR347" s="11"/>
      <c r="HYS347" s="10"/>
      <c r="HYT347" s="10"/>
      <c r="HYU347" s="12"/>
      <c r="HYV347" s="12"/>
      <c r="HYW347" s="12"/>
      <c r="HYX347" s="11"/>
      <c r="HYY347" s="10"/>
      <c r="HYZ347" s="32"/>
      <c r="HZA347" s="59"/>
      <c r="HZB347" s="68"/>
      <c r="HZC347" s="10"/>
      <c r="HZD347" s="10"/>
      <c r="HZE347" s="11"/>
      <c r="HZF347" s="10"/>
      <c r="HZG347" s="10"/>
      <c r="HZH347" s="12"/>
      <c r="HZI347" s="12"/>
      <c r="HZJ347" s="12"/>
      <c r="HZK347" s="11"/>
      <c r="HZL347" s="10"/>
      <c r="HZM347" s="32"/>
      <c r="HZN347" s="59"/>
      <c r="HZO347" s="68"/>
      <c r="HZP347" s="10"/>
      <c r="HZQ347" s="10"/>
      <c r="HZR347" s="11"/>
      <c r="HZS347" s="10"/>
      <c r="HZT347" s="10"/>
      <c r="HZU347" s="12"/>
      <c r="HZV347" s="12"/>
      <c r="HZW347" s="12"/>
      <c r="HZX347" s="11"/>
      <c r="HZY347" s="10"/>
      <c r="HZZ347" s="32"/>
      <c r="IAA347" s="59"/>
      <c r="IAB347" s="68"/>
      <c r="IAC347" s="10"/>
      <c r="IAD347" s="10"/>
      <c r="IAE347" s="11"/>
      <c r="IAF347" s="10"/>
      <c r="IAG347" s="10"/>
      <c r="IAH347" s="12"/>
      <c r="IAI347" s="12"/>
      <c r="IAJ347" s="12"/>
      <c r="IAK347" s="11"/>
      <c r="IAL347" s="10"/>
      <c r="IAM347" s="32"/>
      <c r="IAN347" s="59"/>
      <c r="IAO347" s="68"/>
      <c r="IAP347" s="10"/>
      <c r="IAQ347" s="10"/>
      <c r="IAR347" s="11"/>
      <c r="IAS347" s="10"/>
      <c r="IAT347" s="10"/>
      <c r="IAU347" s="12"/>
      <c r="IAV347" s="12"/>
      <c r="IAW347" s="12"/>
      <c r="IAX347" s="11"/>
      <c r="IAY347" s="10"/>
      <c r="IAZ347" s="32"/>
      <c r="IBA347" s="59"/>
      <c r="IBB347" s="68"/>
      <c r="IBC347" s="10"/>
      <c r="IBD347" s="10"/>
      <c r="IBE347" s="11"/>
      <c r="IBF347" s="10"/>
      <c r="IBG347" s="10"/>
      <c r="IBH347" s="12"/>
      <c r="IBI347" s="12"/>
      <c r="IBJ347" s="12"/>
      <c r="IBK347" s="11"/>
      <c r="IBL347" s="10"/>
      <c r="IBM347" s="32"/>
      <c r="IBN347" s="59"/>
      <c r="IBO347" s="68"/>
      <c r="IBP347" s="10"/>
      <c r="IBQ347" s="10"/>
      <c r="IBR347" s="11"/>
      <c r="IBS347" s="10"/>
      <c r="IBT347" s="10"/>
      <c r="IBU347" s="12"/>
      <c r="IBV347" s="12"/>
      <c r="IBW347" s="12"/>
      <c r="IBX347" s="11"/>
      <c r="IBY347" s="10"/>
      <c r="IBZ347" s="32"/>
      <c r="ICA347" s="59"/>
      <c r="ICB347" s="68"/>
      <c r="ICC347" s="10"/>
      <c r="ICD347" s="10"/>
      <c r="ICE347" s="11"/>
      <c r="ICF347" s="10"/>
      <c r="ICG347" s="10"/>
      <c r="ICH347" s="12"/>
      <c r="ICI347" s="12"/>
      <c r="ICJ347" s="12"/>
      <c r="ICK347" s="11"/>
      <c r="ICL347" s="10"/>
      <c r="ICM347" s="32"/>
      <c r="ICN347" s="59"/>
      <c r="ICO347" s="68"/>
      <c r="ICP347" s="10"/>
      <c r="ICQ347" s="10"/>
      <c r="ICR347" s="11"/>
      <c r="ICS347" s="10"/>
      <c r="ICT347" s="10"/>
      <c r="ICU347" s="12"/>
      <c r="ICV347" s="12"/>
      <c r="ICW347" s="12"/>
      <c r="ICX347" s="11"/>
      <c r="ICY347" s="10"/>
      <c r="ICZ347" s="32"/>
      <c r="IDA347" s="59"/>
      <c r="IDB347" s="68"/>
      <c r="IDC347" s="10"/>
      <c r="IDD347" s="10"/>
      <c r="IDE347" s="11"/>
      <c r="IDF347" s="10"/>
      <c r="IDG347" s="10"/>
      <c r="IDH347" s="12"/>
      <c r="IDI347" s="12"/>
      <c r="IDJ347" s="12"/>
      <c r="IDK347" s="11"/>
      <c r="IDL347" s="10"/>
      <c r="IDM347" s="32"/>
      <c r="IDN347" s="59"/>
      <c r="IDO347" s="68"/>
      <c r="IDP347" s="10"/>
      <c r="IDQ347" s="10"/>
      <c r="IDR347" s="11"/>
      <c r="IDS347" s="10"/>
      <c r="IDT347" s="10"/>
      <c r="IDU347" s="12"/>
      <c r="IDV347" s="12"/>
      <c r="IDW347" s="12"/>
      <c r="IDX347" s="11"/>
      <c r="IDY347" s="10"/>
      <c r="IDZ347" s="32"/>
      <c r="IEA347" s="59"/>
      <c r="IEB347" s="68"/>
      <c r="IEC347" s="10"/>
      <c r="IED347" s="10"/>
      <c r="IEE347" s="11"/>
      <c r="IEF347" s="10"/>
      <c r="IEG347" s="10"/>
      <c r="IEH347" s="12"/>
      <c r="IEI347" s="12"/>
      <c r="IEJ347" s="12"/>
      <c r="IEK347" s="11"/>
      <c r="IEL347" s="10"/>
      <c r="IEM347" s="32"/>
      <c r="IEN347" s="59"/>
      <c r="IEO347" s="68"/>
      <c r="IEP347" s="10"/>
      <c r="IEQ347" s="10"/>
      <c r="IER347" s="11"/>
      <c r="IES347" s="10"/>
      <c r="IET347" s="10"/>
      <c r="IEU347" s="12"/>
      <c r="IEV347" s="12"/>
      <c r="IEW347" s="12"/>
      <c r="IEX347" s="11"/>
      <c r="IEY347" s="10"/>
      <c r="IEZ347" s="32"/>
      <c r="IFA347" s="59"/>
      <c r="IFB347" s="68"/>
      <c r="IFC347" s="10"/>
      <c r="IFD347" s="10"/>
      <c r="IFE347" s="11"/>
      <c r="IFF347" s="10"/>
      <c r="IFG347" s="10"/>
      <c r="IFH347" s="12"/>
      <c r="IFI347" s="12"/>
      <c r="IFJ347" s="12"/>
      <c r="IFK347" s="11"/>
      <c r="IFL347" s="10"/>
      <c r="IFM347" s="32"/>
      <c r="IFN347" s="59"/>
      <c r="IFO347" s="68"/>
      <c r="IFP347" s="10"/>
      <c r="IFQ347" s="10"/>
      <c r="IFR347" s="11"/>
      <c r="IFS347" s="10"/>
      <c r="IFT347" s="10"/>
      <c r="IFU347" s="12"/>
      <c r="IFV347" s="12"/>
      <c r="IFW347" s="12"/>
      <c r="IFX347" s="11"/>
      <c r="IFY347" s="10"/>
      <c r="IFZ347" s="32"/>
      <c r="IGA347" s="59"/>
      <c r="IGB347" s="68"/>
      <c r="IGC347" s="10"/>
      <c r="IGD347" s="10"/>
      <c r="IGE347" s="11"/>
      <c r="IGF347" s="10"/>
      <c r="IGG347" s="10"/>
      <c r="IGH347" s="12"/>
      <c r="IGI347" s="12"/>
      <c r="IGJ347" s="12"/>
      <c r="IGK347" s="11"/>
      <c r="IGL347" s="10"/>
      <c r="IGM347" s="32"/>
      <c r="IGN347" s="59"/>
      <c r="IGO347" s="68"/>
      <c r="IGP347" s="10"/>
      <c r="IGQ347" s="10"/>
      <c r="IGR347" s="11"/>
      <c r="IGS347" s="10"/>
      <c r="IGT347" s="10"/>
      <c r="IGU347" s="12"/>
      <c r="IGV347" s="12"/>
      <c r="IGW347" s="12"/>
      <c r="IGX347" s="11"/>
      <c r="IGY347" s="10"/>
      <c r="IGZ347" s="32"/>
      <c r="IHA347" s="59"/>
      <c r="IHB347" s="68"/>
      <c r="IHC347" s="10"/>
      <c r="IHD347" s="10"/>
      <c r="IHE347" s="11"/>
      <c r="IHF347" s="10"/>
      <c r="IHG347" s="10"/>
      <c r="IHH347" s="12"/>
      <c r="IHI347" s="12"/>
      <c r="IHJ347" s="12"/>
      <c r="IHK347" s="11"/>
      <c r="IHL347" s="10"/>
      <c r="IHM347" s="32"/>
      <c r="IHN347" s="59"/>
      <c r="IHO347" s="68"/>
      <c r="IHP347" s="10"/>
      <c r="IHQ347" s="10"/>
      <c r="IHR347" s="11"/>
      <c r="IHS347" s="10"/>
      <c r="IHT347" s="10"/>
      <c r="IHU347" s="12"/>
      <c r="IHV347" s="12"/>
      <c r="IHW347" s="12"/>
      <c r="IHX347" s="11"/>
      <c r="IHY347" s="10"/>
      <c r="IHZ347" s="32"/>
      <c r="IIA347" s="59"/>
      <c r="IIB347" s="68"/>
      <c r="IIC347" s="10"/>
      <c r="IID347" s="10"/>
      <c r="IIE347" s="11"/>
      <c r="IIF347" s="10"/>
      <c r="IIG347" s="10"/>
      <c r="IIH347" s="12"/>
      <c r="III347" s="12"/>
      <c r="IIJ347" s="12"/>
      <c r="IIK347" s="11"/>
      <c r="IIL347" s="10"/>
      <c r="IIM347" s="32"/>
      <c r="IIN347" s="59"/>
      <c r="IIO347" s="68"/>
      <c r="IIP347" s="10"/>
      <c r="IIQ347" s="10"/>
      <c r="IIR347" s="11"/>
      <c r="IIS347" s="10"/>
      <c r="IIT347" s="10"/>
      <c r="IIU347" s="12"/>
      <c r="IIV347" s="12"/>
      <c r="IIW347" s="12"/>
      <c r="IIX347" s="11"/>
      <c r="IIY347" s="10"/>
      <c r="IIZ347" s="32"/>
      <c r="IJA347" s="59"/>
      <c r="IJB347" s="68"/>
      <c r="IJC347" s="10"/>
      <c r="IJD347" s="10"/>
      <c r="IJE347" s="11"/>
      <c r="IJF347" s="10"/>
      <c r="IJG347" s="10"/>
      <c r="IJH347" s="12"/>
      <c r="IJI347" s="12"/>
      <c r="IJJ347" s="12"/>
      <c r="IJK347" s="11"/>
      <c r="IJL347" s="10"/>
      <c r="IJM347" s="32"/>
      <c r="IJN347" s="59"/>
      <c r="IJO347" s="68"/>
      <c r="IJP347" s="10"/>
      <c r="IJQ347" s="10"/>
      <c r="IJR347" s="11"/>
      <c r="IJS347" s="10"/>
      <c r="IJT347" s="10"/>
      <c r="IJU347" s="12"/>
      <c r="IJV347" s="12"/>
      <c r="IJW347" s="12"/>
      <c r="IJX347" s="11"/>
      <c r="IJY347" s="10"/>
      <c r="IJZ347" s="32"/>
      <c r="IKA347" s="59"/>
      <c r="IKB347" s="68"/>
      <c r="IKC347" s="10"/>
      <c r="IKD347" s="10"/>
      <c r="IKE347" s="11"/>
      <c r="IKF347" s="10"/>
      <c r="IKG347" s="10"/>
      <c r="IKH347" s="12"/>
      <c r="IKI347" s="12"/>
      <c r="IKJ347" s="12"/>
      <c r="IKK347" s="11"/>
      <c r="IKL347" s="10"/>
      <c r="IKM347" s="32"/>
      <c r="IKN347" s="59"/>
      <c r="IKO347" s="68"/>
      <c r="IKP347" s="10"/>
      <c r="IKQ347" s="10"/>
      <c r="IKR347" s="11"/>
      <c r="IKS347" s="10"/>
      <c r="IKT347" s="10"/>
      <c r="IKU347" s="12"/>
      <c r="IKV347" s="12"/>
      <c r="IKW347" s="12"/>
      <c r="IKX347" s="11"/>
      <c r="IKY347" s="10"/>
      <c r="IKZ347" s="32"/>
      <c r="ILA347" s="59"/>
      <c r="ILB347" s="68"/>
      <c r="ILC347" s="10"/>
      <c r="ILD347" s="10"/>
      <c r="ILE347" s="11"/>
      <c r="ILF347" s="10"/>
      <c r="ILG347" s="10"/>
      <c r="ILH347" s="12"/>
      <c r="ILI347" s="12"/>
      <c r="ILJ347" s="12"/>
      <c r="ILK347" s="11"/>
      <c r="ILL347" s="10"/>
      <c r="ILM347" s="32"/>
      <c r="ILN347" s="59"/>
      <c r="ILO347" s="68"/>
      <c r="ILP347" s="10"/>
      <c r="ILQ347" s="10"/>
      <c r="ILR347" s="11"/>
      <c r="ILS347" s="10"/>
      <c r="ILT347" s="10"/>
      <c r="ILU347" s="12"/>
      <c r="ILV347" s="12"/>
      <c r="ILW347" s="12"/>
      <c r="ILX347" s="11"/>
      <c r="ILY347" s="10"/>
      <c r="ILZ347" s="32"/>
      <c r="IMA347" s="59"/>
      <c r="IMB347" s="68"/>
      <c r="IMC347" s="10"/>
      <c r="IMD347" s="10"/>
      <c r="IME347" s="11"/>
      <c r="IMF347" s="10"/>
      <c r="IMG347" s="10"/>
      <c r="IMH347" s="12"/>
      <c r="IMI347" s="12"/>
      <c r="IMJ347" s="12"/>
      <c r="IMK347" s="11"/>
      <c r="IML347" s="10"/>
      <c r="IMM347" s="32"/>
      <c r="IMN347" s="59"/>
      <c r="IMO347" s="68"/>
      <c r="IMP347" s="10"/>
      <c r="IMQ347" s="10"/>
      <c r="IMR347" s="11"/>
      <c r="IMS347" s="10"/>
      <c r="IMT347" s="10"/>
      <c r="IMU347" s="12"/>
      <c r="IMV347" s="12"/>
      <c r="IMW347" s="12"/>
      <c r="IMX347" s="11"/>
      <c r="IMY347" s="10"/>
      <c r="IMZ347" s="32"/>
      <c r="INA347" s="59"/>
      <c r="INB347" s="68"/>
      <c r="INC347" s="10"/>
      <c r="IND347" s="10"/>
      <c r="INE347" s="11"/>
      <c r="INF347" s="10"/>
      <c r="ING347" s="10"/>
      <c r="INH347" s="12"/>
      <c r="INI347" s="12"/>
      <c r="INJ347" s="12"/>
      <c r="INK347" s="11"/>
      <c r="INL347" s="10"/>
      <c r="INM347" s="32"/>
      <c r="INN347" s="59"/>
      <c r="INO347" s="68"/>
      <c r="INP347" s="10"/>
      <c r="INQ347" s="10"/>
      <c r="INR347" s="11"/>
      <c r="INS347" s="10"/>
      <c r="INT347" s="10"/>
      <c r="INU347" s="12"/>
      <c r="INV347" s="12"/>
      <c r="INW347" s="12"/>
      <c r="INX347" s="11"/>
      <c r="INY347" s="10"/>
      <c r="INZ347" s="32"/>
      <c r="IOA347" s="59"/>
      <c r="IOB347" s="68"/>
      <c r="IOC347" s="10"/>
      <c r="IOD347" s="10"/>
      <c r="IOE347" s="11"/>
      <c r="IOF347" s="10"/>
      <c r="IOG347" s="10"/>
      <c r="IOH347" s="12"/>
      <c r="IOI347" s="12"/>
      <c r="IOJ347" s="12"/>
      <c r="IOK347" s="11"/>
      <c r="IOL347" s="10"/>
      <c r="IOM347" s="32"/>
      <c r="ION347" s="59"/>
      <c r="IOO347" s="68"/>
      <c r="IOP347" s="10"/>
      <c r="IOQ347" s="10"/>
      <c r="IOR347" s="11"/>
      <c r="IOS347" s="10"/>
      <c r="IOT347" s="10"/>
      <c r="IOU347" s="12"/>
      <c r="IOV347" s="12"/>
      <c r="IOW347" s="12"/>
      <c r="IOX347" s="11"/>
      <c r="IOY347" s="10"/>
      <c r="IOZ347" s="32"/>
      <c r="IPA347" s="59"/>
      <c r="IPB347" s="68"/>
      <c r="IPC347" s="10"/>
      <c r="IPD347" s="10"/>
      <c r="IPE347" s="11"/>
      <c r="IPF347" s="10"/>
      <c r="IPG347" s="10"/>
      <c r="IPH347" s="12"/>
      <c r="IPI347" s="12"/>
      <c r="IPJ347" s="12"/>
      <c r="IPK347" s="11"/>
      <c r="IPL347" s="10"/>
      <c r="IPM347" s="32"/>
      <c r="IPN347" s="59"/>
      <c r="IPO347" s="68"/>
      <c r="IPP347" s="10"/>
      <c r="IPQ347" s="10"/>
      <c r="IPR347" s="11"/>
      <c r="IPS347" s="10"/>
      <c r="IPT347" s="10"/>
      <c r="IPU347" s="12"/>
      <c r="IPV347" s="12"/>
      <c r="IPW347" s="12"/>
      <c r="IPX347" s="11"/>
      <c r="IPY347" s="10"/>
      <c r="IPZ347" s="32"/>
      <c r="IQA347" s="59"/>
      <c r="IQB347" s="68"/>
      <c r="IQC347" s="10"/>
      <c r="IQD347" s="10"/>
      <c r="IQE347" s="11"/>
      <c r="IQF347" s="10"/>
      <c r="IQG347" s="10"/>
      <c r="IQH347" s="12"/>
      <c r="IQI347" s="12"/>
      <c r="IQJ347" s="12"/>
      <c r="IQK347" s="11"/>
      <c r="IQL347" s="10"/>
      <c r="IQM347" s="32"/>
      <c r="IQN347" s="59"/>
      <c r="IQO347" s="68"/>
      <c r="IQP347" s="10"/>
      <c r="IQQ347" s="10"/>
      <c r="IQR347" s="11"/>
      <c r="IQS347" s="10"/>
      <c r="IQT347" s="10"/>
      <c r="IQU347" s="12"/>
      <c r="IQV347" s="12"/>
      <c r="IQW347" s="12"/>
      <c r="IQX347" s="11"/>
      <c r="IQY347" s="10"/>
      <c r="IQZ347" s="32"/>
      <c r="IRA347" s="59"/>
      <c r="IRB347" s="68"/>
      <c r="IRC347" s="10"/>
      <c r="IRD347" s="10"/>
      <c r="IRE347" s="11"/>
      <c r="IRF347" s="10"/>
      <c r="IRG347" s="10"/>
      <c r="IRH347" s="12"/>
      <c r="IRI347" s="12"/>
      <c r="IRJ347" s="12"/>
      <c r="IRK347" s="11"/>
      <c r="IRL347" s="10"/>
      <c r="IRM347" s="32"/>
      <c r="IRN347" s="59"/>
      <c r="IRO347" s="68"/>
      <c r="IRP347" s="10"/>
      <c r="IRQ347" s="10"/>
      <c r="IRR347" s="11"/>
      <c r="IRS347" s="10"/>
      <c r="IRT347" s="10"/>
      <c r="IRU347" s="12"/>
      <c r="IRV347" s="12"/>
      <c r="IRW347" s="12"/>
      <c r="IRX347" s="11"/>
      <c r="IRY347" s="10"/>
      <c r="IRZ347" s="32"/>
      <c r="ISA347" s="59"/>
      <c r="ISB347" s="68"/>
      <c r="ISC347" s="10"/>
      <c r="ISD347" s="10"/>
      <c r="ISE347" s="11"/>
      <c r="ISF347" s="10"/>
      <c r="ISG347" s="10"/>
      <c r="ISH347" s="12"/>
      <c r="ISI347" s="12"/>
      <c r="ISJ347" s="12"/>
      <c r="ISK347" s="11"/>
      <c r="ISL347" s="10"/>
      <c r="ISM347" s="32"/>
      <c r="ISN347" s="59"/>
      <c r="ISO347" s="68"/>
      <c r="ISP347" s="10"/>
      <c r="ISQ347" s="10"/>
      <c r="ISR347" s="11"/>
      <c r="ISS347" s="10"/>
      <c r="IST347" s="10"/>
      <c r="ISU347" s="12"/>
      <c r="ISV347" s="12"/>
      <c r="ISW347" s="12"/>
      <c r="ISX347" s="11"/>
      <c r="ISY347" s="10"/>
      <c r="ISZ347" s="32"/>
      <c r="ITA347" s="59"/>
      <c r="ITB347" s="68"/>
      <c r="ITC347" s="10"/>
      <c r="ITD347" s="10"/>
      <c r="ITE347" s="11"/>
      <c r="ITF347" s="10"/>
      <c r="ITG347" s="10"/>
      <c r="ITH347" s="12"/>
      <c r="ITI347" s="12"/>
      <c r="ITJ347" s="12"/>
      <c r="ITK347" s="11"/>
      <c r="ITL347" s="10"/>
      <c r="ITM347" s="32"/>
      <c r="ITN347" s="59"/>
      <c r="ITO347" s="68"/>
      <c r="ITP347" s="10"/>
      <c r="ITQ347" s="10"/>
      <c r="ITR347" s="11"/>
      <c r="ITS347" s="10"/>
      <c r="ITT347" s="10"/>
      <c r="ITU347" s="12"/>
      <c r="ITV347" s="12"/>
      <c r="ITW347" s="12"/>
      <c r="ITX347" s="11"/>
      <c r="ITY347" s="10"/>
      <c r="ITZ347" s="32"/>
      <c r="IUA347" s="59"/>
      <c r="IUB347" s="68"/>
      <c r="IUC347" s="10"/>
      <c r="IUD347" s="10"/>
      <c r="IUE347" s="11"/>
      <c r="IUF347" s="10"/>
      <c r="IUG347" s="10"/>
      <c r="IUH347" s="12"/>
      <c r="IUI347" s="12"/>
      <c r="IUJ347" s="12"/>
      <c r="IUK347" s="11"/>
      <c r="IUL347" s="10"/>
      <c r="IUM347" s="32"/>
      <c r="IUN347" s="59"/>
      <c r="IUO347" s="68"/>
      <c r="IUP347" s="10"/>
      <c r="IUQ347" s="10"/>
      <c r="IUR347" s="11"/>
      <c r="IUS347" s="10"/>
      <c r="IUT347" s="10"/>
      <c r="IUU347" s="12"/>
      <c r="IUV347" s="12"/>
      <c r="IUW347" s="12"/>
      <c r="IUX347" s="11"/>
      <c r="IUY347" s="10"/>
      <c r="IUZ347" s="32"/>
      <c r="IVA347" s="59"/>
      <c r="IVB347" s="68"/>
      <c r="IVC347" s="10"/>
      <c r="IVD347" s="10"/>
      <c r="IVE347" s="11"/>
      <c r="IVF347" s="10"/>
      <c r="IVG347" s="10"/>
      <c r="IVH347" s="12"/>
      <c r="IVI347" s="12"/>
      <c r="IVJ347" s="12"/>
      <c r="IVK347" s="11"/>
      <c r="IVL347" s="10"/>
      <c r="IVM347" s="32"/>
      <c r="IVN347" s="59"/>
      <c r="IVO347" s="68"/>
      <c r="IVP347" s="10"/>
      <c r="IVQ347" s="10"/>
      <c r="IVR347" s="11"/>
      <c r="IVS347" s="10"/>
      <c r="IVT347" s="10"/>
      <c r="IVU347" s="12"/>
      <c r="IVV347" s="12"/>
      <c r="IVW347" s="12"/>
      <c r="IVX347" s="11"/>
      <c r="IVY347" s="10"/>
      <c r="IVZ347" s="32"/>
      <c r="IWA347" s="59"/>
      <c r="IWB347" s="68"/>
      <c r="IWC347" s="10"/>
      <c r="IWD347" s="10"/>
      <c r="IWE347" s="11"/>
      <c r="IWF347" s="10"/>
      <c r="IWG347" s="10"/>
      <c r="IWH347" s="12"/>
      <c r="IWI347" s="12"/>
      <c r="IWJ347" s="12"/>
      <c r="IWK347" s="11"/>
      <c r="IWL347" s="10"/>
      <c r="IWM347" s="32"/>
      <c r="IWN347" s="59"/>
      <c r="IWO347" s="68"/>
      <c r="IWP347" s="10"/>
      <c r="IWQ347" s="10"/>
      <c r="IWR347" s="11"/>
      <c r="IWS347" s="10"/>
      <c r="IWT347" s="10"/>
      <c r="IWU347" s="12"/>
      <c r="IWV347" s="12"/>
      <c r="IWW347" s="12"/>
      <c r="IWX347" s="11"/>
      <c r="IWY347" s="10"/>
      <c r="IWZ347" s="32"/>
      <c r="IXA347" s="59"/>
      <c r="IXB347" s="68"/>
      <c r="IXC347" s="10"/>
      <c r="IXD347" s="10"/>
      <c r="IXE347" s="11"/>
      <c r="IXF347" s="10"/>
      <c r="IXG347" s="10"/>
      <c r="IXH347" s="12"/>
      <c r="IXI347" s="12"/>
      <c r="IXJ347" s="12"/>
      <c r="IXK347" s="11"/>
      <c r="IXL347" s="10"/>
      <c r="IXM347" s="32"/>
      <c r="IXN347" s="59"/>
      <c r="IXO347" s="68"/>
      <c r="IXP347" s="10"/>
      <c r="IXQ347" s="10"/>
      <c r="IXR347" s="11"/>
      <c r="IXS347" s="10"/>
      <c r="IXT347" s="10"/>
      <c r="IXU347" s="12"/>
      <c r="IXV347" s="12"/>
      <c r="IXW347" s="12"/>
      <c r="IXX347" s="11"/>
      <c r="IXY347" s="10"/>
      <c r="IXZ347" s="32"/>
      <c r="IYA347" s="59"/>
      <c r="IYB347" s="68"/>
      <c r="IYC347" s="10"/>
      <c r="IYD347" s="10"/>
      <c r="IYE347" s="11"/>
      <c r="IYF347" s="10"/>
      <c r="IYG347" s="10"/>
      <c r="IYH347" s="12"/>
      <c r="IYI347" s="12"/>
      <c r="IYJ347" s="12"/>
      <c r="IYK347" s="11"/>
      <c r="IYL347" s="10"/>
      <c r="IYM347" s="32"/>
      <c r="IYN347" s="59"/>
      <c r="IYO347" s="68"/>
      <c r="IYP347" s="10"/>
      <c r="IYQ347" s="10"/>
      <c r="IYR347" s="11"/>
      <c r="IYS347" s="10"/>
      <c r="IYT347" s="10"/>
      <c r="IYU347" s="12"/>
      <c r="IYV347" s="12"/>
      <c r="IYW347" s="12"/>
      <c r="IYX347" s="11"/>
      <c r="IYY347" s="10"/>
      <c r="IYZ347" s="32"/>
      <c r="IZA347" s="59"/>
      <c r="IZB347" s="68"/>
      <c r="IZC347" s="10"/>
      <c r="IZD347" s="10"/>
      <c r="IZE347" s="11"/>
      <c r="IZF347" s="10"/>
      <c r="IZG347" s="10"/>
      <c r="IZH347" s="12"/>
      <c r="IZI347" s="12"/>
      <c r="IZJ347" s="12"/>
      <c r="IZK347" s="11"/>
      <c r="IZL347" s="10"/>
      <c r="IZM347" s="32"/>
      <c r="IZN347" s="59"/>
      <c r="IZO347" s="68"/>
      <c r="IZP347" s="10"/>
      <c r="IZQ347" s="10"/>
      <c r="IZR347" s="11"/>
      <c r="IZS347" s="10"/>
      <c r="IZT347" s="10"/>
      <c r="IZU347" s="12"/>
      <c r="IZV347" s="12"/>
      <c r="IZW347" s="12"/>
      <c r="IZX347" s="11"/>
      <c r="IZY347" s="10"/>
      <c r="IZZ347" s="32"/>
      <c r="JAA347" s="59"/>
      <c r="JAB347" s="68"/>
      <c r="JAC347" s="10"/>
      <c r="JAD347" s="10"/>
      <c r="JAE347" s="11"/>
      <c r="JAF347" s="10"/>
      <c r="JAG347" s="10"/>
      <c r="JAH347" s="12"/>
      <c r="JAI347" s="12"/>
      <c r="JAJ347" s="12"/>
      <c r="JAK347" s="11"/>
      <c r="JAL347" s="10"/>
      <c r="JAM347" s="32"/>
      <c r="JAN347" s="59"/>
      <c r="JAO347" s="68"/>
      <c r="JAP347" s="10"/>
      <c r="JAQ347" s="10"/>
      <c r="JAR347" s="11"/>
      <c r="JAS347" s="10"/>
      <c r="JAT347" s="10"/>
      <c r="JAU347" s="12"/>
      <c r="JAV347" s="12"/>
      <c r="JAW347" s="12"/>
      <c r="JAX347" s="11"/>
      <c r="JAY347" s="10"/>
      <c r="JAZ347" s="32"/>
      <c r="JBA347" s="59"/>
      <c r="JBB347" s="68"/>
      <c r="JBC347" s="10"/>
      <c r="JBD347" s="10"/>
      <c r="JBE347" s="11"/>
      <c r="JBF347" s="10"/>
      <c r="JBG347" s="10"/>
      <c r="JBH347" s="12"/>
      <c r="JBI347" s="12"/>
      <c r="JBJ347" s="12"/>
      <c r="JBK347" s="11"/>
      <c r="JBL347" s="10"/>
      <c r="JBM347" s="32"/>
      <c r="JBN347" s="59"/>
      <c r="JBO347" s="68"/>
      <c r="JBP347" s="10"/>
      <c r="JBQ347" s="10"/>
      <c r="JBR347" s="11"/>
      <c r="JBS347" s="10"/>
      <c r="JBT347" s="10"/>
      <c r="JBU347" s="12"/>
      <c r="JBV347" s="12"/>
      <c r="JBW347" s="12"/>
      <c r="JBX347" s="11"/>
      <c r="JBY347" s="10"/>
      <c r="JBZ347" s="32"/>
      <c r="JCA347" s="59"/>
      <c r="JCB347" s="68"/>
      <c r="JCC347" s="10"/>
      <c r="JCD347" s="10"/>
      <c r="JCE347" s="11"/>
      <c r="JCF347" s="10"/>
      <c r="JCG347" s="10"/>
      <c r="JCH347" s="12"/>
      <c r="JCI347" s="12"/>
      <c r="JCJ347" s="12"/>
      <c r="JCK347" s="11"/>
      <c r="JCL347" s="10"/>
      <c r="JCM347" s="32"/>
      <c r="JCN347" s="59"/>
      <c r="JCO347" s="68"/>
      <c r="JCP347" s="10"/>
      <c r="JCQ347" s="10"/>
      <c r="JCR347" s="11"/>
      <c r="JCS347" s="10"/>
      <c r="JCT347" s="10"/>
      <c r="JCU347" s="12"/>
      <c r="JCV347" s="12"/>
      <c r="JCW347" s="12"/>
      <c r="JCX347" s="11"/>
      <c r="JCY347" s="10"/>
      <c r="JCZ347" s="32"/>
      <c r="JDA347" s="59"/>
      <c r="JDB347" s="68"/>
      <c r="JDC347" s="10"/>
      <c r="JDD347" s="10"/>
      <c r="JDE347" s="11"/>
      <c r="JDF347" s="10"/>
      <c r="JDG347" s="10"/>
      <c r="JDH347" s="12"/>
      <c r="JDI347" s="12"/>
      <c r="JDJ347" s="12"/>
      <c r="JDK347" s="11"/>
      <c r="JDL347" s="10"/>
      <c r="JDM347" s="32"/>
      <c r="JDN347" s="59"/>
      <c r="JDO347" s="68"/>
      <c r="JDP347" s="10"/>
      <c r="JDQ347" s="10"/>
      <c r="JDR347" s="11"/>
      <c r="JDS347" s="10"/>
      <c r="JDT347" s="10"/>
      <c r="JDU347" s="12"/>
      <c r="JDV347" s="12"/>
      <c r="JDW347" s="12"/>
      <c r="JDX347" s="11"/>
      <c r="JDY347" s="10"/>
      <c r="JDZ347" s="32"/>
      <c r="JEA347" s="59"/>
      <c r="JEB347" s="68"/>
      <c r="JEC347" s="10"/>
      <c r="JED347" s="10"/>
      <c r="JEE347" s="11"/>
      <c r="JEF347" s="10"/>
      <c r="JEG347" s="10"/>
      <c r="JEH347" s="12"/>
      <c r="JEI347" s="12"/>
      <c r="JEJ347" s="12"/>
      <c r="JEK347" s="11"/>
      <c r="JEL347" s="10"/>
      <c r="JEM347" s="32"/>
      <c r="JEN347" s="59"/>
      <c r="JEO347" s="68"/>
      <c r="JEP347" s="10"/>
      <c r="JEQ347" s="10"/>
      <c r="JER347" s="11"/>
      <c r="JES347" s="10"/>
      <c r="JET347" s="10"/>
      <c r="JEU347" s="12"/>
      <c r="JEV347" s="12"/>
      <c r="JEW347" s="12"/>
      <c r="JEX347" s="11"/>
      <c r="JEY347" s="10"/>
      <c r="JEZ347" s="32"/>
      <c r="JFA347" s="59"/>
      <c r="JFB347" s="68"/>
      <c r="JFC347" s="10"/>
      <c r="JFD347" s="10"/>
      <c r="JFE347" s="11"/>
      <c r="JFF347" s="10"/>
      <c r="JFG347" s="10"/>
      <c r="JFH347" s="12"/>
      <c r="JFI347" s="12"/>
      <c r="JFJ347" s="12"/>
      <c r="JFK347" s="11"/>
      <c r="JFL347" s="10"/>
      <c r="JFM347" s="32"/>
      <c r="JFN347" s="59"/>
      <c r="JFO347" s="68"/>
      <c r="JFP347" s="10"/>
      <c r="JFQ347" s="10"/>
      <c r="JFR347" s="11"/>
      <c r="JFS347" s="10"/>
      <c r="JFT347" s="10"/>
      <c r="JFU347" s="12"/>
      <c r="JFV347" s="12"/>
      <c r="JFW347" s="12"/>
      <c r="JFX347" s="11"/>
      <c r="JFY347" s="10"/>
      <c r="JFZ347" s="32"/>
      <c r="JGA347" s="59"/>
      <c r="JGB347" s="68"/>
      <c r="JGC347" s="10"/>
      <c r="JGD347" s="10"/>
      <c r="JGE347" s="11"/>
      <c r="JGF347" s="10"/>
      <c r="JGG347" s="10"/>
      <c r="JGH347" s="12"/>
      <c r="JGI347" s="12"/>
      <c r="JGJ347" s="12"/>
      <c r="JGK347" s="11"/>
      <c r="JGL347" s="10"/>
      <c r="JGM347" s="32"/>
      <c r="JGN347" s="59"/>
      <c r="JGO347" s="68"/>
      <c r="JGP347" s="10"/>
      <c r="JGQ347" s="10"/>
      <c r="JGR347" s="11"/>
      <c r="JGS347" s="10"/>
      <c r="JGT347" s="10"/>
      <c r="JGU347" s="12"/>
      <c r="JGV347" s="12"/>
      <c r="JGW347" s="12"/>
      <c r="JGX347" s="11"/>
      <c r="JGY347" s="10"/>
      <c r="JGZ347" s="32"/>
      <c r="JHA347" s="59"/>
      <c r="JHB347" s="68"/>
      <c r="JHC347" s="10"/>
      <c r="JHD347" s="10"/>
      <c r="JHE347" s="11"/>
      <c r="JHF347" s="10"/>
      <c r="JHG347" s="10"/>
      <c r="JHH347" s="12"/>
      <c r="JHI347" s="12"/>
      <c r="JHJ347" s="12"/>
      <c r="JHK347" s="11"/>
      <c r="JHL347" s="10"/>
      <c r="JHM347" s="32"/>
      <c r="JHN347" s="59"/>
      <c r="JHO347" s="68"/>
      <c r="JHP347" s="10"/>
      <c r="JHQ347" s="10"/>
      <c r="JHR347" s="11"/>
      <c r="JHS347" s="10"/>
      <c r="JHT347" s="10"/>
      <c r="JHU347" s="12"/>
      <c r="JHV347" s="12"/>
      <c r="JHW347" s="12"/>
      <c r="JHX347" s="11"/>
      <c r="JHY347" s="10"/>
      <c r="JHZ347" s="32"/>
      <c r="JIA347" s="59"/>
      <c r="JIB347" s="68"/>
      <c r="JIC347" s="10"/>
      <c r="JID347" s="10"/>
      <c r="JIE347" s="11"/>
      <c r="JIF347" s="10"/>
      <c r="JIG347" s="10"/>
      <c r="JIH347" s="12"/>
      <c r="JII347" s="12"/>
      <c r="JIJ347" s="12"/>
      <c r="JIK347" s="11"/>
      <c r="JIL347" s="10"/>
      <c r="JIM347" s="32"/>
      <c r="JIN347" s="59"/>
      <c r="JIO347" s="68"/>
      <c r="JIP347" s="10"/>
      <c r="JIQ347" s="10"/>
      <c r="JIR347" s="11"/>
      <c r="JIS347" s="10"/>
      <c r="JIT347" s="10"/>
      <c r="JIU347" s="12"/>
      <c r="JIV347" s="12"/>
      <c r="JIW347" s="12"/>
      <c r="JIX347" s="11"/>
      <c r="JIY347" s="10"/>
      <c r="JIZ347" s="32"/>
      <c r="JJA347" s="59"/>
      <c r="JJB347" s="68"/>
      <c r="JJC347" s="10"/>
      <c r="JJD347" s="10"/>
      <c r="JJE347" s="11"/>
      <c r="JJF347" s="10"/>
      <c r="JJG347" s="10"/>
      <c r="JJH347" s="12"/>
      <c r="JJI347" s="12"/>
      <c r="JJJ347" s="12"/>
      <c r="JJK347" s="11"/>
      <c r="JJL347" s="10"/>
      <c r="JJM347" s="32"/>
      <c r="JJN347" s="59"/>
      <c r="JJO347" s="68"/>
      <c r="JJP347" s="10"/>
      <c r="JJQ347" s="10"/>
      <c r="JJR347" s="11"/>
      <c r="JJS347" s="10"/>
      <c r="JJT347" s="10"/>
      <c r="JJU347" s="12"/>
      <c r="JJV347" s="12"/>
      <c r="JJW347" s="12"/>
      <c r="JJX347" s="11"/>
      <c r="JJY347" s="10"/>
      <c r="JJZ347" s="32"/>
      <c r="JKA347" s="59"/>
      <c r="JKB347" s="68"/>
      <c r="JKC347" s="10"/>
      <c r="JKD347" s="10"/>
      <c r="JKE347" s="11"/>
      <c r="JKF347" s="10"/>
      <c r="JKG347" s="10"/>
      <c r="JKH347" s="12"/>
      <c r="JKI347" s="12"/>
      <c r="JKJ347" s="12"/>
      <c r="JKK347" s="11"/>
      <c r="JKL347" s="10"/>
      <c r="JKM347" s="32"/>
      <c r="JKN347" s="59"/>
      <c r="JKO347" s="68"/>
      <c r="JKP347" s="10"/>
      <c r="JKQ347" s="10"/>
      <c r="JKR347" s="11"/>
      <c r="JKS347" s="10"/>
      <c r="JKT347" s="10"/>
      <c r="JKU347" s="12"/>
      <c r="JKV347" s="12"/>
      <c r="JKW347" s="12"/>
      <c r="JKX347" s="11"/>
      <c r="JKY347" s="10"/>
      <c r="JKZ347" s="32"/>
      <c r="JLA347" s="59"/>
      <c r="JLB347" s="68"/>
      <c r="JLC347" s="10"/>
      <c r="JLD347" s="10"/>
      <c r="JLE347" s="11"/>
      <c r="JLF347" s="10"/>
      <c r="JLG347" s="10"/>
      <c r="JLH347" s="12"/>
      <c r="JLI347" s="12"/>
      <c r="JLJ347" s="12"/>
      <c r="JLK347" s="11"/>
      <c r="JLL347" s="10"/>
      <c r="JLM347" s="32"/>
      <c r="JLN347" s="59"/>
      <c r="JLO347" s="68"/>
      <c r="JLP347" s="10"/>
      <c r="JLQ347" s="10"/>
      <c r="JLR347" s="11"/>
      <c r="JLS347" s="10"/>
      <c r="JLT347" s="10"/>
      <c r="JLU347" s="12"/>
      <c r="JLV347" s="12"/>
      <c r="JLW347" s="12"/>
      <c r="JLX347" s="11"/>
      <c r="JLY347" s="10"/>
      <c r="JLZ347" s="32"/>
      <c r="JMA347" s="59"/>
      <c r="JMB347" s="68"/>
      <c r="JMC347" s="10"/>
      <c r="JMD347" s="10"/>
      <c r="JME347" s="11"/>
      <c r="JMF347" s="10"/>
      <c r="JMG347" s="10"/>
      <c r="JMH347" s="12"/>
      <c r="JMI347" s="12"/>
      <c r="JMJ347" s="12"/>
      <c r="JMK347" s="11"/>
      <c r="JML347" s="10"/>
      <c r="JMM347" s="32"/>
      <c r="JMN347" s="59"/>
      <c r="JMO347" s="68"/>
      <c r="JMP347" s="10"/>
      <c r="JMQ347" s="10"/>
      <c r="JMR347" s="11"/>
      <c r="JMS347" s="10"/>
      <c r="JMT347" s="10"/>
      <c r="JMU347" s="12"/>
      <c r="JMV347" s="12"/>
      <c r="JMW347" s="12"/>
      <c r="JMX347" s="11"/>
      <c r="JMY347" s="10"/>
      <c r="JMZ347" s="32"/>
      <c r="JNA347" s="59"/>
      <c r="JNB347" s="68"/>
      <c r="JNC347" s="10"/>
      <c r="JND347" s="10"/>
      <c r="JNE347" s="11"/>
      <c r="JNF347" s="10"/>
      <c r="JNG347" s="10"/>
      <c r="JNH347" s="12"/>
      <c r="JNI347" s="12"/>
      <c r="JNJ347" s="12"/>
      <c r="JNK347" s="11"/>
      <c r="JNL347" s="10"/>
      <c r="JNM347" s="32"/>
      <c r="JNN347" s="59"/>
      <c r="JNO347" s="68"/>
      <c r="JNP347" s="10"/>
      <c r="JNQ347" s="10"/>
      <c r="JNR347" s="11"/>
      <c r="JNS347" s="10"/>
      <c r="JNT347" s="10"/>
      <c r="JNU347" s="12"/>
      <c r="JNV347" s="12"/>
      <c r="JNW347" s="12"/>
      <c r="JNX347" s="11"/>
      <c r="JNY347" s="10"/>
      <c r="JNZ347" s="32"/>
      <c r="JOA347" s="59"/>
      <c r="JOB347" s="68"/>
      <c r="JOC347" s="10"/>
      <c r="JOD347" s="10"/>
      <c r="JOE347" s="11"/>
      <c r="JOF347" s="10"/>
      <c r="JOG347" s="10"/>
      <c r="JOH347" s="12"/>
      <c r="JOI347" s="12"/>
      <c r="JOJ347" s="12"/>
      <c r="JOK347" s="11"/>
      <c r="JOL347" s="10"/>
      <c r="JOM347" s="32"/>
      <c r="JON347" s="59"/>
      <c r="JOO347" s="68"/>
      <c r="JOP347" s="10"/>
      <c r="JOQ347" s="10"/>
      <c r="JOR347" s="11"/>
      <c r="JOS347" s="10"/>
      <c r="JOT347" s="10"/>
      <c r="JOU347" s="12"/>
      <c r="JOV347" s="12"/>
      <c r="JOW347" s="12"/>
      <c r="JOX347" s="11"/>
      <c r="JOY347" s="10"/>
      <c r="JOZ347" s="32"/>
      <c r="JPA347" s="59"/>
      <c r="JPB347" s="68"/>
      <c r="JPC347" s="10"/>
      <c r="JPD347" s="10"/>
      <c r="JPE347" s="11"/>
      <c r="JPF347" s="10"/>
      <c r="JPG347" s="10"/>
      <c r="JPH347" s="12"/>
      <c r="JPI347" s="12"/>
      <c r="JPJ347" s="12"/>
      <c r="JPK347" s="11"/>
      <c r="JPL347" s="10"/>
      <c r="JPM347" s="32"/>
      <c r="JPN347" s="59"/>
      <c r="JPO347" s="68"/>
      <c r="JPP347" s="10"/>
      <c r="JPQ347" s="10"/>
      <c r="JPR347" s="11"/>
      <c r="JPS347" s="10"/>
      <c r="JPT347" s="10"/>
      <c r="JPU347" s="12"/>
      <c r="JPV347" s="12"/>
      <c r="JPW347" s="12"/>
      <c r="JPX347" s="11"/>
      <c r="JPY347" s="10"/>
      <c r="JPZ347" s="32"/>
      <c r="JQA347" s="59"/>
      <c r="JQB347" s="68"/>
      <c r="JQC347" s="10"/>
      <c r="JQD347" s="10"/>
      <c r="JQE347" s="11"/>
      <c r="JQF347" s="10"/>
      <c r="JQG347" s="10"/>
      <c r="JQH347" s="12"/>
      <c r="JQI347" s="12"/>
      <c r="JQJ347" s="12"/>
      <c r="JQK347" s="11"/>
      <c r="JQL347" s="10"/>
      <c r="JQM347" s="32"/>
      <c r="JQN347" s="59"/>
      <c r="JQO347" s="68"/>
      <c r="JQP347" s="10"/>
      <c r="JQQ347" s="10"/>
      <c r="JQR347" s="11"/>
      <c r="JQS347" s="10"/>
      <c r="JQT347" s="10"/>
      <c r="JQU347" s="12"/>
      <c r="JQV347" s="12"/>
      <c r="JQW347" s="12"/>
      <c r="JQX347" s="11"/>
      <c r="JQY347" s="10"/>
      <c r="JQZ347" s="32"/>
      <c r="JRA347" s="59"/>
      <c r="JRB347" s="68"/>
      <c r="JRC347" s="10"/>
      <c r="JRD347" s="10"/>
      <c r="JRE347" s="11"/>
      <c r="JRF347" s="10"/>
      <c r="JRG347" s="10"/>
      <c r="JRH347" s="12"/>
      <c r="JRI347" s="12"/>
      <c r="JRJ347" s="12"/>
      <c r="JRK347" s="11"/>
      <c r="JRL347" s="10"/>
      <c r="JRM347" s="32"/>
      <c r="JRN347" s="59"/>
      <c r="JRO347" s="68"/>
      <c r="JRP347" s="10"/>
      <c r="JRQ347" s="10"/>
      <c r="JRR347" s="11"/>
      <c r="JRS347" s="10"/>
      <c r="JRT347" s="10"/>
      <c r="JRU347" s="12"/>
      <c r="JRV347" s="12"/>
      <c r="JRW347" s="12"/>
      <c r="JRX347" s="11"/>
      <c r="JRY347" s="10"/>
      <c r="JRZ347" s="32"/>
      <c r="JSA347" s="59"/>
      <c r="JSB347" s="68"/>
      <c r="JSC347" s="10"/>
      <c r="JSD347" s="10"/>
      <c r="JSE347" s="11"/>
      <c r="JSF347" s="10"/>
      <c r="JSG347" s="10"/>
      <c r="JSH347" s="12"/>
      <c r="JSI347" s="12"/>
      <c r="JSJ347" s="12"/>
      <c r="JSK347" s="11"/>
      <c r="JSL347" s="10"/>
      <c r="JSM347" s="32"/>
      <c r="JSN347" s="59"/>
      <c r="JSO347" s="68"/>
      <c r="JSP347" s="10"/>
      <c r="JSQ347" s="10"/>
      <c r="JSR347" s="11"/>
      <c r="JSS347" s="10"/>
      <c r="JST347" s="10"/>
      <c r="JSU347" s="12"/>
      <c r="JSV347" s="12"/>
      <c r="JSW347" s="12"/>
      <c r="JSX347" s="11"/>
      <c r="JSY347" s="10"/>
      <c r="JSZ347" s="32"/>
      <c r="JTA347" s="59"/>
      <c r="JTB347" s="68"/>
      <c r="JTC347" s="10"/>
      <c r="JTD347" s="10"/>
      <c r="JTE347" s="11"/>
      <c r="JTF347" s="10"/>
      <c r="JTG347" s="10"/>
      <c r="JTH347" s="12"/>
      <c r="JTI347" s="12"/>
      <c r="JTJ347" s="12"/>
      <c r="JTK347" s="11"/>
      <c r="JTL347" s="10"/>
      <c r="JTM347" s="32"/>
      <c r="JTN347" s="59"/>
      <c r="JTO347" s="68"/>
      <c r="JTP347" s="10"/>
      <c r="JTQ347" s="10"/>
      <c r="JTR347" s="11"/>
      <c r="JTS347" s="10"/>
      <c r="JTT347" s="10"/>
      <c r="JTU347" s="12"/>
      <c r="JTV347" s="12"/>
      <c r="JTW347" s="12"/>
      <c r="JTX347" s="11"/>
      <c r="JTY347" s="10"/>
      <c r="JTZ347" s="32"/>
      <c r="JUA347" s="59"/>
      <c r="JUB347" s="68"/>
      <c r="JUC347" s="10"/>
      <c r="JUD347" s="10"/>
      <c r="JUE347" s="11"/>
      <c r="JUF347" s="10"/>
      <c r="JUG347" s="10"/>
      <c r="JUH347" s="12"/>
      <c r="JUI347" s="12"/>
      <c r="JUJ347" s="12"/>
      <c r="JUK347" s="11"/>
      <c r="JUL347" s="10"/>
      <c r="JUM347" s="32"/>
      <c r="JUN347" s="59"/>
      <c r="JUO347" s="68"/>
      <c r="JUP347" s="10"/>
      <c r="JUQ347" s="10"/>
      <c r="JUR347" s="11"/>
      <c r="JUS347" s="10"/>
      <c r="JUT347" s="10"/>
      <c r="JUU347" s="12"/>
      <c r="JUV347" s="12"/>
      <c r="JUW347" s="12"/>
      <c r="JUX347" s="11"/>
      <c r="JUY347" s="10"/>
      <c r="JUZ347" s="32"/>
      <c r="JVA347" s="59"/>
      <c r="JVB347" s="68"/>
      <c r="JVC347" s="10"/>
      <c r="JVD347" s="10"/>
      <c r="JVE347" s="11"/>
      <c r="JVF347" s="10"/>
      <c r="JVG347" s="10"/>
      <c r="JVH347" s="12"/>
      <c r="JVI347" s="12"/>
      <c r="JVJ347" s="12"/>
      <c r="JVK347" s="11"/>
      <c r="JVL347" s="10"/>
      <c r="JVM347" s="32"/>
      <c r="JVN347" s="59"/>
      <c r="JVO347" s="68"/>
      <c r="JVP347" s="10"/>
      <c r="JVQ347" s="10"/>
      <c r="JVR347" s="11"/>
      <c r="JVS347" s="10"/>
      <c r="JVT347" s="10"/>
      <c r="JVU347" s="12"/>
      <c r="JVV347" s="12"/>
      <c r="JVW347" s="12"/>
      <c r="JVX347" s="11"/>
      <c r="JVY347" s="10"/>
      <c r="JVZ347" s="32"/>
      <c r="JWA347" s="59"/>
      <c r="JWB347" s="68"/>
      <c r="JWC347" s="10"/>
      <c r="JWD347" s="10"/>
      <c r="JWE347" s="11"/>
      <c r="JWF347" s="10"/>
      <c r="JWG347" s="10"/>
      <c r="JWH347" s="12"/>
      <c r="JWI347" s="12"/>
      <c r="JWJ347" s="12"/>
      <c r="JWK347" s="11"/>
      <c r="JWL347" s="10"/>
      <c r="JWM347" s="32"/>
      <c r="JWN347" s="59"/>
      <c r="JWO347" s="68"/>
      <c r="JWP347" s="10"/>
      <c r="JWQ347" s="10"/>
      <c r="JWR347" s="11"/>
      <c r="JWS347" s="10"/>
      <c r="JWT347" s="10"/>
      <c r="JWU347" s="12"/>
      <c r="JWV347" s="12"/>
      <c r="JWW347" s="12"/>
      <c r="JWX347" s="11"/>
      <c r="JWY347" s="10"/>
      <c r="JWZ347" s="32"/>
      <c r="JXA347" s="59"/>
      <c r="JXB347" s="68"/>
      <c r="JXC347" s="10"/>
      <c r="JXD347" s="10"/>
      <c r="JXE347" s="11"/>
      <c r="JXF347" s="10"/>
      <c r="JXG347" s="10"/>
      <c r="JXH347" s="12"/>
      <c r="JXI347" s="12"/>
      <c r="JXJ347" s="12"/>
      <c r="JXK347" s="11"/>
      <c r="JXL347" s="10"/>
      <c r="JXM347" s="32"/>
      <c r="JXN347" s="59"/>
      <c r="JXO347" s="68"/>
      <c r="JXP347" s="10"/>
      <c r="JXQ347" s="10"/>
      <c r="JXR347" s="11"/>
      <c r="JXS347" s="10"/>
      <c r="JXT347" s="10"/>
      <c r="JXU347" s="12"/>
      <c r="JXV347" s="12"/>
      <c r="JXW347" s="12"/>
      <c r="JXX347" s="11"/>
      <c r="JXY347" s="10"/>
      <c r="JXZ347" s="32"/>
      <c r="JYA347" s="59"/>
      <c r="JYB347" s="68"/>
      <c r="JYC347" s="10"/>
      <c r="JYD347" s="10"/>
      <c r="JYE347" s="11"/>
      <c r="JYF347" s="10"/>
      <c r="JYG347" s="10"/>
      <c r="JYH347" s="12"/>
      <c r="JYI347" s="12"/>
      <c r="JYJ347" s="12"/>
      <c r="JYK347" s="11"/>
      <c r="JYL347" s="10"/>
      <c r="JYM347" s="32"/>
      <c r="JYN347" s="59"/>
      <c r="JYO347" s="68"/>
      <c r="JYP347" s="10"/>
      <c r="JYQ347" s="10"/>
      <c r="JYR347" s="11"/>
      <c r="JYS347" s="10"/>
      <c r="JYT347" s="10"/>
      <c r="JYU347" s="12"/>
      <c r="JYV347" s="12"/>
      <c r="JYW347" s="12"/>
      <c r="JYX347" s="11"/>
      <c r="JYY347" s="10"/>
      <c r="JYZ347" s="32"/>
      <c r="JZA347" s="59"/>
      <c r="JZB347" s="68"/>
      <c r="JZC347" s="10"/>
      <c r="JZD347" s="10"/>
      <c r="JZE347" s="11"/>
      <c r="JZF347" s="10"/>
      <c r="JZG347" s="10"/>
      <c r="JZH347" s="12"/>
      <c r="JZI347" s="12"/>
      <c r="JZJ347" s="12"/>
      <c r="JZK347" s="11"/>
      <c r="JZL347" s="10"/>
      <c r="JZM347" s="32"/>
      <c r="JZN347" s="59"/>
      <c r="JZO347" s="68"/>
      <c r="JZP347" s="10"/>
      <c r="JZQ347" s="10"/>
      <c r="JZR347" s="11"/>
      <c r="JZS347" s="10"/>
      <c r="JZT347" s="10"/>
      <c r="JZU347" s="12"/>
      <c r="JZV347" s="12"/>
      <c r="JZW347" s="12"/>
      <c r="JZX347" s="11"/>
      <c r="JZY347" s="10"/>
      <c r="JZZ347" s="32"/>
      <c r="KAA347" s="59"/>
      <c r="KAB347" s="68"/>
      <c r="KAC347" s="10"/>
      <c r="KAD347" s="10"/>
      <c r="KAE347" s="11"/>
      <c r="KAF347" s="10"/>
      <c r="KAG347" s="10"/>
      <c r="KAH347" s="12"/>
      <c r="KAI347" s="12"/>
      <c r="KAJ347" s="12"/>
      <c r="KAK347" s="11"/>
      <c r="KAL347" s="10"/>
      <c r="KAM347" s="32"/>
      <c r="KAN347" s="59"/>
      <c r="KAO347" s="68"/>
      <c r="KAP347" s="10"/>
      <c r="KAQ347" s="10"/>
      <c r="KAR347" s="11"/>
      <c r="KAS347" s="10"/>
      <c r="KAT347" s="10"/>
      <c r="KAU347" s="12"/>
      <c r="KAV347" s="12"/>
      <c r="KAW347" s="12"/>
      <c r="KAX347" s="11"/>
      <c r="KAY347" s="10"/>
      <c r="KAZ347" s="32"/>
      <c r="KBA347" s="59"/>
      <c r="KBB347" s="68"/>
      <c r="KBC347" s="10"/>
      <c r="KBD347" s="10"/>
      <c r="KBE347" s="11"/>
      <c r="KBF347" s="10"/>
      <c r="KBG347" s="10"/>
      <c r="KBH347" s="12"/>
      <c r="KBI347" s="12"/>
      <c r="KBJ347" s="12"/>
      <c r="KBK347" s="11"/>
      <c r="KBL347" s="10"/>
      <c r="KBM347" s="32"/>
      <c r="KBN347" s="59"/>
      <c r="KBO347" s="68"/>
      <c r="KBP347" s="10"/>
      <c r="KBQ347" s="10"/>
      <c r="KBR347" s="11"/>
      <c r="KBS347" s="10"/>
      <c r="KBT347" s="10"/>
      <c r="KBU347" s="12"/>
      <c r="KBV347" s="12"/>
      <c r="KBW347" s="12"/>
      <c r="KBX347" s="11"/>
      <c r="KBY347" s="10"/>
      <c r="KBZ347" s="32"/>
      <c r="KCA347" s="59"/>
      <c r="KCB347" s="68"/>
      <c r="KCC347" s="10"/>
      <c r="KCD347" s="10"/>
      <c r="KCE347" s="11"/>
      <c r="KCF347" s="10"/>
      <c r="KCG347" s="10"/>
      <c r="KCH347" s="12"/>
      <c r="KCI347" s="12"/>
      <c r="KCJ347" s="12"/>
      <c r="KCK347" s="11"/>
      <c r="KCL347" s="10"/>
      <c r="KCM347" s="32"/>
      <c r="KCN347" s="59"/>
      <c r="KCO347" s="68"/>
      <c r="KCP347" s="10"/>
      <c r="KCQ347" s="10"/>
      <c r="KCR347" s="11"/>
      <c r="KCS347" s="10"/>
      <c r="KCT347" s="10"/>
      <c r="KCU347" s="12"/>
      <c r="KCV347" s="12"/>
      <c r="KCW347" s="12"/>
      <c r="KCX347" s="11"/>
      <c r="KCY347" s="10"/>
      <c r="KCZ347" s="32"/>
      <c r="KDA347" s="59"/>
      <c r="KDB347" s="68"/>
      <c r="KDC347" s="10"/>
      <c r="KDD347" s="10"/>
      <c r="KDE347" s="11"/>
      <c r="KDF347" s="10"/>
      <c r="KDG347" s="10"/>
      <c r="KDH347" s="12"/>
      <c r="KDI347" s="12"/>
      <c r="KDJ347" s="12"/>
      <c r="KDK347" s="11"/>
      <c r="KDL347" s="10"/>
      <c r="KDM347" s="32"/>
      <c r="KDN347" s="59"/>
      <c r="KDO347" s="68"/>
      <c r="KDP347" s="10"/>
      <c r="KDQ347" s="10"/>
      <c r="KDR347" s="11"/>
      <c r="KDS347" s="10"/>
      <c r="KDT347" s="10"/>
      <c r="KDU347" s="12"/>
      <c r="KDV347" s="12"/>
      <c r="KDW347" s="12"/>
      <c r="KDX347" s="11"/>
      <c r="KDY347" s="10"/>
      <c r="KDZ347" s="32"/>
      <c r="KEA347" s="59"/>
      <c r="KEB347" s="68"/>
      <c r="KEC347" s="10"/>
      <c r="KED347" s="10"/>
      <c r="KEE347" s="11"/>
      <c r="KEF347" s="10"/>
      <c r="KEG347" s="10"/>
      <c r="KEH347" s="12"/>
      <c r="KEI347" s="12"/>
      <c r="KEJ347" s="12"/>
      <c r="KEK347" s="11"/>
      <c r="KEL347" s="10"/>
      <c r="KEM347" s="32"/>
      <c r="KEN347" s="59"/>
      <c r="KEO347" s="68"/>
      <c r="KEP347" s="10"/>
      <c r="KEQ347" s="10"/>
      <c r="KER347" s="11"/>
      <c r="KES347" s="10"/>
      <c r="KET347" s="10"/>
      <c r="KEU347" s="12"/>
      <c r="KEV347" s="12"/>
      <c r="KEW347" s="12"/>
      <c r="KEX347" s="11"/>
      <c r="KEY347" s="10"/>
      <c r="KEZ347" s="32"/>
      <c r="KFA347" s="59"/>
      <c r="KFB347" s="68"/>
      <c r="KFC347" s="10"/>
      <c r="KFD347" s="10"/>
      <c r="KFE347" s="11"/>
      <c r="KFF347" s="10"/>
      <c r="KFG347" s="10"/>
      <c r="KFH347" s="12"/>
      <c r="KFI347" s="12"/>
      <c r="KFJ347" s="12"/>
      <c r="KFK347" s="11"/>
      <c r="KFL347" s="10"/>
      <c r="KFM347" s="32"/>
      <c r="KFN347" s="59"/>
      <c r="KFO347" s="68"/>
      <c r="KFP347" s="10"/>
      <c r="KFQ347" s="10"/>
      <c r="KFR347" s="11"/>
      <c r="KFS347" s="10"/>
      <c r="KFT347" s="10"/>
      <c r="KFU347" s="12"/>
      <c r="KFV347" s="12"/>
      <c r="KFW347" s="12"/>
      <c r="KFX347" s="11"/>
      <c r="KFY347" s="10"/>
      <c r="KFZ347" s="32"/>
      <c r="KGA347" s="59"/>
      <c r="KGB347" s="68"/>
      <c r="KGC347" s="10"/>
      <c r="KGD347" s="10"/>
      <c r="KGE347" s="11"/>
      <c r="KGF347" s="10"/>
      <c r="KGG347" s="10"/>
      <c r="KGH347" s="12"/>
      <c r="KGI347" s="12"/>
      <c r="KGJ347" s="12"/>
      <c r="KGK347" s="11"/>
      <c r="KGL347" s="10"/>
      <c r="KGM347" s="32"/>
      <c r="KGN347" s="59"/>
      <c r="KGO347" s="68"/>
      <c r="KGP347" s="10"/>
      <c r="KGQ347" s="10"/>
      <c r="KGR347" s="11"/>
      <c r="KGS347" s="10"/>
      <c r="KGT347" s="10"/>
      <c r="KGU347" s="12"/>
      <c r="KGV347" s="12"/>
      <c r="KGW347" s="12"/>
      <c r="KGX347" s="11"/>
      <c r="KGY347" s="10"/>
      <c r="KGZ347" s="32"/>
      <c r="KHA347" s="59"/>
      <c r="KHB347" s="68"/>
      <c r="KHC347" s="10"/>
      <c r="KHD347" s="10"/>
      <c r="KHE347" s="11"/>
      <c r="KHF347" s="10"/>
      <c r="KHG347" s="10"/>
      <c r="KHH347" s="12"/>
      <c r="KHI347" s="12"/>
      <c r="KHJ347" s="12"/>
      <c r="KHK347" s="11"/>
      <c r="KHL347" s="10"/>
      <c r="KHM347" s="32"/>
      <c r="KHN347" s="59"/>
      <c r="KHO347" s="68"/>
      <c r="KHP347" s="10"/>
      <c r="KHQ347" s="10"/>
      <c r="KHR347" s="11"/>
      <c r="KHS347" s="10"/>
      <c r="KHT347" s="10"/>
      <c r="KHU347" s="12"/>
      <c r="KHV347" s="12"/>
      <c r="KHW347" s="12"/>
      <c r="KHX347" s="11"/>
      <c r="KHY347" s="10"/>
      <c r="KHZ347" s="32"/>
      <c r="KIA347" s="59"/>
      <c r="KIB347" s="68"/>
      <c r="KIC347" s="10"/>
      <c r="KID347" s="10"/>
      <c r="KIE347" s="11"/>
      <c r="KIF347" s="10"/>
      <c r="KIG347" s="10"/>
      <c r="KIH347" s="12"/>
      <c r="KII347" s="12"/>
      <c r="KIJ347" s="12"/>
      <c r="KIK347" s="11"/>
      <c r="KIL347" s="10"/>
      <c r="KIM347" s="32"/>
      <c r="KIN347" s="59"/>
      <c r="KIO347" s="68"/>
      <c r="KIP347" s="10"/>
      <c r="KIQ347" s="10"/>
      <c r="KIR347" s="11"/>
      <c r="KIS347" s="10"/>
      <c r="KIT347" s="10"/>
      <c r="KIU347" s="12"/>
      <c r="KIV347" s="12"/>
      <c r="KIW347" s="12"/>
      <c r="KIX347" s="11"/>
      <c r="KIY347" s="10"/>
      <c r="KIZ347" s="32"/>
      <c r="KJA347" s="59"/>
      <c r="KJB347" s="68"/>
      <c r="KJC347" s="10"/>
      <c r="KJD347" s="10"/>
      <c r="KJE347" s="11"/>
      <c r="KJF347" s="10"/>
      <c r="KJG347" s="10"/>
      <c r="KJH347" s="12"/>
      <c r="KJI347" s="12"/>
      <c r="KJJ347" s="12"/>
      <c r="KJK347" s="11"/>
      <c r="KJL347" s="10"/>
      <c r="KJM347" s="32"/>
      <c r="KJN347" s="59"/>
      <c r="KJO347" s="68"/>
      <c r="KJP347" s="10"/>
      <c r="KJQ347" s="10"/>
      <c r="KJR347" s="11"/>
      <c r="KJS347" s="10"/>
      <c r="KJT347" s="10"/>
      <c r="KJU347" s="12"/>
      <c r="KJV347" s="12"/>
      <c r="KJW347" s="12"/>
      <c r="KJX347" s="11"/>
      <c r="KJY347" s="10"/>
      <c r="KJZ347" s="32"/>
      <c r="KKA347" s="59"/>
      <c r="KKB347" s="68"/>
      <c r="KKC347" s="10"/>
      <c r="KKD347" s="10"/>
      <c r="KKE347" s="11"/>
      <c r="KKF347" s="10"/>
      <c r="KKG347" s="10"/>
      <c r="KKH347" s="12"/>
      <c r="KKI347" s="12"/>
      <c r="KKJ347" s="12"/>
      <c r="KKK347" s="11"/>
      <c r="KKL347" s="10"/>
      <c r="KKM347" s="32"/>
      <c r="KKN347" s="59"/>
      <c r="KKO347" s="68"/>
      <c r="KKP347" s="10"/>
      <c r="KKQ347" s="10"/>
      <c r="KKR347" s="11"/>
      <c r="KKS347" s="10"/>
      <c r="KKT347" s="10"/>
      <c r="KKU347" s="12"/>
      <c r="KKV347" s="12"/>
      <c r="KKW347" s="12"/>
      <c r="KKX347" s="11"/>
      <c r="KKY347" s="10"/>
      <c r="KKZ347" s="32"/>
      <c r="KLA347" s="59"/>
      <c r="KLB347" s="68"/>
      <c r="KLC347" s="10"/>
      <c r="KLD347" s="10"/>
      <c r="KLE347" s="11"/>
      <c r="KLF347" s="10"/>
      <c r="KLG347" s="10"/>
      <c r="KLH347" s="12"/>
      <c r="KLI347" s="12"/>
      <c r="KLJ347" s="12"/>
      <c r="KLK347" s="11"/>
      <c r="KLL347" s="10"/>
      <c r="KLM347" s="32"/>
      <c r="KLN347" s="59"/>
      <c r="KLO347" s="68"/>
      <c r="KLP347" s="10"/>
      <c r="KLQ347" s="10"/>
      <c r="KLR347" s="11"/>
      <c r="KLS347" s="10"/>
      <c r="KLT347" s="10"/>
      <c r="KLU347" s="12"/>
      <c r="KLV347" s="12"/>
      <c r="KLW347" s="12"/>
      <c r="KLX347" s="11"/>
      <c r="KLY347" s="10"/>
      <c r="KLZ347" s="32"/>
      <c r="KMA347" s="59"/>
      <c r="KMB347" s="68"/>
      <c r="KMC347" s="10"/>
      <c r="KMD347" s="10"/>
      <c r="KME347" s="11"/>
      <c r="KMF347" s="10"/>
      <c r="KMG347" s="10"/>
      <c r="KMH347" s="12"/>
      <c r="KMI347" s="12"/>
      <c r="KMJ347" s="12"/>
      <c r="KMK347" s="11"/>
      <c r="KML347" s="10"/>
      <c r="KMM347" s="32"/>
      <c r="KMN347" s="59"/>
      <c r="KMO347" s="68"/>
      <c r="KMP347" s="10"/>
      <c r="KMQ347" s="10"/>
      <c r="KMR347" s="11"/>
      <c r="KMS347" s="10"/>
      <c r="KMT347" s="10"/>
      <c r="KMU347" s="12"/>
      <c r="KMV347" s="12"/>
      <c r="KMW347" s="12"/>
      <c r="KMX347" s="11"/>
      <c r="KMY347" s="10"/>
      <c r="KMZ347" s="32"/>
      <c r="KNA347" s="59"/>
      <c r="KNB347" s="68"/>
      <c r="KNC347" s="10"/>
      <c r="KND347" s="10"/>
      <c r="KNE347" s="11"/>
      <c r="KNF347" s="10"/>
      <c r="KNG347" s="10"/>
      <c r="KNH347" s="12"/>
      <c r="KNI347" s="12"/>
      <c r="KNJ347" s="12"/>
      <c r="KNK347" s="11"/>
      <c r="KNL347" s="10"/>
      <c r="KNM347" s="32"/>
      <c r="KNN347" s="59"/>
      <c r="KNO347" s="68"/>
      <c r="KNP347" s="10"/>
      <c r="KNQ347" s="10"/>
      <c r="KNR347" s="11"/>
      <c r="KNS347" s="10"/>
      <c r="KNT347" s="10"/>
      <c r="KNU347" s="12"/>
      <c r="KNV347" s="12"/>
      <c r="KNW347" s="12"/>
      <c r="KNX347" s="11"/>
      <c r="KNY347" s="10"/>
      <c r="KNZ347" s="32"/>
      <c r="KOA347" s="59"/>
      <c r="KOB347" s="68"/>
      <c r="KOC347" s="10"/>
      <c r="KOD347" s="10"/>
      <c r="KOE347" s="11"/>
      <c r="KOF347" s="10"/>
      <c r="KOG347" s="10"/>
      <c r="KOH347" s="12"/>
      <c r="KOI347" s="12"/>
      <c r="KOJ347" s="12"/>
      <c r="KOK347" s="11"/>
      <c r="KOL347" s="10"/>
      <c r="KOM347" s="32"/>
      <c r="KON347" s="59"/>
      <c r="KOO347" s="68"/>
      <c r="KOP347" s="10"/>
      <c r="KOQ347" s="10"/>
      <c r="KOR347" s="11"/>
      <c r="KOS347" s="10"/>
      <c r="KOT347" s="10"/>
      <c r="KOU347" s="12"/>
      <c r="KOV347" s="12"/>
      <c r="KOW347" s="12"/>
      <c r="KOX347" s="11"/>
      <c r="KOY347" s="10"/>
      <c r="KOZ347" s="32"/>
      <c r="KPA347" s="59"/>
      <c r="KPB347" s="68"/>
      <c r="KPC347" s="10"/>
      <c r="KPD347" s="10"/>
      <c r="KPE347" s="11"/>
      <c r="KPF347" s="10"/>
      <c r="KPG347" s="10"/>
      <c r="KPH347" s="12"/>
      <c r="KPI347" s="12"/>
      <c r="KPJ347" s="12"/>
      <c r="KPK347" s="11"/>
      <c r="KPL347" s="10"/>
      <c r="KPM347" s="32"/>
      <c r="KPN347" s="59"/>
      <c r="KPO347" s="68"/>
      <c r="KPP347" s="10"/>
      <c r="KPQ347" s="10"/>
      <c r="KPR347" s="11"/>
      <c r="KPS347" s="10"/>
      <c r="KPT347" s="10"/>
      <c r="KPU347" s="12"/>
      <c r="KPV347" s="12"/>
      <c r="KPW347" s="12"/>
      <c r="KPX347" s="11"/>
      <c r="KPY347" s="10"/>
      <c r="KPZ347" s="32"/>
      <c r="KQA347" s="59"/>
      <c r="KQB347" s="68"/>
      <c r="KQC347" s="10"/>
      <c r="KQD347" s="10"/>
      <c r="KQE347" s="11"/>
      <c r="KQF347" s="10"/>
      <c r="KQG347" s="10"/>
      <c r="KQH347" s="12"/>
      <c r="KQI347" s="12"/>
      <c r="KQJ347" s="12"/>
      <c r="KQK347" s="11"/>
      <c r="KQL347" s="10"/>
      <c r="KQM347" s="32"/>
      <c r="KQN347" s="59"/>
      <c r="KQO347" s="68"/>
      <c r="KQP347" s="10"/>
      <c r="KQQ347" s="10"/>
      <c r="KQR347" s="11"/>
      <c r="KQS347" s="10"/>
      <c r="KQT347" s="10"/>
      <c r="KQU347" s="12"/>
      <c r="KQV347" s="12"/>
      <c r="KQW347" s="12"/>
      <c r="KQX347" s="11"/>
      <c r="KQY347" s="10"/>
      <c r="KQZ347" s="32"/>
      <c r="KRA347" s="59"/>
      <c r="KRB347" s="68"/>
      <c r="KRC347" s="10"/>
      <c r="KRD347" s="10"/>
      <c r="KRE347" s="11"/>
      <c r="KRF347" s="10"/>
      <c r="KRG347" s="10"/>
      <c r="KRH347" s="12"/>
      <c r="KRI347" s="12"/>
      <c r="KRJ347" s="12"/>
      <c r="KRK347" s="11"/>
      <c r="KRL347" s="10"/>
      <c r="KRM347" s="32"/>
      <c r="KRN347" s="59"/>
      <c r="KRO347" s="68"/>
      <c r="KRP347" s="10"/>
      <c r="KRQ347" s="10"/>
      <c r="KRR347" s="11"/>
      <c r="KRS347" s="10"/>
      <c r="KRT347" s="10"/>
      <c r="KRU347" s="12"/>
      <c r="KRV347" s="12"/>
      <c r="KRW347" s="12"/>
      <c r="KRX347" s="11"/>
      <c r="KRY347" s="10"/>
      <c r="KRZ347" s="32"/>
      <c r="KSA347" s="59"/>
      <c r="KSB347" s="68"/>
      <c r="KSC347" s="10"/>
      <c r="KSD347" s="10"/>
      <c r="KSE347" s="11"/>
      <c r="KSF347" s="10"/>
      <c r="KSG347" s="10"/>
      <c r="KSH347" s="12"/>
      <c r="KSI347" s="12"/>
      <c r="KSJ347" s="12"/>
      <c r="KSK347" s="11"/>
      <c r="KSL347" s="10"/>
      <c r="KSM347" s="32"/>
      <c r="KSN347" s="59"/>
      <c r="KSO347" s="68"/>
      <c r="KSP347" s="10"/>
      <c r="KSQ347" s="10"/>
      <c r="KSR347" s="11"/>
      <c r="KSS347" s="10"/>
      <c r="KST347" s="10"/>
      <c r="KSU347" s="12"/>
      <c r="KSV347" s="12"/>
      <c r="KSW347" s="12"/>
      <c r="KSX347" s="11"/>
      <c r="KSY347" s="10"/>
      <c r="KSZ347" s="32"/>
      <c r="KTA347" s="59"/>
      <c r="KTB347" s="68"/>
      <c r="KTC347" s="10"/>
      <c r="KTD347" s="10"/>
      <c r="KTE347" s="11"/>
      <c r="KTF347" s="10"/>
      <c r="KTG347" s="10"/>
      <c r="KTH347" s="12"/>
      <c r="KTI347" s="12"/>
      <c r="KTJ347" s="12"/>
      <c r="KTK347" s="11"/>
      <c r="KTL347" s="10"/>
      <c r="KTM347" s="32"/>
      <c r="KTN347" s="59"/>
      <c r="KTO347" s="68"/>
      <c r="KTP347" s="10"/>
      <c r="KTQ347" s="10"/>
      <c r="KTR347" s="11"/>
      <c r="KTS347" s="10"/>
      <c r="KTT347" s="10"/>
      <c r="KTU347" s="12"/>
      <c r="KTV347" s="12"/>
      <c r="KTW347" s="12"/>
      <c r="KTX347" s="11"/>
      <c r="KTY347" s="10"/>
      <c r="KTZ347" s="32"/>
      <c r="KUA347" s="59"/>
      <c r="KUB347" s="68"/>
      <c r="KUC347" s="10"/>
      <c r="KUD347" s="10"/>
      <c r="KUE347" s="11"/>
      <c r="KUF347" s="10"/>
      <c r="KUG347" s="10"/>
      <c r="KUH347" s="12"/>
      <c r="KUI347" s="12"/>
      <c r="KUJ347" s="12"/>
      <c r="KUK347" s="11"/>
      <c r="KUL347" s="10"/>
      <c r="KUM347" s="32"/>
      <c r="KUN347" s="59"/>
      <c r="KUO347" s="68"/>
      <c r="KUP347" s="10"/>
      <c r="KUQ347" s="10"/>
      <c r="KUR347" s="11"/>
      <c r="KUS347" s="10"/>
      <c r="KUT347" s="10"/>
      <c r="KUU347" s="12"/>
      <c r="KUV347" s="12"/>
      <c r="KUW347" s="12"/>
      <c r="KUX347" s="11"/>
      <c r="KUY347" s="10"/>
      <c r="KUZ347" s="32"/>
      <c r="KVA347" s="59"/>
      <c r="KVB347" s="68"/>
      <c r="KVC347" s="10"/>
      <c r="KVD347" s="10"/>
      <c r="KVE347" s="11"/>
      <c r="KVF347" s="10"/>
      <c r="KVG347" s="10"/>
      <c r="KVH347" s="12"/>
      <c r="KVI347" s="12"/>
      <c r="KVJ347" s="12"/>
      <c r="KVK347" s="11"/>
      <c r="KVL347" s="10"/>
      <c r="KVM347" s="32"/>
      <c r="KVN347" s="59"/>
      <c r="KVO347" s="68"/>
      <c r="KVP347" s="10"/>
      <c r="KVQ347" s="10"/>
      <c r="KVR347" s="11"/>
      <c r="KVS347" s="10"/>
      <c r="KVT347" s="10"/>
      <c r="KVU347" s="12"/>
      <c r="KVV347" s="12"/>
      <c r="KVW347" s="12"/>
      <c r="KVX347" s="11"/>
      <c r="KVY347" s="10"/>
      <c r="KVZ347" s="32"/>
      <c r="KWA347" s="59"/>
      <c r="KWB347" s="68"/>
      <c r="KWC347" s="10"/>
      <c r="KWD347" s="10"/>
      <c r="KWE347" s="11"/>
      <c r="KWF347" s="10"/>
      <c r="KWG347" s="10"/>
      <c r="KWH347" s="12"/>
      <c r="KWI347" s="12"/>
      <c r="KWJ347" s="12"/>
      <c r="KWK347" s="11"/>
      <c r="KWL347" s="10"/>
      <c r="KWM347" s="32"/>
      <c r="KWN347" s="59"/>
      <c r="KWO347" s="68"/>
      <c r="KWP347" s="10"/>
      <c r="KWQ347" s="10"/>
      <c r="KWR347" s="11"/>
      <c r="KWS347" s="10"/>
      <c r="KWT347" s="10"/>
      <c r="KWU347" s="12"/>
      <c r="KWV347" s="12"/>
      <c r="KWW347" s="12"/>
      <c r="KWX347" s="11"/>
      <c r="KWY347" s="10"/>
      <c r="KWZ347" s="32"/>
      <c r="KXA347" s="59"/>
      <c r="KXB347" s="68"/>
      <c r="KXC347" s="10"/>
      <c r="KXD347" s="10"/>
      <c r="KXE347" s="11"/>
      <c r="KXF347" s="10"/>
      <c r="KXG347" s="10"/>
      <c r="KXH347" s="12"/>
      <c r="KXI347" s="12"/>
      <c r="KXJ347" s="12"/>
      <c r="KXK347" s="11"/>
      <c r="KXL347" s="10"/>
      <c r="KXM347" s="32"/>
      <c r="KXN347" s="59"/>
      <c r="KXO347" s="68"/>
      <c r="KXP347" s="10"/>
      <c r="KXQ347" s="10"/>
      <c r="KXR347" s="11"/>
      <c r="KXS347" s="10"/>
      <c r="KXT347" s="10"/>
      <c r="KXU347" s="12"/>
      <c r="KXV347" s="12"/>
      <c r="KXW347" s="12"/>
      <c r="KXX347" s="11"/>
      <c r="KXY347" s="10"/>
      <c r="KXZ347" s="32"/>
      <c r="KYA347" s="59"/>
      <c r="KYB347" s="68"/>
      <c r="KYC347" s="10"/>
      <c r="KYD347" s="10"/>
      <c r="KYE347" s="11"/>
      <c r="KYF347" s="10"/>
      <c r="KYG347" s="10"/>
      <c r="KYH347" s="12"/>
      <c r="KYI347" s="12"/>
      <c r="KYJ347" s="12"/>
      <c r="KYK347" s="11"/>
      <c r="KYL347" s="10"/>
      <c r="KYM347" s="32"/>
      <c r="KYN347" s="59"/>
      <c r="KYO347" s="68"/>
      <c r="KYP347" s="10"/>
      <c r="KYQ347" s="10"/>
      <c r="KYR347" s="11"/>
      <c r="KYS347" s="10"/>
      <c r="KYT347" s="10"/>
      <c r="KYU347" s="12"/>
      <c r="KYV347" s="12"/>
      <c r="KYW347" s="12"/>
      <c r="KYX347" s="11"/>
      <c r="KYY347" s="10"/>
      <c r="KYZ347" s="32"/>
      <c r="KZA347" s="59"/>
      <c r="KZB347" s="68"/>
      <c r="KZC347" s="10"/>
      <c r="KZD347" s="10"/>
      <c r="KZE347" s="11"/>
      <c r="KZF347" s="10"/>
      <c r="KZG347" s="10"/>
      <c r="KZH347" s="12"/>
      <c r="KZI347" s="12"/>
      <c r="KZJ347" s="12"/>
      <c r="KZK347" s="11"/>
      <c r="KZL347" s="10"/>
      <c r="KZM347" s="32"/>
      <c r="KZN347" s="59"/>
      <c r="KZO347" s="68"/>
      <c r="KZP347" s="10"/>
      <c r="KZQ347" s="10"/>
      <c r="KZR347" s="11"/>
      <c r="KZS347" s="10"/>
      <c r="KZT347" s="10"/>
      <c r="KZU347" s="12"/>
      <c r="KZV347" s="12"/>
      <c r="KZW347" s="12"/>
      <c r="KZX347" s="11"/>
      <c r="KZY347" s="10"/>
      <c r="KZZ347" s="32"/>
      <c r="LAA347" s="59"/>
      <c r="LAB347" s="68"/>
      <c r="LAC347" s="10"/>
      <c r="LAD347" s="10"/>
      <c r="LAE347" s="11"/>
      <c r="LAF347" s="10"/>
      <c r="LAG347" s="10"/>
      <c r="LAH347" s="12"/>
      <c r="LAI347" s="12"/>
      <c r="LAJ347" s="12"/>
      <c r="LAK347" s="11"/>
      <c r="LAL347" s="10"/>
      <c r="LAM347" s="32"/>
      <c r="LAN347" s="59"/>
      <c r="LAO347" s="68"/>
      <c r="LAP347" s="10"/>
      <c r="LAQ347" s="10"/>
      <c r="LAR347" s="11"/>
      <c r="LAS347" s="10"/>
      <c r="LAT347" s="10"/>
      <c r="LAU347" s="12"/>
      <c r="LAV347" s="12"/>
      <c r="LAW347" s="12"/>
      <c r="LAX347" s="11"/>
      <c r="LAY347" s="10"/>
      <c r="LAZ347" s="32"/>
      <c r="LBA347" s="59"/>
      <c r="LBB347" s="68"/>
      <c r="LBC347" s="10"/>
      <c r="LBD347" s="10"/>
      <c r="LBE347" s="11"/>
      <c r="LBF347" s="10"/>
      <c r="LBG347" s="10"/>
      <c r="LBH347" s="12"/>
      <c r="LBI347" s="12"/>
      <c r="LBJ347" s="12"/>
      <c r="LBK347" s="11"/>
      <c r="LBL347" s="10"/>
      <c r="LBM347" s="32"/>
      <c r="LBN347" s="59"/>
      <c r="LBO347" s="68"/>
      <c r="LBP347" s="10"/>
      <c r="LBQ347" s="10"/>
      <c r="LBR347" s="11"/>
      <c r="LBS347" s="10"/>
      <c r="LBT347" s="10"/>
      <c r="LBU347" s="12"/>
      <c r="LBV347" s="12"/>
      <c r="LBW347" s="12"/>
      <c r="LBX347" s="11"/>
      <c r="LBY347" s="10"/>
      <c r="LBZ347" s="32"/>
      <c r="LCA347" s="59"/>
      <c r="LCB347" s="68"/>
      <c r="LCC347" s="10"/>
      <c r="LCD347" s="10"/>
      <c r="LCE347" s="11"/>
      <c r="LCF347" s="10"/>
      <c r="LCG347" s="10"/>
      <c r="LCH347" s="12"/>
      <c r="LCI347" s="12"/>
      <c r="LCJ347" s="12"/>
      <c r="LCK347" s="11"/>
      <c r="LCL347" s="10"/>
      <c r="LCM347" s="32"/>
      <c r="LCN347" s="59"/>
      <c r="LCO347" s="68"/>
      <c r="LCP347" s="10"/>
      <c r="LCQ347" s="10"/>
      <c r="LCR347" s="11"/>
      <c r="LCS347" s="10"/>
      <c r="LCT347" s="10"/>
      <c r="LCU347" s="12"/>
      <c r="LCV347" s="12"/>
      <c r="LCW347" s="12"/>
      <c r="LCX347" s="11"/>
      <c r="LCY347" s="10"/>
      <c r="LCZ347" s="32"/>
      <c r="LDA347" s="59"/>
      <c r="LDB347" s="68"/>
      <c r="LDC347" s="10"/>
      <c r="LDD347" s="10"/>
      <c r="LDE347" s="11"/>
      <c r="LDF347" s="10"/>
      <c r="LDG347" s="10"/>
      <c r="LDH347" s="12"/>
      <c r="LDI347" s="12"/>
      <c r="LDJ347" s="12"/>
      <c r="LDK347" s="11"/>
      <c r="LDL347" s="10"/>
      <c r="LDM347" s="32"/>
      <c r="LDN347" s="59"/>
      <c r="LDO347" s="68"/>
      <c r="LDP347" s="10"/>
      <c r="LDQ347" s="10"/>
      <c r="LDR347" s="11"/>
      <c r="LDS347" s="10"/>
      <c r="LDT347" s="10"/>
      <c r="LDU347" s="12"/>
      <c r="LDV347" s="12"/>
      <c r="LDW347" s="12"/>
      <c r="LDX347" s="11"/>
      <c r="LDY347" s="10"/>
      <c r="LDZ347" s="32"/>
      <c r="LEA347" s="59"/>
      <c r="LEB347" s="68"/>
      <c r="LEC347" s="10"/>
      <c r="LED347" s="10"/>
      <c r="LEE347" s="11"/>
      <c r="LEF347" s="10"/>
      <c r="LEG347" s="10"/>
      <c r="LEH347" s="12"/>
      <c r="LEI347" s="12"/>
      <c r="LEJ347" s="12"/>
      <c r="LEK347" s="11"/>
      <c r="LEL347" s="10"/>
      <c r="LEM347" s="32"/>
      <c r="LEN347" s="59"/>
      <c r="LEO347" s="68"/>
      <c r="LEP347" s="10"/>
      <c r="LEQ347" s="10"/>
      <c r="LER347" s="11"/>
      <c r="LES347" s="10"/>
      <c r="LET347" s="10"/>
      <c r="LEU347" s="12"/>
      <c r="LEV347" s="12"/>
      <c r="LEW347" s="12"/>
      <c r="LEX347" s="11"/>
      <c r="LEY347" s="10"/>
      <c r="LEZ347" s="32"/>
      <c r="LFA347" s="59"/>
      <c r="LFB347" s="68"/>
      <c r="LFC347" s="10"/>
      <c r="LFD347" s="10"/>
      <c r="LFE347" s="11"/>
      <c r="LFF347" s="10"/>
      <c r="LFG347" s="10"/>
      <c r="LFH347" s="12"/>
      <c r="LFI347" s="12"/>
      <c r="LFJ347" s="12"/>
      <c r="LFK347" s="11"/>
      <c r="LFL347" s="10"/>
      <c r="LFM347" s="32"/>
      <c r="LFN347" s="59"/>
      <c r="LFO347" s="68"/>
      <c r="LFP347" s="10"/>
      <c r="LFQ347" s="10"/>
      <c r="LFR347" s="11"/>
      <c r="LFS347" s="10"/>
      <c r="LFT347" s="10"/>
      <c r="LFU347" s="12"/>
      <c r="LFV347" s="12"/>
      <c r="LFW347" s="12"/>
      <c r="LFX347" s="11"/>
      <c r="LFY347" s="10"/>
      <c r="LFZ347" s="32"/>
      <c r="LGA347" s="59"/>
      <c r="LGB347" s="68"/>
      <c r="LGC347" s="10"/>
      <c r="LGD347" s="10"/>
      <c r="LGE347" s="11"/>
      <c r="LGF347" s="10"/>
      <c r="LGG347" s="10"/>
      <c r="LGH347" s="12"/>
      <c r="LGI347" s="12"/>
      <c r="LGJ347" s="12"/>
      <c r="LGK347" s="11"/>
      <c r="LGL347" s="10"/>
      <c r="LGM347" s="32"/>
      <c r="LGN347" s="59"/>
      <c r="LGO347" s="68"/>
      <c r="LGP347" s="10"/>
      <c r="LGQ347" s="10"/>
      <c r="LGR347" s="11"/>
      <c r="LGS347" s="10"/>
      <c r="LGT347" s="10"/>
      <c r="LGU347" s="12"/>
      <c r="LGV347" s="12"/>
      <c r="LGW347" s="12"/>
      <c r="LGX347" s="11"/>
      <c r="LGY347" s="10"/>
      <c r="LGZ347" s="32"/>
      <c r="LHA347" s="59"/>
      <c r="LHB347" s="68"/>
      <c r="LHC347" s="10"/>
      <c r="LHD347" s="10"/>
      <c r="LHE347" s="11"/>
      <c r="LHF347" s="10"/>
      <c r="LHG347" s="10"/>
      <c r="LHH347" s="12"/>
      <c r="LHI347" s="12"/>
      <c r="LHJ347" s="12"/>
      <c r="LHK347" s="11"/>
      <c r="LHL347" s="10"/>
      <c r="LHM347" s="32"/>
      <c r="LHN347" s="59"/>
      <c r="LHO347" s="68"/>
      <c r="LHP347" s="10"/>
      <c r="LHQ347" s="10"/>
      <c r="LHR347" s="11"/>
      <c r="LHS347" s="10"/>
      <c r="LHT347" s="10"/>
      <c r="LHU347" s="12"/>
      <c r="LHV347" s="12"/>
      <c r="LHW347" s="12"/>
      <c r="LHX347" s="11"/>
      <c r="LHY347" s="10"/>
      <c r="LHZ347" s="32"/>
      <c r="LIA347" s="59"/>
      <c r="LIB347" s="68"/>
      <c r="LIC347" s="10"/>
      <c r="LID347" s="10"/>
      <c r="LIE347" s="11"/>
      <c r="LIF347" s="10"/>
      <c r="LIG347" s="10"/>
      <c r="LIH347" s="12"/>
      <c r="LII347" s="12"/>
      <c r="LIJ347" s="12"/>
      <c r="LIK347" s="11"/>
      <c r="LIL347" s="10"/>
      <c r="LIM347" s="32"/>
      <c r="LIN347" s="59"/>
      <c r="LIO347" s="68"/>
      <c r="LIP347" s="10"/>
      <c r="LIQ347" s="10"/>
      <c r="LIR347" s="11"/>
      <c r="LIS347" s="10"/>
      <c r="LIT347" s="10"/>
      <c r="LIU347" s="12"/>
      <c r="LIV347" s="12"/>
      <c r="LIW347" s="12"/>
      <c r="LIX347" s="11"/>
      <c r="LIY347" s="10"/>
      <c r="LIZ347" s="32"/>
      <c r="LJA347" s="59"/>
      <c r="LJB347" s="68"/>
      <c r="LJC347" s="10"/>
      <c r="LJD347" s="10"/>
      <c r="LJE347" s="11"/>
      <c r="LJF347" s="10"/>
      <c r="LJG347" s="10"/>
      <c r="LJH347" s="12"/>
      <c r="LJI347" s="12"/>
      <c r="LJJ347" s="12"/>
      <c r="LJK347" s="11"/>
      <c r="LJL347" s="10"/>
      <c r="LJM347" s="32"/>
      <c r="LJN347" s="59"/>
      <c r="LJO347" s="68"/>
      <c r="LJP347" s="10"/>
      <c r="LJQ347" s="10"/>
      <c r="LJR347" s="11"/>
      <c r="LJS347" s="10"/>
      <c r="LJT347" s="10"/>
      <c r="LJU347" s="12"/>
      <c r="LJV347" s="12"/>
      <c r="LJW347" s="12"/>
      <c r="LJX347" s="11"/>
      <c r="LJY347" s="10"/>
      <c r="LJZ347" s="32"/>
      <c r="LKA347" s="59"/>
      <c r="LKB347" s="68"/>
      <c r="LKC347" s="10"/>
      <c r="LKD347" s="10"/>
      <c r="LKE347" s="11"/>
      <c r="LKF347" s="10"/>
      <c r="LKG347" s="10"/>
      <c r="LKH347" s="12"/>
      <c r="LKI347" s="12"/>
      <c r="LKJ347" s="12"/>
      <c r="LKK347" s="11"/>
      <c r="LKL347" s="10"/>
      <c r="LKM347" s="32"/>
      <c r="LKN347" s="59"/>
      <c r="LKO347" s="68"/>
      <c r="LKP347" s="10"/>
      <c r="LKQ347" s="10"/>
      <c r="LKR347" s="11"/>
      <c r="LKS347" s="10"/>
      <c r="LKT347" s="10"/>
      <c r="LKU347" s="12"/>
      <c r="LKV347" s="12"/>
      <c r="LKW347" s="12"/>
      <c r="LKX347" s="11"/>
      <c r="LKY347" s="10"/>
      <c r="LKZ347" s="32"/>
      <c r="LLA347" s="59"/>
      <c r="LLB347" s="68"/>
      <c r="LLC347" s="10"/>
      <c r="LLD347" s="10"/>
      <c r="LLE347" s="11"/>
      <c r="LLF347" s="10"/>
      <c r="LLG347" s="10"/>
      <c r="LLH347" s="12"/>
      <c r="LLI347" s="12"/>
      <c r="LLJ347" s="12"/>
      <c r="LLK347" s="11"/>
      <c r="LLL347" s="10"/>
      <c r="LLM347" s="32"/>
      <c r="LLN347" s="59"/>
      <c r="LLO347" s="68"/>
      <c r="LLP347" s="10"/>
      <c r="LLQ347" s="10"/>
      <c r="LLR347" s="11"/>
      <c r="LLS347" s="10"/>
      <c r="LLT347" s="10"/>
      <c r="LLU347" s="12"/>
      <c r="LLV347" s="12"/>
      <c r="LLW347" s="12"/>
      <c r="LLX347" s="11"/>
      <c r="LLY347" s="10"/>
      <c r="LLZ347" s="32"/>
      <c r="LMA347" s="59"/>
      <c r="LMB347" s="68"/>
      <c r="LMC347" s="10"/>
      <c r="LMD347" s="10"/>
      <c r="LME347" s="11"/>
      <c r="LMF347" s="10"/>
      <c r="LMG347" s="10"/>
      <c r="LMH347" s="12"/>
      <c r="LMI347" s="12"/>
      <c r="LMJ347" s="12"/>
      <c r="LMK347" s="11"/>
      <c r="LML347" s="10"/>
      <c r="LMM347" s="32"/>
      <c r="LMN347" s="59"/>
      <c r="LMO347" s="68"/>
      <c r="LMP347" s="10"/>
      <c r="LMQ347" s="10"/>
      <c r="LMR347" s="11"/>
      <c r="LMS347" s="10"/>
      <c r="LMT347" s="10"/>
      <c r="LMU347" s="12"/>
      <c r="LMV347" s="12"/>
      <c r="LMW347" s="12"/>
      <c r="LMX347" s="11"/>
      <c r="LMY347" s="10"/>
      <c r="LMZ347" s="32"/>
      <c r="LNA347" s="59"/>
      <c r="LNB347" s="68"/>
      <c r="LNC347" s="10"/>
      <c r="LND347" s="10"/>
      <c r="LNE347" s="11"/>
      <c r="LNF347" s="10"/>
      <c r="LNG347" s="10"/>
      <c r="LNH347" s="12"/>
      <c r="LNI347" s="12"/>
      <c r="LNJ347" s="12"/>
      <c r="LNK347" s="11"/>
      <c r="LNL347" s="10"/>
      <c r="LNM347" s="32"/>
      <c r="LNN347" s="59"/>
      <c r="LNO347" s="68"/>
      <c r="LNP347" s="10"/>
      <c r="LNQ347" s="10"/>
      <c r="LNR347" s="11"/>
      <c r="LNS347" s="10"/>
      <c r="LNT347" s="10"/>
      <c r="LNU347" s="12"/>
      <c r="LNV347" s="12"/>
      <c r="LNW347" s="12"/>
      <c r="LNX347" s="11"/>
      <c r="LNY347" s="10"/>
      <c r="LNZ347" s="32"/>
      <c r="LOA347" s="59"/>
      <c r="LOB347" s="68"/>
      <c r="LOC347" s="10"/>
      <c r="LOD347" s="10"/>
      <c r="LOE347" s="11"/>
      <c r="LOF347" s="10"/>
      <c r="LOG347" s="10"/>
      <c r="LOH347" s="12"/>
      <c r="LOI347" s="12"/>
      <c r="LOJ347" s="12"/>
      <c r="LOK347" s="11"/>
      <c r="LOL347" s="10"/>
      <c r="LOM347" s="32"/>
      <c r="LON347" s="59"/>
      <c r="LOO347" s="68"/>
      <c r="LOP347" s="10"/>
      <c r="LOQ347" s="10"/>
      <c r="LOR347" s="11"/>
      <c r="LOS347" s="10"/>
      <c r="LOT347" s="10"/>
      <c r="LOU347" s="12"/>
      <c r="LOV347" s="12"/>
      <c r="LOW347" s="12"/>
      <c r="LOX347" s="11"/>
      <c r="LOY347" s="10"/>
      <c r="LOZ347" s="32"/>
      <c r="LPA347" s="59"/>
      <c r="LPB347" s="68"/>
      <c r="LPC347" s="10"/>
      <c r="LPD347" s="10"/>
      <c r="LPE347" s="11"/>
      <c r="LPF347" s="10"/>
      <c r="LPG347" s="10"/>
      <c r="LPH347" s="12"/>
      <c r="LPI347" s="12"/>
      <c r="LPJ347" s="12"/>
      <c r="LPK347" s="11"/>
      <c r="LPL347" s="10"/>
      <c r="LPM347" s="32"/>
      <c r="LPN347" s="59"/>
      <c r="LPO347" s="68"/>
      <c r="LPP347" s="10"/>
      <c r="LPQ347" s="10"/>
      <c r="LPR347" s="11"/>
      <c r="LPS347" s="10"/>
      <c r="LPT347" s="10"/>
      <c r="LPU347" s="12"/>
      <c r="LPV347" s="12"/>
      <c r="LPW347" s="12"/>
      <c r="LPX347" s="11"/>
      <c r="LPY347" s="10"/>
      <c r="LPZ347" s="32"/>
      <c r="LQA347" s="59"/>
      <c r="LQB347" s="68"/>
      <c r="LQC347" s="10"/>
      <c r="LQD347" s="10"/>
      <c r="LQE347" s="11"/>
      <c r="LQF347" s="10"/>
      <c r="LQG347" s="10"/>
      <c r="LQH347" s="12"/>
      <c r="LQI347" s="12"/>
      <c r="LQJ347" s="12"/>
      <c r="LQK347" s="11"/>
      <c r="LQL347" s="10"/>
      <c r="LQM347" s="32"/>
      <c r="LQN347" s="59"/>
      <c r="LQO347" s="68"/>
      <c r="LQP347" s="10"/>
      <c r="LQQ347" s="10"/>
      <c r="LQR347" s="11"/>
      <c r="LQS347" s="10"/>
      <c r="LQT347" s="10"/>
      <c r="LQU347" s="12"/>
      <c r="LQV347" s="12"/>
      <c r="LQW347" s="12"/>
      <c r="LQX347" s="11"/>
      <c r="LQY347" s="10"/>
      <c r="LQZ347" s="32"/>
      <c r="LRA347" s="59"/>
      <c r="LRB347" s="68"/>
      <c r="LRC347" s="10"/>
      <c r="LRD347" s="10"/>
      <c r="LRE347" s="11"/>
      <c r="LRF347" s="10"/>
      <c r="LRG347" s="10"/>
      <c r="LRH347" s="12"/>
      <c r="LRI347" s="12"/>
      <c r="LRJ347" s="12"/>
      <c r="LRK347" s="11"/>
      <c r="LRL347" s="10"/>
      <c r="LRM347" s="32"/>
      <c r="LRN347" s="59"/>
      <c r="LRO347" s="68"/>
      <c r="LRP347" s="10"/>
      <c r="LRQ347" s="10"/>
      <c r="LRR347" s="11"/>
      <c r="LRS347" s="10"/>
      <c r="LRT347" s="10"/>
      <c r="LRU347" s="12"/>
      <c r="LRV347" s="12"/>
      <c r="LRW347" s="12"/>
      <c r="LRX347" s="11"/>
      <c r="LRY347" s="10"/>
      <c r="LRZ347" s="32"/>
      <c r="LSA347" s="59"/>
      <c r="LSB347" s="68"/>
      <c r="LSC347" s="10"/>
      <c r="LSD347" s="10"/>
      <c r="LSE347" s="11"/>
      <c r="LSF347" s="10"/>
      <c r="LSG347" s="10"/>
      <c r="LSH347" s="12"/>
      <c r="LSI347" s="12"/>
      <c r="LSJ347" s="12"/>
      <c r="LSK347" s="11"/>
      <c r="LSL347" s="10"/>
      <c r="LSM347" s="32"/>
      <c r="LSN347" s="59"/>
      <c r="LSO347" s="68"/>
      <c r="LSP347" s="10"/>
      <c r="LSQ347" s="10"/>
      <c r="LSR347" s="11"/>
      <c r="LSS347" s="10"/>
      <c r="LST347" s="10"/>
      <c r="LSU347" s="12"/>
      <c r="LSV347" s="12"/>
      <c r="LSW347" s="12"/>
      <c r="LSX347" s="11"/>
      <c r="LSY347" s="10"/>
      <c r="LSZ347" s="32"/>
      <c r="LTA347" s="59"/>
      <c r="LTB347" s="68"/>
      <c r="LTC347" s="10"/>
      <c r="LTD347" s="10"/>
      <c r="LTE347" s="11"/>
      <c r="LTF347" s="10"/>
      <c r="LTG347" s="10"/>
      <c r="LTH347" s="12"/>
      <c r="LTI347" s="12"/>
      <c r="LTJ347" s="12"/>
      <c r="LTK347" s="11"/>
      <c r="LTL347" s="10"/>
      <c r="LTM347" s="32"/>
      <c r="LTN347" s="59"/>
      <c r="LTO347" s="68"/>
      <c r="LTP347" s="10"/>
      <c r="LTQ347" s="10"/>
      <c r="LTR347" s="11"/>
      <c r="LTS347" s="10"/>
      <c r="LTT347" s="10"/>
      <c r="LTU347" s="12"/>
      <c r="LTV347" s="12"/>
      <c r="LTW347" s="12"/>
      <c r="LTX347" s="11"/>
      <c r="LTY347" s="10"/>
      <c r="LTZ347" s="32"/>
      <c r="LUA347" s="59"/>
      <c r="LUB347" s="68"/>
      <c r="LUC347" s="10"/>
      <c r="LUD347" s="10"/>
      <c r="LUE347" s="11"/>
      <c r="LUF347" s="10"/>
      <c r="LUG347" s="10"/>
      <c r="LUH347" s="12"/>
      <c r="LUI347" s="12"/>
      <c r="LUJ347" s="12"/>
      <c r="LUK347" s="11"/>
      <c r="LUL347" s="10"/>
      <c r="LUM347" s="32"/>
      <c r="LUN347" s="59"/>
      <c r="LUO347" s="68"/>
      <c r="LUP347" s="10"/>
      <c r="LUQ347" s="10"/>
      <c r="LUR347" s="11"/>
      <c r="LUS347" s="10"/>
      <c r="LUT347" s="10"/>
      <c r="LUU347" s="12"/>
      <c r="LUV347" s="12"/>
      <c r="LUW347" s="12"/>
      <c r="LUX347" s="11"/>
      <c r="LUY347" s="10"/>
      <c r="LUZ347" s="32"/>
      <c r="LVA347" s="59"/>
      <c r="LVB347" s="68"/>
      <c r="LVC347" s="10"/>
      <c r="LVD347" s="10"/>
      <c r="LVE347" s="11"/>
      <c r="LVF347" s="10"/>
      <c r="LVG347" s="10"/>
      <c r="LVH347" s="12"/>
      <c r="LVI347" s="12"/>
      <c r="LVJ347" s="12"/>
      <c r="LVK347" s="11"/>
      <c r="LVL347" s="10"/>
      <c r="LVM347" s="32"/>
      <c r="LVN347" s="59"/>
      <c r="LVO347" s="68"/>
      <c r="LVP347" s="10"/>
      <c r="LVQ347" s="10"/>
      <c r="LVR347" s="11"/>
      <c r="LVS347" s="10"/>
      <c r="LVT347" s="10"/>
      <c r="LVU347" s="12"/>
      <c r="LVV347" s="12"/>
      <c r="LVW347" s="12"/>
      <c r="LVX347" s="11"/>
      <c r="LVY347" s="10"/>
      <c r="LVZ347" s="32"/>
      <c r="LWA347" s="59"/>
      <c r="LWB347" s="68"/>
      <c r="LWC347" s="10"/>
      <c r="LWD347" s="10"/>
      <c r="LWE347" s="11"/>
      <c r="LWF347" s="10"/>
      <c r="LWG347" s="10"/>
      <c r="LWH347" s="12"/>
      <c r="LWI347" s="12"/>
      <c r="LWJ347" s="12"/>
      <c r="LWK347" s="11"/>
      <c r="LWL347" s="10"/>
      <c r="LWM347" s="32"/>
      <c r="LWN347" s="59"/>
      <c r="LWO347" s="68"/>
      <c r="LWP347" s="10"/>
      <c r="LWQ347" s="10"/>
      <c r="LWR347" s="11"/>
      <c r="LWS347" s="10"/>
      <c r="LWT347" s="10"/>
      <c r="LWU347" s="12"/>
      <c r="LWV347" s="12"/>
      <c r="LWW347" s="12"/>
      <c r="LWX347" s="11"/>
      <c r="LWY347" s="10"/>
      <c r="LWZ347" s="32"/>
      <c r="LXA347" s="59"/>
      <c r="LXB347" s="68"/>
      <c r="LXC347" s="10"/>
      <c r="LXD347" s="10"/>
      <c r="LXE347" s="11"/>
      <c r="LXF347" s="10"/>
      <c r="LXG347" s="10"/>
      <c r="LXH347" s="12"/>
      <c r="LXI347" s="12"/>
      <c r="LXJ347" s="12"/>
      <c r="LXK347" s="11"/>
      <c r="LXL347" s="10"/>
      <c r="LXM347" s="32"/>
      <c r="LXN347" s="59"/>
      <c r="LXO347" s="68"/>
      <c r="LXP347" s="10"/>
      <c r="LXQ347" s="10"/>
      <c r="LXR347" s="11"/>
      <c r="LXS347" s="10"/>
      <c r="LXT347" s="10"/>
      <c r="LXU347" s="12"/>
      <c r="LXV347" s="12"/>
      <c r="LXW347" s="12"/>
      <c r="LXX347" s="11"/>
      <c r="LXY347" s="10"/>
      <c r="LXZ347" s="32"/>
      <c r="LYA347" s="59"/>
      <c r="LYB347" s="68"/>
      <c r="LYC347" s="10"/>
      <c r="LYD347" s="10"/>
      <c r="LYE347" s="11"/>
      <c r="LYF347" s="10"/>
      <c r="LYG347" s="10"/>
      <c r="LYH347" s="12"/>
      <c r="LYI347" s="12"/>
      <c r="LYJ347" s="12"/>
      <c r="LYK347" s="11"/>
      <c r="LYL347" s="10"/>
      <c r="LYM347" s="32"/>
      <c r="LYN347" s="59"/>
      <c r="LYO347" s="68"/>
      <c r="LYP347" s="10"/>
      <c r="LYQ347" s="10"/>
      <c r="LYR347" s="11"/>
      <c r="LYS347" s="10"/>
      <c r="LYT347" s="10"/>
      <c r="LYU347" s="12"/>
      <c r="LYV347" s="12"/>
      <c r="LYW347" s="12"/>
      <c r="LYX347" s="11"/>
      <c r="LYY347" s="10"/>
      <c r="LYZ347" s="32"/>
      <c r="LZA347" s="59"/>
      <c r="LZB347" s="68"/>
      <c r="LZC347" s="10"/>
      <c r="LZD347" s="10"/>
      <c r="LZE347" s="11"/>
      <c r="LZF347" s="10"/>
      <c r="LZG347" s="10"/>
      <c r="LZH347" s="12"/>
      <c r="LZI347" s="12"/>
      <c r="LZJ347" s="12"/>
      <c r="LZK347" s="11"/>
      <c r="LZL347" s="10"/>
      <c r="LZM347" s="32"/>
      <c r="LZN347" s="59"/>
      <c r="LZO347" s="68"/>
      <c r="LZP347" s="10"/>
      <c r="LZQ347" s="10"/>
      <c r="LZR347" s="11"/>
      <c r="LZS347" s="10"/>
      <c r="LZT347" s="10"/>
      <c r="LZU347" s="12"/>
      <c r="LZV347" s="12"/>
      <c r="LZW347" s="12"/>
      <c r="LZX347" s="11"/>
      <c r="LZY347" s="10"/>
      <c r="LZZ347" s="32"/>
      <c r="MAA347" s="59"/>
      <c r="MAB347" s="68"/>
      <c r="MAC347" s="10"/>
      <c r="MAD347" s="10"/>
      <c r="MAE347" s="11"/>
      <c r="MAF347" s="10"/>
      <c r="MAG347" s="10"/>
      <c r="MAH347" s="12"/>
      <c r="MAI347" s="12"/>
      <c r="MAJ347" s="12"/>
      <c r="MAK347" s="11"/>
      <c r="MAL347" s="10"/>
      <c r="MAM347" s="32"/>
      <c r="MAN347" s="59"/>
      <c r="MAO347" s="68"/>
      <c r="MAP347" s="10"/>
      <c r="MAQ347" s="10"/>
      <c r="MAR347" s="11"/>
      <c r="MAS347" s="10"/>
      <c r="MAT347" s="10"/>
      <c r="MAU347" s="12"/>
      <c r="MAV347" s="12"/>
      <c r="MAW347" s="12"/>
      <c r="MAX347" s="11"/>
      <c r="MAY347" s="10"/>
      <c r="MAZ347" s="32"/>
      <c r="MBA347" s="59"/>
      <c r="MBB347" s="68"/>
      <c r="MBC347" s="10"/>
      <c r="MBD347" s="10"/>
      <c r="MBE347" s="11"/>
      <c r="MBF347" s="10"/>
      <c r="MBG347" s="10"/>
      <c r="MBH347" s="12"/>
      <c r="MBI347" s="12"/>
      <c r="MBJ347" s="12"/>
      <c r="MBK347" s="11"/>
      <c r="MBL347" s="10"/>
      <c r="MBM347" s="32"/>
      <c r="MBN347" s="59"/>
      <c r="MBO347" s="68"/>
      <c r="MBP347" s="10"/>
      <c r="MBQ347" s="10"/>
      <c r="MBR347" s="11"/>
      <c r="MBS347" s="10"/>
      <c r="MBT347" s="10"/>
      <c r="MBU347" s="12"/>
      <c r="MBV347" s="12"/>
      <c r="MBW347" s="12"/>
      <c r="MBX347" s="11"/>
      <c r="MBY347" s="10"/>
      <c r="MBZ347" s="32"/>
      <c r="MCA347" s="59"/>
      <c r="MCB347" s="68"/>
      <c r="MCC347" s="10"/>
      <c r="MCD347" s="10"/>
      <c r="MCE347" s="11"/>
      <c r="MCF347" s="10"/>
      <c r="MCG347" s="10"/>
      <c r="MCH347" s="12"/>
      <c r="MCI347" s="12"/>
      <c r="MCJ347" s="12"/>
      <c r="MCK347" s="11"/>
      <c r="MCL347" s="10"/>
      <c r="MCM347" s="32"/>
      <c r="MCN347" s="59"/>
      <c r="MCO347" s="68"/>
      <c r="MCP347" s="10"/>
      <c r="MCQ347" s="10"/>
      <c r="MCR347" s="11"/>
      <c r="MCS347" s="10"/>
      <c r="MCT347" s="10"/>
      <c r="MCU347" s="12"/>
      <c r="MCV347" s="12"/>
      <c r="MCW347" s="12"/>
      <c r="MCX347" s="11"/>
      <c r="MCY347" s="10"/>
      <c r="MCZ347" s="32"/>
      <c r="MDA347" s="59"/>
      <c r="MDB347" s="68"/>
      <c r="MDC347" s="10"/>
      <c r="MDD347" s="10"/>
      <c r="MDE347" s="11"/>
      <c r="MDF347" s="10"/>
      <c r="MDG347" s="10"/>
      <c r="MDH347" s="12"/>
      <c r="MDI347" s="12"/>
      <c r="MDJ347" s="12"/>
      <c r="MDK347" s="11"/>
      <c r="MDL347" s="10"/>
      <c r="MDM347" s="32"/>
      <c r="MDN347" s="59"/>
      <c r="MDO347" s="68"/>
      <c r="MDP347" s="10"/>
      <c r="MDQ347" s="10"/>
      <c r="MDR347" s="11"/>
      <c r="MDS347" s="10"/>
      <c r="MDT347" s="10"/>
      <c r="MDU347" s="12"/>
      <c r="MDV347" s="12"/>
      <c r="MDW347" s="12"/>
      <c r="MDX347" s="11"/>
      <c r="MDY347" s="10"/>
      <c r="MDZ347" s="32"/>
      <c r="MEA347" s="59"/>
      <c r="MEB347" s="68"/>
      <c r="MEC347" s="10"/>
      <c r="MED347" s="10"/>
      <c r="MEE347" s="11"/>
      <c r="MEF347" s="10"/>
      <c r="MEG347" s="10"/>
      <c r="MEH347" s="12"/>
      <c r="MEI347" s="12"/>
      <c r="MEJ347" s="12"/>
      <c r="MEK347" s="11"/>
      <c r="MEL347" s="10"/>
      <c r="MEM347" s="32"/>
      <c r="MEN347" s="59"/>
      <c r="MEO347" s="68"/>
      <c r="MEP347" s="10"/>
      <c r="MEQ347" s="10"/>
      <c r="MER347" s="11"/>
      <c r="MES347" s="10"/>
      <c r="MET347" s="10"/>
      <c r="MEU347" s="12"/>
      <c r="MEV347" s="12"/>
      <c r="MEW347" s="12"/>
      <c r="MEX347" s="11"/>
      <c r="MEY347" s="10"/>
      <c r="MEZ347" s="32"/>
      <c r="MFA347" s="59"/>
      <c r="MFB347" s="68"/>
      <c r="MFC347" s="10"/>
      <c r="MFD347" s="10"/>
      <c r="MFE347" s="11"/>
      <c r="MFF347" s="10"/>
      <c r="MFG347" s="10"/>
      <c r="MFH347" s="12"/>
      <c r="MFI347" s="12"/>
      <c r="MFJ347" s="12"/>
      <c r="MFK347" s="11"/>
      <c r="MFL347" s="10"/>
      <c r="MFM347" s="32"/>
      <c r="MFN347" s="59"/>
      <c r="MFO347" s="68"/>
      <c r="MFP347" s="10"/>
      <c r="MFQ347" s="10"/>
      <c r="MFR347" s="11"/>
      <c r="MFS347" s="10"/>
      <c r="MFT347" s="10"/>
      <c r="MFU347" s="12"/>
      <c r="MFV347" s="12"/>
      <c r="MFW347" s="12"/>
      <c r="MFX347" s="11"/>
      <c r="MFY347" s="10"/>
      <c r="MFZ347" s="32"/>
      <c r="MGA347" s="59"/>
      <c r="MGB347" s="68"/>
      <c r="MGC347" s="10"/>
      <c r="MGD347" s="10"/>
      <c r="MGE347" s="11"/>
      <c r="MGF347" s="10"/>
      <c r="MGG347" s="10"/>
      <c r="MGH347" s="12"/>
      <c r="MGI347" s="12"/>
      <c r="MGJ347" s="12"/>
      <c r="MGK347" s="11"/>
      <c r="MGL347" s="10"/>
      <c r="MGM347" s="32"/>
      <c r="MGN347" s="59"/>
      <c r="MGO347" s="68"/>
      <c r="MGP347" s="10"/>
      <c r="MGQ347" s="10"/>
      <c r="MGR347" s="11"/>
      <c r="MGS347" s="10"/>
      <c r="MGT347" s="10"/>
      <c r="MGU347" s="12"/>
      <c r="MGV347" s="12"/>
      <c r="MGW347" s="12"/>
      <c r="MGX347" s="11"/>
      <c r="MGY347" s="10"/>
      <c r="MGZ347" s="32"/>
      <c r="MHA347" s="59"/>
      <c r="MHB347" s="68"/>
      <c r="MHC347" s="10"/>
      <c r="MHD347" s="10"/>
      <c r="MHE347" s="11"/>
      <c r="MHF347" s="10"/>
      <c r="MHG347" s="10"/>
      <c r="MHH347" s="12"/>
      <c r="MHI347" s="12"/>
      <c r="MHJ347" s="12"/>
      <c r="MHK347" s="11"/>
      <c r="MHL347" s="10"/>
      <c r="MHM347" s="32"/>
      <c r="MHN347" s="59"/>
      <c r="MHO347" s="68"/>
      <c r="MHP347" s="10"/>
      <c r="MHQ347" s="10"/>
      <c r="MHR347" s="11"/>
      <c r="MHS347" s="10"/>
      <c r="MHT347" s="10"/>
      <c r="MHU347" s="12"/>
      <c r="MHV347" s="12"/>
      <c r="MHW347" s="12"/>
      <c r="MHX347" s="11"/>
      <c r="MHY347" s="10"/>
      <c r="MHZ347" s="32"/>
      <c r="MIA347" s="59"/>
      <c r="MIB347" s="68"/>
      <c r="MIC347" s="10"/>
      <c r="MID347" s="10"/>
      <c r="MIE347" s="11"/>
      <c r="MIF347" s="10"/>
      <c r="MIG347" s="10"/>
      <c r="MIH347" s="12"/>
      <c r="MII347" s="12"/>
      <c r="MIJ347" s="12"/>
      <c r="MIK347" s="11"/>
      <c r="MIL347" s="10"/>
      <c r="MIM347" s="32"/>
      <c r="MIN347" s="59"/>
      <c r="MIO347" s="68"/>
      <c r="MIP347" s="10"/>
      <c r="MIQ347" s="10"/>
      <c r="MIR347" s="11"/>
      <c r="MIS347" s="10"/>
      <c r="MIT347" s="10"/>
      <c r="MIU347" s="12"/>
      <c r="MIV347" s="12"/>
      <c r="MIW347" s="12"/>
      <c r="MIX347" s="11"/>
      <c r="MIY347" s="10"/>
      <c r="MIZ347" s="32"/>
      <c r="MJA347" s="59"/>
      <c r="MJB347" s="68"/>
      <c r="MJC347" s="10"/>
      <c r="MJD347" s="10"/>
      <c r="MJE347" s="11"/>
      <c r="MJF347" s="10"/>
      <c r="MJG347" s="10"/>
      <c r="MJH347" s="12"/>
      <c r="MJI347" s="12"/>
      <c r="MJJ347" s="12"/>
      <c r="MJK347" s="11"/>
      <c r="MJL347" s="10"/>
      <c r="MJM347" s="32"/>
      <c r="MJN347" s="59"/>
      <c r="MJO347" s="68"/>
      <c r="MJP347" s="10"/>
      <c r="MJQ347" s="10"/>
      <c r="MJR347" s="11"/>
      <c r="MJS347" s="10"/>
      <c r="MJT347" s="10"/>
      <c r="MJU347" s="12"/>
      <c r="MJV347" s="12"/>
      <c r="MJW347" s="12"/>
      <c r="MJX347" s="11"/>
      <c r="MJY347" s="10"/>
      <c r="MJZ347" s="32"/>
      <c r="MKA347" s="59"/>
      <c r="MKB347" s="68"/>
      <c r="MKC347" s="10"/>
      <c r="MKD347" s="10"/>
      <c r="MKE347" s="11"/>
      <c r="MKF347" s="10"/>
      <c r="MKG347" s="10"/>
      <c r="MKH347" s="12"/>
      <c r="MKI347" s="12"/>
      <c r="MKJ347" s="12"/>
      <c r="MKK347" s="11"/>
      <c r="MKL347" s="10"/>
      <c r="MKM347" s="32"/>
      <c r="MKN347" s="59"/>
      <c r="MKO347" s="68"/>
      <c r="MKP347" s="10"/>
      <c r="MKQ347" s="10"/>
      <c r="MKR347" s="11"/>
      <c r="MKS347" s="10"/>
      <c r="MKT347" s="10"/>
      <c r="MKU347" s="12"/>
      <c r="MKV347" s="12"/>
      <c r="MKW347" s="12"/>
      <c r="MKX347" s="11"/>
      <c r="MKY347" s="10"/>
      <c r="MKZ347" s="32"/>
      <c r="MLA347" s="59"/>
      <c r="MLB347" s="68"/>
      <c r="MLC347" s="10"/>
      <c r="MLD347" s="10"/>
      <c r="MLE347" s="11"/>
      <c r="MLF347" s="10"/>
      <c r="MLG347" s="10"/>
      <c r="MLH347" s="12"/>
      <c r="MLI347" s="12"/>
      <c r="MLJ347" s="12"/>
      <c r="MLK347" s="11"/>
      <c r="MLL347" s="10"/>
      <c r="MLM347" s="32"/>
      <c r="MLN347" s="59"/>
      <c r="MLO347" s="68"/>
      <c r="MLP347" s="10"/>
      <c r="MLQ347" s="10"/>
      <c r="MLR347" s="11"/>
      <c r="MLS347" s="10"/>
      <c r="MLT347" s="10"/>
      <c r="MLU347" s="12"/>
      <c r="MLV347" s="12"/>
      <c r="MLW347" s="12"/>
      <c r="MLX347" s="11"/>
      <c r="MLY347" s="10"/>
      <c r="MLZ347" s="32"/>
      <c r="MMA347" s="59"/>
      <c r="MMB347" s="68"/>
      <c r="MMC347" s="10"/>
      <c r="MMD347" s="10"/>
      <c r="MME347" s="11"/>
      <c r="MMF347" s="10"/>
      <c r="MMG347" s="10"/>
      <c r="MMH347" s="12"/>
      <c r="MMI347" s="12"/>
      <c r="MMJ347" s="12"/>
      <c r="MMK347" s="11"/>
      <c r="MML347" s="10"/>
      <c r="MMM347" s="32"/>
      <c r="MMN347" s="59"/>
      <c r="MMO347" s="68"/>
      <c r="MMP347" s="10"/>
      <c r="MMQ347" s="10"/>
      <c r="MMR347" s="11"/>
      <c r="MMS347" s="10"/>
      <c r="MMT347" s="10"/>
      <c r="MMU347" s="12"/>
      <c r="MMV347" s="12"/>
      <c r="MMW347" s="12"/>
      <c r="MMX347" s="11"/>
      <c r="MMY347" s="10"/>
      <c r="MMZ347" s="32"/>
      <c r="MNA347" s="59"/>
      <c r="MNB347" s="68"/>
      <c r="MNC347" s="10"/>
      <c r="MND347" s="10"/>
      <c r="MNE347" s="11"/>
      <c r="MNF347" s="10"/>
      <c r="MNG347" s="10"/>
      <c r="MNH347" s="12"/>
      <c r="MNI347" s="12"/>
      <c r="MNJ347" s="12"/>
      <c r="MNK347" s="11"/>
      <c r="MNL347" s="10"/>
      <c r="MNM347" s="32"/>
      <c r="MNN347" s="59"/>
      <c r="MNO347" s="68"/>
      <c r="MNP347" s="10"/>
      <c r="MNQ347" s="10"/>
      <c r="MNR347" s="11"/>
      <c r="MNS347" s="10"/>
      <c r="MNT347" s="10"/>
      <c r="MNU347" s="12"/>
      <c r="MNV347" s="12"/>
      <c r="MNW347" s="12"/>
      <c r="MNX347" s="11"/>
      <c r="MNY347" s="10"/>
      <c r="MNZ347" s="32"/>
      <c r="MOA347" s="59"/>
      <c r="MOB347" s="68"/>
      <c r="MOC347" s="10"/>
      <c r="MOD347" s="10"/>
      <c r="MOE347" s="11"/>
      <c r="MOF347" s="10"/>
      <c r="MOG347" s="10"/>
      <c r="MOH347" s="12"/>
      <c r="MOI347" s="12"/>
      <c r="MOJ347" s="12"/>
      <c r="MOK347" s="11"/>
      <c r="MOL347" s="10"/>
      <c r="MOM347" s="32"/>
      <c r="MON347" s="59"/>
      <c r="MOO347" s="68"/>
      <c r="MOP347" s="10"/>
      <c r="MOQ347" s="10"/>
      <c r="MOR347" s="11"/>
      <c r="MOS347" s="10"/>
      <c r="MOT347" s="10"/>
      <c r="MOU347" s="12"/>
      <c r="MOV347" s="12"/>
      <c r="MOW347" s="12"/>
      <c r="MOX347" s="11"/>
      <c r="MOY347" s="10"/>
      <c r="MOZ347" s="32"/>
      <c r="MPA347" s="59"/>
      <c r="MPB347" s="68"/>
      <c r="MPC347" s="10"/>
      <c r="MPD347" s="10"/>
      <c r="MPE347" s="11"/>
      <c r="MPF347" s="10"/>
      <c r="MPG347" s="10"/>
      <c r="MPH347" s="12"/>
      <c r="MPI347" s="12"/>
      <c r="MPJ347" s="12"/>
      <c r="MPK347" s="11"/>
      <c r="MPL347" s="10"/>
      <c r="MPM347" s="32"/>
      <c r="MPN347" s="59"/>
      <c r="MPO347" s="68"/>
      <c r="MPP347" s="10"/>
      <c r="MPQ347" s="10"/>
      <c r="MPR347" s="11"/>
      <c r="MPS347" s="10"/>
      <c r="MPT347" s="10"/>
      <c r="MPU347" s="12"/>
      <c r="MPV347" s="12"/>
      <c r="MPW347" s="12"/>
      <c r="MPX347" s="11"/>
      <c r="MPY347" s="10"/>
      <c r="MPZ347" s="32"/>
      <c r="MQA347" s="59"/>
      <c r="MQB347" s="68"/>
      <c r="MQC347" s="10"/>
      <c r="MQD347" s="10"/>
      <c r="MQE347" s="11"/>
      <c r="MQF347" s="10"/>
      <c r="MQG347" s="10"/>
      <c r="MQH347" s="12"/>
      <c r="MQI347" s="12"/>
      <c r="MQJ347" s="12"/>
      <c r="MQK347" s="11"/>
      <c r="MQL347" s="10"/>
      <c r="MQM347" s="32"/>
      <c r="MQN347" s="59"/>
      <c r="MQO347" s="68"/>
      <c r="MQP347" s="10"/>
      <c r="MQQ347" s="10"/>
      <c r="MQR347" s="11"/>
      <c r="MQS347" s="10"/>
      <c r="MQT347" s="10"/>
      <c r="MQU347" s="12"/>
      <c r="MQV347" s="12"/>
      <c r="MQW347" s="12"/>
      <c r="MQX347" s="11"/>
      <c r="MQY347" s="10"/>
      <c r="MQZ347" s="32"/>
      <c r="MRA347" s="59"/>
      <c r="MRB347" s="68"/>
      <c r="MRC347" s="10"/>
      <c r="MRD347" s="10"/>
      <c r="MRE347" s="11"/>
      <c r="MRF347" s="10"/>
      <c r="MRG347" s="10"/>
      <c r="MRH347" s="12"/>
      <c r="MRI347" s="12"/>
      <c r="MRJ347" s="12"/>
      <c r="MRK347" s="11"/>
      <c r="MRL347" s="10"/>
      <c r="MRM347" s="32"/>
      <c r="MRN347" s="59"/>
      <c r="MRO347" s="68"/>
      <c r="MRP347" s="10"/>
      <c r="MRQ347" s="10"/>
      <c r="MRR347" s="11"/>
      <c r="MRS347" s="10"/>
      <c r="MRT347" s="10"/>
      <c r="MRU347" s="12"/>
      <c r="MRV347" s="12"/>
      <c r="MRW347" s="12"/>
      <c r="MRX347" s="11"/>
      <c r="MRY347" s="10"/>
      <c r="MRZ347" s="32"/>
      <c r="MSA347" s="59"/>
      <c r="MSB347" s="68"/>
      <c r="MSC347" s="10"/>
      <c r="MSD347" s="10"/>
      <c r="MSE347" s="11"/>
      <c r="MSF347" s="10"/>
      <c r="MSG347" s="10"/>
      <c r="MSH347" s="12"/>
      <c r="MSI347" s="12"/>
      <c r="MSJ347" s="12"/>
      <c r="MSK347" s="11"/>
      <c r="MSL347" s="10"/>
      <c r="MSM347" s="32"/>
      <c r="MSN347" s="59"/>
      <c r="MSO347" s="68"/>
      <c r="MSP347" s="10"/>
      <c r="MSQ347" s="10"/>
      <c r="MSR347" s="11"/>
      <c r="MSS347" s="10"/>
      <c r="MST347" s="10"/>
      <c r="MSU347" s="12"/>
      <c r="MSV347" s="12"/>
      <c r="MSW347" s="12"/>
      <c r="MSX347" s="11"/>
      <c r="MSY347" s="10"/>
      <c r="MSZ347" s="32"/>
      <c r="MTA347" s="59"/>
      <c r="MTB347" s="68"/>
      <c r="MTC347" s="10"/>
      <c r="MTD347" s="10"/>
      <c r="MTE347" s="11"/>
      <c r="MTF347" s="10"/>
      <c r="MTG347" s="10"/>
      <c r="MTH347" s="12"/>
      <c r="MTI347" s="12"/>
      <c r="MTJ347" s="12"/>
      <c r="MTK347" s="11"/>
      <c r="MTL347" s="10"/>
      <c r="MTM347" s="32"/>
      <c r="MTN347" s="59"/>
      <c r="MTO347" s="68"/>
      <c r="MTP347" s="10"/>
      <c r="MTQ347" s="10"/>
      <c r="MTR347" s="11"/>
      <c r="MTS347" s="10"/>
      <c r="MTT347" s="10"/>
      <c r="MTU347" s="12"/>
      <c r="MTV347" s="12"/>
      <c r="MTW347" s="12"/>
      <c r="MTX347" s="11"/>
      <c r="MTY347" s="10"/>
      <c r="MTZ347" s="32"/>
      <c r="MUA347" s="59"/>
      <c r="MUB347" s="68"/>
      <c r="MUC347" s="10"/>
      <c r="MUD347" s="10"/>
      <c r="MUE347" s="11"/>
      <c r="MUF347" s="10"/>
      <c r="MUG347" s="10"/>
      <c r="MUH347" s="12"/>
      <c r="MUI347" s="12"/>
      <c r="MUJ347" s="12"/>
      <c r="MUK347" s="11"/>
      <c r="MUL347" s="10"/>
      <c r="MUM347" s="32"/>
      <c r="MUN347" s="59"/>
      <c r="MUO347" s="68"/>
      <c r="MUP347" s="10"/>
      <c r="MUQ347" s="10"/>
      <c r="MUR347" s="11"/>
      <c r="MUS347" s="10"/>
      <c r="MUT347" s="10"/>
      <c r="MUU347" s="12"/>
      <c r="MUV347" s="12"/>
      <c r="MUW347" s="12"/>
      <c r="MUX347" s="11"/>
      <c r="MUY347" s="10"/>
      <c r="MUZ347" s="32"/>
      <c r="MVA347" s="59"/>
      <c r="MVB347" s="68"/>
      <c r="MVC347" s="10"/>
      <c r="MVD347" s="10"/>
      <c r="MVE347" s="11"/>
      <c r="MVF347" s="10"/>
      <c r="MVG347" s="10"/>
      <c r="MVH347" s="12"/>
      <c r="MVI347" s="12"/>
      <c r="MVJ347" s="12"/>
      <c r="MVK347" s="11"/>
      <c r="MVL347" s="10"/>
      <c r="MVM347" s="32"/>
      <c r="MVN347" s="59"/>
      <c r="MVO347" s="68"/>
      <c r="MVP347" s="10"/>
      <c r="MVQ347" s="10"/>
      <c r="MVR347" s="11"/>
      <c r="MVS347" s="10"/>
      <c r="MVT347" s="10"/>
      <c r="MVU347" s="12"/>
      <c r="MVV347" s="12"/>
      <c r="MVW347" s="12"/>
      <c r="MVX347" s="11"/>
      <c r="MVY347" s="10"/>
      <c r="MVZ347" s="32"/>
      <c r="MWA347" s="59"/>
      <c r="MWB347" s="68"/>
      <c r="MWC347" s="10"/>
      <c r="MWD347" s="10"/>
      <c r="MWE347" s="11"/>
      <c r="MWF347" s="10"/>
      <c r="MWG347" s="10"/>
      <c r="MWH347" s="12"/>
      <c r="MWI347" s="12"/>
      <c r="MWJ347" s="12"/>
      <c r="MWK347" s="11"/>
      <c r="MWL347" s="10"/>
      <c r="MWM347" s="32"/>
      <c r="MWN347" s="59"/>
      <c r="MWO347" s="68"/>
      <c r="MWP347" s="10"/>
      <c r="MWQ347" s="10"/>
      <c r="MWR347" s="11"/>
      <c r="MWS347" s="10"/>
      <c r="MWT347" s="10"/>
      <c r="MWU347" s="12"/>
      <c r="MWV347" s="12"/>
      <c r="MWW347" s="12"/>
      <c r="MWX347" s="11"/>
      <c r="MWY347" s="10"/>
      <c r="MWZ347" s="32"/>
      <c r="MXA347" s="59"/>
      <c r="MXB347" s="68"/>
      <c r="MXC347" s="10"/>
      <c r="MXD347" s="10"/>
      <c r="MXE347" s="11"/>
      <c r="MXF347" s="10"/>
      <c r="MXG347" s="10"/>
      <c r="MXH347" s="12"/>
      <c r="MXI347" s="12"/>
      <c r="MXJ347" s="12"/>
      <c r="MXK347" s="11"/>
      <c r="MXL347" s="10"/>
      <c r="MXM347" s="32"/>
      <c r="MXN347" s="59"/>
      <c r="MXO347" s="68"/>
      <c r="MXP347" s="10"/>
      <c r="MXQ347" s="10"/>
      <c r="MXR347" s="11"/>
      <c r="MXS347" s="10"/>
      <c r="MXT347" s="10"/>
      <c r="MXU347" s="12"/>
      <c r="MXV347" s="12"/>
      <c r="MXW347" s="12"/>
      <c r="MXX347" s="11"/>
      <c r="MXY347" s="10"/>
      <c r="MXZ347" s="32"/>
      <c r="MYA347" s="59"/>
      <c r="MYB347" s="68"/>
      <c r="MYC347" s="10"/>
      <c r="MYD347" s="10"/>
      <c r="MYE347" s="11"/>
      <c r="MYF347" s="10"/>
      <c r="MYG347" s="10"/>
      <c r="MYH347" s="12"/>
      <c r="MYI347" s="12"/>
      <c r="MYJ347" s="12"/>
      <c r="MYK347" s="11"/>
      <c r="MYL347" s="10"/>
      <c r="MYM347" s="32"/>
      <c r="MYN347" s="59"/>
      <c r="MYO347" s="68"/>
      <c r="MYP347" s="10"/>
      <c r="MYQ347" s="10"/>
      <c r="MYR347" s="11"/>
      <c r="MYS347" s="10"/>
      <c r="MYT347" s="10"/>
      <c r="MYU347" s="12"/>
      <c r="MYV347" s="12"/>
      <c r="MYW347" s="12"/>
      <c r="MYX347" s="11"/>
      <c r="MYY347" s="10"/>
      <c r="MYZ347" s="32"/>
      <c r="MZA347" s="59"/>
      <c r="MZB347" s="68"/>
      <c r="MZC347" s="10"/>
      <c r="MZD347" s="10"/>
      <c r="MZE347" s="11"/>
      <c r="MZF347" s="10"/>
      <c r="MZG347" s="10"/>
      <c r="MZH347" s="12"/>
      <c r="MZI347" s="12"/>
      <c r="MZJ347" s="12"/>
      <c r="MZK347" s="11"/>
      <c r="MZL347" s="10"/>
      <c r="MZM347" s="32"/>
      <c r="MZN347" s="59"/>
      <c r="MZO347" s="68"/>
      <c r="MZP347" s="10"/>
      <c r="MZQ347" s="10"/>
      <c r="MZR347" s="11"/>
      <c r="MZS347" s="10"/>
      <c r="MZT347" s="10"/>
      <c r="MZU347" s="12"/>
      <c r="MZV347" s="12"/>
      <c r="MZW347" s="12"/>
      <c r="MZX347" s="11"/>
      <c r="MZY347" s="10"/>
      <c r="MZZ347" s="32"/>
      <c r="NAA347" s="59"/>
      <c r="NAB347" s="68"/>
      <c r="NAC347" s="10"/>
      <c r="NAD347" s="10"/>
      <c r="NAE347" s="11"/>
      <c r="NAF347" s="10"/>
      <c r="NAG347" s="10"/>
      <c r="NAH347" s="12"/>
      <c r="NAI347" s="12"/>
      <c r="NAJ347" s="12"/>
      <c r="NAK347" s="11"/>
      <c r="NAL347" s="10"/>
      <c r="NAM347" s="32"/>
      <c r="NAN347" s="59"/>
      <c r="NAO347" s="68"/>
      <c r="NAP347" s="10"/>
      <c r="NAQ347" s="10"/>
      <c r="NAR347" s="11"/>
      <c r="NAS347" s="10"/>
      <c r="NAT347" s="10"/>
      <c r="NAU347" s="12"/>
      <c r="NAV347" s="12"/>
      <c r="NAW347" s="12"/>
      <c r="NAX347" s="11"/>
      <c r="NAY347" s="10"/>
      <c r="NAZ347" s="32"/>
      <c r="NBA347" s="59"/>
      <c r="NBB347" s="68"/>
      <c r="NBC347" s="10"/>
      <c r="NBD347" s="10"/>
      <c r="NBE347" s="11"/>
      <c r="NBF347" s="10"/>
      <c r="NBG347" s="10"/>
      <c r="NBH347" s="12"/>
      <c r="NBI347" s="12"/>
      <c r="NBJ347" s="12"/>
      <c r="NBK347" s="11"/>
      <c r="NBL347" s="10"/>
      <c r="NBM347" s="32"/>
      <c r="NBN347" s="59"/>
      <c r="NBO347" s="68"/>
      <c r="NBP347" s="10"/>
      <c r="NBQ347" s="10"/>
      <c r="NBR347" s="11"/>
      <c r="NBS347" s="10"/>
      <c r="NBT347" s="10"/>
      <c r="NBU347" s="12"/>
      <c r="NBV347" s="12"/>
      <c r="NBW347" s="12"/>
      <c r="NBX347" s="11"/>
      <c r="NBY347" s="10"/>
      <c r="NBZ347" s="32"/>
      <c r="NCA347" s="59"/>
      <c r="NCB347" s="68"/>
      <c r="NCC347" s="10"/>
      <c r="NCD347" s="10"/>
      <c r="NCE347" s="11"/>
      <c r="NCF347" s="10"/>
      <c r="NCG347" s="10"/>
      <c r="NCH347" s="12"/>
      <c r="NCI347" s="12"/>
      <c r="NCJ347" s="12"/>
      <c r="NCK347" s="11"/>
      <c r="NCL347" s="10"/>
      <c r="NCM347" s="32"/>
      <c r="NCN347" s="59"/>
      <c r="NCO347" s="68"/>
      <c r="NCP347" s="10"/>
      <c r="NCQ347" s="10"/>
      <c r="NCR347" s="11"/>
      <c r="NCS347" s="10"/>
      <c r="NCT347" s="10"/>
      <c r="NCU347" s="12"/>
      <c r="NCV347" s="12"/>
      <c r="NCW347" s="12"/>
      <c r="NCX347" s="11"/>
      <c r="NCY347" s="10"/>
      <c r="NCZ347" s="32"/>
      <c r="NDA347" s="59"/>
      <c r="NDB347" s="68"/>
      <c r="NDC347" s="10"/>
      <c r="NDD347" s="10"/>
      <c r="NDE347" s="11"/>
      <c r="NDF347" s="10"/>
      <c r="NDG347" s="10"/>
      <c r="NDH347" s="12"/>
      <c r="NDI347" s="12"/>
      <c r="NDJ347" s="12"/>
      <c r="NDK347" s="11"/>
      <c r="NDL347" s="10"/>
      <c r="NDM347" s="32"/>
      <c r="NDN347" s="59"/>
      <c r="NDO347" s="68"/>
      <c r="NDP347" s="10"/>
      <c r="NDQ347" s="10"/>
      <c r="NDR347" s="11"/>
      <c r="NDS347" s="10"/>
      <c r="NDT347" s="10"/>
      <c r="NDU347" s="12"/>
      <c r="NDV347" s="12"/>
      <c r="NDW347" s="12"/>
      <c r="NDX347" s="11"/>
      <c r="NDY347" s="10"/>
      <c r="NDZ347" s="32"/>
      <c r="NEA347" s="59"/>
      <c r="NEB347" s="68"/>
      <c r="NEC347" s="10"/>
      <c r="NED347" s="10"/>
      <c r="NEE347" s="11"/>
      <c r="NEF347" s="10"/>
      <c r="NEG347" s="10"/>
      <c r="NEH347" s="12"/>
      <c r="NEI347" s="12"/>
      <c r="NEJ347" s="12"/>
      <c r="NEK347" s="11"/>
      <c r="NEL347" s="10"/>
      <c r="NEM347" s="32"/>
      <c r="NEN347" s="59"/>
      <c r="NEO347" s="68"/>
      <c r="NEP347" s="10"/>
      <c r="NEQ347" s="10"/>
      <c r="NER347" s="11"/>
      <c r="NES347" s="10"/>
      <c r="NET347" s="10"/>
      <c r="NEU347" s="12"/>
      <c r="NEV347" s="12"/>
      <c r="NEW347" s="12"/>
      <c r="NEX347" s="11"/>
      <c r="NEY347" s="10"/>
      <c r="NEZ347" s="32"/>
      <c r="NFA347" s="59"/>
      <c r="NFB347" s="68"/>
      <c r="NFC347" s="10"/>
      <c r="NFD347" s="10"/>
      <c r="NFE347" s="11"/>
      <c r="NFF347" s="10"/>
      <c r="NFG347" s="10"/>
      <c r="NFH347" s="12"/>
      <c r="NFI347" s="12"/>
      <c r="NFJ347" s="12"/>
      <c r="NFK347" s="11"/>
      <c r="NFL347" s="10"/>
      <c r="NFM347" s="32"/>
      <c r="NFN347" s="59"/>
      <c r="NFO347" s="68"/>
      <c r="NFP347" s="10"/>
      <c r="NFQ347" s="10"/>
      <c r="NFR347" s="11"/>
      <c r="NFS347" s="10"/>
      <c r="NFT347" s="10"/>
      <c r="NFU347" s="12"/>
      <c r="NFV347" s="12"/>
      <c r="NFW347" s="12"/>
      <c r="NFX347" s="11"/>
      <c r="NFY347" s="10"/>
      <c r="NFZ347" s="32"/>
      <c r="NGA347" s="59"/>
      <c r="NGB347" s="68"/>
      <c r="NGC347" s="10"/>
      <c r="NGD347" s="10"/>
      <c r="NGE347" s="11"/>
      <c r="NGF347" s="10"/>
      <c r="NGG347" s="10"/>
      <c r="NGH347" s="12"/>
      <c r="NGI347" s="12"/>
      <c r="NGJ347" s="12"/>
      <c r="NGK347" s="11"/>
      <c r="NGL347" s="10"/>
      <c r="NGM347" s="32"/>
      <c r="NGN347" s="59"/>
      <c r="NGO347" s="68"/>
      <c r="NGP347" s="10"/>
      <c r="NGQ347" s="10"/>
      <c r="NGR347" s="11"/>
      <c r="NGS347" s="10"/>
      <c r="NGT347" s="10"/>
      <c r="NGU347" s="12"/>
      <c r="NGV347" s="12"/>
      <c r="NGW347" s="12"/>
      <c r="NGX347" s="11"/>
      <c r="NGY347" s="10"/>
      <c r="NGZ347" s="32"/>
      <c r="NHA347" s="59"/>
      <c r="NHB347" s="68"/>
      <c r="NHC347" s="10"/>
      <c r="NHD347" s="10"/>
      <c r="NHE347" s="11"/>
      <c r="NHF347" s="10"/>
      <c r="NHG347" s="10"/>
      <c r="NHH347" s="12"/>
      <c r="NHI347" s="12"/>
      <c r="NHJ347" s="12"/>
      <c r="NHK347" s="11"/>
      <c r="NHL347" s="10"/>
      <c r="NHM347" s="32"/>
      <c r="NHN347" s="59"/>
      <c r="NHO347" s="68"/>
      <c r="NHP347" s="10"/>
      <c r="NHQ347" s="10"/>
      <c r="NHR347" s="11"/>
      <c r="NHS347" s="10"/>
      <c r="NHT347" s="10"/>
      <c r="NHU347" s="12"/>
      <c r="NHV347" s="12"/>
      <c r="NHW347" s="12"/>
      <c r="NHX347" s="11"/>
      <c r="NHY347" s="10"/>
      <c r="NHZ347" s="32"/>
      <c r="NIA347" s="59"/>
      <c r="NIB347" s="68"/>
      <c r="NIC347" s="10"/>
      <c r="NID347" s="10"/>
      <c r="NIE347" s="11"/>
      <c r="NIF347" s="10"/>
      <c r="NIG347" s="10"/>
      <c r="NIH347" s="12"/>
      <c r="NII347" s="12"/>
      <c r="NIJ347" s="12"/>
      <c r="NIK347" s="11"/>
      <c r="NIL347" s="10"/>
      <c r="NIM347" s="32"/>
      <c r="NIN347" s="59"/>
      <c r="NIO347" s="68"/>
      <c r="NIP347" s="10"/>
      <c r="NIQ347" s="10"/>
      <c r="NIR347" s="11"/>
      <c r="NIS347" s="10"/>
      <c r="NIT347" s="10"/>
      <c r="NIU347" s="12"/>
      <c r="NIV347" s="12"/>
      <c r="NIW347" s="12"/>
      <c r="NIX347" s="11"/>
      <c r="NIY347" s="10"/>
      <c r="NIZ347" s="32"/>
      <c r="NJA347" s="59"/>
      <c r="NJB347" s="68"/>
      <c r="NJC347" s="10"/>
      <c r="NJD347" s="10"/>
      <c r="NJE347" s="11"/>
      <c r="NJF347" s="10"/>
      <c r="NJG347" s="10"/>
      <c r="NJH347" s="12"/>
      <c r="NJI347" s="12"/>
      <c r="NJJ347" s="12"/>
      <c r="NJK347" s="11"/>
      <c r="NJL347" s="10"/>
      <c r="NJM347" s="32"/>
      <c r="NJN347" s="59"/>
      <c r="NJO347" s="68"/>
      <c r="NJP347" s="10"/>
      <c r="NJQ347" s="10"/>
      <c r="NJR347" s="11"/>
      <c r="NJS347" s="10"/>
      <c r="NJT347" s="10"/>
      <c r="NJU347" s="12"/>
      <c r="NJV347" s="12"/>
      <c r="NJW347" s="12"/>
      <c r="NJX347" s="11"/>
      <c r="NJY347" s="10"/>
      <c r="NJZ347" s="32"/>
      <c r="NKA347" s="59"/>
      <c r="NKB347" s="68"/>
      <c r="NKC347" s="10"/>
      <c r="NKD347" s="10"/>
      <c r="NKE347" s="11"/>
      <c r="NKF347" s="10"/>
      <c r="NKG347" s="10"/>
      <c r="NKH347" s="12"/>
      <c r="NKI347" s="12"/>
      <c r="NKJ347" s="12"/>
      <c r="NKK347" s="11"/>
      <c r="NKL347" s="10"/>
      <c r="NKM347" s="32"/>
      <c r="NKN347" s="59"/>
      <c r="NKO347" s="68"/>
      <c r="NKP347" s="10"/>
      <c r="NKQ347" s="10"/>
      <c r="NKR347" s="11"/>
      <c r="NKS347" s="10"/>
      <c r="NKT347" s="10"/>
      <c r="NKU347" s="12"/>
      <c r="NKV347" s="12"/>
      <c r="NKW347" s="12"/>
      <c r="NKX347" s="11"/>
      <c r="NKY347" s="10"/>
      <c r="NKZ347" s="32"/>
      <c r="NLA347" s="59"/>
      <c r="NLB347" s="68"/>
      <c r="NLC347" s="10"/>
      <c r="NLD347" s="10"/>
      <c r="NLE347" s="11"/>
      <c r="NLF347" s="10"/>
      <c r="NLG347" s="10"/>
      <c r="NLH347" s="12"/>
      <c r="NLI347" s="12"/>
      <c r="NLJ347" s="12"/>
      <c r="NLK347" s="11"/>
      <c r="NLL347" s="10"/>
      <c r="NLM347" s="32"/>
      <c r="NLN347" s="59"/>
      <c r="NLO347" s="68"/>
      <c r="NLP347" s="10"/>
      <c r="NLQ347" s="10"/>
      <c r="NLR347" s="11"/>
      <c r="NLS347" s="10"/>
      <c r="NLT347" s="10"/>
      <c r="NLU347" s="12"/>
      <c r="NLV347" s="12"/>
      <c r="NLW347" s="12"/>
      <c r="NLX347" s="11"/>
      <c r="NLY347" s="10"/>
      <c r="NLZ347" s="32"/>
      <c r="NMA347" s="59"/>
      <c r="NMB347" s="68"/>
      <c r="NMC347" s="10"/>
      <c r="NMD347" s="10"/>
      <c r="NME347" s="11"/>
      <c r="NMF347" s="10"/>
      <c r="NMG347" s="10"/>
      <c r="NMH347" s="12"/>
      <c r="NMI347" s="12"/>
      <c r="NMJ347" s="12"/>
      <c r="NMK347" s="11"/>
      <c r="NML347" s="10"/>
      <c r="NMM347" s="32"/>
      <c r="NMN347" s="59"/>
      <c r="NMO347" s="68"/>
      <c r="NMP347" s="10"/>
      <c r="NMQ347" s="10"/>
      <c r="NMR347" s="11"/>
      <c r="NMS347" s="10"/>
      <c r="NMT347" s="10"/>
      <c r="NMU347" s="12"/>
      <c r="NMV347" s="12"/>
      <c r="NMW347" s="12"/>
      <c r="NMX347" s="11"/>
      <c r="NMY347" s="10"/>
      <c r="NMZ347" s="32"/>
      <c r="NNA347" s="59"/>
      <c r="NNB347" s="68"/>
      <c r="NNC347" s="10"/>
      <c r="NND347" s="10"/>
      <c r="NNE347" s="11"/>
      <c r="NNF347" s="10"/>
      <c r="NNG347" s="10"/>
      <c r="NNH347" s="12"/>
      <c r="NNI347" s="12"/>
      <c r="NNJ347" s="12"/>
      <c r="NNK347" s="11"/>
      <c r="NNL347" s="10"/>
      <c r="NNM347" s="32"/>
      <c r="NNN347" s="59"/>
      <c r="NNO347" s="68"/>
      <c r="NNP347" s="10"/>
      <c r="NNQ347" s="10"/>
      <c r="NNR347" s="11"/>
      <c r="NNS347" s="10"/>
      <c r="NNT347" s="10"/>
      <c r="NNU347" s="12"/>
      <c r="NNV347" s="12"/>
      <c r="NNW347" s="12"/>
      <c r="NNX347" s="11"/>
      <c r="NNY347" s="10"/>
      <c r="NNZ347" s="32"/>
      <c r="NOA347" s="59"/>
      <c r="NOB347" s="68"/>
      <c r="NOC347" s="10"/>
      <c r="NOD347" s="10"/>
      <c r="NOE347" s="11"/>
      <c r="NOF347" s="10"/>
      <c r="NOG347" s="10"/>
      <c r="NOH347" s="12"/>
      <c r="NOI347" s="12"/>
      <c r="NOJ347" s="12"/>
      <c r="NOK347" s="11"/>
      <c r="NOL347" s="10"/>
      <c r="NOM347" s="32"/>
      <c r="NON347" s="59"/>
      <c r="NOO347" s="68"/>
      <c r="NOP347" s="10"/>
      <c r="NOQ347" s="10"/>
      <c r="NOR347" s="11"/>
      <c r="NOS347" s="10"/>
      <c r="NOT347" s="10"/>
      <c r="NOU347" s="12"/>
      <c r="NOV347" s="12"/>
      <c r="NOW347" s="12"/>
      <c r="NOX347" s="11"/>
      <c r="NOY347" s="10"/>
      <c r="NOZ347" s="32"/>
      <c r="NPA347" s="59"/>
      <c r="NPB347" s="68"/>
      <c r="NPC347" s="10"/>
      <c r="NPD347" s="10"/>
      <c r="NPE347" s="11"/>
      <c r="NPF347" s="10"/>
      <c r="NPG347" s="10"/>
      <c r="NPH347" s="12"/>
      <c r="NPI347" s="12"/>
      <c r="NPJ347" s="12"/>
      <c r="NPK347" s="11"/>
      <c r="NPL347" s="10"/>
      <c r="NPM347" s="32"/>
      <c r="NPN347" s="59"/>
      <c r="NPO347" s="68"/>
      <c r="NPP347" s="10"/>
      <c r="NPQ347" s="10"/>
      <c r="NPR347" s="11"/>
      <c r="NPS347" s="10"/>
      <c r="NPT347" s="10"/>
      <c r="NPU347" s="12"/>
      <c r="NPV347" s="12"/>
      <c r="NPW347" s="12"/>
      <c r="NPX347" s="11"/>
      <c r="NPY347" s="10"/>
      <c r="NPZ347" s="32"/>
      <c r="NQA347" s="59"/>
      <c r="NQB347" s="68"/>
      <c r="NQC347" s="10"/>
      <c r="NQD347" s="10"/>
      <c r="NQE347" s="11"/>
      <c r="NQF347" s="10"/>
      <c r="NQG347" s="10"/>
      <c r="NQH347" s="12"/>
      <c r="NQI347" s="12"/>
      <c r="NQJ347" s="12"/>
      <c r="NQK347" s="11"/>
      <c r="NQL347" s="10"/>
      <c r="NQM347" s="32"/>
      <c r="NQN347" s="59"/>
      <c r="NQO347" s="68"/>
      <c r="NQP347" s="10"/>
      <c r="NQQ347" s="10"/>
      <c r="NQR347" s="11"/>
      <c r="NQS347" s="10"/>
      <c r="NQT347" s="10"/>
      <c r="NQU347" s="12"/>
      <c r="NQV347" s="12"/>
      <c r="NQW347" s="12"/>
      <c r="NQX347" s="11"/>
      <c r="NQY347" s="10"/>
      <c r="NQZ347" s="32"/>
      <c r="NRA347" s="59"/>
      <c r="NRB347" s="68"/>
      <c r="NRC347" s="10"/>
      <c r="NRD347" s="10"/>
      <c r="NRE347" s="11"/>
      <c r="NRF347" s="10"/>
      <c r="NRG347" s="10"/>
      <c r="NRH347" s="12"/>
      <c r="NRI347" s="12"/>
      <c r="NRJ347" s="12"/>
      <c r="NRK347" s="11"/>
      <c r="NRL347" s="10"/>
      <c r="NRM347" s="32"/>
      <c r="NRN347" s="59"/>
      <c r="NRO347" s="68"/>
      <c r="NRP347" s="10"/>
      <c r="NRQ347" s="10"/>
      <c r="NRR347" s="11"/>
      <c r="NRS347" s="10"/>
      <c r="NRT347" s="10"/>
      <c r="NRU347" s="12"/>
      <c r="NRV347" s="12"/>
      <c r="NRW347" s="12"/>
      <c r="NRX347" s="11"/>
      <c r="NRY347" s="10"/>
      <c r="NRZ347" s="32"/>
      <c r="NSA347" s="59"/>
      <c r="NSB347" s="68"/>
      <c r="NSC347" s="10"/>
      <c r="NSD347" s="10"/>
      <c r="NSE347" s="11"/>
      <c r="NSF347" s="10"/>
      <c r="NSG347" s="10"/>
      <c r="NSH347" s="12"/>
      <c r="NSI347" s="12"/>
      <c r="NSJ347" s="12"/>
      <c r="NSK347" s="11"/>
      <c r="NSL347" s="10"/>
      <c r="NSM347" s="32"/>
      <c r="NSN347" s="59"/>
      <c r="NSO347" s="68"/>
      <c r="NSP347" s="10"/>
      <c r="NSQ347" s="10"/>
      <c r="NSR347" s="11"/>
      <c r="NSS347" s="10"/>
      <c r="NST347" s="10"/>
      <c r="NSU347" s="12"/>
      <c r="NSV347" s="12"/>
      <c r="NSW347" s="12"/>
      <c r="NSX347" s="11"/>
      <c r="NSY347" s="10"/>
      <c r="NSZ347" s="32"/>
      <c r="NTA347" s="59"/>
      <c r="NTB347" s="68"/>
      <c r="NTC347" s="10"/>
      <c r="NTD347" s="10"/>
      <c r="NTE347" s="11"/>
      <c r="NTF347" s="10"/>
      <c r="NTG347" s="10"/>
      <c r="NTH347" s="12"/>
      <c r="NTI347" s="12"/>
      <c r="NTJ347" s="12"/>
      <c r="NTK347" s="11"/>
      <c r="NTL347" s="10"/>
      <c r="NTM347" s="32"/>
      <c r="NTN347" s="59"/>
      <c r="NTO347" s="68"/>
      <c r="NTP347" s="10"/>
      <c r="NTQ347" s="10"/>
      <c r="NTR347" s="11"/>
      <c r="NTS347" s="10"/>
      <c r="NTT347" s="10"/>
      <c r="NTU347" s="12"/>
      <c r="NTV347" s="12"/>
      <c r="NTW347" s="12"/>
      <c r="NTX347" s="11"/>
      <c r="NTY347" s="10"/>
      <c r="NTZ347" s="32"/>
      <c r="NUA347" s="59"/>
      <c r="NUB347" s="68"/>
      <c r="NUC347" s="10"/>
      <c r="NUD347" s="10"/>
      <c r="NUE347" s="11"/>
      <c r="NUF347" s="10"/>
      <c r="NUG347" s="10"/>
      <c r="NUH347" s="12"/>
      <c r="NUI347" s="12"/>
      <c r="NUJ347" s="12"/>
      <c r="NUK347" s="11"/>
      <c r="NUL347" s="10"/>
      <c r="NUM347" s="32"/>
      <c r="NUN347" s="59"/>
      <c r="NUO347" s="68"/>
      <c r="NUP347" s="10"/>
      <c r="NUQ347" s="10"/>
      <c r="NUR347" s="11"/>
      <c r="NUS347" s="10"/>
      <c r="NUT347" s="10"/>
      <c r="NUU347" s="12"/>
      <c r="NUV347" s="12"/>
      <c r="NUW347" s="12"/>
      <c r="NUX347" s="11"/>
      <c r="NUY347" s="10"/>
      <c r="NUZ347" s="32"/>
      <c r="NVA347" s="59"/>
      <c r="NVB347" s="68"/>
      <c r="NVC347" s="10"/>
      <c r="NVD347" s="10"/>
      <c r="NVE347" s="11"/>
      <c r="NVF347" s="10"/>
      <c r="NVG347" s="10"/>
      <c r="NVH347" s="12"/>
      <c r="NVI347" s="12"/>
      <c r="NVJ347" s="12"/>
      <c r="NVK347" s="11"/>
      <c r="NVL347" s="10"/>
      <c r="NVM347" s="32"/>
      <c r="NVN347" s="59"/>
      <c r="NVO347" s="68"/>
      <c r="NVP347" s="10"/>
      <c r="NVQ347" s="10"/>
      <c r="NVR347" s="11"/>
      <c r="NVS347" s="10"/>
      <c r="NVT347" s="10"/>
      <c r="NVU347" s="12"/>
      <c r="NVV347" s="12"/>
      <c r="NVW347" s="12"/>
      <c r="NVX347" s="11"/>
      <c r="NVY347" s="10"/>
      <c r="NVZ347" s="32"/>
      <c r="NWA347" s="59"/>
      <c r="NWB347" s="68"/>
      <c r="NWC347" s="10"/>
      <c r="NWD347" s="10"/>
      <c r="NWE347" s="11"/>
      <c r="NWF347" s="10"/>
      <c r="NWG347" s="10"/>
      <c r="NWH347" s="12"/>
      <c r="NWI347" s="12"/>
      <c r="NWJ347" s="12"/>
      <c r="NWK347" s="11"/>
      <c r="NWL347" s="10"/>
      <c r="NWM347" s="32"/>
      <c r="NWN347" s="59"/>
      <c r="NWO347" s="68"/>
      <c r="NWP347" s="10"/>
      <c r="NWQ347" s="10"/>
      <c r="NWR347" s="11"/>
      <c r="NWS347" s="10"/>
      <c r="NWT347" s="10"/>
      <c r="NWU347" s="12"/>
      <c r="NWV347" s="12"/>
      <c r="NWW347" s="12"/>
      <c r="NWX347" s="11"/>
      <c r="NWY347" s="10"/>
      <c r="NWZ347" s="32"/>
      <c r="NXA347" s="59"/>
      <c r="NXB347" s="68"/>
      <c r="NXC347" s="10"/>
      <c r="NXD347" s="10"/>
      <c r="NXE347" s="11"/>
      <c r="NXF347" s="10"/>
      <c r="NXG347" s="10"/>
      <c r="NXH347" s="12"/>
      <c r="NXI347" s="12"/>
      <c r="NXJ347" s="12"/>
      <c r="NXK347" s="11"/>
      <c r="NXL347" s="10"/>
      <c r="NXM347" s="32"/>
      <c r="NXN347" s="59"/>
      <c r="NXO347" s="68"/>
      <c r="NXP347" s="10"/>
      <c r="NXQ347" s="10"/>
      <c r="NXR347" s="11"/>
      <c r="NXS347" s="10"/>
      <c r="NXT347" s="10"/>
      <c r="NXU347" s="12"/>
      <c r="NXV347" s="12"/>
      <c r="NXW347" s="12"/>
      <c r="NXX347" s="11"/>
      <c r="NXY347" s="10"/>
      <c r="NXZ347" s="32"/>
      <c r="NYA347" s="59"/>
      <c r="NYB347" s="68"/>
      <c r="NYC347" s="10"/>
      <c r="NYD347" s="10"/>
      <c r="NYE347" s="11"/>
      <c r="NYF347" s="10"/>
      <c r="NYG347" s="10"/>
      <c r="NYH347" s="12"/>
      <c r="NYI347" s="12"/>
      <c r="NYJ347" s="12"/>
      <c r="NYK347" s="11"/>
      <c r="NYL347" s="10"/>
      <c r="NYM347" s="32"/>
      <c r="NYN347" s="59"/>
      <c r="NYO347" s="68"/>
      <c r="NYP347" s="10"/>
      <c r="NYQ347" s="10"/>
      <c r="NYR347" s="11"/>
      <c r="NYS347" s="10"/>
      <c r="NYT347" s="10"/>
      <c r="NYU347" s="12"/>
      <c r="NYV347" s="12"/>
      <c r="NYW347" s="12"/>
      <c r="NYX347" s="11"/>
      <c r="NYY347" s="10"/>
      <c r="NYZ347" s="32"/>
      <c r="NZA347" s="59"/>
      <c r="NZB347" s="68"/>
      <c r="NZC347" s="10"/>
      <c r="NZD347" s="10"/>
      <c r="NZE347" s="11"/>
      <c r="NZF347" s="10"/>
      <c r="NZG347" s="10"/>
      <c r="NZH347" s="12"/>
      <c r="NZI347" s="12"/>
      <c r="NZJ347" s="12"/>
      <c r="NZK347" s="11"/>
      <c r="NZL347" s="10"/>
      <c r="NZM347" s="32"/>
      <c r="NZN347" s="59"/>
      <c r="NZO347" s="68"/>
      <c r="NZP347" s="10"/>
      <c r="NZQ347" s="10"/>
      <c r="NZR347" s="11"/>
      <c r="NZS347" s="10"/>
      <c r="NZT347" s="10"/>
      <c r="NZU347" s="12"/>
      <c r="NZV347" s="12"/>
      <c r="NZW347" s="12"/>
      <c r="NZX347" s="11"/>
      <c r="NZY347" s="10"/>
      <c r="NZZ347" s="32"/>
      <c r="OAA347" s="59"/>
      <c r="OAB347" s="68"/>
      <c r="OAC347" s="10"/>
      <c r="OAD347" s="10"/>
      <c r="OAE347" s="11"/>
      <c r="OAF347" s="10"/>
      <c r="OAG347" s="10"/>
      <c r="OAH347" s="12"/>
      <c r="OAI347" s="12"/>
      <c r="OAJ347" s="12"/>
      <c r="OAK347" s="11"/>
      <c r="OAL347" s="10"/>
      <c r="OAM347" s="32"/>
      <c r="OAN347" s="59"/>
      <c r="OAO347" s="68"/>
      <c r="OAP347" s="10"/>
      <c r="OAQ347" s="10"/>
      <c r="OAR347" s="11"/>
      <c r="OAS347" s="10"/>
      <c r="OAT347" s="10"/>
      <c r="OAU347" s="12"/>
      <c r="OAV347" s="12"/>
      <c r="OAW347" s="12"/>
      <c r="OAX347" s="11"/>
      <c r="OAY347" s="10"/>
      <c r="OAZ347" s="32"/>
      <c r="OBA347" s="59"/>
      <c r="OBB347" s="68"/>
      <c r="OBC347" s="10"/>
      <c r="OBD347" s="10"/>
      <c r="OBE347" s="11"/>
      <c r="OBF347" s="10"/>
      <c r="OBG347" s="10"/>
      <c r="OBH347" s="12"/>
      <c r="OBI347" s="12"/>
      <c r="OBJ347" s="12"/>
      <c r="OBK347" s="11"/>
      <c r="OBL347" s="10"/>
      <c r="OBM347" s="32"/>
      <c r="OBN347" s="59"/>
      <c r="OBO347" s="68"/>
      <c r="OBP347" s="10"/>
      <c r="OBQ347" s="10"/>
      <c r="OBR347" s="11"/>
      <c r="OBS347" s="10"/>
      <c r="OBT347" s="10"/>
      <c r="OBU347" s="12"/>
      <c r="OBV347" s="12"/>
      <c r="OBW347" s="12"/>
      <c r="OBX347" s="11"/>
      <c r="OBY347" s="10"/>
      <c r="OBZ347" s="32"/>
      <c r="OCA347" s="59"/>
      <c r="OCB347" s="68"/>
      <c r="OCC347" s="10"/>
      <c r="OCD347" s="10"/>
      <c r="OCE347" s="11"/>
      <c r="OCF347" s="10"/>
      <c r="OCG347" s="10"/>
      <c r="OCH347" s="12"/>
      <c r="OCI347" s="12"/>
      <c r="OCJ347" s="12"/>
      <c r="OCK347" s="11"/>
      <c r="OCL347" s="10"/>
      <c r="OCM347" s="32"/>
      <c r="OCN347" s="59"/>
      <c r="OCO347" s="68"/>
      <c r="OCP347" s="10"/>
      <c r="OCQ347" s="10"/>
      <c r="OCR347" s="11"/>
      <c r="OCS347" s="10"/>
      <c r="OCT347" s="10"/>
      <c r="OCU347" s="12"/>
      <c r="OCV347" s="12"/>
      <c r="OCW347" s="12"/>
      <c r="OCX347" s="11"/>
      <c r="OCY347" s="10"/>
      <c r="OCZ347" s="32"/>
      <c r="ODA347" s="59"/>
      <c r="ODB347" s="68"/>
      <c r="ODC347" s="10"/>
      <c r="ODD347" s="10"/>
      <c r="ODE347" s="11"/>
      <c r="ODF347" s="10"/>
      <c r="ODG347" s="10"/>
      <c r="ODH347" s="12"/>
      <c r="ODI347" s="12"/>
      <c r="ODJ347" s="12"/>
      <c r="ODK347" s="11"/>
      <c r="ODL347" s="10"/>
      <c r="ODM347" s="32"/>
      <c r="ODN347" s="59"/>
      <c r="ODO347" s="68"/>
      <c r="ODP347" s="10"/>
      <c r="ODQ347" s="10"/>
      <c r="ODR347" s="11"/>
      <c r="ODS347" s="10"/>
      <c r="ODT347" s="10"/>
      <c r="ODU347" s="12"/>
      <c r="ODV347" s="12"/>
      <c r="ODW347" s="12"/>
      <c r="ODX347" s="11"/>
      <c r="ODY347" s="10"/>
      <c r="ODZ347" s="32"/>
      <c r="OEA347" s="59"/>
      <c r="OEB347" s="68"/>
      <c r="OEC347" s="10"/>
      <c r="OED347" s="10"/>
      <c r="OEE347" s="11"/>
      <c r="OEF347" s="10"/>
      <c r="OEG347" s="10"/>
      <c r="OEH347" s="12"/>
      <c r="OEI347" s="12"/>
      <c r="OEJ347" s="12"/>
      <c r="OEK347" s="11"/>
      <c r="OEL347" s="10"/>
      <c r="OEM347" s="32"/>
      <c r="OEN347" s="59"/>
      <c r="OEO347" s="68"/>
      <c r="OEP347" s="10"/>
      <c r="OEQ347" s="10"/>
      <c r="OER347" s="11"/>
      <c r="OES347" s="10"/>
      <c r="OET347" s="10"/>
      <c r="OEU347" s="12"/>
      <c r="OEV347" s="12"/>
      <c r="OEW347" s="12"/>
      <c r="OEX347" s="11"/>
      <c r="OEY347" s="10"/>
      <c r="OEZ347" s="32"/>
      <c r="OFA347" s="59"/>
      <c r="OFB347" s="68"/>
      <c r="OFC347" s="10"/>
      <c r="OFD347" s="10"/>
      <c r="OFE347" s="11"/>
      <c r="OFF347" s="10"/>
      <c r="OFG347" s="10"/>
      <c r="OFH347" s="12"/>
      <c r="OFI347" s="12"/>
      <c r="OFJ347" s="12"/>
      <c r="OFK347" s="11"/>
      <c r="OFL347" s="10"/>
      <c r="OFM347" s="32"/>
      <c r="OFN347" s="59"/>
      <c r="OFO347" s="68"/>
      <c r="OFP347" s="10"/>
      <c r="OFQ347" s="10"/>
      <c r="OFR347" s="11"/>
      <c r="OFS347" s="10"/>
      <c r="OFT347" s="10"/>
      <c r="OFU347" s="12"/>
      <c r="OFV347" s="12"/>
      <c r="OFW347" s="12"/>
      <c r="OFX347" s="11"/>
      <c r="OFY347" s="10"/>
      <c r="OFZ347" s="32"/>
      <c r="OGA347" s="59"/>
      <c r="OGB347" s="68"/>
      <c r="OGC347" s="10"/>
      <c r="OGD347" s="10"/>
      <c r="OGE347" s="11"/>
      <c r="OGF347" s="10"/>
      <c r="OGG347" s="10"/>
      <c r="OGH347" s="12"/>
      <c r="OGI347" s="12"/>
      <c r="OGJ347" s="12"/>
      <c r="OGK347" s="11"/>
      <c r="OGL347" s="10"/>
      <c r="OGM347" s="32"/>
      <c r="OGN347" s="59"/>
      <c r="OGO347" s="68"/>
      <c r="OGP347" s="10"/>
      <c r="OGQ347" s="10"/>
      <c r="OGR347" s="11"/>
      <c r="OGS347" s="10"/>
      <c r="OGT347" s="10"/>
      <c r="OGU347" s="12"/>
      <c r="OGV347" s="12"/>
      <c r="OGW347" s="12"/>
      <c r="OGX347" s="11"/>
      <c r="OGY347" s="10"/>
      <c r="OGZ347" s="32"/>
      <c r="OHA347" s="59"/>
      <c r="OHB347" s="68"/>
      <c r="OHC347" s="10"/>
      <c r="OHD347" s="10"/>
      <c r="OHE347" s="11"/>
      <c r="OHF347" s="10"/>
      <c r="OHG347" s="10"/>
      <c r="OHH347" s="12"/>
      <c r="OHI347" s="12"/>
      <c r="OHJ347" s="12"/>
      <c r="OHK347" s="11"/>
      <c r="OHL347" s="10"/>
      <c r="OHM347" s="32"/>
      <c r="OHN347" s="59"/>
      <c r="OHO347" s="68"/>
      <c r="OHP347" s="10"/>
      <c r="OHQ347" s="10"/>
      <c r="OHR347" s="11"/>
      <c r="OHS347" s="10"/>
      <c r="OHT347" s="10"/>
      <c r="OHU347" s="12"/>
      <c r="OHV347" s="12"/>
      <c r="OHW347" s="12"/>
      <c r="OHX347" s="11"/>
      <c r="OHY347" s="10"/>
      <c r="OHZ347" s="32"/>
      <c r="OIA347" s="59"/>
      <c r="OIB347" s="68"/>
      <c r="OIC347" s="10"/>
      <c r="OID347" s="10"/>
      <c r="OIE347" s="11"/>
      <c r="OIF347" s="10"/>
      <c r="OIG347" s="10"/>
      <c r="OIH347" s="12"/>
      <c r="OII347" s="12"/>
      <c r="OIJ347" s="12"/>
      <c r="OIK347" s="11"/>
      <c r="OIL347" s="10"/>
      <c r="OIM347" s="32"/>
      <c r="OIN347" s="59"/>
      <c r="OIO347" s="68"/>
      <c r="OIP347" s="10"/>
      <c r="OIQ347" s="10"/>
      <c r="OIR347" s="11"/>
      <c r="OIS347" s="10"/>
      <c r="OIT347" s="10"/>
      <c r="OIU347" s="12"/>
      <c r="OIV347" s="12"/>
      <c r="OIW347" s="12"/>
      <c r="OIX347" s="11"/>
      <c r="OIY347" s="10"/>
      <c r="OIZ347" s="32"/>
      <c r="OJA347" s="59"/>
      <c r="OJB347" s="68"/>
      <c r="OJC347" s="10"/>
      <c r="OJD347" s="10"/>
      <c r="OJE347" s="11"/>
      <c r="OJF347" s="10"/>
      <c r="OJG347" s="10"/>
      <c r="OJH347" s="12"/>
      <c r="OJI347" s="12"/>
      <c r="OJJ347" s="12"/>
      <c r="OJK347" s="11"/>
      <c r="OJL347" s="10"/>
      <c r="OJM347" s="32"/>
      <c r="OJN347" s="59"/>
      <c r="OJO347" s="68"/>
      <c r="OJP347" s="10"/>
      <c r="OJQ347" s="10"/>
      <c r="OJR347" s="11"/>
      <c r="OJS347" s="10"/>
      <c r="OJT347" s="10"/>
      <c r="OJU347" s="12"/>
      <c r="OJV347" s="12"/>
      <c r="OJW347" s="12"/>
      <c r="OJX347" s="11"/>
      <c r="OJY347" s="10"/>
      <c r="OJZ347" s="32"/>
      <c r="OKA347" s="59"/>
      <c r="OKB347" s="68"/>
      <c r="OKC347" s="10"/>
      <c r="OKD347" s="10"/>
      <c r="OKE347" s="11"/>
      <c r="OKF347" s="10"/>
      <c r="OKG347" s="10"/>
      <c r="OKH347" s="12"/>
      <c r="OKI347" s="12"/>
      <c r="OKJ347" s="12"/>
      <c r="OKK347" s="11"/>
      <c r="OKL347" s="10"/>
      <c r="OKM347" s="32"/>
      <c r="OKN347" s="59"/>
      <c r="OKO347" s="68"/>
      <c r="OKP347" s="10"/>
      <c r="OKQ347" s="10"/>
      <c r="OKR347" s="11"/>
      <c r="OKS347" s="10"/>
      <c r="OKT347" s="10"/>
      <c r="OKU347" s="12"/>
      <c r="OKV347" s="12"/>
      <c r="OKW347" s="12"/>
      <c r="OKX347" s="11"/>
      <c r="OKY347" s="10"/>
      <c r="OKZ347" s="32"/>
      <c r="OLA347" s="59"/>
      <c r="OLB347" s="68"/>
      <c r="OLC347" s="10"/>
      <c r="OLD347" s="10"/>
      <c r="OLE347" s="11"/>
      <c r="OLF347" s="10"/>
      <c r="OLG347" s="10"/>
      <c r="OLH347" s="12"/>
      <c r="OLI347" s="12"/>
      <c r="OLJ347" s="12"/>
      <c r="OLK347" s="11"/>
      <c r="OLL347" s="10"/>
      <c r="OLM347" s="32"/>
      <c r="OLN347" s="59"/>
      <c r="OLO347" s="68"/>
      <c r="OLP347" s="10"/>
      <c r="OLQ347" s="10"/>
      <c r="OLR347" s="11"/>
      <c r="OLS347" s="10"/>
      <c r="OLT347" s="10"/>
      <c r="OLU347" s="12"/>
      <c r="OLV347" s="12"/>
      <c r="OLW347" s="12"/>
      <c r="OLX347" s="11"/>
      <c r="OLY347" s="10"/>
      <c r="OLZ347" s="32"/>
      <c r="OMA347" s="59"/>
      <c r="OMB347" s="68"/>
      <c r="OMC347" s="10"/>
      <c r="OMD347" s="10"/>
      <c r="OME347" s="11"/>
      <c r="OMF347" s="10"/>
      <c r="OMG347" s="10"/>
      <c r="OMH347" s="12"/>
      <c r="OMI347" s="12"/>
      <c r="OMJ347" s="12"/>
      <c r="OMK347" s="11"/>
      <c r="OML347" s="10"/>
      <c r="OMM347" s="32"/>
      <c r="OMN347" s="59"/>
      <c r="OMO347" s="68"/>
      <c r="OMP347" s="10"/>
      <c r="OMQ347" s="10"/>
      <c r="OMR347" s="11"/>
      <c r="OMS347" s="10"/>
      <c r="OMT347" s="10"/>
      <c r="OMU347" s="12"/>
      <c r="OMV347" s="12"/>
      <c r="OMW347" s="12"/>
      <c r="OMX347" s="11"/>
      <c r="OMY347" s="10"/>
      <c r="OMZ347" s="32"/>
      <c r="ONA347" s="59"/>
      <c r="ONB347" s="68"/>
      <c r="ONC347" s="10"/>
      <c r="OND347" s="10"/>
      <c r="ONE347" s="11"/>
      <c r="ONF347" s="10"/>
      <c r="ONG347" s="10"/>
      <c r="ONH347" s="12"/>
      <c r="ONI347" s="12"/>
      <c r="ONJ347" s="12"/>
      <c r="ONK347" s="11"/>
      <c r="ONL347" s="10"/>
      <c r="ONM347" s="32"/>
      <c r="ONN347" s="59"/>
      <c r="ONO347" s="68"/>
      <c r="ONP347" s="10"/>
      <c r="ONQ347" s="10"/>
      <c r="ONR347" s="11"/>
      <c r="ONS347" s="10"/>
      <c r="ONT347" s="10"/>
      <c r="ONU347" s="12"/>
      <c r="ONV347" s="12"/>
      <c r="ONW347" s="12"/>
      <c r="ONX347" s="11"/>
      <c r="ONY347" s="10"/>
      <c r="ONZ347" s="32"/>
      <c r="OOA347" s="59"/>
      <c r="OOB347" s="68"/>
      <c r="OOC347" s="10"/>
      <c r="OOD347" s="10"/>
      <c r="OOE347" s="11"/>
      <c r="OOF347" s="10"/>
      <c r="OOG347" s="10"/>
      <c r="OOH347" s="12"/>
      <c r="OOI347" s="12"/>
      <c r="OOJ347" s="12"/>
      <c r="OOK347" s="11"/>
      <c r="OOL347" s="10"/>
      <c r="OOM347" s="32"/>
      <c r="OON347" s="59"/>
      <c r="OOO347" s="68"/>
      <c r="OOP347" s="10"/>
      <c r="OOQ347" s="10"/>
      <c r="OOR347" s="11"/>
      <c r="OOS347" s="10"/>
      <c r="OOT347" s="10"/>
      <c r="OOU347" s="12"/>
      <c r="OOV347" s="12"/>
      <c r="OOW347" s="12"/>
      <c r="OOX347" s="11"/>
      <c r="OOY347" s="10"/>
      <c r="OOZ347" s="32"/>
      <c r="OPA347" s="59"/>
      <c r="OPB347" s="68"/>
      <c r="OPC347" s="10"/>
      <c r="OPD347" s="10"/>
      <c r="OPE347" s="11"/>
      <c r="OPF347" s="10"/>
      <c r="OPG347" s="10"/>
      <c r="OPH347" s="12"/>
      <c r="OPI347" s="12"/>
      <c r="OPJ347" s="12"/>
      <c r="OPK347" s="11"/>
      <c r="OPL347" s="10"/>
      <c r="OPM347" s="32"/>
      <c r="OPN347" s="59"/>
      <c r="OPO347" s="68"/>
      <c r="OPP347" s="10"/>
      <c r="OPQ347" s="10"/>
      <c r="OPR347" s="11"/>
      <c r="OPS347" s="10"/>
      <c r="OPT347" s="10"/>
      <c r="OPU347" s="12"/>
      <c r="OPV347" s="12"/>
      <c r="OPW347" s="12"/>
      <c r="OPX347" s="11"/>
      <c r="OPY347" s="10"/>
      <c r="OPZ347" s="32"/>
      <c r="OQA347" s="59"/>
      <c r="OQB347" s="68"/>
      <c r="OQC347" s="10"/>
      <c r="OQD347" s="10"/>
      <c r="OQE347" s="11"/>
      <c r="OQF347" s="10"/>
      <c r="OQG347" s="10"/>
      <c r="OQH347" s="12"/>
      <c r="OQI347" s="12"/>
      <c r="OQJ347" s="12"/>
      <c r="OQK347" s="11"/>
      <c r="OQL347" s="10"/>
      <c r="OQM347" s="32"/>
      <c r="OQN347" s="59"/>
      <c r="OQO347" s="68"/>
      <c r="OQP347" s="10"/>
      <c r="OQQ347" s="10"/>
      <c r="OQR347" s="11"/>
      <c r="OQS347" s="10"/>
      <c r="OQT347" s="10"/>
      <c r="OQU347" s="12"/>
      <c r="OQV347" s="12"/>
      <c r="OQW347" s="12"/>
      <c r="OQX347" s="11"/>
      <c r="OQY347" s="10"/>
      <c r="OQZ347" s="32"/>
      <c r="ORA347" s="59"/>
      <c r="ORB347" s="68"/>
      <c r="ORC347" s="10"/>
      <c r="ORD347" s="10"/>
      <c r="ORE347" s="11"/>
      <c r="ORF347" s="10"/>
      <c r="ORG347" s="10"/>
      <c r="ORH347" s="12"/>
      <c r="ORI347" s="12"/>
      <c r="ORJ347" s="12"/>
      <c r="ORK347" s="11"/>
      <c r="ORL347" s="10"/>
      <c r="ORM347" s="32"/>
      <c r="ORN347" s="59"/>
      <c r="ORO347" s="68"/>
      <c r="ORP347" s="10"/>
      <c r="ORQ347" s="10"/>
      <c r="ORR347" s="11"/>
      <c r="ORS347" s="10"/>
      <c r="ORT347" s="10"/>
      <c r="ORU347" s="12"/>
      <c r="ORV347" s="12"/>
      <c r="ORW347" s="12"/>
      <c r="ORX347" s="11"/>
      <c r="ORY347" s="10"/>
      <c r="ORZ347" s="32"/>
      <c r="OSA347" s="59"/>
      <c r="OSB347" s="68"/>
      <c r="OSC347" s="10"/>
      <c r="OSD347" s="10"/>
      <c r="OSE347" s="11"/>
      <c r="OSF347" s="10"/>
      <c r="OSG347" s="10"/>
      <c r="OSH347" s="12"/>
      <c r="OSI347" s="12"/>
      <c r="OSJ347" s="12"/>
      <c r="OSK347" s="11"/>
      <c r="OSL347" s="10"/>
      <c r="OSM347" s="32"/>
      <c r="OSN347" s="59"/>
      <c r="OSO347" s="68"/>
      <c r="OSP347" s="10"/>
      <c r="OSQ347" s="10"/>
      <c r="OSR347" s="11"/>
      <c r="OSS347" s="10"/>
      <c r="OST347" s="10"/>
      <c r="OSU347" s="12"/>
      <c r="OSV347" s="12"/>
      <c r="OSW347" s="12"/>
      <c r="OSX347" s="11"/>
      <c r="OSY347" s="10"/>
      <c r="OSZ347" s="32"/>
      <c r="OTA347" s="59"/>
      <c r="OTB347" s="68"/>
      <c r="OTC347" s="10"/>
      <c r="OTD347" s="10"/>
      <c r="OTE347" s="11"/>
      <c r="OTF347" s="10"/>
      <c r="OTG347" s="10"/>
      <c r="OTH347" s="12"/>
      <c r="OTI347" s="12"/>
      <c r="OTJ347" s="12"/>
      <c r="OTK347" s="11"/>
      <c r="OTL347" s="10"/>
      <c r="OTM347" s="32"/>
      <c r="OTN347" s="59"/>
      <c r="OTO347" s="68"/>
      <c r="OTP347" s="10"/>
      <c r="OTQ347" s="10"/>
      <c r="OTR347" s="11"/>
      <c r="OTS347" s="10"/>
      <c r="OTT347" s="10"/>
      <c r="OTU347" s="12"/>
      <c r="OTV347" s="12"/>
      <c r="OTW347" s="12"/>
      <c r="OTX347" s="11"/>
      <c r="OTY347" s="10"/>
      <c r="OTZ347" s="32"/>
      <c r="OUA347" s="59"/>
      <c r="OUB347" s="68"/>
      <c r="OUC347" s="10"/>
      <c r="OUD347" s="10"/>
      <c r="OUE347" s="11"/>
      <c r="OUF347" s="10"/>
      <c r="OUG347" s="10"/>
      <c r="OUH347" s="12"/>
      <c r="OUI347" s="12"/>
      <c r="OUJ347" s="12"/>
      <c r="OUK347" s="11"/>
      <c r="OUL347" s="10"/>
      <c r="OUM347" s="32"/>
      <c r="OUN347" s="59"/>
      <c r="OUO347" s="68"/>
      <c r="OUP347" s="10"/>
      <c r="OUQ347" s="10"/>
      <c r="OUR347" s="11"/>
      <c r="OUS347" s="10"/>
      <c r="OUT347" s="10"/>
      <c r="OUU347" s="12"/>
      <c r="OUV347" s="12"/>
      <c r="OUW347" s="12"/>
      <c r="OUX347" s="11"/>
      <c r="OUY347" s="10"/>
      <c r="OUZ347" s="32"/>
      <c r="OVA347" s="59"/>
      <c r="OVB347" s="68"/>
      <c r="OVC347" s="10"/>
      <c r="OVD347" s="10"/>
      <c r="OVE347" s="11"/>
      <c r="OVF347" s="10"/>
      <c r="OVG347" s="10"/>
      <c r="OVH347" s="12"/>
      <c r="OVI347" s="12"/>
      <c r="OVJ347" s="12"/>
      <c r="OVK347" s="11"/>
      <c r="OVL347" s="10"/>
      <c r="OVM347" s="32"/>
      <c r="OVN347" s="59"/>
      <c r="OVO347" s="68"/>
      <c r="OVP347" s="10"/>
      <c r="OVQ347" s="10"/>
      <c r="OVR347" s="11"/>
      <c r="OVS347" s="10"/>
      <c r="OVT347" s="10"/>
      <c r="OVU347" s="12"/>
      <c r="OVV347" s="12"/>
      <c r="OVW347" s="12"/>
      <c r="OVX347" s="11"/>
      <c r="OVY347" s="10"/>
      <c r="OVZ347" s="32"/>
      <c r="OWA347" s="59"/>
      <c r="OWB347" s="68"/>
      <c r="OWC347" s="10"/>
      <c r="OWD347" s="10"/>
      <c r="OWE347" s="11"/>
      <c r="OWF347" s="10"/>
      <c r="OWG347" s="10"/>
      <c r="OWH347" s="12"/>
      <c r="OWI347" s="12"/>
      <c r="OWJ347" s="12"/>
      <c r="OWK347" s="11"/>
      <c r="OWL347" s="10"/>
      <c r="OWM347" s="32"/>
      <c r="OWN347" s="59"/>
      <c r="OWO347" s="68"/>
      <c r="OWP347" s="10"/>
      <c r="OWQ347" s="10"/>
      <c r="OWR347" s="11"/>
      <c r="OWS347" s="10"/>
      <c r="OWT347" s="10"/>
      <c r="OWU347" s="12"/>
      <c r="OWV347" s="12"/>
      <c r="OWW347" s="12"/>
      <c r="OWX347" s="11"/>
      <c r="OWY347" s="10"/>
      <c r="OWZ347" s="32"/>
      <c r="OXA347" s="59"/>
      <c r="OXB347" s="68"/>
      <c r="OXC347" s="10"/>
      <c r="OXD347" s="10"/>
      <c r="OXE347" s="11"/>
      <c r="OXF347" s="10"/>
      <c r="OXG347" s="10"/>
      <c r="OXH347" s="12"/>
      <c r="OXI347" s="12"/>
      <c r="OXJ347" s="12"/>
      <c r="OXK347" s="11"/>
      <c r="OXL347" s="10"/>
      <c r="OXM347" s="32"/>
      <c r="OXN347" s="59"/>
      <c r="OXO347" s="68"/>
      <c r="OXP347" s="10"/>
      <c r="OXQ347" s="10"/>
      <c r="OXR347" s="11"/>
      <c r="OXS347" s="10"/>
      <c r="OXT347" s="10"/>
      <c r="OXU347" s="12"/>
      <c r="OXV347" s="12"/>
      <c r="OXW347" s="12"/>
      <c r="OXX347" s="11"/>
      <c r="OXY347" s="10"/>
      <c r="OXZ347" s="32"/>
      <c r="OYA347" s="59"/>
      <c r="OYB347" s="68"/>
      <c r="OYC347" s="10"/>
      <c r="OYD347" s="10"/>
      <c r="OYE347" s="11"/>
      <c r="OYF347" s="10"/>
      <c r="OYG347" s="10"/>
      <c r="OYH347" s="12"/>
      <c r="OYI347" s="12"/>
      <c r="OYJ347" s="12"/>
      <c r="OYK347" s="11"/>
      <c r="OYL347" s="10"/>
      <c r="OYM347" s="32"/>
      <c r="OYN347" s="59"/>
      <c r="OYO347" s="68"/>
      <c r="OYP347" s="10"/>
      <c r="OYQ347" s="10"/>
      <c r="OYR347" s="11"/>
      <c r="OYS347" s="10"/>
      <c r="OYT347" s="10"/>
      <c r="OYU347" s="12"/>
      <c r="OYV347" s="12"/>
      <c r="OYW347" s="12"/>
      <c r="OYX347" s="11"/>
      <c r="OYY347" s="10"/>
      <c r="OYZ347" s="32"/>
      <c r="OZA347" s="59"/>
      <c r="OZB347" s="68"/>
      <c r="OZC347" s="10"/>
      <c r="OZD347" s="10"/>
      <c r="OZE347" s="11"/>
      <c r="OZF347" s="10"/>
      <c r="OZG347" s="10"/>
      <c r="OZH347" s="12"/>
      <c r="OZI347" s="12"/>
      <c r="OZJ347" s="12"/>
      <c r="OZK347" s="11"/>
      <c r="OZL347" s="10"/>
      <c r="OZM347" s="32"/>
      <c r="OZN347" s="59"/>
      <c r="OZO347" s="68"/>
      <c r="OZP347" s="10"/>
      <c r="OZQ347" s="10"/>
      <c r="OZR347" s="11"/>
      <c r="OZS347" s="10"/>
      <c r="OZT347" s="10"/>
      <c r="OZU347" s="12"/>
      <c r="OZV347" s="12"/>
      <c r="OZW347" s="12"/>
      <c r="OZX347" s="11"/>
      <c r="OZY347" s="10"/>
      <c r="OZZ347" s="32"/>
      <c r="PAA347" s="59"/>
      <c r="PAB347" s="68"/>
      <c r="PAC347" s="10"/>
      <c r="PAD347" s="10"/>
      <c r="PAE347" s="11"/>
      <c r="PAF347" s="10"/>
      <c r="PAG347" s="10"/>
      <c r="PAH347" s="12"/>
      <c r="PAI347" s="12"/>
      <c r="PAJ347" s="12"/>
      <c r="PAK347" s="11"/>
      <c r="PAL347" s="10"/>
      <c r="PAM347" s="32"/>
      <c r="PAN347" s="59"/>
      <c r="PAO347" s="68"/>
      <c r="PAP347" s="10"/>
      <c r="PAQ347" s="10"/>
      <c r="PAR347" s="11"/>
      <c r="PAS347" s="10"/>
      <c r="PAT347" s="10"/>
      <c r="PAU347" s="12"/>
      <c r="PAV347" s="12"/>
      <c r="PAW347" s="12"/>
      <c r="PAX347" s="11"/>
      <c r="PAY347" s="10"/>
      <c r="PAZ347" s="32"/>
      <c r="PBA347" s="59"/>
      <c r="PBB347" s="68"/>
      <c r="PBC347" s="10"/>
      <c r="PBD347" s="10"/>
      <c r="PBE347" s="11"/>
      <c r="PBF347" s="10"/>
      <c r="PBG347" s="10"/>
      <c r="PBH347" s="12"/>
      <c r="PBI347" s="12"/>
      <c r="PBJ347" s="12"/>
      <c r="PBK347" s="11"/>
      <c r="PBL347" s="10"/>
      <c r="PBM347" s="32"/>
      <c r="PBN347" s="59"/>
      <c r="PBO347" s="68"/>
      <c r="PBP347" s="10"/>
      <c r="PBQ347" s="10"/>
      <c r="PBR347" s="11"/>
      <c r="PBS347" s="10"/>
      <c r="PBT347" s="10"/>
      <c r="PBU347" s="12"/>
      <c r="PBV347" s="12"/>
      <c r="PBW347" s="12"/>
      <c r="PBX347" s="11"/>
      <c r="PBY347" s="10"/>
      <c r="PBZ347" s="32"/>
      <c r="PCA347" s="59"/>
      <c r="PCB347" s="68"/>
      <c r="PCC347" s="10"/>
      <c r="PCD347" s="10"/>
      <c r="PCE347" s="11"/>
      <c r="PCF347" s="10"/>
      <c r="PCG347" s="10"/>
      <c r="PCH347" s="12"/>
      <c r="PCI347" s="12"/>
      <c r="PCJ347" s="12"/>
      <c r="PCK347" s="11"/>
      <c r="PCL347" s="10"/>
      <c r="PCM347" s="32"/>
      <c r="PCN347" s="59"/>
      <c r="PCO347" s="68"/>
      <c r="PCP347" s="10"/>
      <c r="PCQ347" s="10"/>
      <c r="PCR347" s="11"/>
      <c r="PCS347" s="10"/>
      <c r="PCT347" s="10"/>
      <c r="PCU347" s="12"/>
      <c r="PCV347" s="12"/>
      <c r="PCW347" s="12"/>
      <c r="PCX347" s="11"/>
      <c r="PCY347" s="10"/>
      <c r="PCZ347" s="32"/>
      <c r="PDA347" s="59"/>
      <c r="PDB347" s="68"/>
      <c r="PDC347" s="10"/>
      <c r="PDD347" s="10"/>
      <c r="PDE347" s="11"/>
      <c r="PDF347" s="10"/>
      <c r="PDG347" s="10"/>
      <c r="PDH347" s="12"/>
      <c r="PDI347" s="12"/>
      <c r="PDJ347" s="12"/>
      <c r="PDK347" s="11"/>
      <c r="PDL347" s="10"/>
      <c r="PDM347" s="32"/>
      <c r="PDN347" s="59"/>
      <c r="PDO347" s="68"/>
      <c r="PDP347" s="10"/>
      <c r="PDQ347" s="10"/>
      <c r="PDR347" s="11"/>
      <c r="PDS347" s="10"/>
      <c r="PDT347" s="10"/>
      <c r="PDU347" s="12"/>
      <c r="PDV347" s="12"/>
      <c r="PDW347" s="12"/>
      <c r="PDX347" s="11"/>
      <c r="PDY347" s="10"/>
      <c r="PDZ347" s="32"/>
      <c r="PEA347" s="59"/>
      <c r="PEB347" s="68"/>
      <c r="PEC347" s="10"/>
      <c r="PED347" s="10"/>
      <c r="PEE347" s="11"/>
      <c r="PEF347" s="10"/>
      <c r="PEG347" s="10"/>
      <c r="PEH347" s="12"/>
      <c r="PEI347" s="12"/>
      <c r="PEJ347" s="12"/>
      <c r="PEK347" s="11"/>
      <c r="PEL347" s="10"/>
      <c r="PEM347" s="32"/>
      <c r="PEN347" s="59"/>
      <c r="PEO347" s="68"/>
      <c r="PEP347" s="10"/>
      <c r="PEQ347" s="10"/>
      <c r="PER347" s="11"/>
      <c r="PES347" s="10"/>
      <c r="PET347" s="10"/>
      <c r="PEU347" s="12"/>
      <c r="PEV347" s="12"/>
      <c r="PEW347" s="12"/>
      <c r="PEX347" s="11"/>
      <c r="PEY347" s="10"/>
      <c r="PEZ347" s="32"/>
      <c r="PFA347" s="59"/>
      <c r="PFB347" s="68"/>
      <c r="PFC347" s="10"/>
      <c r="PFD347" s="10"/>
      <c r="PFE347" s="11"/>
      <c r="PFF347" s="10"/>
      <c r="PFG347" s="10"/>
      <c r="PFH347" s="12"/>
      <c r="PFI347" s="12"/>
      <c r="PFJ347" s="12"/>
      <c r="PFK347" s="11"/>
      <c r="PFL347" s="10"/>
      <c r="PFM347" s="32"/>
      <c r="PFN347" s="59"/>
      <c r="PFO347" s="68"/>
      <c r="PFP347" s="10"/>
      <c r="PFQ347" s="10"/>
      <c r="PFR347" s="11"/>
      <c r="PFS347" s="10"/>
      <c r="PFT347" s="10"/>
      <c r="PFU347" s="12"/>
      <c r="PFV347" s="12"/>
      <c r="PFW347" s="12"/>
      <c r="PFX347" s="11"/>
      <c r="PFY347" s="10"/>
      <c r="PFZ347" s="32"/>
      <c r="PGA347" s="59"/>
      <c r="PGB347" s="68"/>
      <c r="PGC347" s="10"/>
      <c r="PGD347" s="10"/>
      <c r="PGE347" s="11"/>
      <c r="PGF347" s="10"/>
      <c r="PGG347" s="10"/>
      <c r="PGH347" s="12"/>
      <c r="PGI347" s="12"/>
      <c r="PGJ347" s="12"/>
      <c r="PGK347" s="11"/>
      <c r="PGL347" s="10"/>
      <c r="PGM347" s="32"/>
      <c r="PGN347" s="59"/>
      <c r="PGO347" s="68"/>
      <c r="PGP347" s="10"/>
      <c r="PGQ347" s="10"/>
      <c r="PGR347" s="11"/>
      <c r="PGS347" s="10"/>
      <c r="PGT347" s="10"/>
      <c r="PGU347" s="12"/>
      <c r="PGV347" s="12"/>
      <c r="PGW347" s="12"/>
      <c r="PGX347" s="11"/>
      <c r="PGY347" s="10"/>
      <c r="PGZ347" s="32"/>
      <c r="PHA347" s="59"/>
      <c r="PHB347" s="68"/>
      <c r="PHC347" s="10"/>
      <c r="PHD347" s="10"/>
      <c r="PHE347" s="11"/>
      <c r="PHF347" s="10"/>
      <c r="PHG347" s="10"/>
      <c r="PHH347" s="12"/>
      <c r="PHI347" s="12"/>
      <c r="PHJ347" s="12"/>
      <c r="PHK347" s="11"/>
      <c r="PHL347" s="10"/>
      <c r="PHM347" s="32"/>
      <c r="PHN347" s="59"/>
      <c r="PHO347" s="68"/>
      <c r="PHP347" s="10"/>
      <c r="PHQ347" s="10"/>
      <c r="PHR347" s="11"/>
      <c r="PHS347" s="10"/>
      <c r="PHT347" s="10"/>
      <c r="PHU347" s="12"/>
      <c r="PHV347" s="12"/>
      <c r="PHW347" s="12"/>
      <c r="PHX347" s="11"/>
      <c r="PHY347" s="10"/>
      <c r="PHZ347" s="32"/>
      <c r="PIA347" s="59"/>
      <c r="PIB347" s="68"/>
      <c r="PIC347" s="10"/>
      <c r="PID347" s="10"/>
      <c r="PIE347" s="11"/>
      <c r="PIF347" s="10"/>
      <c r="PIG347" s="10"/>
      <c r="PIH347" s="12"/>
      <c r="PII347" s="12"/>
      <c r="PIJ347" s="12"/>
      <c r="PIK347" s="11"/>
      <c r="PIL347" s="10"/>
      <c r="PIM347" s="32"/>
      <c r="PIN347" s="59"/>
      <c r="PIO347" s="68"/>
      <c r="PIP347" s="10"/>
      <c r="PIQ347" s="10"/>
      <c r="PIR347" s="11"/>
      <c r="PIS347" s="10"/>
      <c r="PIT347" s="10"/>
      <c r="PIU347" s="12"/>
      <c r="PIV347" s="12"/>
      <c r="PIW347" s="12"/>
      <c r="PIX347" s="11"/>
      <c r="PIY347" s="10"/>
      <c r="PIZ347" s="32"/>
      <c r="PJA347" s="59"/>
      <c r="PJB347" s="68"/>
      <c r="PJC347" s="10"/>
      <c r="PJD347" s="10"/>
      <c r="PJE347" s="11"/>
      <c r="PJF347" s="10"/>
      <c r="PJG347" s="10"/>
      <c r="PJH347" s="12"/>
      <c r="PJI347" s="12"/>
      <c r="PJJ347" s="12"/>
      <c r="PJK347" s="11"/>
      <c r="PJL347" s="10"/>
      <c r="PJM347" s="32"/>
      <c r="PJN347" s="59"/>
      <c r="PJO347" s="68"/>
      <c r="PJP347" s="10"/>
      <c r="PJQ347" s="10"/>
      <c r="PJR347" s="11"/>
      <c r="PJS347" s="10"/>
      <c r="PJT347" s="10"/>
      <c r="PJU347" s="12"/>
      <c r="PJV347" s="12"/>
      <c r="PJW347" s="12"/>
      <c r="PJX347" s="11"/>
      <c r="PJY347" s="10"/>
      <c r="PJZ347" s="32"/>
      <c r="PKA347" s="59"/>
      <c r="PKB347" s="68"/>
      <c r="PKC347" s="10"/>
      <c r="PKD347" s="10"/>
      <c r="PKE347" s="11"/>
      <c r="PKF347" s="10"/>
      <c r="PKG347" s="10"/>
      <c r="PKH347" s="12"/>
      <c r="PKI347" s="12"/>
      <c r="PKJ347" s="12"/>
      <c r="PKK347" s="11"/>
      <c r="PKL347" s="10"/>
      <c r="PKM347" s="32"/>
      <c r="PKN347" s="59"/>
      <c r="PKO347" s="68"/>
      <c r="PKP347" s="10"/>
      <c r="PKQ347" s="10"/>
      <c r="PKR347" s="11"/>
      <c r="PKS347" s="10"/>
      <c r="PKT347" s="10"/>
      <c r="PKU347" s="12"/>
      <c r="PKV347" s="12"/>
      <c r="PKW347" s="12"/>
      <c r="PKX347" s="11"/>
      <c r="PKY347" s="10"/>
      <c r="PKZ347" s="32"/>
      <c r="PLA347" s="59"/>
      <c r="PLB347" s="68"/>
      <c r="PLC347" s="10"/>
      <c r="PLD347" s="10"/>
      <c r="PLE347" s="11"/>
      <c r="PLF347" s="10"/>
      <c r="PLG347" s="10"/>
      <c r="PLH347" s="12"/>
      <c r="PLI347" s="12"/>
      <c r="PLJ347" s="12"/>
      <c r="PLK347" s="11"/>
      <c r="PLL347" s="10"/>
      <c r="PLM347" s="32"/>
      <c r="PLN347" s="59"/>
      <c r="PLO347" s="68"/>
      <c r="PLP347" s="10"/>
      <c r="PLQ347" s="10"/>
      <c r="PLR347" s="11"/>
      <c r="PLS347" s="10"/>
      <c r="PLT347" s="10"/>
      <c r="PLU347" s="12"/>
      <c r="PLV347" s="12"/>
      <c r="PLW347" s="12"/>
      <c r="PLX347" s="11"/>
      <c r="PLY347" s="10"/>
      <c r="PLZ347" s="32"/>
      <c r="PMA347" s="59"/>
      <c r="PMB347" s="68"/>
      <c r="PMC347" s="10"/>
      <c r="PMD347" s="10"/>
      <c r="PME347" s="11"/>
      <c r="PMF347" s="10"/>
      <c r="PMG347" s="10"/>
      <c r="PMH347" s="12"/>
      <c r="PMI347" s="12"/>
      <c r="PMJ347" s="12"/>
      <c r="PMK347" s="11"/>
      <c r="PML347" s="10"/>
      <c r="PMM347" s="32"/>
      <c r="PMN347" s="59"/>
      <c r="PMO347" s="68"/>
      <c r="PMP347" s="10"/>
      <c r="PMQ347" s="10"/>
      <c r="PMR347" s="11"/>
      <c r="PMS347" s="10"/>
      <c r="PMT347" s="10"/>
      <c r="PMU347" s="12"/>
      <c r="PMV347" s="12"/>
      <c r="PMW347" s="12"/>
      <c r="PMX347" s="11"/>
      <c r="PMY347" s="10"/>
      <c r="PMZ347" s="32"/>
      <c r="PNA347" s="59"/>
      <c r="PNB347" s="68"/>
      <c r="PNC347" s="10"/>
      <c r="PND347" s="10"/>
      <c r="PNE347" s="11"/>
      <c r="PNF347" s="10"/>
      <c r="PNG347" s="10"/>
      <c r="PNH347" s="12"/>
      <c r="PNI347" s="12"/>
      <c r="PNJ347" s="12"/>
      <c r="PNK347" s="11"/>
      <c r="PNL347" s="10"/>
      <c r="PNM347" s="32"/>
      <c r="PNN347" s="59"/>
      <c r="PNO347" s="68"/>
      <c r="PNP347" s="10"/>
      <c r="PNQ347" s="10"/>
      <c r="PNR347" s="11"/>
      <c r="PNS347" s="10"/>
      <c r="PNT347" s="10"/>
      <c r="PNU347" s="12"/>
      <c r="PNV347" s="12"/>
      <c r="PNW347" s="12"/>
      <c r="PNX347" s="11"/>
      <c r="PNY347" s="10"/>
      <c r="PNZ347" s="32"/>
      <c r="POA347" s="59"/>
      <c r="POB347" s="68"/>
      <c r="POC347" s="10"/>
      <c r="POD347" s="10"/>
      <c r="POE347" s="11"/>
      <c r="POF347" s="10"/>
      <c r="POG347" s="10"/>
      <c r="POH347" s="12"/>
      <c r="POI347" s="12"/>
      <c r="POJ347" s="12"/>
      <c r="POK347" s="11"/>
      <c r="POL347" s="10"/>
      <c r="POM347" s="32"/>
      <c r="PON347" s="59"/>
      <c r="POO347" s="68"/>
      <c r="POP347" s="10"/>
      <c r="POQ347" s="10"/>
      <c r="POR347" s="11"/>
      <c r="POS347" s="10"/>
      <c r="POT347" s="10"/>
      <c r="POU347" s="12"/>
      <c r="POV347" s="12"/>
      <c r="POW347" s="12"/>
      <c r="POX347" s="11"/>
      <c r="POY347" s="10"/>
      <c r="POZ347" s="32"/>
      <c r="PPA347" s="59"/>
      <c r="PPB347" s="68"/>
      <c r="PPC347" s="10"/>
      <c r="PPD347" s="10"/>
      <c r="PPE347" s="11"/>
      <c r="PPF347" s="10"/>
      <c r="PPG347" s="10"/>
      <c r="PPH347" s="12"/>
      <c r="PPI347" s="12"/>
      <c r="PPJ347" s="12"/>
      <c r="PPK347" s="11"/>
      <c r="PPL347" s="10"/>
      <c r="PPM347" s="32"/>
      <c r="PPN347" s="59"/>
      <c r="PPO347" s="68"/>
      <c r="PPP347" s="10"/>
      <c r="PPQ347" s="10"/>
      <c r="PPR347" s="11"/>
      <c r="PPS347" s="10"/>
      <c r="PPT347" s="10"/>
      <c r="PPU347" s="12"/>
      <c r="PPV347" s="12"/>
      <c r="PPW347" s="12"/>
      <c r="PPX347" s="11"/>
      <c r="PPY347" s="10"/>
      <c r="PPZ347" s="32"/>
      <c r="PQA347" s="59"/>
      <c r="PQB347" s="68"/>
      <c r="PQC347" s="10"/>
      <c r="PQD347" s="10"/>
      <c r="PQE347" s="11"/>
      <c r="PQF347" s="10"/>
      <c r="PQG347" s="10"/>
      <c r="PQH347" s="12"/>
      <c r="PQI347" s="12"/>
      <c r="PQJ347" s="12"/>
      <c r="PQK347" s="11"/>
      <c r="PQL347" s="10"/>
      <c r="PQM347" s="32"/>
      <c r="PQN347" s="59"/>
      <c r="PQO347" s="68"/>
      <c r="PQP347" s="10"/>
      <c r="PQQ347" s="10"/>
      <c r="PQR347" s="11"/>
      <c r="PQS347" s="10"/>
      <c r="PQT347" s="10"/>
      <c r="PQU347" s="12"/>
      <c r="PQV347" s="12"/>
      <c r="PQW347" s="12"/>
      <c r="PQX347" s="11"/>
      <c r="PQY347" s="10"/>
      <c r="PQZ347" s="32"/>
      <c r="PRA347" s="59"/>
      <c r="PRB347" s="68"/>
      <c r="PRC347" s="10"/>
      <c r="PRD347" s="10"/>
      <c r="PRE347" s="11"/>
      <c r="PRF347" s="10"/>
      <c r="PRG347" s="10"/>
      <c r="PRH347" s="12"/>
      <c r="PRI347" s="12"/>
      <c r="PRJ347" s="12"/>
      <c r="PRK347" s="11"/>
      <c r="PRL347" s="10"/>
      <c r="PRM347" s="32"/>
      <c r="PRN347" s="59"/>
      <c r="PRO347" s="68"/>
      <c r="PRP347" s="10"/>
      <c r="PRQ347" s="10"/>
      <c r="PRR347" s="11"/>
      <c r="PRS347" s="10"/>
      <c r="PRT347" s="10"/>
      <c r="PRU347" s="12"/>
      <c r="PRV347" s="12"/>
      <c r="PRW347" s="12"/>
      <c r="PRX347" s="11"/>
      <c r="PRY347" s="10"/>
      <c r="PRZ347" s="32"/>
      <c r="PSA347" s="59"/>
      <c r="PSB347" s="68"/>
      <c r="PSC347" s="10"/>
      <c r="PSD347" s="10"/>
      <c r="PSE347" s="11"/>
      <c r="PSF347" s="10"/>
      <c r="PSG347" s="10"/>
      <c r="PSH347" s="12"/>
      <c r="PSI347" s="12"/>
      <c r="PSJ347" s="12"/>
      <c r="PSK347" s="11"/>
      <c r="PSL347" s="10"/>
      <c r="PSM347" s="32"/>
      <c r="PSN347" s="59"/>
      <c r="PSO347" s="68"/>
      <c r="PSP347" s="10"/>
      <c r="PSQ347" s="10"/>
      <c r="PSR347" s="11"/>
      <c r="PSS347" s="10"/>
      <c r="PST347" s="10"/>
      <c r="PSU347" s="12"/>
      <c r="PSV347" s="12"/>
      <c r="PSW347" s="12"/>
      <c r="PSX347" s="11"/>
      <c r="PSY347" s="10"/>
      <c r="PSZ347" s="32"/>
      <c r="PTA347" s="59"/>
      <c r="PTB347" s="68"/>
      <c r="PTC347" s="10"/>
      <c r="PTD347" s="10"/>
      <c r="PTE347" s="11"/>
      <c r="PTF347" s="10"/>
      <c r="PTG347" s="10"/>
      <c r="PTH347" s="12"/>
      <c r="PTI347" s="12"/>
      <c r="PTJ347" s="12"/>
      <c r="PTK347" s="11"/>
      <c r="PTL347" s="10"/>
      <c r="PTM347" s="32"/>
      <c r="PTN347" s="59"/>
      <c r="PTO347" s="68"/>
      <c r="PTP347" s="10"/>
      <c r="PTQ347" s="10"/>
      <c r="PTR347" s="11"/>
      <c r="PTS347" s="10"/>
      <c r="PTT347" s="10"/>
      <c r="PTU347" s="12"/>
      <c r="PTV347" s="12"/>
      <c r="PTW347" s="12"/>
      <c r="PTX347" s="11"/>
      <c r="PTY347" s="10"/>
      <c r="PTZ347" s="32"/>
      <c r="PUA347" s="59"/>
      <c r="PUB347" s="68"/>
      <c r="PUC347" s="10"/>
      <c r="PUD347" s="10"/>
      <c r="PUE347" s="11"/>
      <c r="PUF347" s="10"/>
      <c r="PUG347" s="10"/>
      <c r="PUH347" s="12"/>
      <c r="PUI347" s="12"/>
      <c r="PUJ347" s="12"/>
      <c r="PUK347" s="11"/>
      <c r="PUL347" s="10"/>
      <c r="PUM347" s="32"/>
      <c r="PUN347" s="59"/>
      <c r="PUO347" s="68"/>
      <c r="PUP347" s="10"/>
      <c r="PUQ347" s="10"/>
      <c r="PUR347" s="11"/>
      <c r="PUS347" s="10"/>
      <c r="PUT347" s="10"/>
      <c r="PUU347" s="12"/>
      <c r="PUV347" s="12"/>
      <c r="PUW347" s="12"/>
      <c r="PUX347" s="11"/>
      <c r="PUY347" s="10"/>
      <c r="PUZ347" s="32"/>
      <c r="PVA347" s="59"/>
      <c r="PVB347" s="68"/>
      <c r="PVC347" s="10"/>
      <c r="PVD347" s="10"/>
      <c r="PVE347" s="11"/>
      <c r="PVF347" s="10"/>
      <c r="PVG347" s="10"/>
      <c r="PVH347" s="12"/>
      <c r="PVI347" s="12"/>
      <c r="PVJ347" s="12"/>
      <c r="PVK347" s="11"/>
      <c r="PVL347" s="10"/>
      <c r="PVM347" s="32"/>
      <c r="PVN347" s="59"/>
      <c r="PVO347" s="68"/>
      <c r="PVP347" s="10"/>
      <c r="PVQ347" s="10"/>
      <c r="PVR347" s="11"/>
      <c r="PVS347" s="10"/>
      <c r="PVT347" s="10"/>
      <c r="PVU347" s="12"/>
      <c r="PVV347" s="12"/>
      <c r="PVW347" s="12"/>
      <c r="PVX347" s="11"/>
      <c r="PVY347" s="10"/>
      <c r="PVZ347" s="32"/>
      <c r="PWA347" s="59"/>
      <c r="PWB347" s="68"/>
      <c r="PWC347" s="10"/>
      <c r="PWD347" s="10"/>
      <c r="PWE347" s="11"/>
      <c r="PWF347" s="10"/>
      <c r="PWG347" s="10"/>
      <c r="PWH347" s="12"/>
      <c r="PWI347" s="12"/>
      <c r="PWJ347" s="12"/>
      <c r="PWK347" s="11"/>
      <c r="PWL347" s="10"/>
      <c r="PWM347" s="32"/>
      <c r="PWN347" s="59"/>
      <c r="PWO347" s="68"/>
      <c r="PWP347" s="10"/>
      <c r="PWQ347" s="10"/>
      <c r="PWR347" s="11"/>
      <c r="PWS347" s="10"/>
      <c r="PWT347" s="10"/>
      <c r="PWU347" s="12"/>
      <c r="PWV347" s="12"/>
      <c r="PWW347" s="12"/>
      <c r="PWX347" s="11"/>
      <c r="PWY347" s="10"/>
      <c r="PWZ347" s="32"/>
      <c r="PXA347" s="59"/>
      <c r="PXB347" s="68"/>
      <c r="PXC347" s="10"/>
      <c r="PXD347" s="10"/>
      <c r="PXE347" s="11"/>
      <c r="PXF347" s="10"/>
      <c r="PXG347" s="10"/>
      <c r="PXH347" s="12"/>
      <c r="PXI347" s="12"/>
      <c r="PXJ347" s="12"/>
      <c r="PXK347" s="11"/>
      <c r="PXL347" s="10"/>
      <c r="PXM347" s="32"/>
      <c r="PXN347" s="59"/>
      <c r="PXO347" s="68"/>
      <c r="PXP347" s="10"/>
      <c r="PXQ347" s="10"/>
      <c r="PXR347" s="11"/>
      <c r="PXS347" s="10"/>
      <c r="PXT347" s="10"/>
      <c r="PXU347" s="12"/>
      <c r="PXV347" s="12"/>
      <c r="PXW347" s="12"/>
      <c r="PXX347" s="11"/>
      <c r="PXY347" s="10"/>
      <c r="PXZ347" s="32"/>
      <c r="PYA347" s="59"/>
      <c r="PYB347" s="68"/>
      <c r="PYC347" s="10"/>
      <c r="PYD347" s="10"/>
      <c r="PYE347" s="11"/>
      <c r="PYF347" s="10"/>
      <c r="PYG347" s="10"/>
      <c r="PYH347" s="12"/>
      <c r="PYI347" s="12"/>
      <c r="PYJ347" s="12"/>
      <c r="PYK347" s="11"/>
      <c r="PYL347" s="10"/>
      <c r="PYM347" s="32"/>
      <c r="PYN347" s="59"/>
      <c r="PYO347" s="68"/>
      <c r="PYP347" s="10"/>
      <c r="PYQ347" s="10"/>
      <c r="PYR347" s="11"/>
      <c r="PYS347" s="10"/>
      <c r="PYT347" s="10"/>
      <c r="PYU347" s="12"/>
      <c r="PYV347" s="12"/>
      <c r="PYW347" s="12"/>
      <c r="PYX347" s="11"/>
      <c r="PYY347" s="10"/>
      <c r="PYZ347" s="32"/>
      <c r="PZA347" s="59"/>
      <c r="PZB347" s="68"/>
      <c r="PZC347" s="10"/>
      <c r="PZD347" s="10"/>
      <c r="PZE347" s="11"/>
      <c r="PZF347" s="10"/>
      <c r="PZG347" s="10"/>
      <c r="PZH347" s="12"/>
      <c r="PZI347" s="12"/>
      <c r="PZJ347" s="12"/>
      <c r="PZK347" s="11"/>
      <c r="PZL347" s="10"/>
      <c r="PZM347" s="32"/>
      <c r="PZN347" s="59"/>
      <c r="PZO347" s="68"/>
      <c r="PZP347" s="10"/>
      <c r="PZQ347" s="10"/>
      <c r="PZR347" s="11"/>
      <c r="PZS347" s="10"/>
      <c r="PZT347" s="10"/>
      <c r="PZU347" s="12"/>
      <c r="PZV347" s="12"/>
      <c r="PZW347" s="12"/>
      <c r="PZX347" s="11"/>
      <c r="PZY347" s="10"/>
      <c r="PZZ347" s="32"/>
      <c r="QAA347" s="59"/>
      <c r="QAB347" s="68"/>
      <c r="QAC347" s="10"/>
      <c r="QAD347" s="10"/>
      <c r="QAE347" s="11"/>
      <c r="QAF347" s="10"/>
      <c r="QAG347" s="10"/>
      <c r="QAH347" s="12"/>
      <c r="QAI347" s="12"/>
      <c r="QAJ347" s="12"/>
      <c r="QAK347" s="11"/>
      <c r="QAL347" s="10"/>
      <c r="QAM347" s="32"/>
      <c r="QAN347" s="59"/>
      <c r="QAO347" s="68"/>
      <c r="QAP347" s="10"/>
      <c r="QAQ347" s="10"/>
      <c r="QAR347" s="11"/>
      <c r="QAS347" s="10"/>
      <c r="QAT347" s="10"/>
      <c r="QAU347" s="12"/>
      <c r="QAV347" s="12"/>
      <c r="QAW347" s="12"/>
      <c r="QAX347" s="11"/>
      <c r="QAY347" s="10"/>
      <c r="QAZ347" s="32"/>
      <c r="QBA347" s="59"/>
      <c r="QBB347" s="68"/>
      <c r="QBC347" s="10"/>
      <c r="QBD347" s="10"/>
      <c r="QBE347" s="11"/>
      <c r="QBF347" s="10"/>
      <c r="QBG347" s="10"/>
      <c r="QBH347" s="12"/>
      <c r="QBI347" s="12"/>
      <c r="QBJ347" s="12"/>
      <c r="QBK347" s="11"/>
      <c r="QBL347" s="10"/>
      <c r="QBM347" s="32"/>
      <c r="QBN347" s="59"/>
      <c r="QBO347" s="68"/>
      <c r="QBP347" s="10"/>
      <c r="QBQ347" s="10"/>
      <c r="QBR347" s="11"/>
      <c r="QBS347" s="10"/>
      <c r="QBT347" s="10"/>
      <c r="QBU347" s="12"/>
      <c r="QBV347" s="12"/>
      <c r="QBW347" s="12"/>
      <c r="QBX347" s="11"/>
      <c r="QBY347" s="10"/>
      <c r="QBZ347" s="32"/>
      <c r="QCA347" s="59"/>
      <c r="QCB347" s="68"/>
      <c r="QCC347" s="10"/>
      <c r="QCD347" s="10"/>
      <c r="QCE347" s="11"/>
      <c r="QCF347" s="10"/>
      <c r="QCG347" s="10"/>
      <c r="QCH347" s="12"/>
      <c r="QCI347" s="12"/>
      <c r="QCJ347" s="12"/>
      <c r="QCK347" s="11"/>
      <c r="QCL347" s="10"/>
      <c r="QCM347" s="32"/>
      <c r="QCN347" s="59"/>
      <c r="QCO347" s="68"/>
      <c r="QCP347" s="10"/>
      <c r="QCQ347" s="10"/>
      <c r="QCR347" s="11"/>
      <c r="QCS347" s="10"/>
      <c r="QCT347" s="10"/>
      <c r="QCU347" s="12"/>
      <c r="QCV347" s="12"/>
      <c r="QCW347" s="12"/>
      <c r="QCX347" s="11"/>
      <c r="QCY347" s="10"/>
      <c r="QCZ347" s="32"/>
      <c r="QDA347" s="59"/>
      <c r="QDB347" s="68"/>
      <c r="QDC347" s="10"/>
      <c r="QDD347" s="10"/>
      <c r="QDE347" s="11"/>
      <c r="QDF347" s="10"/>
      <c r="QDG347" s="10"/>
      <c r="QDH347" s="12"/>
      <c r="QDI347" s="12"/>
      <c r="QDJ347" s="12"/>
      <c r="QDK347" s="11"/>
      <c r="QDL347" s="10"/>
      <c r="QDM347" s="32"/>
      <c r="QDN347" s="59"/>
      <c r="QDO347" s="68"/>
      <c r="QDP347" s="10"/>
      <c r="QDQ347" s="10"/>
      <c r="QDR347" s="11"/>
      <c r="QDS347" s="10"/>
      <c r="QDT347" s="10"/>
      <c r="QDU347" s="12"/>
      <c r="QDV347" s="12"/>
      <c r="QDW347" s="12"/>
      <c r="QDX347" s="11"/>
      <c r="QDY347" s="10"/>
      <c r="QDZ347" s="32"/>
      <c r="QEA347" s="59"/>
      <c r="QEB347" s="68"/>
      <c r="QEC347" s="10"/>
      <c r="QED347" s="10"/>
      <c r="QEE347" s="11"/>
      <c r="QEF347" s="10"/>
      <c r="QEG347" s="10"/>
      <c r="QEH347" s="12"/>
      <c r="QEI347" s="12"/>
      <c r="QEJ347" s="12"/>
      <c r="QEK347" s="11"/>
      <c r="QEL347" s="10"/>
      <c r="QEM347" s="32"/>
      <c r="QEN347" s="59"/>
      <c r="QEO347" s="68"/>
      <c r="QEP347" s="10"/>
      <c r="QEQ347" s="10"/>
      <c r="QER347" s="11"/>
      <c r="QES347" s="10"/>
      <c r="QET347" s="10"/>
      <c r="QEU347" s="12"/>
      <c r="QEV347" s="12"/>
      <c r="QEW347" s="12"/>
      <c r="QEX347" s="11"/>
      <c r="QEY347" s="10"/>
      <c r="QEZ347" s="32"/>
      <c r="QFA347" s="59"/>
      <c r="QFB347" s="68"/>
      <c r="QFC347" s="10"/>
      <c r="QFD347" s="10"/>
      <c r="QFE347" s="11"/>
      <c r="QFF347" s="10"/>
      <c r="QFG347" s="10"/>
      <c r="QFH347" s="12"/>
      <c r="QFI347" s="12"/>
      <c r="QFJ347" s="12"/>
      <c r="QFK347" s="11"/>
      <c r="QFL347" s="10"/>
      <c r="QFM347" s="32"/>
      <c r="QFN347" s="59"/>
      <c r="QFO347" s="68"/>
      <c r="QFP347" s="10"/>
      <c r="QFQ347" s="10"/>
      <c r="QFR347" s="11"/>
      <c r="QFS347" s="10"/>
      <c r="QFT347" s="10"/>
      <c r="QFU347" s="12"/>
      <c r="QFV347" s="12"/>
      <c r="QFW347" s="12"/>
      <c r="QFX347" s="11"/>
      <c r="QFY347" s="10"/>
      <c r="QFZ347" s="32"/>
      <c r="QGA347" s="59"/>
      <c r="QGB347" s="68"/>
      <c r="QGC347" s="10"/>
      <c r="QGD347" s="10"/>
      <c r="QGE347" s="11"/>
      <c r="QGF347" s="10"/>
      <c r="QGG347" s="10"/>
      <c r="QGH347" s="12"/>
      <c r="QGI347" s="12"/>
      <c r="QGJ347" s="12"/>
      <c r="QGK347" s="11"/>
      <c r="QGL347" s="10"/>
      <c r="QGM347" s="32"/>
      <c r="QGN347" s="59"/>
      <c r="QGO347" s="68"/>
      <c r="QGP347" s="10"/>
      <c r="QGQ347" s="10"/>
      <c r="QGR347" s="11"/>
      <c r="QGS347" s="10"/>
      <c r="QGT347" s="10"/>
      <c r="QGU347" s="12"/>
      <c r="QGV347" s="12"/>
      <c r="QGW347" s="12"/>
      <c r="QGX347" s="11"/>
      <c r="QGY347" s="10"/>
      <c r="QGZ347" s="32"/>
      <c r="QHA347" s="59"/>
      <c r="QHB347" s="68"/>
      <c r="QHC347" s="10"/>
      <c r="QHD347" s="10"/>
      <c r="QHE347" s="11"/>
      <c r="QHF347" s="10"/>
      <c r="QHG347" s="10"/>
      <c r="QHH347" s="12"/>
      <c r="QHI347" s="12"/>
      <c r="QHJ347" s="12"/>
      <c r="QHK347" s="11"/>
      <c r="QHL347" s="10"/>
      <c r="QHM347" s="32"/>
      <c r="QHN347" s="59"/>
      <c r="QHO347" s="68"/>
      <c r="QHP347" s="10"/>
      <c r="QHQ347" s="10"/>
      <c r="QHR347" s="11"/>
      <c r="QHS347" s="10"/>
      <c r="QHT347" s="10"/>
      <c r="QHU347" s="12"/>
      <c r="QHV347" s="12"/>
      <c r="QHW347" s="12"/>
      <c r="QHX347" s="11"/>
      <c r="QHY347" s="10"/>
      <c r="QHZ347" s="32"/>
      <c r="QIA347" s="59"/>
      <c r="QIB347" s="68"/>
      <c r="QIC347" s="10"/>
      <c r="QID347" s="10"/>
      <c r="QIE347" s="11"/>
      <c r="QIF347" s="10"/>
      <c r="QIG347" s="10"/>
      <c r="QIH347" s="12"/>
      <c r="QII347" s="12"/>
      <c r="QIJ347" s="12"/>
      <c r="QIK347" s="11"/>
      <c r="QIL347" s="10"/>
      <c r="QIM347" s="32"/>
      <c r="QIN347" s="59"/>
      <c r="QIO347" s="68"/>
      <c r="QIP347" s="10"/>
      <c r="QIQ347" s="10"/>
      <c r="QIR347" s="11"/>
      <c r="QIS347" s="10"/>
      <c r="QIT347" s="10"/>
      <c r="QIU347" s="12"/>
      <c r="QIV347" s="12"/>
      <c r="QIW347" s="12"/>
      <c r="QIX347" s="11"/>
      <c r="QIY347" s="10"/>
      <c r="QIZ347" s="32"/>
      <c r="QJA347" s="59"/>
      <c r="QJB347" s="68"/>
      <c r="QJC347" s="10"/>
      <c r="QJD347" s="10"/>
      <c r="QJE347" s="11"/>
      <c r="QJF347" s="10"/>
      <c r="QJG347" s="10"/>
      <c r="QJH347" s="12"/>
      <c r="QJI347" s="12"/>
      <c r="QJJ347" s="12"/>
      <c r="QJK347" s="11"/>
      <c r="QJL347" s="10"/>
      <c r="QJM347" s="32"/>
      <c r="QJN347" s="59"/>
      <c r="QJO347" s="68"/>
      <c r="QJP347" s="10"/>
      <c r="QJQ347" s="10"/>
      <c r="QJR347" s="11"/>
      <c r="QJS347" s="10"/>
      <c r="QJT347" s="10"/>
      <c r="QJU347" s="12"/>
      <c r="QJV347" s="12"/>
      <c r="QJW347" s="12"/>
      <c r="QJX347" s="11"/>
      <c r="QJY347" s="10"/>
      <c r="QJZ347" s="32"/>
      <c r="QKA347" s="59"/>
      <c r="QKB347" s="68"/>
      <c r="QKC347" s="10"/>
      <c r="QKD347" s="10"/>
      <c r="QKE347" s="11"/>
      <c r="QKF347" s="10"/>
      <c r="QKG347" s="10"/>
      <c r="QKH347" s="12"/>
      <c r="QKI347" s="12"/>
      <c r="QKJ347" s="12"/>
      <c r="QKK347" s="11"/>
      <c r="QKL347" s="10"/>
      <c r="QKM347" s="32"/>
      <c r="QKN347" s="59"/>
      <c r="QKO347" s="68"/>
      <c r="QKP347" s="10"/>
      <c r="QKQ347" s="10"/>
      <c r="QKR347" s="11"/>
      <c r="QKS347" s="10"/>
      <c r="QKT347" s="10"/>
      <c r="QKU347" s="12"/>
      <c r="QKV347" s="12"/>
      <c r="QKW347" s="12"/>
      <c r="QKX347" s="11"/>
      <c r="QKY347" s="10"/>
      <c r="QKZ347" s="32"/>
      <c r="QLA347" s="59"/>
      <c r="QLB347" s="68"/>
      <c r="QLC347" s="10"/>
      <c r="QLD347" s="10"/>
      <c r="QLE347" s="11"/>
      <c r="QLF347" s="10"/>
      <c r="QLG347" s="10"/>
      <c r="QLH347" s="12"/>
      <c r="QLI347" s="12"/>
      <c r="QLJ347" s="12"/>
      <c r="QLK347" s="11"/>
      <c r="QLL347" s="10"/>
      <c r="QLM347" s="32"/>
      <c r="QLN347" s="59"/>
      <c r="QLO347" s="68"/>
      <c r="QLP347" s="10"/>
      <c r="QLQ347" s="10"/>
      <c r="QLR347" s="11"/>
      <c r="QLS347" s="10"/>
      <c r="QLT347" s="10"/>
      <c r="QLU347" s="12"/>
      <c r="QLV347" s="12"/>
      <c r="QLW347" s="12"/>
      <c r="QLX347" s="11"/>
      <c r="QLY347" s="10"/>
      <c r="QLZ347" s="32"/>
      <c r="QMA347" s="59"/>
      <c r="QMB347" s="68"/>
      <c r="QMC347" s="10"/>
      <c r="QMD347" s="10"/>
      <c r="QME347" s="11"/>
      <c r="QMF347" s="10"/>
      <c r="QMG347" s="10"/>
      <c r="QMH347" s="12"/>
      <c r="QMI347" s="12"/>
      <c r="QMJ347" s="12"/>
      <c r="QMK347" s="11"/>
      <c r="QML347" s="10"/>
      <c r="QMM347" s="32"/>
      <c r="QMN347" s="59"/>
      <c r="QMO347" s="68"/>
      <c r="QMP347" s="10"/>
      <c r="QMQ347" s="10"/>
      <c r="QMR347" s="11"/>
      <c r="QMS347" s="10"/>
      <c r="QMT347" s="10"/>
      <c r="QMU347" s="12"/>
      <c r="QMV347" s="12"/>
      <c r="QMW347" s="12"/>
      <c r="QMX347" s="11"/>
      <c r="QMY347" s="10"/>
      <c r="QMZ347" s="32"/>
      <c r="QNA347" s="59"/>
      <c r="QNB347" s="68"/>
      <c r="QNC347" s="10"/>
      <c r="QND347" s="10"/>
      <c r="QNE347" s="11"/>
      <c r="QNF347" s="10"/>
      <c r="QNG347" s="10"/>
      <c r="QNH347" s="12"/>
      <c r="QNI347" s="12"/>
      <c r="QNJ347" s="12"/>
      <c r="QNK347" s="11"/>
      <c r="QNL347" s="10"/>
      <c r="QNM347" s="32"/>
      <c r="QNN347" s="59"/>
      <c r="QNO347" s="68"/>
      <c r="QNP347" s="10"/>
      <c r="QNQ347" s="10"/>
      <c r="QNR347" s="11"/>
      <c r="QNS347" s="10"/>
      <c r="QNT347" s="10"/>
      <c r="QNU347" s="12"/>
      <c r="QNV347" s="12"/>
      <c r="QNW347" s="12"/>
      <c r="QNX347" s="11"/>
      <c r="QNY347" s="10"/>
      <c r="QNZ347" s="32"/>
      <c r="QOA347" s="59"/>
      <c r="QOB347" s="68"/>
      <c r="QOC347" s="10"/>
      <c r="QOD347" s="10"/>
      <c r="QOE347" s="11"/>
      <c r="QOF347" s="10"/>
      <c r="QOG347" s="10"/>
      <c r="QOH347" s="12"/>
      <c r="QOI347" s="12"/>
      <c r="QOJ347" s="12"/>
      <c r="QOK347" s="11"/>
      <c r="QOL347" s="10"/>
      <c r="QOM347" s="32"/>
      <c r="QON347" s="59"/>
      <c r="QOO347" s="68"/>
      <c r="QOP347" s="10"/>
      <c r="QOQ347" s="10"/>
      <c r="QOR347" s="11"/>
      <c r="QOS347" s="10"/>
      <c r="QOT347" s="10"/>
      <c r="QOU347" s="12"/>
      <c r="QOV347" s="12"/>
      <c r="QOW347" s="12"/>
      <c r="QOX347" s="11"/>
      <c r="QOY347" s="10"/>
      <c r="QOZ347" s="32"/>
      <c r="QPA347" s="59"/>
      <c r="QPB347" s="68"/>
      <c r="QPC347" s="10"/>
      <c r="QPD347" s="10"/>
      <c r="QPE347" s="11"/>
      <c r="QPF347" s="10"/>
      <c r="QPG347" s="10"/>
      <c r="QPH347" s="12"/>
      <c r="QPI347" s="12"/>
      <c r="QPJ347" s="12"/>
      <c r="QPK347" s="11"/>
      <c r="QPL347" s="10"/>
      <c r="QPM347" s="32"/>
      <c r="QPN347" s="59"/>
      <c r="QPO347" s="68"/>
      <c r="QPP347" s="10"/>
      <c r="QPQ347" s="10"/>
      <c r="QPR347" s="11"/>
      <c r="QPS347" s="10"/>
      <c r="QPT347" s="10"/>
      <c r="QPU347" s="12"/>
      <c r="QPV347" s="12"/>
      <c r="QPW347" s="12"/>
      <c r="QPX347" s="11"/>
      <c r="QPY347" s="10"/>
      <c r="QPZ347" s="32"/>
      <c r="QQA347" s="59"/>
      <c r="QQB347" s="68"/>
      <c r="QQC347" s="10"/>
      <c r="QQD347" s="10"/>
      <c r="QQE347" s="11"/>
      <c r="QQF347" s="10"/>
      <c r="QQG347" s="10"/>
      <c r="QQH347" s="12"/>
      <c r="QQI347" s="12"/>
      <c r="QQJ347" s="12"/>
      <c r="QQK347" s="11"/>
      <c r="QQL347" s="10"/>
      <c r="QQM347" s="32"/>
      <c r="QQN347" s="59"/>
      <c r="QQO347" s="68"/>
      <c r="QQP347" s="10"/>
      <c r="QQQ347" s="10"/>
      <c r="QQR347" s="11"/>
      <c r="QQS347" s="10"/>
      <c r="QQT347" s="10"/>
      <c r="QQU347" s="12"/>
      <c r="QQV347" s="12"/>
      <c r="QQW347" s="12"/>
      <c r="QQX347" s="11"/>
      <c r="QQY347" s="10"/>
      <c r="QQZ347" s="32"/>
      <c r="QRA347" s="59"/>
      <c r="QRB347" s="68"/>
      <c r="QRC347" s="10"/>
      <c r="QRD347" s="10"/>
      <c r="QRE347" s="11"/>
      <c r="QRF347" s="10"/>
      <c r="QRG347" s="10"/>
      <c r="QRH347" s="12"/>
      <c r="QRI347" s="12"/>
      <c r="QRJ347" s="12"/>
      <c r="QRK347" s="11"/>
      <c r="QRL347" s="10"/>
      <c r="QRM347" s="32"/>
      <c r="QRN347" s="59"/>
      <c r="QRO347" s="68"/>
      <c r="QRP347" s="10"/>
      <c r="QRQ347" s="10"/>
      <c r="QRR347" s="11"/>
      <c r="QRS347" s="10"/>
      <c r="QRT347" s="10"/>
      <c r="QRU347" s="12"/>
      <c r="QRV347" s="12"/>
      <c r="QRW347" s="12"/>
      <c r="QRX347" s="11"/>
      <c r="QRY347" s="10"/>
      <c r="QRZ347" s="32"/>
      <c r="QSA347" s="59"/>
      <c r="QSB347" s="68"/>
      <c r="QSC347" s="10"/>
      <c r="QSD347" s="10"/>
      <c r="QSE347" s="11"/>
      <c r="QSF347" s="10"/>
      <c r="QSG347" s="10"/>
      <c r="QSH347" s="12"/>
      <c r="QSI347" s="12"/>
      <c r="QSJ347" s="12"/>
      <c r="QSK347" s="11"/>
      <c r="QSL347" s="10"/>
      <c r="QSM347" s="32"/>
      <c r="QSN347" s="59"/>
      <c r="QSO347" s="68"/>
      <c r="QSP347" s="10"/>
      <c r="QSQ347" s="10"/>
      <c r="QSR347" s="11"/>
      <c r="QSS347" s="10"/>
      <c r="QST347" s="10"/>
      <c r="QSU347" s="12"/>
      <c r="QSV347" s="12"/>
      <c r="QSW347" s="12"/>
      <c r="QSX347" s="11"/>
      <c r="QSY347" s="10"/>
      <c r="QSZ347" s="32"/>
      <c r="QTA347" s="59"/>
      <c r="QTB347" s="68"/>
      <c r="QTC347" s="10"/>
      <c r="QTD347" s="10"/>
      <c r="QTE347" s="11"/>
      <c r="QTF347" s="10"/>
      <c r="QTG347" s="10"/>
      <c r="QTH347" s="12"/>
      <c r="QTI347" s="12"/>
      <c r="QTJ347" s="12"/>
      <c r="QTK347" s="11"/>
      <c r="QTL347" s="10"/>
      <c r="QTM347" s="32"/>
      <c r="QTN347" s="59"/>
      <c r="QTO347" s="68"/>
      <c r="QTP347" s="10"/>
      <c r="QTQ347" s="10"/>
      <c r="QTR347" s="11"/>
      <c r="QTS347" s="10"/>
      <c r="QTT347" s="10"/>
      <c r="QTU347" s="12"/>
      <c r="QTV347" s="12"/>
      <c r="QTW347" s="12"/>
      <c r="QTX347" s="11"/>
      <c r="QTY347" s="10"/>
      <c r="QTZ347" s="32"/>
      <c r="QUA347" s="59"/>
      <c r="QUB347" s="68"/>
      <c r="QUC347" s="10"/>
      <c r="QUD347" s="10"/>
      <c r="QUE347" s="11"/>
      <c r="QUF347" s="10"/>
      <c r="QUG347" s="10"/>
      <c r="QUH347" s="12"/>
      <c r="QUI347" s="12"/>
      <c r="QUJ347" s="12"/>
      <c r="QUK347" s="11"/>
      <c r="QUL347" s="10"/>
      <c r="QUM347" s="32"/>
      <c r="QUN347" s="59"/>
      <c r="QUO347" s="68"/>
      <c r="QUP347" s="10"/>
      <c r="QUQ347" s="10"/>
      <c r="QUR347" s="11"/>
      <c r="QUS347" s="10"/>
      <c r="QUT347" s="10"/>
      <c r="QUU347" s="12"/>
      <c r="QUV347" s="12"/>
      <c r="QUW347" s="12"/>
      <c r="QUX347" s="11"/>
      <c r="QUY347" s="10"/>
      <c r="QUZ347" s="32"/>
      <c r="QVA347" s="59"/>
      <c r="QVB347" s="68"/>
      <c r="QVC347" s="10"/>
      <c r="QVD347" s="10"/>
      <c r="QVE347" s="11"/>
      <c r="QVF347" s="10"/>
      <c r="QVG347" s="10"/>
      <c r="QVH347" s="12"/>
      <c r="QVI347" s="12"/>
      <c r="QVJ347" s="12"/>
      <c r="QVK347" s="11"/>
      <c r="QVL347" s="10"/>
      <c r="QVM347" s="32"/>
      <c r="QVN347" s="59"/>
      <c r="QVO347" s="68"/>
      <c r="QVP347" s="10"/>
      <c r="QVQ347" s="10"/>
      <c r="QVR347" s="11"/>
      <c r="QVS347" s="10"/>
      <c r="QVT347" s="10"/>
      <c r="QVU347" s="12"/>
      <c r="QVV347" s="12"/>
      <c r="QVW347" s="12"/>
      <c r="QVX347" s="11"/>
      <c r="QVY347" s="10"/>
      <c r="QVZ347" s="32"/>
      <c r="QWA347" s="59"/>
      <c r="QWB347" s="68"/>
      <c r="QWC347" s="10"/>
      <c r="QWD347" s="10"/>
      <c r="QWE347" s="11"/>
      <c r="QWF347" s="10"/>
      <c r="QWG347" s="10"/>
      <c r="QWH347" s="12"/>
      <c r="QWI347" s="12"/>
      <c r="QWJ347" s="12"/>
      <c r="QWK347" s="11"/>
      <c r="QWL347" s="10"/>
      <c r="QWM347" s="32"/>
      <c r="QWN347" s="59"/>
      <c r="QWO347" s="68"/>
      <c r="QWP347" s="10"/>
      <c r="QWQ347" s="10"/>
      <c r="QWR347" s="11"/>
      <c r="QWS347" s="10"/>
      <c r="QWT347" s="10"/>
      <c r="QWU347" s="12"/>
      <c r="QWV347" s="12"/>
      <c r="QWW347" s="12"/>
      <c r="QWX347" s="11"/>
      <c r="QWY347" s="10"/>
      <c r="QWZ347" s="32"/>
      <c r="QXA347" s="59"/>
      <c r="QXB347" s="68"/>
      <c r="QXC347" s="10"/>
      <c r="QXD347" s="10"/>
      <c r="QXE347" s="11"/>
      <c r="QXF347" s="10"/>
      <c r="QXG347" s="10"/>
      <c r="QXH347" s="12"/>
      <c r="QXI347" s="12"/>
      <c r="QXJ347" s="12"/>
      <c r="QXK347" s="11"/>
      <c r="QXL347" s="10"/>
      <c r="QXM347" s="32"/>
      <c r="QXN347" s="59"/>
      <c r="QXO347" s="68"/>
      <c r="QXP347" s="10"/>
      <c r="QXQ347" s="10"/>
      <c r="QXR347" s="11"/>
      <c r="QXS347" s="10"/>
      <c r="QXT347" s="10"/>
      <c r="QXU347" s="12"/>
      <c r="QXV347" s="12"/>
      <c r="QXW347" s="12"/>
      <c r="QXX347" s="11"/>
      <c r="QXY347" s="10"/>
      <c r="QXZ347" s="32"/>
      <c r="QYA347" s="59"/>
      <c r="QYB347" s="68"/>
      <c r="QYC347" s="10"/>
      <c r="QYD347" s="10"/>
      <c r="QYE347" s="11"/>
      <c r="QYF347" s="10"/>
      <c r="QYG347" s="10"/>
      <c r="QYH347" s="12"/>
      <c r="QYI347" s="12"/>
      <c r="QYJ347" s="12"/>
      <c r="QYK347" s="11"/>
      <c r="QYL347" s="10"/>
      <c r="QYM347" s="32"/>
      <c r="QYN347" s="59"/>
      <c r="QYO347" s="68"/>
      <c r="QYP347" s="10"/>
      <c r="QYQ347" s="10"/>
      <c r="QYR347" s="11"/>
      <c r="QYS347" s="10"/>
      <c r="QYT347" s="10"/>
      <c r="QYU347" s="12"/>
      <c r="QYV347" s="12"/>
      <c r="QYW347" s="12"/>
      <c r="QYX347" s="11"/>
      <c r="QYY347" s="10"/>
      <c r="QYZ347" s="32"/>
      <c r="QZA347" s="59"/>
      <c r="QZB347" s="68"/>
      <c r="QZC347" s="10"/>
      <c r="QZD347" s="10"/>
      <c r="QZE347" s="11"/>
      <c r="QZF347" s="10"/>
      <c r="QZG347" s="10"/>
      <c r="QZH347" s="12"/>
      <c r="QZI347" s="12"/>
      <c r="QZJ347" s="12"/>
      <c r="QZK347" s="11"/>
      <c r="QZL347" s="10"/>
      <c r="QZM347" s="32"/>
      <c r="QZN347" s="59"/>
      <c r="QZO347" s="68"/>
      <c r="QZP347" s="10"/>
      <c r="QZQ347" s="10"/>
      <c r="QZR347" s="11"/>
      <c r="QZS347" s="10"/>
      <c r="QZT347" s="10"/>
      <c r="QZU347" s="12"/>
      <c r="QZV347" s="12"/>
      <c r="QZW347" s="12"/>
      <c r="QZX347" s="11"/>
      <c r="QZY347" s="10"/>
      <c r="QZZ347" s="32"/>
      <c r="RAA347" s="59"/>
      <c r="RAB347" s="68"/>
      <c r="RAC347" s="10"/>
      <c r="RAD347" s="10"/>
      <c r="RAE347" s="11"/>
      <c r="RAF347" s="10"/>
      <c r="RAG347" s="10"/>
      <c r="RAH347" s="12"/>
      <c r="RAI347" s="12"/>
      <c r="RAJ347" s="12"/>
      <c r="RAK347" s="11"/>
      <c r="RAL347" s="10"/>
      <c r="RAM347" s="32"/>
      <c r="RAN347" s="59"/>
      <c r="RAO347" s="68"/>
      <c r="RAP347" s="10"/>
      <c r="RAQ347" s="10"/>
      <c r="RAR347" s="11"/>
      <c r="RAS347" s="10"/>
      <c r="RAT347" s="10"/>
      <c r="RAU347" s="12"/>
      <c r="RAV347" s="12"/>
      <c r="RAW347" s="12"/>
      <c r="RAX347" s="11"/>
      <c r="RAY347" s="10"/>
      <c r="RAZ347" s="32"/>
      <c r="RBA347" s="59"/>
      <c r="RBB347" s="68"/>
      <c r="RBC347" s="10"/>
      <c r="RBD347" s="10"/>
      <c r="RBE347" s="11"/>
      <c r="RBF347" s="10"/>
      <c r="RBG347" s="10"/>
      <c r="RBH347" s="12"/>
      <c r="RBI347" s="12"/>
      <c r="RBJ347" s="12"/>
      <c r="RBK347" s="11"/>
      <c r="RBL347" s="10"/>
      <c r="RBM347" s="32"/>
      <c r="RBN347" s="59"/>
      <c r="RBO347" s="68"/>
      <c r="RBP347" s="10"/>
      <c r="RBQ347" s="10"/>
      <c r="RBR347" s="11"/>
      <c r="RBS347" s="10"/>
      <c r="RBT347" s="10"/>
      <c r="RBU347" s="12"/>
      <c r="RBV347" s="12"/>
      <c r="RBW347" s="12"/>
      <c r="RBX347" s="11"/>
      <c r="RBY347" s="10"/>
      <c r="RBZ347" s="32"/>
      <c r="RCA347" s="59"/>
      <c r="RCB347" s="68"/>
      <c r="RCC347" s="10"/>
      <c r="RCD347" s="10"/>
      <c r="RCE347" s="11"/>
      <c r="RCF347" s="10"/>
      <c r="RCG347" s="10"/>
      <c r="RCH347" s="12"/>
      <c r="RCI347" s="12"/>
      <c r="RCJ347" s="12"/>
      <c r="RCK347" s="11"/>
      <c r="RCL347" s="10"/>
      <c r="RCM347" s="32"/>
      <c r="RCN347" s="59"/>
      <c r="RCO347" s="68"/>
      <c r="RCP347" s="10"/>
      <c r="RCQ347" s="10"/>
      <c r="RCR347" s="11"/>
      <c r="RCS347" s="10"/>
      <c r="RCT347" s="10"/>
      <c r="RCU347" s="12"/>
      <c r="RCV347" s="12"/>
      <c r="RCW347" s="12"/>
      <c r="RCX347" s="11"/>
      <c r="RCY347" s="10"/>
      <c r="RCZ347" s="32"/>
      <c r="RDA347" s="59"/>
      <c r="RDB347" s="68"/>
      <c r="RDC347" s="10"/>
      <c r="RDD347" s="10"/>
      <c r="RDE347" s="11"/>
      <c r="RDF347" s="10"/>
      <c r="RDG347" s="10"/>
      <c r="RDH347" s="12"/>
      <c r="RDI347" s="12"/>
      <c r="RDJ347" s="12"/>
      <c r="RDK347" s="11"/>
      <c r="RDL347" s="10"/>
      <c r="RDM347" s="32"/>
      <c r="RDN347" s="59"/>
      <c r="RDO347" s="68"/>
      <c r="RDP347" s="10"/>
      <c r="RDQ347" s="10"/>
      <c r="RDR347" s="11"/>
      <c r="RDS347" s="10"/>
      <c r="RDT347" s="10"/>
      <c r="RDU347" s="12"/>
      <c r="RDV347" s="12"/>
      <c r="RDW347" s="12"/>
      <c r="RDX347" s="11"/>
      <c r="RDY347" s="10"/>
      <c r="RDZ347" s="32"/>
      <c r="REA347" s="59"/>
      <c r="REB347" s="68"/>
      <c r="REC347" s="10"/>
      <c r="RED347" s="10"/>
      <c r="REE347" s="11"/>
      <c r="REF347" s="10"/>
      <c r="REG347" s="10"/>
      <c r="REH347" s="12"/>
      <c r="REI347" s="12"/>
      <c r="REJ347" s="12"/>
      <c r="REK347" s="11"/>
      <c r="REL347" s="10"/>
      <c r="REM347" s="32"/>
      <c r="REN347" s="59"/>
      <c r="REO347" s="68"/>
      <c r="REP347" s="10"/>
      <c r="REQ347" s="10"/>
      <c r="RER347" s="11"/>
      <c r="RES347" s="10"/>
      <c r="RET347" s="10"/>
      <c r="REU347" s="12"/>
      <c r="REV347" s="12"/>
      <c r="REW347" s="12"/>
      <c r="REX347" s="11"/>
      <c r="REY347" s="10"/>
      <c r="REZ347" s="32"/>
      <c r="RFA347" s="59"/>
      <c r="RFB347" s="68"/>
      <c r="RFC347" s="10"/>
      <c r="RFD347" s="10"/>
      <c r="RFE347" s="11"/>
      <c r="RFF347" s="10"/>
      <c r="RFG347" s="10"/>
      <c r="RFH347" s="12"/>
      <c r="RFI347" s="12"/>
      <c r="RFJ347" s="12"/>
      <c r="RFK347" s="11"/>
      <c r="RFL347" s="10"/>
      <c r="RFM347" s="32"/>
      <c r="RFN347" s="59"/>
      <c r="RFO347" s="68"/>
      <c r="RFP347" s="10"/>
      <c r="RFQ347" s="10"/>
      <c r="RFR347" s="11"/>
      <c r="RFS347" s="10"/>
      <c r="RFT347" s="10"/>
      <c r="RFU347" s="12"/>
      <c r="RFV347" s="12"/>
      <c r="RFW347" s="12"/>
      <c r="RFX347" s="11"/>
      <c r="RFY347" s="10"/>
      <c r="RFZ347" s="32"/>
      <c r="RGA347" s="59"/>
      <c r="RGB347" s="68"/>
      <c r="RGC347" s="10"/>
      <c r="RGD347" s="10"/>
      <c r="RGE347" s="11"/>
      <c r="RGF347" s="10"/>
      <c r="RGG347" s="10"/>
      <c r="RGH347" s="12"/>
      <c r="RGI347" s="12"/>
      <c r="RGJ347" s="12"/>
      <c r="RGK347" s="11"/>
      <c r="RGL347" s="10"/>
      <c r="RGM347" s="32"/>
      <c r="RGN347" s="59"/>
      <c r="RGO347" s="68"/>
      <c r="RGP347" s="10"/>
      <c r="RGQ347" s="10"/>
      <c r="RGR347" s="11"/>
      <c r="RGS347" s="10"/>
      <c r="RGT347" s="10"/>
      <c r="RGU347" s="12"/>
      <c r="RGV347" s="12"/>
      <c r="RGW347" s="12"/>
      <c r="RGX347" s="11"/>
      <c r="RGY347" s="10"/>
      <c r="RGZ347" s="32"/>
      <c r="RHA347" s="59"/>
      <c r="RHB347" s="68"/>
      <c r="RHC347" s="10"/>
      <c r="RHD347" s="10"/>
      <c r="RHE347" s="11"/>
      <c r="RHF347" s="10"/>
      <c r="RHG347" s="10"/>
      <c r="RHH347" s="12"/>
      <c r="RHI347" s="12"/>
      <c r="RHJ347" s="12"/>
      <c r="RHK347" s="11"/>
      <c r="RHL347" s="10"/>
      <c r="RHM347" s="32"/>
      <c r="RHN347" s="59"/>
      <c r="RHO347" s="68"/>
      <c r="RHP347" s="10"/>
      <c r="RHQ347" s="10"/>
      <c r="RHR347" s="11"/>
      <c r="RHS347" s="10"/>
      <c r="RHT347" s="10"/>
      <c r="RHU347" s="12"/>
      <c r="RHV347" s="12"/>
      <c r="RHW347" s="12"/>
      <c r="RHX347" s="11"/>
      <c r="RHY347" s="10"/>
      <c r="RHZ347" s="32"/>
      <c r="RIA347" s="59"/>
      <c r="RIB347" s="68"/>
      <c r="RIC347" s="10"/>
      <c r="RID347" s="10"/>
      <c r="RIE347" s="11"/>
      <c r="RIF347" s="10"/>
      <c r="RIG347" s="10"/>
      <c r="RIH347" s="12"/>
      <c r="RII347" s="12"/>
      <c r="RIJ347" s="12"/>
      <c r="RIK347" s="11"/>
      <c r="RIL347" s="10"/>
      <c r="RIM347" s="32"/>
      <c r="RIN347" s="59"/>
      <c r="RIO347" s="68"/>
      <c r="RIP347" s="10"/>
      <c r="RIQ347" s="10"/>
      <c r="RIR347" s="11"/>
      <c r="RIS347" s="10"/>
      <c r="RIT347" s="10"/>
      <c r="RIU347" s="12"/>
      <c r="RIV347" s="12"/>
      <c r="RIW347" s="12"/>
      <c r="RIX347" s="11"/>
      <c r="RIY347" s="10"/>
      <c r="RIZ347" s="32"/>
      <c r="RJA347" s="59"/>
      <c r="RJB347" s="68"/>
      <c r="RJC347" s="10"/>
      <c r="RJD347" s="10"/>
      <c r="RJE347" s="11"/>
      <c r="RJF347" s="10"/>
      <c r="RJG347" s="10"/>
      <c r="RJH347" s="12"/>
      <c r="RJI347" s="12"/>
      <c r="RJJ347" s="12"/>
      <c r="RJK347" s="11"/>
      <c r="RJL347" s="10"/>
      <c r="RJM347" s="32"/>
      <c r="RJN347" s="59"/>
      <c r="RJO347" s="68"/>
      <c r="RJP347" s="10"/>
      <c r="RJQ347" s="10"/>
      <c r="RJR347" s="11"/>
      <c r="RJS347" s="10"/>
      <c r="RJT347" s="10"/>
      <c r="RJU347" s="12"/>
      <c r="RJV347" s="12"/>
      <c r="RJW347" s="12"/>
      <c r="RJX347" s="11"/>
      <c r="RJY347" s="10"/>
      <c r="RJZ347" s="32"/>
      <c r="RKA347" s="59"/>
      <c r="RKB347" s="68"/>
      <c r="RKC347" s="10"/>
      <c r="RKD347" s="10"/>
      <c r="RKE347" s="11"/>
      <c r="RKF347" s="10"/>
      <c r="RKG347" s="10"/>
      <c r="RKH347" s="12"/>
      <c r="RKI347" s="12"/>
      <c r="RKJ347" s="12"/>
      <c r="RKK347" s="11"/>
      <c r="RKL347" s="10"/>
      <c r="RKM347" s="32"/>
      <c r="RKN347" s="59"/>
      <c r="RKO347" s="68"/>
      <c r="RKP347" s="10"/>
      <c r="RKQ347" s="10"/>
      <c r="RKR347" s="11"/>
      <c r="RKS347" s="10"/>
      <c r="RKT347" s="10"/>
      <c r="RKU347" s="12"/>
      <c r="RKV347" s="12"/>
      <c r="RKW347" s="12"/>
      <c r="RKX347" s="11"/>
      <c r="RKY347" s="10"/>
      <c r="RKZ347" s="32"/>
      <c r="RLA347" s="59"/>
      <c r="RLB347" s="68"/>
      <c r="RLC347" s="10"/>
      <c r="RLD347" s="10"/>
      <c r="RLE347" s="11"/>
      <c r="RLF347" s="10"/>
      <c r="RLG347" s="10"/>
      <c r="RLH347" s="12"/>
      <c r="RLI347" s="12"/>
      <c r="RLJ347" s="12"/>
      <c r="RLK347" s="11"/>
      <c r="RLL347" s="10"/>
      <c r="RLM347" s="32"/>
      <c r="RLN347" s="59"/>
      <c r="RLO347" s="68"/>
      <c r="RLP347" s="10"/>
      <c r="RLQ347" s="10"/>
      <c r="RLR347" s="11"/>
      <c r="RLS347" s="10"/>
      <c r="RLT347" s="10"/>
      <c r="RLU347" s="12"/>
      <c r="RLV347" s="12"/>
      <c r="RLW347" s="12"/>
      <c r="RLX347" s="11"/>
      <c r="RLY347" s="10"/>
      <c r="RLZ347" s="32"/>
      <c r="RMA347" s="59"/>
      <c r="RMB347" s="68"/>
      <c r="RMC347" s="10"/>
      <c r="RMD347" s="10"/>
      <c r="RME347" s="11"/>
      <c r="RMF347" s="10"/>
      <c r="RMG347" s="10"/>
      <c r="RMH347" s="12"/>
      <c r="RMI347" s="12"/>
      <c r="RMJ347" s="12"/>
      <c r="RMK347" s="11"/>
      <c r="RML347" s="10"/>
      <c r="RMM347" s="32"/>
      <c r="RMN347" s="59"/>
      <c r="RMO347" s="68"/>
      <c r="RMP347" s="10"/>
      <c r="RMQ347" s="10"/>
      <c r="RMR347" s="11"/>
      <c r="RMS347" s="10"/>
      <c r="RMT347" s="10"/>
      <c r="RMU347" s="12"/>
      <c r="RMV347" s="12"/>
      <c r="RMW347" s="12"/>
      <c r="RMX347" s="11"/>
      <c r="RMY347" s="10"/>
      <c r="RMZ347" s="32"/>
      <c r="RNA347" s="59"/>
      <c r="RNB347" s="68"/>
      <c r="RNC347" s="10"/>
      <c r="RND347" s="10"/>
      <c r="RNE347" s="11"/>
      <c r="RNF347" s="10"/>
      <c r="RNG347" s="10"/>
      <c r="RNH347" s="12"/>
      <c r="RNI347" s="12"/>
      <c r="RNJ347" s="12"/>
      <c r="RNK347" s="11"/>
      <c r="RNL347" s="10"/>
      <c r="RNM347" s="32"/>
      <c r="RNN347" s="59"/>
      <c r="RNO347" s="68"/>
      <c r="RNP347" s="10"/>
      <c r="RNQ347" s="10"/>
      <c r="RNR347" s="11"/>
      <c r="RNS347" s="10"/>
      <c r="RNT347" s="10"/>
      <c r="RNU347" s="12"/>
      <c r="RNV347" s="12"/>
      <c r="RNW347" s="12"/>
      <c r="RNX347" s="11"/>
      <c r="RNY347" s="10"/>
      <c r="RNZ347" s="32"/>
      <c r="ROA347" s="59"/>
      <c r="ROB347" s="68"/>
      <c r="ROC347" s="10"/>
      <c r="ROD347" s="10"/>
      <c r="ROE347" s="11"/>
      <c r="ROF347" s="10"/>
      <c r="ROG347" s="10"/>
      <c r="ROH347" s="12"/>
      <c r="ROI347" s="12"/>
      <c r="ROJ347" s="12"/>
      <c r="ROK347" s="11"/>
      <c r="ROL347" s="10"/>
      <c r="ROM347" s="32"/>
      <c r="RON347" s="59"/>
      <c r="ROO347" s="68"/>
      <c r="ROP347" s="10"/>
      <c r="ROQ347" s="10"/>
      <c r="ROR347" s="11"/>
      <c r="ROS347" s="10"/>
      <c r="ROT347" s="10"/>
      <c r="ROU347" s="12"/>
      <c r="ROV347" s="12"/>
      <c r="ROW347" s="12"/>
      <c r="ROX347" s="11"/>
      <c r="ROY347" s="10"/>
      <c r="ROZ347" s="32"/>
      <c r="RPA347" s="59"/>
      <c r="RPB347" s="68"/>
      <c r="RPC347" s="10"/>
      <c r="RPD347" s="10"/>
      <c r="RPE347" s="11"/>
      <c r="RPF347" s="10"/>
      <c r="RPG347" s="10"/>
      <c r="RPH347" s="12"/>
      <c r="RPI347" s="12"/>
      <c r="RPJ347" s="12"/>
      <c r="RPK347" s="11"/>
      <c r="RPL347" s="10"/>
      <c r="RPM347" s="32"/>
      <c r="RPN347" s="59"/>
      <c r="RPO347" s="68"/>
      <c r="RPP347" s="10"/>
      <c r="RPQ347" s="10"/>
      <c r="RPR347" s="11"/>
      <c r="RPS347" s="10"/>
      <c r="RPT347" s="10"/>
      <c r="RPU347" s="12"/>
      <c r="RPV347" s="12"/>
      <c r="RPW347" s="12"/>
      <c r="RPX347" s="11"/>
      <c r="RPY347" s="10"/>
      <c r="RPZ347" s="32"/>
      <c r="RQA347" s="59"/>
      <c r="RQB347" s="68"/>
      <c r="RQC347" s="10"/>
      <c r="RQD347" s="10"/>
      <c r="RQE347" s="11"/>
      <c r="RQF347" s="10"/>
      <c r="RQG347" s="10"/>
      <c r="RQH347" s="12"/>
      <c r="RQI347" s="12"/>
      <c r="RQJ347" s="12"/>
      <c r="RQK347" s="11"/>
      <c r="RQL347" s="10"/>
      <c r="RQM347" s="32"/>
      <c r="RQN347" s="59"/>
      <c r="RQO347" s="68"/>
      <c r="RQP347" s="10"/>
      <c r="RQQ347" s="10"/>
      <c r="RQR347" s="11"/>
      <c r="RQS347" s="10"/>
      <c r="RQT347" s="10"/>
      <c r="RQU347" s="12"/>
      <c r="RQV347" s="12"/>
      <c r="RQW347" s="12"/>
      <c r="RQX347" s="11"/>
      <c r="RQY347" s="10"/>
      <c r="RQZ347" s="32"/>
      <c r="RRA347" s="59"/>
      <c r="RRB347" s="68"/>
      <c r="RRC347" s="10"/>
      <c r="RRD347" s="10"/>
      <c r="RRE347" s="11"/>
      <c r="RRF347" s="10"/>
      <c r="RRG347" s="10"/>
      <c r="RRH347" s="12"/>
      <c r="RRI347" s="12"/>
      <c r="RRJ347" s="12"/>
      <c r="RRK347" s="11"/>
      <c r="RRL347" s="10"/>
      <c r="RRM347" s="32"/>
      <c r="RRN347" s="59"/>
      <c r="RRO347" s="68"/>
      <c r="RRP347" s="10"/>
      <c r="RRQ347" s="10"/>
      <c r="RRR347" s="11"/>
      <c r="RRS347" s="10"/>
      <c r="RRT347" s="10"/>
      <c r="RRU347" s="12"/>
      <c r="RRV347" s="12"/>
      <c r="RRW347" s="12"/>
      <c r="RRX347" s="11"/>
      <c r="RRY347" s="10"/>
      <c r="RRZ347" s="32"/>
      <c r="RSA347" s="59"/>
      <c r="RSB347" s="68"/>
      <c r="RSC347" s="10"/>
      <c r="RSD347" s="10"/>
      <c r="RSE347" s="11"/>
      <c r="RSF347" s="10"/>
      <c r="RSG347" s="10"/>
      <c r="RSH347" s="12"/>
      <c r="RSI347" s="12"/>
      <c r="RSJ347" s="12"/>
      <c r="RSK347" s="11"/>
      <c r="RSL347" s="10"/>
      <c r="RSM347" s="32"/>
      <c r="RSN347" s="59"/>
      <c r="RSO347" s="68"/>
      <c r="RSP347" s="10"/>
      <c r="RSQ347" s="10"/>
      <c r="RSR347" s="11"/>
      <c r="RSS347" s="10"/>
      <c r="RST347" s="10"/>
      <c r="RSU347" s="12"/>
      <c r="RSV347" s="12"/>
      <c r="RSW347" s="12"/>
      <c r="RSX347" s="11"/>
      <c r="RSY347" s="10"/>
      <c r="RSZ347" s="32"/>
      <c r="RTA347" s="59"/>
      <c r="RTB347" s="68"/>
      <c r="RTC347" s="10"/>
      <c r="RTD347" s="10"/>
      <c r="RTE347" s="11"/>
      <c r="RTF347" s="10"/>
      <c r="RTG347" s="10"/>
      <c r="RTH347" s="12"/>
      <c r="RTI347" s="12"/>
      <c r="RTJ347" s="12"/>
      <c r="RTK347" s="11"/>
      <c r="RTL347" s="10"/>
      <c r="RTM347" s="32"/>
      <c r="RTN347" s="59"/>
      <c r="RTO347" s="68"/>
      <c r="RTP347" s="10"/>
      <c r="RTQ347" s="10"/>
      <c r="RTR347" s="11"/>
      <c r="RTS347" s="10"/>
      <c r="RTT347" s="10"/>
      <c r="RTU347" s="12"/>
      <c r="RTV347" s="12"/>
      <c r="RTW347" s="12"/>
      <c r="RTX347" s="11"/>
      <c r="RTY347" s="10"/>
      <c r="RTZ347" s="32"/>
      <c r="RUA347" s="59"/>
      <c r="RUB347" s="68"/>
      <c r="RUC347" s="10"/>
      <c r="RUD347" s="10"/>
      <c r="RUE347" s="11"/>
      <c r="RUF347" s="10"/>
      <c r="RUG347" s="10"/>
      <c r="RUH347" s="12"/>
      <c r="RUI347" s="12"/>
      <c r="RUJ347" s="12"/>
      <c r="RUK347" s="11"/>
      <c r="RUL347" s="10"/>
      <c r="RUM347" s="32"/>
      <c r="RUN347" s="59"/>
      <c r="RUO347" s="68"/>
      <c r="RUP347" s="10"/>
      <c r="RUQ347" s="10"/>
      <c r="RUR347" s="11"/>
      <c r="RUS347" s="10"/>
      <c r="RUT347" s="10"/>
      <c r="RUU347" s="12"/>
      <c r="RUV347" s="12"/>
      <c r="RUW347" s="12"/>
      <c r="RUX347" s="11"/>
      <c r="RUY347" s="10"/>
      <c r="RUZ347" s="32"/>
      <c r="RVA347" s="59"/>
      <c r="RVB347" s="68"/>
      <c r="RVC347" s="10"/>
      <c r="RVD347" s="10"/>
      <c r="RVE347" s="11"/>
      <c r="RVF347" s="10"/>
      <c r="RVG347" s="10"/>
      <c r="RVH347" s="12"/>
      <c r="RVI347" s="12"/>
      <c r="RVJ347" s="12"/>
      <c r="RVK347" s="11"/>
      <c r="RVL347" s="10"/>
      <c r="RVM347" s="32"/>
      <c r="RVN347" s="59"/>
      <c r="RVO347" s="68"/>
      <c r="RVP347" s="10"/>
      <c r="RVQ347" s="10"/>
      <c r="RVR347" s="11"/>
      <c r="RVS347" s="10"/>
      <c r="RVT347" s="10"/>
      <c r="RVU347" s="12"/>
      <c r="RVV347" s="12"/>
      <c r="RVW347" s="12"/>
      <c r="RVX347" s="11"/>
      <c r="RVY347" s="10"/>
      <c r="RVZ347" s="32"/>
      <c r="RWA347" s="59"/>
      <c r="RWB347" s="68"/>
      <c r="RWC347" s="10"/>
      <c r="RWD347" s="10"/>
      <c r="RWE347" s="11"/>
      <c r="RWF347" s="10"/>
      <c r="RWG347" s="10"/>
      <c r="RWH347" s="12"/>
      <c r="RWI347" s="12"/>
      <c r="RWJ347" s="12"/>
      <c r="RWK347" s="11"/>
      <c r="RWL347" s="10"/>
      <c r="RWM347" s="32"/>
      <c r="RWN347" s="59"/>
      <c r="RWO347" s="68"/>
      <c r="RWP347" s="10"/>
      <c r="RWQ347" s="10"/>
      <c r="RWR347" s="11"/>
      <c r="RWS347" s="10"/>
      <c r="RWT347" s="10"/>
      <c r="RWU347" s="12"/>
      <c r="RWV347" s="12"/>
      <c r="RWW347" s="12"/>
      <c r="RWX347" s="11"/>
      <c r="RWY347" s="10"/>
      <c r="RWZ347" s="32"/>
      <c r="RXA347" s="59"/>
      <c r="RXB347" s="68"/>
      <c r="RXC347" s="10"/>
      <c r="RXD347" s="10"/>
      <c r="RXE347" s="11"/>
      <c r="RXF347" s="10"/>
      <c r="RXG347" s="10"/>
      <c r="RXH347" s="12"/>
      <c r="RXI347" s="12"/>
      <c r="RXJ347" s="12"/>
      <c r="RXK347" s="11"/>
      <c r="RXL347" s="10"/>
      <c r="RXM347" s="32"/>
      <c r="RXN347" s="59"/>
      <c r="RXO347" s="68"/>
      <c r="RXP347" s="10"/>
      <c r="RXQ347" s="10"/>
      <c r="RXR347" s="11"/>
      <c r="RXS347" s="10"/>
      <c r="RXT347" s="10"/>
      <c r="RXU347" s="12"/>
      <c r="RXV347" s="12"/>
      <c r="RXW347" s="12"/>
      <c r="RXX347" s="11"/>
      <c r="RXY347" s="10"/>
      <c r="RXZ347" s="32"/>
      <c r="RYA347" s="59"/>
      <c r="RYB347" s="68"/>
      <c r="RYC347" s="10"/>
      <c r="RYD347" s="10"/>
      <c r="RYE347" s="11"/>
      <c r="RYF347" s="10"/>
      <c r="RYG347" s="10"/>
      <c r="RYH347" s="12"/>
      <c r="RYI347" s="12"/>
      <c r="RYJ347" s="12"/>
      <c r="RYK347" s="11"/>
      <c r="RYL347" s="10"/>
      <c r="RYM347" s="32"/>
      <c r="RYN347" s="59"/>
      <c r="RYO347" s="68"/>
      <c r="RYP347" s="10"/>
      <c r="RYQ347" s="10"/>
      <c r="RYR347" s="11"/>
      <c r="RYS347" s="10"/>
      <c r="RYT347" s="10"/>
      <c r="RYU347" s="12"/>
      <c r="RYV347" s="12"/>
      <c r="RYW347" s="12"/>
      <c r="RYX347" s="11"/>
      <c r="RYY347" s="10"/>
      <c r="RYZ347" s="32"/>
      <c r="RZA347" s="59"/>
      <c r="RZB347" s="68"/>
      <c r="RZC347" s="10"/>
      <c r="RZD347" s="10"/>
      <c r="RZE347" s="11"/>
      <c r="RZF347" s="10"/>
      <c r="RZG347" s="10"/>
      <c r="RZH347" s="12"/>
      <c r="RZI347" s="12"/>
      <c r="RZJ347" s="12"/>
      <c r="RZK347" s="11"/>
      <c r="RZL347" s="10"/>
      <c r="RZM347" s="32"/>
      <c r="RZN347" s="59"/>
      <c r="RZO347" s="68"/>
      <c r="RZP347" s="10"/>
      <c r="RZQ347" s="10"/>
      <c r="RZR347" s="11"/>
      <c r="RZS347" s="10"/>
      <c r="RZT347" s="10"/>
      <c r="RZU347" s="12"/>
      <c r="RZV347" s="12"/>
      <c r="RZW347" s="12"/>
      <c r="RZX347" s="11"/>
      <c r="RZY347" s="10"/>
      <c r="RZZ347" s="32"/>
      <c r="SAA347" s="59"/>
      <c r="SAB347" s="68"/>
      <c r="SAC347" s="10"/>
      <c r="SAD347" s="10"/>
      <c r="SAE347" s="11"/>
      <c r="SAF347" s="10"/>
      <c r="SAG347" s="10"/>
      <c r="SAH347" s="12"/>
      <c r="SAI347" s="12"/>
      <c r="SAJ347" s="12"/>
      <c r="SAK347" s="11"/>
      <c r="SAL347" s="10"/>
      <c r="SAM347" s="32"/>
      <c r="SAN347" s="59"/>
      <c r="SAO347" s="68"/>
      <c r="SAP347" s="10"/>
      <c r="SAQ347" s="10"/>
      <c r="SAR347" s="11"/>
      <c r="SAS347" s="10"/>
      <c r="SAT347" s="10"/>
      <c r="SAU347" s="12"/>
      <c r="SAV347" s="12"/>
      <c r="SAW347" s="12"/>
      <c r="SAX347" s="11"/>
      <c r="SAY347" s="10"/>
      <c r="SAZ347" s="32"/>
      <c r="SBA347" s="59"/>
      <c r="SBB347" s="68"/>
      <c r="SBC347" s="10"/>
      <c r="SBD347" s="10"/>
      <c r="SBE347" s="11"/>
      <c r="SBF347" s="10"/>
      <c r="SBG347" s="10"/>
      <c r="SBH347" s="12"/>
      <c r="SBI347" s="12"/>
      <c r="SBJ347" s="12"/>
      <c r="SBK347" s="11"/>
      <c r="SBL347" s="10"/>
      <c r="SBM347" s="32"/>
      <c r="SBN347" s="59"/>
      <c r="SBO347" s="68"/>
      <c r="SBP347" s="10"/>
      <c r="SBQ347" s="10"/>
      <c r="SBR347" s="11"/>
      <c r="SBS347" s="10"/>
      <c r="SBT347" s="10"/>
      <c r="SBU347" s="12"/>
      <c r="SBV347" s="12"/>
      <c r="SBW347" s="12"/>
      <c r="SBX347" s="11"/>
      <c r="SBY347" s="10"/>
      <c r="SBZ347" s="32"/>
      <c r="SCA347" s="59"/>
      <c r="SCB347" s="68"/>
      <c r="SCC347" s="10"/>
      <c r="SCD347" s="10"/>
      <c r="SCE347" s="11"/>
      <c r="SCF347" s="10"/>
      <c r="SCG347" s="10"/>
      <c r="SCH347" s="12"/>
      <c r="SCI347" s="12"/>
      <c r="SCJ347" s="12"/>
      <c r="SCK347" s="11"/>
      <c r="SCL347" s="10"/>
      <c r="SCM347" s="32"/>
      <c r="SCN347" s="59"/>
      <c r="SCO347" s="68"/>
      <c r="SCP347" s="10"/>
      <c r="SCQ347" s="10"/>
      <c r="SCR347" s="11"/>
      <c r="SCS347" s="10"/>
      <c r="SCT347" s="10"/>
      <c r="SCU347" s="12"/>
      <c r="SCV347" s="12"/>
      <c r="SCW347" s="12"/>
      <c r="SCX347" s="11"/>
      <c r="SCY347" s="10"/>
      <c r="SCZ347" s="32"/>
      <c r="SDA347" s="59"/>
      <c r="SDB347" s="68"/>
      <c r="SDC347" s="10"/>
      <c r="SDD347" s="10"/>
      <c r="SDE347" s="11"/>
      <c r="SDF347" s="10"/>
      <c r="SDG347" s="10"/>
      <c r="SDH347" s="12"/>
      <c r="SDI347" s="12"/>
      <c r="SDJ347" s="12"/>
      <c r="SDK347" s="11"/>
      <c r="SDL347" s="10"/>
      <c r="SDM347" s="32"/>
      <c r="SDN347" s="59"/>
      <c r="SDO347" s="68"/>
      <c r="SDP347" s="10"/>
      <c r="SDQ347" s="10"/>
      <c r="SDR347" s="11"/>
      <c r="SDS347" s="10"/>
      <c r="SDT347" s="10"/>
      <c r="SDU347" s="12"/>
      <c r="SDV347" s="12"/>
      <c r="SDW347" s="12"/>
      <c r="SDX347" s="11"/>
      <c r="SDY347" s="10"/>
      <c r="SDZ347" s="32"/>
      <c r="SEA347" s="59"/>
      <c r="SEB347" s="68"/>
      <c r="SEC347" s="10"/>
      <c r="SED347" s="10"/>
      <c r="SEE347" s="11"/>
      <c r="SEF347" s="10"/>
      <c r="SEG347" s="10"/>
      <c r="SEH347" s="12"/>
      <c r="SEI347" s="12"/>
      <c r="SEJ347" s="12"/>
      <c r="SEK347" s="11"/>
      <c r="SEL347" s="10"/>
      <c r="SEM347" s="32"/>
      <c r="SEN347" s="59"/>
      <c r="SEO347" s="68"/>
      <c r="SEP347" s="10"/>
      <c r="SEQ347" s="10"/>
      <c r="SER347" s="11"/>
      <c r="SES347" s="10"/>
      <c r="SET347" s="10"/>
      <c r="SEU347" s="12"/>
      <c r="SEV347" s="12"/>
      <c r="SEW347" s="12"/>
      <c r="SEX347" s="11"/>
      <c r="SEY347" s="10"/>
      <c r="SEZ347" s="32"/>
      <c r="SFA347" s="59"/>
      <c r="SFB347" s="68"/>
      <c r="SFC347" s="10"/>
      <c r="SFD347" s="10"/>
      <c r="SFE347" s="11"/>
      <c r="SFF347" s="10"/>
      <c r="SFG347" s="10"/>
      <c r="SFH347" s="12"/>
      <c r="SFI347" s="12"/>
      <c r="SFJ347" s="12"/>
      <c r="SFK347" s="11"/>
      <c r="SFL347" s="10"/>
      <c r="SFM347" s="32"/>
      <c r="SFN347" s="59"/>
      <c r="SFO347" s="68"/>
      <c r="SFP347" s="10"/>
      <c r="SFQ347" s="10"/>
      <c r="SFR347" s="11"/>
      <c r="SFS347" s="10"/>
      <c r="SFT347" s="10"/>
      <c r="SFU347" s="12"/>
      <c r="SFV347" s="12"/>
      <c r="SFW347" s="12"/>
      <c r="SFX347" s="11"/>
      <c r="SFY347" s="10"/>
      <c r="SFZ347" s="32"/>
      <c r="SGA347" s="59"/>
      <c r="SGB347" s="68"/>
      <c r="SGC347" s="10"/>
      <c r="SGD347" s="10"/>
      <c r="SGE347" s="11"/>
      <c r="SGF347" s="10"/>
      <c r="SGG347" s="10"/>
      <c r="SGH347" s="12"/>
      <c r="SGI347" s="12"/>
      <c r="SGJ347" s="12"/>
      <c r="SGK347" s="11"/>
      <c r="SGL347" s="10"/>
      <c r="SGM347" s="32"/>
      <c r="SGN347" s="59"/>
      <c r="SGO347" s="68"/>
      <c r="SGP347" s="10"/>
      <c r="SGQ347" s="10"/>
      <c r="SGR347" s="11"/>
      <c r="SGS347" s="10"/>
      <c r="SGT347" s="10"/>
      <c r="SGU347" s="12"/>
      <c r="SGV347" s="12"/>
      <c r="SGW347" s="12"/>
      <c r="SGX347" s="11"/>
      <c r="SGY347" s="10"/>
      <c r="SGZ347" s="32"/>
      <c r="SHA347" s="59"/>
      <c r="SHB347" s="68"/>
      <c r="SHC347" s="10"/>
      <c r="SHD347" s="10"/>
      <c r="SHE347" s="11"/>
      <c r="SHF347" s="10"/>
      <c r="SHG347" s="10"/>
      <c r="SHH347" s="12"/>
      <c r="SHI347" s="12"/>
      <c r="SHJ347" s="12"/>
      <c r="SHK347" s="11"/>
      <c r="SHL347" s="10"/>
      <c r="SHM347" s="32"/>
      <c r="SHN347" s="59"/>
      <c r="SHO347" s="68"/>
      <c r="SHP347" s="10"/>
      <c r="SHQ347" s="10"/>
      <c r="SHR347" s="11"/>
      <c r="SHS347" s="10"/>
      <c r="SHT347" s="10"/>
      <c r="SHU347" s="12"/>
      <c r="SHV347" s="12"/>
      <c r="SHW347" s="12"/>
      <c r="SHX347" s="11"/>
      <c r="SHY347" s="10"/>
      <c r="SHZ347" s="32"/>
      <c r="SIA347" s="59"/>
      <c r="SIB347" s="68"/>
      <c r="SIC347" s="10"/>
      <c r="SID347" s="10"/>
      <c r="SIE347" s="11"/>
      <c r="SIF347" s="10"/>
      <c r="SIG347" s="10"/>
      <c r="SIH347" s="12"/>
      <c r="SII347" s="12"/>
      <c r="SIJ347" s="12"/>
      <c r="SIK347" s="11"/>
      <c r="SIL347" s="10"/>
      <c r="SIM347" s="32"/>
      <c r="SIN347" s="59"/>
      <c r="SIO347" s="68"/>
      <c r="SIP347" s="10"/>
      <c r="SIQ347" s="10"/>
      <c r="SIR347" s="11"/>
      <c r="SIS347" s="10"/>
      <c r="SIT347" s="10"/>
      <c r="SIU347" s="12"/>
      <c r="SIV347" s="12"/>
      <c r="SIW347" s="12"/>
      <c r="SIX347" s="11"/>
      <c r="SIY347" s="10"/>
      <c r="SIZ347" s="32"/>
      <c r="SJA347" s="59"/>
      <c r="SJB347" s="68"/>
      <c r="SJC347" s="10"/>
      <c r="SJD347" s="10"/>
      <c r="SJE347" s="11"/>
      <c r="SJF347" s="10"/>
      <c r="SJG347" s="10"/>
      <c r="SJH347" s="12"/>
      <c r="SJI347" s="12"/>
      <c r="SJJ347" s="12"/>
      <c r="SJK347" s="11"/>
      <c r="SJL347" s="10"/>
      <c r="SJM347" s="32"/>
      <c r="SJN347" s="59"/>
      <c r="SJO347" s="68"/>
      <c r="SJP347" s="10"/>
      <c r="SJQ347" s="10"/>
      <c r="SJR347" s="11"/>
      <c r="SJS347" s="10"/>
      <c r="SJT347" s="10"/>
      <c r="SJU347" s="12"/>
      <c r="SJV347" s="12"/>
      <c r="SJW347" s="12"/>
      <c r="SJX347" s="11"/>
      <c r="SJY347" s="10"/>
      <c r="SJZ347" s="32"/>
      <c r="SKA347" s="59"/>
      <c r="SKB347" s="68"/>
      <c r="SKC347" s="10"/>
      <c r="SKD347" s="10"/>
      <c r="SKE347" s="11"/>
      <c r="SKF347" s="10"/>
      <c r="SKG347" s="10"/>
      <c r="SKH347" s="12"/>
      <c r="SKI347" s="12"/>
      <c r="SKJ347" s="12"/>
      <c r="SKK347" s="11"/>
      <c r="SKL347" s="10"/>
      <c r="SKM347" s="32"/>
      <c r="SKN347" s="59"/>
      <c r="SKO347" s="68"/>
      <c r="SKP347" s="10"/>
      <c r="SKQ347" s="10"/>
      <c r="SKR347" s="11"/>
      <c r="SKS347" s="10"/>
      <c r="SKT347" s="10"/>
      <c r="SKU347" s="12"/>
      <c r="SKV347" s="12"/>
      <c r="SKW347" s="12"/>
      <c r="SKX347" s="11"/>
      <c r="SKY347" s="10"/>
      <c r="SKZ347" s="32"/>
      <c r="SLA347" s="59"/>
      <c r="SLB347" s="68"/>
      <c r="SLC347" s="10"/>
      <c r="SLD347" s="10"/>
      <c r="SLE347" s="11"/>
      <c r="SLF347" s="10"/>
      <c r="SLG347" s="10"/>
      <c r="SLH347" s="12"/>
      <c r="SLI347" s="12"/>
      <c r="SLJ347" s="12"/>
      <c r="SLK347" s="11"/>
      <c r="SLL347" s="10"/>
      <c r="SLM347" s="32"/>
      <c r="SLN347" s="59"/>
      <c r="SLO347" s="68"/>
      <c r="SLP347" s="10"/>
      <c r="SLQ347" s="10"/>
      <c r="SLR347" s="11"/>
      <c r="SLS347" s="10"/>
      <c r="SLT347" s="10"/>
      <c r="SLU347" s="12"/>
      <c r="SLV347" s="12"/>
      <c r="SLW347" s="12"/>
      <c r="SLX347" s="11"/>
      <c r="SLY347" s="10"/>
      <c r="SLZ347" s="32"/>
      <c r="SMA347" s="59"/>
      <c r="SMB347" s="68"/>
      <c r="SMC347" s="10"/>
      <c r="SMD347" s="10"/>
      <c r="SME347" s="11"/>
      <c r="SMF347" s="10"/>
      <c r="SMG347" s="10"/>
      <c r="SMH347" s="12"/>
      <c r="SMI347" s="12"/>
      <c r="SMJ347" s="12"/>
      <c r="SMK347" s="11"/>
      <c r="SML347" s="10"/>
      <c r="SMM347" s="32"/>
      <c r="SMN347" s="59"/>
      <c r="SMO347" s="68"/>
      <c r="SMP347" s="10"/>
      <c r="SMQ347" s="10"/>
      <c r="SMR347" s="11"/>
      <c r="SMS347" s="10"/>
      <c r="SMT347" s="10"/>
      <c r="SMU347" s="12"/>
      <c r="SMV347" s="12"/>
      <c r="SMW347" s="12"/>
      <c r="SMX347" s="11"/>
      <c r="SMY347" s="10"/>
      <c r="SMZ347" s="32"/>
      <c r="SNA347" s="59"/>
      <c r="SNB347" s="68"/>
      <c r="SNC347" s="10"/>
      <c r="SND347" s="10"/>
      <c r="SNE347" s="11"/>
      <c r="SNF347" s="10"/>
      <c r="SNG347" s="10"/>
      <c r="SNH347" s="12"/>
      <c r="SNI347" s="12"/>
      <c r="SNJ347" s="12"/>
      <c r="SNK347" s="11"/>
      <c r="SNL347" s="10"/>
      <c r="SNM347" s="32"/>
      <c r="SNN347" s="59"/>
      <c r="SNO347" s="68"/>
      <c r="SNP347" s="10"/>
      <c r="SNQ347" s="10"/>
      <c r="SNR347" s="11"/>
      <c r="SNS347" s="10"/>
      <c r="SNT347" s="10"/>
      <c r="SNU347" s="12"/>
      <c r="SNV347" s="12"/>
      <c r="SNW347" s="12"/>
      <c r="SNX347" s="11"/>
      <c r="SNY347" s="10"/>
      <c r="SNZ347" s="32"/>
      <c r="SOA347" s="59"/>
      <c r="SOB347" s="68"/>
      <c r="SOC347" s="10"/>
      <c r="SOD347" s="10"/>
      <c r="SOE347" s="11"/>
      <c r="SOF347" s="10"/>
      <c r="SOG347" s="10"/>
      <c r="SOH347" s="12"/>
      <c r="SOI347" s="12"/>
      <c r="SOJ347" s="12"/>
      <c r="SOK347" s="11"/>
      <c r="SOL347" s="10"/>
      <c r="SOM347" s="32"/>
      <c r="SON347" s="59"/>
      <c r="SOO347" s="68"/>
      <c r="SOP347" s="10"/>
      <c r="SOQ347" s="10"/>
      <c r="SOR347" s="11"/>
      <c r="SOS347" s="10"/>
      <c r="SOT347" s="10"/>
      <c r="SOU347" s="12"/>
      <c r="SOV347" s="12"/>
      <c r="SOW347" s="12"/>
      <c r="SOX347" s="11"/>
      <c r="SOY347" s="10"/>
      <c r="SOZ347" s="32"/>
      <c r="SPA347" s="59"/>
      <c r="SPB347" s="68"/>
      <c r="SPC347" s="10"/>
      <c r="SPD347" s="10"/>
      <c r="SPE347" s="11"/>
      <c r="SPF347" s="10"/>
      <c r="SPG347" s="10"/>
      <c r="SPH347" s="12"/>
      <c r="SPI347" s="12"/>
      <c r="SPJ347" s="12"/>
      <c r="SPK347" s="11"/>
      <c r="SPL347" s="10"/>
      <c r="SPM347" s="32"/>
      <c r="SPN347" s="59"/>
      <c r="SPO347" s="68"/>
      <c r="SPP347" s="10"/>
      <c r="SPQ347" s="10"/>
      <c r="SPR347" s="11"/>
      <c r="SPS347" s="10"/>
      <c r="SPT347" s="10"/>
      <c r="SPU347" s="12"/>
      <c r="SPV347" s="12"/>
      <c r="SPW347" s="12"/>
      <c r="SPX347" s="11"/>
      <c r="SPY347" s="10"/>
      <c r="SPZ347" s="32"/>
      <c r="SQA347" s="59"/>
      <c r="SQB347" s="68"/>
      <c r="SQC347" s="10"/>
      <c r="SQD347" s="10"/>
      <c r="SQE347" s="11"/>
      <c r="SQF347" s="10"/>
      <c r="SQG347" s="10"/>
      <c r="SQH347" s="12"/>
      <c r="SQI347" s="12"/>
      <c r="SQJ347" s="12"/>
      <c r="SQK347" s="11"/>
      <c r="SQL347" s="10"/>
      <c r="SQM347" s="32"/>
      <c r="SQN347" s="59"/>
      <c r="SQO347" s="68"/>
      <c r="SQP347" s="10"/>
      <c r="SQQ347" s="10"/>
      <c r="SQR347" s="11"/>
      <c r="SQS347" s="10"/>
      <c r="SQT347" s="10"/>
      <c r="SQU347" s="12"/>
      <c r="SQV347" s="12"/>
      <c r="SQW347" s="12"/>
      <c r="SQX347" s="11"/>
      <c r="SQY347" s="10"/>
      <c r="SQZ347" s="32"/>
      <c r="SRA347" s="59"/>
      <c r="SRB347" s="68"/>
      <c r="SRC347" s="10"/>
      <c r="SRD347" s="10"/>
      <c r="SRE347" s="11"/>
      <c r="SRF347" s="10"/>
      <c r="SRG347" s="10"/>
      <c r="SRH347" s="12"/>
      <c r="SRI347" s="12"/>
      <c r="SRJ347" s="12"/>
      <c r="SRK347" s="11"/>
      <c r="SRL347" s="10"/>
      <c r="SRM347" s="32"/>
      <c r="SRN347" s="59"/>
      <c r="SRO347" s="68"/>
      <c r="SRP347" s="10"/>
      <c r="SRQ347" s="10"/>
      <c r="SRR347" s="11"/>
      <c r="SRS347" s="10"/>
      <c r="SRT347" s="10"/>
      <c r="SRU347" s="12"/>
      <c r="SRV347" s="12"/>
      <c r="SRW347" s="12"/>
      <c r="SRX347" s="11"/>
      <c r="SRY347" s="10"/>
      <c r="SRZ347" s="32"/>
      <c r="SSA347" s="59"/>
      <c r="SSB347" s="68"/>
      <c r="SSC347" s="10"/>
      <c r="SSD347" s="10"/>
      <c r="SSE347" s="11"/>
      <c r="SSF347" s="10"/>
      <c r="SSG347" s="10"/>
      <c r="SSH347" s="12"/>
      <c r="SSI347" s="12"/>
      <c r="SSJ347" s="12"/>
      <c r="SSK347" s="11"/>
      <c r="SSL347" s="10"/>
      <c r="SSM347" s="32"/>
      <c r="SSN347" s="59"/>
      <c r="SSO347" s="68"/>
      <c r="SSP347" s="10"/>
      <c r="SSQ347" s="10"/>
      <c r="SSR347" s="11"/>
      <c r="SSS347" s="10"/>
      <c r="SST347" s="10"/>
      <c r="SSU347" s="12"/>
      <c r="SSV347" s="12"/>
      <c r="SSW347" s="12"/>
      <c r="SSX347" s="11"/>
      <c r="SSY347" s="10"/>
      <c r="SSZ347" s="32"/>
      <c r="STA347" s="59"/>
      <c r="STB347" s="68"/>
      <c r="STC347" s="10"/>
      <c r="STD347" s="10"/>
      <c r="STE347" s="11"/>
      <c r="STF347" s="10"/>
      <c r="STG347" s="10"/>
      <c r="STH347" s="12"/>
      <c r="STI347" s="12"/>
      <c r="STJ347" s="12"/>
      <c r="STK347" s="11"/>
      <c r="STL347" s="10"/>
      <c r="STM347" s="32"/>
      <c r="STN347" s="59"/>
      <c r="STO347" s="68"/>
      <c r="STP347" s="10"/>
      <c r="STQ347" s="10"/>
      <c r="STR347" s="11"/>
      <c r="STS347" s="10"/>
      <c r="STT347" s="10"/>
      <c r="STU347" s="12"/>
      <c r="STV347" s="12"/>
      <c r="STW347" s="12"/>
      <c r="STX347" s="11"/>
      <c r="STY347" s="10"/>
      <c r="STZ347" s="32"/>
      <c r="SUA347" s="59"/>
      <c r="SUB347" s="68"/>
      <c r="SUC347" s="10"/>
      <c r="SUD347" s="10"/>
      <c r="SUE347" s="11"/>
      <c r="SUF347" s="10"/>
      <c r="SUG347" s="10"/>
      <c r="SUH347" s="12"/>
      <c r="SUI347" s="12"/>
      <c r="SUJ347" s="12"/>
      <c r="SUK347" s="11"/>
      <c r="SUL347" s="10"/>
      <c r="SUM347" s="32"/>
      <c r="SUN347" s="59"/>
      <c r="SUO347" s="68"/>
      <c r="SUP347" s="10"/>
      <c r="SUQ347" s="10"/>
      <c r="SUR347" s="11"/>
      <c r="SUS347" s="10"/>
      <c r="SUT347" s="10"/>
      <c r="SUU347" s="12"/>
      <c r="SUV347" s="12"/>
      <c r="SUW347" s="12"/>
      <c r="SUX347" s="11"/>
      <c r="SUY347" s="10"/>
      <c r="SUZ347" s="32"/>
      <c r="SVA347" s="59"/>
      <c r="SVB347" s="68"/>
      <c r="SVC347" s="10"/>
      <c r="SVD347" s="10"/>
      <c r="SVE347" s="11"/>
      <c r="SVF347" s="10"/>
      <c r="SVG347" s="10"/>
      <c r="SVH347" s="12"/>
      <c r="SVI347" s="12"/>
      <c r="SVJ347" s="12"/>
      <c r="SVK347" s="11"/>
      <c r="SVL347" s="10"/>
      <c r="SVM347" s="32"/>
      <c r="SVN347" s="59"/>
      <c r="SVO347" s="68"/>
      <c r="SVP347" s="10"/>
      <c r="SVQ347" s="10"/>
      <c r="SVR347" s="11"/>
      <c r="SVS347" s="10"/>
      <c r="SVT347" s="10"/>
      <c r="SVU347" s="12"/>
      <c r="SVV347" s="12"/>
      <c r="SVW347" s="12"/>
      <c r="SVX347" s="11"/>
      <c r="SVY347" s="10"/>
      <c r="SVZ347" s="32"/>
      <c r="SWA347" s="59"/>
      <c r="SWB347" s="68"/>
      <c r="SWC347" s="10"/>
      <c r="SWD347" s="10"/>
      <c r="SWE347" s="11"/>
      <c r="SWF347" s="10"/>
      <c r="SWG347" s="10"/>
      <c r="SWH347" s="12"/>
      <c r="SWI347" s="12"/>
      <c r="SWJ347" s="12"/>
      <c r="SWK347" s="11"/>
      <c r="SWL347" s="10"/>
      <c r="SWM347" s="32"/>
      <c r="SWN347" s="59"/>
      <c r="SWO347" s="68"/>
      <c r="SWP347" s="10"/>
      <c r="SWQ347" s="10"/>
      <c r="SWR347" s="11"/>
      <c r="SWS347" s="10"/>
      <c r="SWT347" s="10"/>
      <c r="SWU347" s="12"/>
      <c r="SWV347" s="12"/>
      <c r="SWW347" s="12"/>
      <c r="SWX347" s="11"/>
      <c r="SWY347" s="10"/>
      <c r="SWZ347" s="32"/>
      <c r="SXA347" s="59"/>
      <c r="SXB347" s="68"/>
      <c r="SXC347" s="10"/>
      <c r="SXD347" s="10"/>
      <c r="SXE347" s="11"/>
      <c r="SXF347" s="10"/>
      <c r="SXG347" s="10"/>
      <c r="SXH347" s="12"/>
      <c r="SXI347" s="12"/>
      <c r="SXJ347" s="12"/>
      <c r="SXK347" s="11"/>
      <c r="SXL347" s="10"/>
      <c r="SXM347" s="32"/>
      <c r="SXN347" s="59"/>
      <c r="SXO347" s="68"/>
      <c r="SXP347" s="10"/>
      <c r="SXQ347" s="10"/>
      <c r="SXR347" s="11"/>
      <c r="SXS347" s="10"/>
      <c r="SXT347" s="10"/>
      <c r="SXU347" s="12"/>
      <c r="SXV347" s="12"/>
      <c r="SXW347" s="12"/>
      <c r="SXX347" s="11"/>
      <c r="SXY347" s="10"/>
      <c r="SXZ347" s="32"/>
      <c r="SYA347" s="59"/>
      <c r="SYB347" s="68"/>
      <c r="SYC347" s="10"/>
      <c r="SYD347" s="10"/>
      <c r="SYE347" s="11"/>
      <c r="SYF347" s="10"/>
      <c r="SYG347" s="10"/>
      <c r="SYH347" s="12"/>
      <c r="SYI347" s="12"/>
      <c r="SYJ347" s="12"/>
      <c r="SYK347" s="11"/>
      <c r="SYL347" s="10"/>
      <c r="SYM347" s="32"/>
      <c r="SYN347" s="59"/>
      <c r="SYO347" s="68"/>
      <c r="SYP347" s="10"/>
      <c r="SYQ347" s="10"/>
      <c r="SYR347" s="11"/>
      <c r="SYS347" s="10"/>
      <c r="SYT347" s="10"/>
      <c r="SYU347" s="12"/>
      <c r="SYV347" s="12"/>
      <c r="SYW347" s="12"/>
      <c r="SYX347" s="11"/>
      <c r="SYY347" s="10"/>
      <c r="SYZ347" s="32"/>
      <c r="SZA347" s="59"/>
      <c r="SZB347" s="68"/>
      <c r="SZC347" s="10"/>
      <c r="SZD347" s="10"/>
      <c r="SZE347" s="11"/>
      <c r="SZF347" s="10"/>
      <c r="SZG347" s="10"/>
      <c r="SZH347" s="12"/>
      <c r="SZI347" s="12"/>
      <c r="SZJ347" s="12"/>
      <c r="SZK347" s="11"/>
      <c r="SZL347" s="10"/>
      <c r="SZM347" s="32"/>
      <c r="SZN347" s="59"/>
      <c r="SZO347" s="68"/>
      <c r="SZP347" s="10"/>
      <c r="SZQ347" s="10"/>
      <c r="SZR347" s="11"/>
      <c r="SZS347" s="10"/>
      <c r="SZT347" s="10"/>
      <c r="SZU347" s="12"/>
      <c r="SZV347" s="12"/>
      <c r="SZW347" s="12"/>
      <c r="SZX347" s="11"/>
      <c r="SZY347" s="10"/>
      <c r="SZZ347" s="32"/>
      <c r="TAA347" s="59"/>
      <c r="TAB347" s="68"/>
      <c r="TAC347" s="10"/>
      <c r="TAD347" s="10"/>
      <c r="TAE347" s="11"/>
      <c r="TAF347" s="10"/>
      <c r="TAG347" s="10"/>
      <c r="TAH347" s="12"/>
      <c r="TAI347" s="12"/>
      <c r="TAJ347" s="12"/>
      <c r="TAK347" s="11"/>
      <c r="TAL347" s="10"/>
      <c r="TAM347" s="32"/>
      <c r="TAN347" s="59"/>
      <c r="TAO347" s="68"/>
      <c r="TAP347" s="10"/>
      <c r="TAQ347" s="10"/>
      <c r="TAR347" s="11"/>
      <c r="TAS347" s="10"/>
      <c r="TAT347" s="10"/>
      <c r="TAU347" s="12"/>
      <c r="TAV347" s="12"/>
      <c r="TAW347" s="12"/>
      <c r="TAX347" s="11"/>
      <c r="TAY347" s="10"/>
      <c r="TAZ347" s="32"/>
      <c r="TBA347" s="59"/>
      <c r="TBB347" s="68"/>
      <c r="TBC347" s="10"/>
      <c r="TBD347" s="10"/>
      <c r="TBE347" s="11"/>
      <c r="TBF347" s="10"/>
      <c r="TBG347" s="10"/>
      <c r="TBH347" s="12"/>
      <c r="TBI347" s="12"/>
      <c r="TBJ347" s="12"/>
      <c r="TBK347" s="11"/>
      <c r="TBL347" s="10"/>
      <c r="TBM347" s="32"/>
      <c r="TBN347" s="59"/>
      <c r="TBO347" s="68"/>
      <c r="TBP347" s="10"/>
      <c r="TBQ347" s="10"/>
      <c r="TBR347" s="11"/>
      <c r="TBS347" s="10"/>
      <c r="TBT347" s="10"/>
      <c r="TBU347" s="12"/>
      <c r="TBV347" s="12"/>
      <c r="TBW347" s="12"/>
      <c r="TBX347" s="11"/>
      <c r="TBY347" s="10"/>
      <c r="TBZ347" s="32"/>
      <c r="TCA347" s="59"/>
      <c r="TCB347" s="68"/>
      <c r="TCC347" s="10"/>
      <c r="TCD347" s="10"/>
      <c r="TCE347" s="11"/>
      <c r="TCF347" s="10"/>
      <c r="TCG347" s="10"/>
      <c r="TCH347" s="12"/>
      <c r="TCI347" s="12"/>
      <c r="TCJ347" s="12"/>
      <c r="TCK347" s="11"/>
      <c r="TCL347" s="10"/>
      <c r="TCM347" s="32"/>
      <c r="TCN347" s="59"/>
      <c r="TCO347" s="68"/>
      <c r="TCP347" s="10"/>
      <c r="TCQ347" s="10"/>
      <c r="TCR347" s="11"/>
      <c r="TCS347" s="10"/>
      <c r="TCT347" s="10"/>
      <c r="TCU347" s="12"/>
      <c r="TCV347" s="12"/>
      <c r="TCW347" s="12"/>
      <c r="TCX347" s="11"/>
      <c r="TCY347" s="10"/>
      <c r="TCZ347" s="32"/>
      <c r="TDA347" s="59"/>
      <c r="TDB347" s="68"/>
      <c r="TDC347" s="10"/>
      <c r="TDD347" s="10"/>
      <c r="TDE347" s="11"/>
      <c r="TDF347" s="10"/>
      <c r="TDG347" s="10"/>
      <c r="TDH347" s="12"/>
      <c r="TDI347" s="12"/>
      <c r="TDJ347" s="12"/>
      <c r="TDK347" s="11"/>
      <c r="TDL347" s="10"/>
      <c r="TDM347" s="32"/>
      <c r="TDN347" s="59"/>
      <c r="TDO347" s="68"/>
      <c r="TDP347" s="10"/>
      <c r="TDQ347" s="10"/>
      <c r="TDR347" s="11"/>
      <c r="TDS347" s="10"/>
      <c r="TDT347" s="10"/>
      <c r="TDU347" s="12"/>
      <c r="TDV347" s="12"/>
      <c r="TDW347" s="12"/>
      <c r="TDX347" s="11"/>
      <c r="TDY347" s="10"/>
      <c r="TDZ347" s="32"/>
      <c r="TEA347" s="59"/>
      <c r="TEB347" s="68"/>
      <c r="TEC347" s="10"/>
      <c r="TED347" s="10"/>
      <c r="TEE347" s="11"/>
      <c r="TEF347" s="10"/>
      <c r="TEG347" s="10"/>
      <c r="TEH347" s="12"/>
      <c r="TEI347" s="12"/>
      <c r="TEJ347" s="12"/>
      <c r="TEK347" s="11"/>
      <c r="TEL347" s="10"/>
      <c r="TEM347" s="32"/>
      <c r="TEN347" s="59"/>
      <c r="TEO347" s="68"/>
      <c r="TEP347" s="10"/>
      <c r="TEQ347" s="10"/>
      <c r="TER347" s="11"/>
      <c r="TES347" s="10"/>
      <c r="TET347" s="10"/>
      <c r="TEU347" s="12"/>
      <c r="TEV347" s="12"/>
      <c r="TEW347" s="12"/>
      <c r="TEX347" s="11"/>
      <c r="TEY347" s="10"/>
      <c r="TEZ347" s="32"/>
      <c r="TFA347" s="59"/>
      <c r="TFB347" s="68"/>
      <c r="TFC347" s="10"/>
      <c r="TFD347" s="10"/>
      <c r="TFE347" s="11"/>
      <c r="TFF347" s="10"/>
      <c r="TFG347" s="10"/>
      <c r="TFH347" s="12"/>
      <c r="TFI347" s="12"/>
      <c r="TFJ347" s="12"/>
      <c r="TFK347" s="11"/>
      <c r="TFL347" s="10"/>
      <c r="TFM347" s="32"/>
      <c r="TFN347" s="59"/>
      <c r="TFO347" s="68"/>
      <c r="TFP347" s="10"/>
      <c r="TFQ347" s="10"/>
      <c r="TFR347" s="11"/>
      <c r="TFS347" s="10"/>
      <c r="TFT347" s="10"/>
      <c r="TFU347" s="12"/>
      <c r="TFV347" s="12"/>
      <c r="TFW347" s="12"/>
      <c r="TFX347" s="11"/>
      <c r="TFY347" s="10"/>
      <c r="TFZ347" s="32"/>
      <c r="TGA347" s="59"/>
      <c r="TGB347" s="68"/>
      <c r="TGC347" s="10"/>
      <c r="TGD347" s="10"/>
      <c r="TGE347" s="11"/>
      <c r="TGF347" s="10"/>
      <c r="TGG347" s="10"/>
      <c r="TGH347" s="12"/>
      <c r="TGI347" s="12"/>
      <c r="TGJ347" s="12"/>
      <c r="TGK347" s="11"/>
      <c r="TGL347" s="10"/>
      <c r="TGM347" s="32"/>
      <c r="TGN347" s="59"/>
      <c r="TGO347" s="68"/>
      <c r="TGP347" s="10"/>
      <c r="TGQ347" s="10"/>
      <c r="TGR347" s="11"/>
      <c r="TGS347" s="10"/>
      <c r="TGT347" s="10"/>
      <c r="TGU347" s="12"/>
      <c r="TGV347" s="12"/>
      <c r="TGW347" s="12"/>
      <c r="TGX347" s="11"/>
      <c r="TGY347" s="10"/>
      <c r="TGZ347" s="32"/>
      <c r="THA347" s="59"/>
      <c r="THB347" s="68"/>
      <c r="THC347" s="10"/>
      <c r="THD347" s="10"/>
      <c r="THE347" s="11"/>
      <c r="THF347" s="10"/>
      <c r="THG347" s="10"/>
      <c r="THH347" s="12"/>
      <c r="THI347" s="12"/>
      <c r="THJ347" s="12"/>
      <c r="THK347" s="11"/>
      <c r="THL347" s="10"/>
      <c r="THM347" s="32"/>
      <c r="THN347" s="59"/>
      <c r="THO347" s="68"/>
      <c r="THP347" s="10"/>
      <c r="THQ347" s="10"/>
      <c r="THR347" s="11"/>
      <c r="THS347" s="10"/>
      <c r="THT347" s="10"/>
      <c r="THU347" s="12"/>
      <c r="THV347" s="12"/>
      <c r="THW347" s="12"/>
      <c r="THX347" s="11"/>
      <c r="THY347" s="10"/>
      <c r="THZ347" s="32"/>
      <c r="TIA347" s="59"/>
      <c r="TIB347" s="68"/>
      <c r="TIC347" s="10"/>
      <c r="TID347" s="10"/>
      <c r="TIE347" s="11"/>
      <c r="TIF347" s="10"/>
      <c r="TIG347" s="10"/>
      <c r="TIH347" s="12"/>
      <c r="TII347" s="12"/>
      <c r="TIJ347" s="12"/>
      <c r="TIK347" s="11"/>
      <c r="TIL347" s="10"/>
      <c r="TIM347" s="32"/>
      <c r="TIN347" s="59"/>
      <c r="TIO347" s="68"/>
      <c r="TIP347" s="10"/>
      <c r="TIQ347" s="10"/>
      <c r="TIR347" s="11"/>
      <c r="TIS347" s="10"/>
      <c r="TIT347" s="10"/>
      <c r="TIU347" s="12"/>
      <c r="TIV347" s="12"/>
      <c r="TIW347" s="12"/>
      <c r="TIX347" s="11"/>
      <c r="TIY347" s="10"/>
      <c r="TIZ347" s="32"/>
      <c r="TJA347" s="59"/>
      <c r="TJB347" s="68"/>
      <c r="TJC347" s="10"/>
      <c r="TJD347" s="10"/>
      <c r="TJE347" s="11"/>
      <c r="TJF347" s="10"/>
      <c r="TJG347" s="10"/>
      <c r="TJH347" s="12"/>
      <c r="TJI347" s="12"/>
      <c r="TJJ347" s="12"/>
      <c r="TJK347" s="11"/>
      <c r="TJL347" s="10"/>
      <c r="TJM347" s="32"/>
      <c r="TJN347" s="59"/>
      <c r="TJO347" s="68"/>
      <c r="TJP347" s="10"/>
      <c r="TJQ347" s="10"/>
      <c r="TJR347" s="11"/>
      <c r="TJS347" s="10"/>
      <c r="TJT347" s="10"/>
      <c r="TJU347" s="12"/>
      <c r="TJV347" s="12"/>
      <c r="TJW347" s="12"/>
      <c r="TJX347" s="11"/>
      <c r="TJY347" s="10"/>
      <c r="TJZ347" s="32"/>
      <c r="TKA347" s="59"/>
      <c r="TKB347" s="68"/>
      <c r="TKC347" s="10"/>
      <c r="TKD347" s="10"/>
      <c r="TKE347" s="11"/>
      <c r="TKF347" s="10"/>
      <c r="TKG347" s="10"/>
      <c r="TKH347" s="12"/>
      <c r="TKI347" s="12"/>
      <c r="TKJ347" s="12"/>
      <c r="TKK347" s="11"/>
      <c r="TKL347" s="10"/>
      <c r="TKM347" s="32"/>
      <c r="TKN347" s="59"/>
      <c r="TKO347" s="68"/>
      <c r="TKP347" s="10"/>
      <c r="TKQ347" s="10"/>
      <c r="TKR347" s="11"/>
      <c r="TKS347" s="10"/>
      <c r="TKT347" s="10"/>
      <c r="TKU347" s="12"/>
      <c r="TKV347" s="12"/>
      <c r="TKW347" s="12"/>
      <c r="TKX347" s="11"/>
      <c r="TKY347" s="10"/>
      <c r="TKZ347" s="32"/>
      <c r="TLA347" s="59"/>
      <c r="TLB347" s="68"/>
      <c r="TLC347" s="10"/>
      <c r="TLD347" s="10"/>
      <c r="TLE347" s="11"/>
      <c r="TLF347" s="10"/>
      <c r="TLG347" s="10"/>
      <c r="TLH347" s="12"/>
      <c r="TLI347" s="12"/>
      <c r="TLJ347" s="12"/>
      <c r="TLK347" s="11"/>
      <c r="TLL347" s="10"/>
      <c r="TLM347" s="32"/>
      <c r="TLN347" s="59"/>
      <c r="TLO347" s="68"/>
      <c r="TLP347" s="10"/>
      <c r="TLQ347" s="10"/>
      <c r="TLR347" s="11"/>
      <c r="TLS347" s="10"/>
      <c r="TLT347" s="10"/>
      <c r="TLU347" s="12"/>
      <c r="TLV347" s="12"/>
      <c r="TLW347" s="12"/>
      <c r="TLX347" s="11"/>
      <c r="TLY347" s="10"/>
      <c r="TLZ347" s="32"/>
      <c r="TMA347" s="59"/>
      <c r="TMB347" s="68"/>
      <c r="TMC347" s="10"/>
      <c r="TMD347" s="10"/>
      <c r="TME347" s="11"/>
      <c r="TMF347" s="10"/>
      <c r="TMG347" s="10"/>
      <c r="TMH347" s="12"/>
      <c r="TMI347" s="12"/>
      <c r="TMJ347" s="12"/>
      <c r="TMK347" s="11"/>
      <c r="TML347" s="10"/>
      <c r="TMM347" s="32"/>
      <c r="TMN347" s="59"/>
      <c r="TMO347" s="68"/>
      <c r="TMP347" s="10"/>
      <c r="TMQ347" s="10"/>
      <c r="TMR347" s="11"/>
      <c r="TMS347" s="10"/>
      <c r="TMT347" s="10"/>
      <c r="TMU347" s="12"/>
      <c r="TMV347" s="12"/>
      <c r="TMW347" s="12"/>
      <c r="TMX347" s="11"/>
      <c r="TMY347" s="10"/>
      <c r="TMZ347" s="32"/>
      <c r="TNA347" s="59"/>
      <c r="TNB347" s="68"/>
      <c r="TNC347" s="10"/>
      <c r="TND347" s="10"/>
      <c r="TNE347" s="11"/>
      <c r="TNF347" s="10"/>
      <c r="TNG347" s="10"/>
      <c r="TNH347" s="12"/>
      <c r="TNI347" s="12"/>
      <c r="TNJ347" s="12"/>
      <c r="TNK347" s="11"/>
      <c r="TNL347" s="10"/>
      <c r="TNM347" s="32"/>
      <c r="TNN347" s="59"/>
      <c r="TNO347" s="68"/>
      <c r="TNP347" s="10"/>
      <c r="TNQ347" s="10"/>
      <c r="TNR347" s="11"/>
      <c r="TNS347" s="10"/>
      <c r="TNT347" s="10"/>
      <c r="TNU347" s="12"/>
      <c r="TNV347" s="12"/>
      <c r="TNW347" s="12"/>
      <c r="TNX347" s="11"/>
      <c r="TNY347" s="10"/>
      <c r="TNZ347" s="32"/>
      <c r="TOA347" s="59"/>
      <c r="TOB347" s="68"/>
      <c r="TOC347" s="10"/>
      <c r="TOD347" s="10"/>
      <c r="TOE347" s="11"/>
      <c r="TOF347" s="10"/>
      <c r="TOG347" s="10"/>
      <c r="TOH347" s="12"/>
      <c r="TOI347" s="12"/>
      <c r="TOJ347" s="12"/>
      <c r="TOK347" s="11"/>
      <c r="TOL347" s="10"/>
      <c r="TOM347" s="32"/>
      <c r="TON347" s="59"/>
      <c r="TOO347" s="68"/>
      <c r="TOP347" s="10"/>
      <c r="TOQ347" s="10"/>
      <c r="TOR347" s="11"/>
      <c r="TOS347" s="10"/>
      <c r="TOT347" s="10"/>
      <c r="TOU347" s="12"/>
      <c r="TOV347" s="12"/>
      <c r="TOW347" s="12"/>
      <c r="TOX347" s="11"/>
      <c r="TOY347" s="10"/>
      <c r="TOZ347" s="32"/>
      <c r="TPA347" s="59"/>
      <c r="TPB347" s="68"/>
      <c r="TPC347" s="10"/>
      <c r="TPD347" s="10"/>
      <c r="TPE347" s="11"/>
      <c r="TPF347" s="10"/>
      <c r="TPG347" s="10"/>
      <c r="TPH347" s="12"/>
      <c r="TPI347" s="12"/>
      <c r="TPJ347" s="12"/>
      <c r="TPK347" s="11"/>
      <c r="TPL347" s="10"/>
      <c r="TPM347" s="32"/>
      <c r="TPN347" s="59"/>
      <c r="TPO347" s="68"/>
      <c r="TPP347" s="10"/>
      <c r="TPQ347" s="10"/>
      <c r="TPR347" s="11"/>
      <c r="TPS347" s="10"/>
      <c r="TPT347" s="10"/>
      <c r="TPU347" s="12"/>
      <c r="TPV347" s="12"/>
      <c r="TPW347" s="12"/>
      <c r="TPX347" s="11"/>
      <c r="TPY347" s="10"/>
      <c r="TPZ347" s="32"/>
      <c r="TQA347" s="59"/>
      <c r="TQB347" s="68"/>
      <c r="TQC347" s="10"/>
      <c r="TQD347" s="10"/>
      <c r="TQE347" s="11"/>
      <c r="TQF347" s="10"/>
      <c r="TQG347" s="10"/>
      <c r="TQH347" s="12"/>
      <c r="TQI347" s="12"/>
      <c r="TQJ347" s="12"/>
      <c r="TQK347" s="11"/>
      <c r="TQL347" s="10"/>
      <c r="TQM347" s="32"/>
      <c r="TQN347" s="59"/>
      <c r="TQO347" s="68"/>
      <c r="TQP347" s="10"/>
      <c r="TQQ347" s="10"/>
      <c r="TQR347" s="11"/>
      <c r="TQS347" s="10"/>
      <c r="TQT347" s="10"/>
      <c r="TQU347" s="12"/>
      <c r="TQV347" s="12"/>
      <c r="TQW347" s="12"/>
      <c r="TQX347" s="11"/>
      <c r="TQY347" s="10"/>
      <c r="TQZ347" s="32"/>
      <c r="TRA347" s="59"/>
      <c r="TRB347" s="68"/>
      <c r="TRC347" s="10"/>
      <c r="TRD347" s="10"/>
      <c r="TRE347" s="11"/>
      <c r="TRF347" s="10"/>
      <c r="TRG347" s="10"/>
      <c r="TRH347" s="12"/>
      <c r="TRI347" s="12"/>
      <c r="TRJ347" s="12"/>
      <c r="TRK347" s="11"/>
      <c r="TRL347" s="10"/>
      <c r="TRM347" s="32"/>
      <c r="TRN347" s="59"/>
      <c r="TRO347" s="68"/>
      <c r="TRP347" s="10"/>
      <c r="TRQ347" s="10"/>
      <c r="TRR347" s="11"/>
      <c r="TRS347" s="10"/>
      <c r="TRT347" s="10"/>
      <c r="TRU347" s="12"/>
      <c r="TRV347" s="12"/>
      <c r="TRW347" s="12"/>
      <c r="TRX347" s="11"/>
      <c r="TRY347" s="10"/>
      <c r="TRZ347" s="32"/>
      <c r="TSA347" s="59"/>
      <c r="TSB347" s="68"/>
      <c r="TSC347" s="10"/>
      <c r="TSD347" s="10"/>
      <c r="TSE347" s="11"/>
      <c r="TSF347" s="10"/>
      <c r="TSG347" s="10"/>
      <c r="TSH347" s="12"/>
      <c r="TSI347" s="12"/>
      <c r="TSJ347" s="12"/>
      <c r="TSK347" s="11"/>
      <c r="TSL347" s="10"/>
      <c r="TSM347" s="32"/>
      <c r="TSN347" s="59"/>
      <c r="TSO347" s="68"/>
      <c r="TSP347" s="10"/>
      <c r="TSQ347" s="10"/>
      <c r="TSR347" s="11"/>
      <c r="TSS347" s="10"/>
      <c r="TST347" s="10"/>
      <c r="TSU347" s="12"/>
      <c r="TSV347" s="12"/>
      <c r="TSW347" s="12"/>
      <c r="TSX347" s="11"/>
      <c r="TSY347" s="10"/>
      <c r="TSZ347" s="32"/>
      <c r="TTA347" s="59"/>
      <c r="TTB347" s="68"/>
      <c r="TTC347" s="10"/>
      <c r="TTD347" s="10"/>
      <c r="TTE347" s="11"/>
      <c r="TTF347" s="10"/>
      <c r="TTG347" s="10"/>
      <c r="TTH347" s="12"/>
      <c r="TTI347" s="12"/>
      <c r="TTJ347" s="12"/>
      <c r="TTK347" s="11"/>
      <c r="TTL347" s="10"/>
      <c r="TTM347" s="32"/>
      <c r="TTN347" s="59"/>
      <c r="TTO347" s="68"/>
      <c r="TTP347" s="10"/>
      <c r="TTQ347" s="10"/>
      <c r="TTR347" s="11"/>
      <c r="TTS347" s="10"/>
      <c r="TTT347" s="10"/>
      <c r="TTU347" s="12"/>
      <c r="TTV347" s="12"/>
      <c r="TTW347" s="12"/>
      <c r="TTX347" s="11"/>
      <c r="TTY347" s="10"/>
      <c r="TTZ347" s="32"/>
      <c r="TUA347" s="59"/>
      <c r="TUB347" s="68"/>
      <c r="TUC347" s="10"/>
      <c r="TUD347" s="10"/>
      <c r="TUE347" s="11"/>
      <c r="TUF347" s="10"/>
      <c r="TUG347" s="10"/>
      <c r="TUH347" s="12"/>
      <c r="TUI347" s="12"/>
      <c r="TUJ347" s="12"/>
      <c r="TUK347" s="11"/>
      <c r="TUL347" s="10"/>
      <c r="TUM347" s="32"/>
      <c r="TUN347" s="59"/>
      <c r="TUO347" s="68"/>
      <c r="TUP347" s="10"/>
      <c r="TUQ347" s="10"/>
      <c r="TUR347" s="11"/>
      <c r="TUS347" s="10"/>
      <c r="TUT347" s="10"/>
      <c r="TUU347" s="12"/>
      <c r="TUV347" s="12"/>
      <c r="TUW347" s="12"/>
      <c r="TUX347" s="11"/>
      <c r="TUY347" s="10"/>
      <c r="TUZ347" s="32"/>
      <c r="TVA347" s="59"/>
      <c r="TVB347" s="68"/>
      <c r="TVC347" s="10"/>
      <c r="TVD347" s="10"/>
      <c r="TVE347" s="11"/>
      <c r="TVF347" s="10"/>
      <c r="TVG347" s="10"/>
      <c r="TVH347" s="12"/>
      <c r="TVI347" s="12"/>
      <c r="TVJ347" s="12"/>
      <c r="TVK347" s="11"/>
      <c r="TVL347" s="10"/>
      <c r="TVM347" s="32"/>
      <c r="TVN347" s="59"/>
      <c r="TVO347" s="68"/>
      <c r="TVP347" s="10"/>
      <c r="TVQ347" s="10"/>
      <c r="TVR347" s="11"/>
      <c r="TVS347" s="10"/>
      <c r="TVT347" s="10"/>
      <c r="TVU347" s="12"/>
      <c r="TVV347" s="12"/>
      <c r="TVW347" s="12"/>
      <c r="TVX347" s="11"/>
      <c r="TVY347" s="10"/>
      <c r="TVZ347" s="32"/>
      <c r="TWA347" s="59"/>
      <c r="TWB347" s="68"/>
      <c r="TWC347" s="10"/>
      <c r="TWD347" s="10"/>
      <c r="TWE347" s="11"/>
      <c r="TWF347" s="10"/>
      <c r="TWG347" s="10"/>
      <c r="TWH347" s="12"/>
      <c r="TWI347" s="12"/>
      <c r="TWJ347" s="12"/>
      <c r="TWK347" s="11"/>
      <c r="TWL347" s="10"/>
      <c r="TWM347" s="32"/>
      <c r="TWN347" s="59"/>
      <c r="TWO347" s="68"/>
      <c r="TWP347" s="10"/>
      <c r="TWQ347" s="10"/>
      <c r="TWR347" s="11"/>
      <c r="TWS347" s="10"/>
      <c r="TWT347" s="10"/>
      <c r="TWU347" s="12"/>
      <c r="TWV347" s="12"/>
      <c r="TWW347" s="12"/>
      <c r="TWX347" s="11"/>
      <c r="TWY347" s="10"/>
      <c r="TWZ347" s="32"/>
      <c r="TXA347" s="59"/>
      <c r="TXB347" s="68"/>
      <c r="TXC347" s="10"/>
      <c r="TXD347" s="10"/>
      <c r="TXE347" s="11"/>
      <c r="TXF347" s="10"/>
      <c r="TXG347" s="10"/>
      <c r="TXH347" s="12"/>
      <c r="TXI347" s="12"/>
      <c r="TXJ347" s="12"/>
      <c r="TXK347" s="11"/>
      <c r="TXL347" s="10"/>
      <c r="TXM347" s="32"/>
      <c r="TXN347" s="59"/>
      <c r="TXO347" s="68"/>
      <c r="TXP347" s="10"/>
      <c r="TXQ347" s="10"/>
      <c r="TXR347" s="11"/>
      <c r="TXS347" s="10"/>
      <c r="TXT347" s="10"/>
      <c r="TXU347" s="12"/>
      <c r="TXV347" s="12"/>
      <c r="TXW347" s="12"/>
      <c r="TXX347" s="11"/>
      <c r="TXY347" s="10"/>
      <c r="TXZ347" s="32"/>
      <c r="TYA347" s="59"/>
      <c r="TYB347" s="68"/>
      <c r="TYC347" s="10"/>
      <c r="TYD347" s="10"/>
      <c r="TYE347" s="11"/>
      <c r="TYF347" s="10"/>
      <c r="TYG347" s="10"/>
      <c r="TYH347" s="12"/>
      <c r="TYI347" s="12"/>
      <c r="TYJ347" s="12"/>
      <c r="TYK347" s="11"/>
      <c r="TYL347" s="10"/>
      <c r="TYM347" s="32"/>
      <c r="TYN347" s="59"/>
      <c r="TYO347" s="68"/>
      <c r="TYP347" s="10"/>
      <c r="TYQ347" s="10"/>
      <c r="TYR347" s="11"/>
      <c r="TYS347" s="10"/>
      <c r="TYT347" s="10"/>
      <c r="TYU347" s="12"/>
      <c r="TYV347" s="12"/>
      <c r="TYW347" s="12"/>
      <c r="TYX347" s="11"/>
      <c r="TYY347" s="10"/>
      <c r="TYZ347" s="32"/>
      <c r="TZA347" s="59"/>
      <c r="TZB347" s="68"/>
      <c r="TZC347" s="10"/>
      <c r="TZD347" s="10"/>
      <c r="TZE347" s="11"/>
      <c r="TZF347" s="10"/>
      <c r="TZG347" s="10"/>
      <c r="TZH347" s="12"/>
      <c r="TZI347" s="12"/>
      <c r="TZJ347" s="12"/>
      <c r="TZK347" s="11"/>
      <c r="TZL347" s="10"/>
      <c r="TZM347" s="32"/>
      <c r="TZN347" s="59"/>
      <c r="TZO347" s="68"/>
      <c r="TZP347" s="10"/>
      <c r="TZQ347" s="10"/>
      <c r="TZR347" s="11"/>
      <c r="TZS347" s="10"/>
      <c r="TZT347" s="10"/>
      <c r="TZU347" s="12"/>
      <c r="TZV347" s="12"/>
      <c r="TZW347" s="12"/>
      <c r="TZX347" s="11"/>
      <c r="TZY347" s="10"/>
      <c r="TZZ347" s="32"/>
      <c r="UAA347" s="59"/>
      <c r="UAB347" s="68"/>
      <c r="UAC347" s="10"/>
      <c r="UAD347" s="10"/>
      <c r="UAE347" s="11"/>
      <c r="UAF347" s="10"/>
      <c r="UAG347" s="10"/>
      <c r="UAH347" s="12"/>
      <c r="UAI347" s="12"/>
      <c r="UAJ347" s="12"/>
      <c r="UAK347" s="11"/>
      <c r="UAL347" s="10"/>
      <c r="UAM347" s="32"/>
      <c r="UAN347" s="59"/>
      <c r="UAO347" s="68"/>
      <c r="UAP347" s="10"/>
      <c r="UAQ347" s="10"/>
      <c r="UAR347" s="11"/>
      <c r="UAS347" s="10"/>
      <c r="UAT347" s="10"/>
      <c r="UAU347" s="12"/>
      <c r="UAV347" s="12"/>
      <c r="UAW347" s="12"/>
      <c r="UAX347" s="11"/>
      <c r="UAY347" s="10"/>
      <c r="UAZ347" s="32"/>
      <c r="UBA347" s="59"/>
      <c r="UBB347" s="68"/>
      <c r="UBC347" s="10"/>
      <c r="UBD347" s="10"/>
      <c r="UBE347" s="11"/>
      <c r="UBF347" s="10"/>
      <c r="UBG347" s="10"/>
      <c r="UBH347" s="12"/>
      <c r="UBI347" s="12"/>
      <c r="UBJ347" s="12"/>
      <c r="UBK347" s="11"/>
      <c r="UBL347" s="10"/>
      <c r="UBM347" s="32"/>
      <c r="UBN347" s="59"/>
      <c r="UBO347" s="68"/>
      <c r="UBP347" s="10"/>
      <c r="UBQ347" s="10"/>
      <c r="UBR347" s="11"/>
      <c r="UBS347" s="10"/>
      <c r="UBT347" s="10"/>
      <c r="UBU347" s="12"/>
      <c r="UBV347" s="12"/>
      <c r="UBW347" s="12"/>
      <c r="UBX347" s="11"/>
      <c r="UBY347" s="10"/>
      <c r="UBZ347" s="32"/>
      <c r="UCA347" s="59"/>
      <c r="UCB347" s="68"/>
      <c r="UCC347" s="10"/>
      <c r="UCD347" s="10"/>
      <c r="UCE347" s="11"/>
      <c r="UCF347" s="10"/>
      <c r="UCG347" s="10"/>
      <c r="UCH347" s="12"/>
      <c r="UCI347" s="12"/>
      <c r="UCJ347" s="12"/>
      <c r="UCK347" s="11"/>
      <c r="UCL347" s="10"/>
      <c r="UCM347" s="32"/>
      <c r="UCN347" s="59"/>
      <c r="UCO347" s="68"/>
      <c r="UCP347" s="10"/>
      <c r="UCQ347" s="10"/>
      <c r="UCR347" s="11"/>
      <c r="UCS347" s="10"/>
      <c r="UCT347" s="10"/>
      <c r="UCU347" s="12"/>
      <c r="UCV347" s="12"/>
      <c r="UCW347" s="12"/>
      <c r="UCX347" s="11"/>
      <c r="UCY347" s="10"/>
      <c r="UCZ347" s="32"/>
      <c r="UDA347" s="59"/>
      <c r="UDB347" s="68"/>
      <c r="UDC347" s="10"/>
      <c r="UDD347" s="10"/>
      <c r="UDE347" s="11"/>
      <c r="UDF347" s="10"/>
      <c r="UDG347" s="10"/>
      <c r="UDH347" s="12"/>
      <c r="UDI347" s="12"/>
      <c r="UDJ347" s="12"/>
      <c r="UDK347" s="11"/>
      <c r="UDL347" s="10"/>
      <c r="UDM347" s="32"/>
      <c r="UDN347" s="59"/>
      <c r="UDO347" s="68"/>
      <c r="UDP347" s="10"/>
      <c r="UDQ347" s="10"/>
      <c r="UDR347" s="11"/>
      <c r="UDS347" s="10"/>
      <c r="UDT347" s="10"/>
      <c r="UDU347" s="12"/>
      <c r="UDV347" s="12"/>
      <c r="UDW347" s="12"/>
      <c r="UDX347" s="11"/>
      <c r="UDY347" s="10"/>
      <c r="UDZ347" s="32"/>
      <c r="UEA347" s="59"/>
      <c r="UEB347" s="68"/>
      <c r="UEC347" s="10"/>
      <c r="UED347" s="10"/>
      <c r="UEE347" s="11"/>
      <c r="UEF347" s="10"/>
      <c r="UEG347" s="10"/>
      <c r="UEH347" s="12"/>
      <c r="UEI347" s="12"/>
      <c r="UEJ347" s="12"/>
      <c r="UEK347" s="11"/>
      <c r="UEL347" s="10"/>
      <c r="UEM347" s="32"/>
      <c r="UEN347" s="59"/>
      <c r="UEO347" s="68"/>
      <c r="UEP347" s="10"/>
      <c r="UEQ347" s="10"/>
      <c r="UER347" s="11"/>
      <c r="UES347" s="10"/>
      <c r="UET347" s="10"/>
      <c r="UEU347" s="12"/>
      <c r="UEV347" s="12"/>
      <c r="UEW347" s="12"/>
      <c r="UEX347" s="11"/>
      <c r="UEY347" s="10"/>
      <c r="UEZ347" s="32"/>
      <c r="UFA347" s="59"/>
      <c r="UFB347" s="68"/>
      <c r="UFC347" s="10"/>
      <c r="UFD347" s="10"/>
      <c r="UFE347" s="11"/>
      <c r="UFF347" s="10"/>
      <c r="UFG347" s="10"/>
      <c r="UFH347" s="12"/>
      <c r="UFI347" s="12"/>
      <c r="UFJ347" s="12"/>
      <c r="UFK347" s="11"/>
      <c r="UFL347" s="10"/>
      <c r="UFM347" s="32"/>
      <c r="UFN347" s="59"/>
      <c r="UFO347" s="68"/>
      <c r="UFP347" s="10"/>
      <c r="UFQ347" s="10"/>
      <c r="UFR347" s="11"/>
      <c r="UFS347" s="10"/>
      <c r="UFT347" s="10"/>
      <c r="UFU347" s="12"/>
      <c r="UFV347" s="12"/>
      <c r="UFW347" s="12"/>
      <c r="UFX347" s="11"/>
      <c r="UFY347" s="10"/>
      <c r="UFZ347" s="32"/>
      <c r="UGA347" s="59"/>
      <c r="UGB347" s="68"/>
      <c r="UGC347" s="10"/>
      <c r="UGD347" s="10"/>
      <c r="UGE347" s="11"/>
      <c r="UGF347" s="10"/>
      <c r="UGG347" s="10"/>
      <c r="UGH347" s="12"/>
      <c r="UGI347" s="12"/>
      <c r="UGJ347" s="12"/>
      <c r="UGK347" s="11"/>
      <c r="UGL347" s="10"/>
      <c r="UGM347" s="32"/>
      <c r="UGN347" s="59"/>
      <c r="UGO347" s="68"/>
      <c r="UGP347" s="10"/>
      <c r="UGQ347" s="10"/>
      <c r="UGR347" s="11"/>
      <c r="UGS347" s="10"/>
      <c r="UGT347" s="10"/>
      <c r="UGU347" s="12"/>
      <c r="UGV347" s="12"/>
      <c r="UGW347" s="12"/>
      <c r="UGX347" s="11"/>
      <c r="UGY347" s="10"/>
      <c r="UGZ347" s="32"/>
      <c r="UHA347" s="59"/>
      <c r="UHB347" s="68"/>
      <c r="UHC347" s="10"/>
      <c r="UHD347" s="10"/>
      <c r="UHE347" s="11"/>
      <c r="UHF347" s="10"/>
      <c r="UHG347" s="10"/>
      <c r="UHH347" s="12"/>
      <c r="UHI347" s="12"/>
      <c r="UHJ347" s="12"/>
      <c r="UHK347" s="11"/>
      <c r="UHL347" s="10"/>
      <c r="UHM347" s="32"/>
      <c r="UHN347" s="59"/>
      <c r="UHO347" s="68"/>
      <c r="UHP347" s="10"/>
      <c r="UHQ347" s="10"/>
      <c r="UHR347" s="11"/>
      <c r="UHS347" s="10"/>
      <c r="UHT347" s="10"/>
      <c r="UHU347" s="12"/>
      <c r="UHV347" s="12"/>
      <c r="UHW347" s="12"/>
      <c r="UHX347" s="11"/>
      <c r="UHY347" s="10"/>
      <c r="UHZ347" s="32"/>
      <c r="UIA347" s="59"/>
      <c r="UIB347" s="68"/>
      <c r="UIC347" s="10"/>
      <c r="UID347" s="10"/>
      <c r="UIE347" s="11"/>
      <c r="UIF347" s="10"/>
      <c r="UIG347" s="10"/>
      <c r="UIH347" s="12"/>
      <c r="UII347" s="12"/>
      <c r="UIJ347" s="12"/>
      <c r="UIK347" s="11"/>
      <c r="UIL347" s="10"/>
      <c r="UIM347" s="32"/>
      <c r="UIN347" s="59"/>
      <c r="UIO347" s="68"/>
      <c r="UIP347" s="10"/>
      <c r="UIQ347" s="10"/>
      <c r="UIR347" s="11"/>
      <c r="UIS347" s="10"/>
      <c r="UIT347" s="10"/>
      <c r="UIU347" s="12"/>
      <c r="UIV347" s="12"/>
      <c r="UIW347" s="12"/>
      <c r="UIX347" s="11"/>
      <c r="UIY347" s="10"/>
      <c r="UIZ347" s="32"/>
      <c r="UJA347" s="59"/>
      <c r="UJB347" s="68"/>
      <c r="UJC347" s="10"/>
      <c r="UJD347" s="10"/>
      <c r="UJE347" s="11"/>
      <c r="UJF347" s="10"/>
      <c r="UJG347" s="10"/>
      <c r="UJH347" s="12"/>
      <c r="UJI347" s="12"/>
      <c r="UJJ347" s="12"/>
      <c r="UJK347" s="11"/>
      <c r="UJL347" s="10"/>
      <c r="UJM347" s="32"/>
      <c r="UJN347" s="59"/>
      <c r="UJO347" s="68"/>
      <c r="UJP347" s="10"/>
      <c r="UJQ347" s="10"/>
      <c r="UJR347" s="11"/>
      <c r="UJS347" s="10"/>
      <c r="UJT347" s="10"/>
      <c r="UJU347" s="12"/>
      <c r="UJV347" s="12"/>
      <c r="UJW347" s="12"/>
      <c r="UJX347" s="11"/>
      <c r="UJY347" s="10"/>
      <c r="UJZ347" s="32"/>
      <c r="UKA347" s="59"/>
      <c r="UKB347" s="68"/>
      <c r="UKC347" s="10"/>
      <c r="UKD347" s="10"/>
      <c r="UKE347" s="11"/>
      <c r="UKF347" s="10"/>
      <c r="UKG347" s="10"/>
      <c r="UKH347" s="12"/>
      <c r="UKI347" s="12"/>
      <c r="UKJ347" s="12"/>
      <c r="UKK347" s="11"/>
      <c r="UKL347" s="10"/>
      <c r="UKM347" s="32"/>
      <c r="UKN347" s="59"/>
      <c r="UKO347" s="68"/>
      <c r="UKP347" s="10"/>
      <c r="UKQ347" s="10"/>
      <c r="UKR347" s="11"/>
      <c r="UKS347" s="10"/>
      <c r="UKT347" s="10"/>
      <c r="UKU347" s="12"/>
      <c r="UKV347" s="12"/>
      <c r="UKW347" s="12"/>
      <c r="UKX347" s="11"/>
      <c r="UKY347" s="10"/>
      <c r="UKZ347" s="32"/>
      <c r="ULA347" s="59"/>
      <c r="ULB347" s="68"/>
      <c r="ULC347" s="10"/>
      <c r="ULD347" s="10"/>
      <c r="ULE347" s="11"/>
      <c r="ULF347" s="10"/>
      <c r="ULG347" s="10"/>
      <c r="ULH347" s="12"/>
      <c r="ULI347" s="12"/>
      <c r="ULJ347" s="12"/>
      <c r="ULK347" s="11"/>
      <c r="ULL347" s="10"/>
      <c r="ULM347" s="32"/>
      <c r="ULN347" s="59"/>
      <c r="ULO347" s="68"/>
      <c r="ULP347" s="10"/>
      <c r="ULQ347" s="10"/>
      <c r="ULR347" s="11"/>
      <c r="ULS347" s="10"/>
      <c r="ULT347" s="10"/>
      <c r="ULU347" s="12"/>
      <c r="ULV347" s="12"/>
      <c r="ULW347" s="12"/>
      <c r="ULX347" s="11"/>
      <c r="ULY347" s="10"/>
      <c r="ULZ347" s="32"/>
      <c r="UMA347" s="59"/>
      <c r="UMB347" s="68"/>
      <c r="UMC347" s="10"/>
      <c r="UMD347" s="10"/>
      <c r="UME347" s="11"/>
      <c r="UMF347" s="10"/>
      <c r="UMG347" s="10"/>
      <c r="UMH347" s="12"/>
      <c r="UMI347" s="12"/>
      <c r="UMJ347" s="12"/>
      <c r="UMK347" s="11"/>
      <c r="UML347" s="10"/>
      <c r="UMM347" s="32"/>
      <c r="UMN347" s="59"/>
      <c r="UMO347" s="68"/>
      <c r="UMP347" s="10"/>
      <c r="UMQ347" s="10"/>
      <c r="UMR347" s="11"/>
      <c r="UMS347" s="10"/>
      <c r="UMT347" s="10"/>
      <c r="UMU347" s="12"/>
      <c r="UMV347" s="12"/>
      <c r="UMW347" s="12"/>
      <c r="UMX347" s="11"/>
      <c r="UMY347" s="10"/>
      <c r="UMZ347" s="32"/>
      <c r="UNA347" s="59"/>
      <c r="UNB347" s="68"/>
      <c r="UNC347" s="10"/>
      <c r="UND347" s="10"/>
      <c r="UNE347" s="11"/>
      <c r="UNF347" s="10"/>
      <c r="UNG347" s="10"/>
      <c r="UNH347" s="12"/>
      <c r="UNI347" s="12"/>
      <c r="UNJ347" s="12"/>
      <c r="UNK347" s="11"/>
      <c r="UNL347" s="10"/>
      <c r="UNM347" s="32"/>
      <c r="UNN347" s="59"/>
      <c r="UNO347" s="68"/>
      <c r="UNP347" s="10"/>
      <c r="UNQ347" s="10"/>
      <c r="UNR347" s="11"/>
      <c r="UNS347" s="10"/>
      <c r="UNT347" s="10"/>
      <c r="UNU347" s="12"/>
      <c r="UNV347" s="12"/>
      <c r="UNW347" s="12"/>
      <c r="UNX347" s="11"/>
      <c r="UNY347" s="10"/>
      <c r="UNZ347" s="32"/>
      <c r="UOA347" s="59"/>
      <c r="UOB347" s="68"/>
      <c r="UOC347" s="10"/>
      <c r="UOD347" s="10"/>
      <c r="UOE347" s="11"/>
      <c r="UOF347" s="10"/>
      <c r="UOG347" s="10"/>
      <c r="UOH347" s="12"/>
      <c r="UOI347" s="12"/>
      <c r="UOJ347" s="12"/>
      <c r="UOK347" s="11"/>
      <c r="UOL347" s="10"/>
      <c r="UOM347" s="32"/>
      <c r="UON347" s="59"/>
      <c r="UOO347" s="68"/>
      <c r="UOP347" s="10"/>
      <c r="UOQ347" s="10"/>
      <c r="UOR347" s="11"/>
      <c r="UOS347" s="10"/>
      <c r="UOT347" s="10"/>
      <c r="UOU347" s="12"/>
      <c r="UOV347" s="12"/>
      <c r="UOW347" s="12"/>
      <c r="UOX347" s="11"/>
      <c r="UOY347" s="10"/>
      <c r="UOZ347" s="32"/>
      <c r="UPA347" s="59"/>
      <c r="UPB347" s="68"/>
      <c r="UPC347" s="10"/>
      <c r="UPD347" s="10"/>
      <c r="UPE347" s="11"/>
      <c r="UPF347" s="10"/>
      <c r="UPG347" s="10"/>
      <c r="UPH347" s="12"/>
      <c r="UPI347" s="12"/>
      <c r="UPJ347" s="12"/>
      <c r="UPK347" s="11"/>
      <c r="UPL347" s="10"/>
      <c r="UPM347" s="32"/>
      <c r="UPN347" s="59"/>
      <c r="UPO347" s="68"/>
      <c r="UPP347" s="10"/>
      <c r="UPQ347" s="10"/>
      <c r="UPR347" s="11"/>
      <c r="UPS347" s="10"/>
      <c r="UPT347" s="10"/>
      <c r="UPU347" s="12"/>
      <c r="UPV347" s="12"/>
      <c r="UPW347" s="12"/>
      <c r="UPX347" s="11"/>
      <c r="UPY347" s="10"/>
      <c r="UPZ347" s="32"/>
      <c r="UQA347" s="59"/>
      <c r="UQB347" s="68"/>
      <c r="UQC347" s="10"/>
      <c r="UQD347" s="10"/>
      <c r="UQE347" s="11"/>
      <c r="UQF347" s="10"/>
      <c r="UQG347" s="10"/>
      <c r="UQH347" s="12"/>
      <c r="UQI347" s="12"/>
      <c r="UQJ347" s="12"/>
      <c r="UQK347" s="11"/>
      <c r="UQL347" s="10"/>
      <c r="UQM347" s="32"/>
      <c r="UQN347" s="59"/>
      <c r="UQO347" s="68"/>
      <c r="UQP347" s="10"/>
      <c r="UQQ347" s="10"/>
      <c r="UQR347" s="11"/>
      <c r="UQS347" s="10"/>
      <c r="UQT347" s="10"/>
      <c r="UQU347" s="12"/>
      <c r="UQV347" s="12"/>
      <c r="UQW347" s="12"/>
      <c r="UQX347" s="11"/>
      <c r="UQY347" s="10"/>
      <c r="UQZ347" s="32"/>
      <c r="URA347" s="59"/>
      <c r="URB347" s="68"/>
      <c r="URC347" s="10"/>
      <c r="URD347" s="10"/>
      <c r="URE347" s="11"/>
      <c r="URF347" s="10"/>
      <c r="URG347" s="10"/>
      <c r="URH347" s="12"/>
      <c r="URI347" s="12"/>
      <c r="URJ347" s="12"/>
      <c r="URK347" s="11"/>
      <c r="URL347" s="10"/>
      <c r="URM347" s="32"/>
      <c r="URN347" s="59"/>
      <c r="URO347" s="68"/>
      <c r="URP347" s="10"/>
      <c r="URQ347" s="10"/>
      <c r="URR347" s="11"/>
      <c r="URS347" s="10"/>
      <c r="URT347" s="10"/>
      <c r="URU347" s="12"/>
      <c r="URV347" s="12"/>
      <c r="URW347" s="12"/>
      <c r="URX347" s="11"/>
      <c r="URY347" s="10"/>
      <c r="URZ347" s="32"/>
      <c r="USA347" s="59"/>
      <c r="USB347" s="68"/>
      <c r="USC347" s="10"/>
      <c r="USD347" s="10"/>
      <c r="USE347" s="11"/>
      <c r="USF347" s="10"/>
      <c r="USG347" s="10"/>
      <c r="USH347" s="12"/>
      <c r="USI347" s="12"/>
      <c r="USJ347" s="12"/>
      <c r="USK347" s="11"/>
      <c r="USL347" s="10"/>
      <c r="USM347" s="32"/>
      <c r="USN347" s="59"/>
      <c r="USO347" s="68"/>
      <c r="USP347" s="10"/>
      <c r="USQ347" s="10"/>
      <c r="USR347" s="11"/>
      <c r="USS347" s="10"/>
      <c r="UST347" s="10"/>
      <c r="USU347" s="12"/>
      <c r="USV347" s="12"/>
      <c r="USW347" s="12"/>
      <c r="USX347" s="11"/>
      <c r="USY347" s="10"/>
      <c r="USZ347" s="32"/>
      <c r="UTA347" s="59"/>
      <c r="UTB347" s="68"/>
      <c r="UTC347" s="10"/>
      <c r="UTD347" s="10"/>
      <c r="UTE347" s="11"/>
      <c r="UTF347" s="10"/>
      <c r="UTG347" s="10"/>
      <c r="UTH347" s="12"/>
      <c r="UTI347" s="12"/>
      <c r="UTJ347" s="12"/>
      <c r="UTK347" s="11"/>
      <c r="UTL347" s="10"/>
      <c r="UTM347" s="32"/>
      <c r="UTN347" s="59"/>
      <c r="UTO347" s="68"/>
      <c r="UTP347" s="10"/>
      <c r="UTQ347" s="10"/>
      <c r="UTR347" s="11"/>
      <c r="UTS347" s="10"/>
      <c r="UTT347" s="10"/>
      <c r="UTU347" s="12"/>
      <c r="UTV347" s="12"/>
      <c r="UTW347" s="12"/>
      <c r="UTX347" s="11"/>
      <c r="UTY347" s="10"/>
      <c r="UTZ347" s="32"/>
      <c r="UUA347" s="59"/>
      <c r="UUB347" s="68"/>
      <c r="UUC347" s="10"/>
      <c r="UUD347" s="10"/>
      <c r="UUE347" s="11"/>
      <c r="UUF347" s="10"/>
      <c r="UUG347" s="10"/>
      <c r="UUH347" s="12"/>
      <c r="UUI347" s="12"/>
      <c r="UUJ347" s="12"/>
      <c r="UUK347" s="11"/>
      <c r="UUL347" s="10"/>
      <c r="UUM347" s="32"/>
      <c r="UUN347" s="59"/>
      <c r="UUO347" s="68"/>
      <c r="UUP347" s="10"/>
      <c r="UUQ347" s="10"/>
      <c r="UUR347" s="11"/>
      <c r="UUS347" s="10"/>
      <c r="UUT347" s="10"/>
      <c r="UUU347" s="12"/>
      <c r="UUV347" s="12"/>
      <c r="UUW347" s="12"/>
      <c r="UUX347" s="11"/>
      <c r="UUY347" s="10"/>
      <c r="UUZ347" s="32"/>
      <c r="UVA347" s="59"/>
      <c r="UVB347" s="68"/>
      <c r="UVC347" s="10"/>
      <c r="UVD347" s="10"/>
      <c r="UVE347" s="11"/>
      <c r="UVF347" s="10"/>
      <c r="UVG347" s="10"/>
      <c r="UVH347" s="12"/>
      <c r="UVI347" s="12"/>
      <c r="UVJ347" s="12"/>
      <c r="UVK347" s="11"/>
      <c r="UVL347" s="10"/>
      <c r="UVM347" s="32"/>
      <c r="UVN347" s="59"/>
      <c r="UVO347" s="68"/>
      <c r="UVP347" s="10"/>
      <c r="UVQ347" s="10"/>
      <c r="UVR347" s="11"/>
      <c r="UVS347" s="10"/>
      <c r="UVT347" s="10"/>
      <c r="UVU347" s="12"/>
      <c r="UVV347" s="12"/>
      <c r="UVW347" s="12"/>
      <c r="UVX347" s="11"/>
      <c r="UVY347" s="10"/>
      <c r="UVZ347" s="32"/>
      <c r="UWA347" s="59"/>
      <c r="UWB347" s="68"/>
      <c r="UWC347" s="10"/>
      <c r="UWD347" s="10"/>
      <c r="UWE347" s="11"/>
      <c r="UWF347" s="10"/>
      <c r="UWG347" s="10"/>
      <c r="UWH347" s="12"/>
      <c r="UWI347" s="12"/>
      <c r="UWJ347" s="12"/>
      <c r="UWK347" s="11"/>
      <c r="UWL347" s="10"/>
      <c r="UWM347" s="32"/>
      <c r="UWN347" s="59"/>
      <c r="UWO347" s="68"/>
      <c r="UWP347" s="10"/>
      <c r="UWQ347" s="10"/>
      <c r="UWR347" s="11"/>
      <c r="UWS347" s="10"/>
      <c r="UWT347" s="10"/>
      <c r="UWU347" s="12"/>
      <c r="UWV347" s="12"/>
      <c r="UWW347" s="12"/>
      <c r="UWX347" s="11"/>
      <c r="UWY347" s="10"/>
      <c r="UWZ347" s="32"/>
      <c r="UXA347" s="59"/>
      <c r="UXB347" s="68"/>
      <c r="UXC347" s="10"/>
      <c r="UXD347" s="10"/>
      <c r="UXE347" s="11"/>
      <c r="UXF347" s="10"/>
      <c r="UXG347" s="10"/>
      <c r="UXH347" s="12"/>
      <c r="UXI347" s="12"/>
      <c r="UXJ347" s="12"/>
      <c r="UXK347" s="11"/>
      <c r="UXL347" s="10"/>
      <c r="UXM347" s="32"/>
      <c r="UXN347" s="59"/>
      <c r="UXO347" s="68"/>
      <c r="UXP347" s="10"/>
      <c r="UXQ347" s="10"/>
      <c r="UXR347" s="11"/>
      <c r="UXS347" s="10"/>
      <c r="UXT347" s="10"/>
      <c r="UXU347" s="12"/>
      <c r="UXV347" s="12"/>
      <c r="UXW347" s="12"/>
      <c r="UXX347" s="11"/>
      <c r="UXY347" s="10"/>
      <c r="UXZ347" s="32"/>
      <c r="UYA347" s="59"/>
      <c r="UYB347" s="68"/>
      <c r="UYC347" s="10"/>
      <c r="UYD347" s="10"/>
      <c r="UYE347" s="11"/>
      <c r="UYF347" s="10"/>
      <c r="UYG347" s="10"/>
      <c r="UYH347" s="12"/>
      <c r="UYI347" s="12"/>
      <c r="UYJ347" s="12"/>
      <c r="UYK347" s="11"/>
      <c r="UYL347" s="10"/>
      <c r="UYM347" s="32"/>
      <c r="UYN347" s="59"/>
      <c r="UYO347" s="68"/>
      <c r="UYP347" s="10"/>
      <c r="UYQ347" s="10"/>
      <c r="UYR347" s="11"/>
      <c r="UYS347" s="10"/>
      <c r="UYT347" s="10"/>
      <c r="UYU347" s="12"/>
      <c r="UYV347" s="12"/>
      <c r="UYW347" s="12"/>
      <c r="UYX347" s="11"/>
      <c r="UYY347" s="10"/>
      <c r="UYZ347" s="32"/>
      <c r="UZA347" s="59"/>
      <c r="UZB347" s="68"/>
      <c r="UZC347" s="10"/>
      <c r="UZD347" s="10"/>
      <c r="UZE347" s="11"/>
      <c r="UZF347" s="10"/>
      <c r="UZG347" s="10"/>
      <c r="UZH347" s="12"/>
      <c r="UZI347" s="12"/>
      <c r="UZJ347" s="12"/>
      <c r="UZK347" s="11"/>
      <c r="UZL347" s="10"/>
      <c r="UZM347" s="32"/>
      <c r="UZN347" s="59"/>
      <c r="UZO347" s="68"/>
      <c r="UZP347" s="10"/>
      <c r="UZQ347" s="10"/>
      <c r="UZR347" s="11"/>
      <c r="UZS347" s="10"/>
      <c r="UZT347" s="10"/>
      <c r="UZU347" s="12"/>
      <c r="UZV347" s="12"/>
      <c r="UZW347" s="12"/>
      <c r="UZX347" s="11"/>
      <c r="UZY347" s="10"/>
      <c r="UZZ347" s="32"/>
      <c r="VAA347" s="59"/>
      <c r="VAB347" s="68"/>
      <c r="VAC347" s="10"/>
      <c r="VAD347" s="10"/>
      <c r="VAE347" s="11"/>
      <c r="VAF347" s="10"/>
      <c r="VAG347" s="10"/>
      <c r="VAH347" s="12"/>
      <c r="VAI347" s="12"/>
      <c r="VAJ347" s="12"/>
      <c r="VAK347" s="11"/>
      <c r="VAL347" s="10"/>
      <c r="VAM347" s="32"/>
      <c r="VAN347" s="59"/>
      <c r="VAO347" s="68"/>
      <c r="VAP347" s="10"/>
      <c r="VAQ347" s="10"/>
      <c r="VAR347" s="11"/>
      <c r="VAS347" s="10"/>
      <c r="VAT347" s="10"/>
      <c r="VAU347" s="12"/>
      <c r="VAV347" s="12"/>
      <c r="VAW347" s="12"/>
      <c r="VAX347" s="11"/>
      <c r="VAY347" s="10"/>
      <c r="VAZ347" s="32"/>
      <c r="VBA347" s="59"/>
      <c r="VBB347" s="68"/>
      <c r="VBC347" s="10"/>
      <c r="VBD347" s="10"/>
      <c r="VBE347" s="11"/>
      <c r="VBF347" s="10"/>
      <c r="VBG347" s="10"/>
      <c r="VBH347" s="12"/>
      <c r="VBI347" s="12"/>
      <c r="VBJ347" s="12"/>
      <c r="VBK347" s="11"/>
      <c r="VBL347" s="10"/>
      <c r="VBM347" s="32"/>
      <c r="VBN347" s="59"/>
      <c r="VBO347" s="68"/>
      <c r="VBP347" s="10"/>
      <c r="VBQ347" s="10"/>
      <c r="VBR347" s="11"/>
      <c r="VBS347" s="10"/>
      <c r="VBT347" s="10"/>
      <c r="VBU347" s="12"/>
      <c r="VBV347" s="12"/>
      <c r="VBW347" s="12"/>
      <c r="VBX347" s="11"/>
      <c r="VBY347" s="10"/>
      <c r="VBZ347" s="32"/>
      <c r="VCA347" s="59"/>
      <c r="VCB347" s="68"/>
      <c r="VCC347" s="10"/>
      <c r="VCD347" s="10"/>
      <c r="VCE347" s="11"/>
      <c r="VCF347" s="10"/>
      <c r="VCG347" s="10"/>
      <c r="VCH347" s="12"/>
      <c r="VCI347" s="12"/>
      <c r="VCJ347" s="12"/>
      <c r="VCK347" s="11"/>
      <c r="VCL347" s="10"/>
      <c r="VCM347" s="32"/>
      <c r="VCN347" s="59"/>
      <c r="VCO347" s="68"/>
      <c r="VCP347" s="10"/>
      <c r="VCQ347" s="10"/>
      <c r="VCR347" s="11"/>
      <c r="VCS347" s="10"/>
      <c r="VCT347" s="10"/>
      <c r="VCU347" s="12"/>
      <c r="VCV347" s="12"/>
      <c r="VCW347" s="12"/>
      <c r="VCX347" s="11"/>
      <c r="VCY347" s="10"/>
      <c r="VCZ347" s="32"/>
      <c r="VDA347" s="59"/>
      <c r="VDB347" s="68"/>
      <c r="VDC347" s="10"/>
      <c r="VDD347" s="10"/>
      <c r="VDE347" s="11"/>
      <c r="VDF347" s="10"/>
      <c r="VDG347" s="10"/>
      <c r="VDH347" s="12"/>
      <c r="VDI347" s="12"/>
      <c r="VDJ347" s="12"/>
      <c r="VDK347" s="11"/>
      <c r="VDL347" s="10"/>
      <c r="VDM347" s="32"/>
      <c r="VDN347" s="59"/>
      <c r="VDO347" s="68"/>
      <c r="VDP347" s="10"/>
      <c r="VDQ347" s="10"/>
      <c r="VDR347" s="11"/>
      <c r="VDS347" s="10"/>
      <c r="VDT347" s="10"/>
      <c r="VDU347" s="12"/>
      <c r="VDV347" s="12"/>
      <c r="VDW347" s="12"/>
      <c r="VDX347" s="11"/>
      <c r="VDY347" s="10"/>
      <c r="VDZ347" s="32"/>
      <c r="VEA347" s="59"/>
      <c r="VEB347" s="68"/>
      <c r="VEC347" s="10"/>
      <c r="VED347" s="10"/>
      <c r="VEE347" s="11"/>
      <c r="VEF347" s="10"/>
      <c r="VEG347" s="10"/>
      <c r="VEH347" s="12"/>
      <c r="VEI347" s="12"/>
      <c r="VEJ347" s="12"/>
      <c r="VEK347" s="11"/>
      <c r="VEL347" s="10"/>
      <c r="VEM347" s="32"/>
      <c r="VEN347" s="59"/>
      <c r="VEO347" s="68"/>
      <c r="VEP347" s="10"/>
      <c r="VEQ347" s="10"/>
      <c r="VER347" s="11"/>
      <c r="VES347" s="10"/>
      <c r="VET347" s="10"/>
      <c r="VEU347" s="12"/>
      <c r="VEV347" s="12"/>
      <c r="VEW347" s="12"/>
      <c r="VEX347" s="11"/>
      <c r="VEY347" s="10"/>
      <c r="VEZ347" s="32"/>
      <c r="VFA347" s="59"/>
      <c r="VFB347" s="68"/>
      <c r="VFC347" s="10"/>
      <c r="VFD347" s="10"/>
      <c r="VFE347" s="11"/>
      <c r="VFF347" s="10"/>
      <c r="VFG347" s="10"/>
      <c r="VFH347" s="12"/>
      <c r="VFI347" s="12"/>
      <c r="VFJ347" s="12"/>
      <c r="VFK347" s="11"/>
      <c r="VFL347" s="10"/>
      <c r="VFM347" s="32"/>
      <c r="VFN347" s="59"/>
      <c r="VFO347" s="68"/>
      <c r="VFP347" s="10"/>
      <c r="VFQ347" s="10"/>
      <c r="VFR347" s="11"/>
      <c r="VFS347" s="10"/>
      <c r="VFT347" s="10"/>
      <c r="VFU347" s="12"/>
      <c r="VFV347" s="12"/>
      <c r="VFW347" s="12"/>
      <c r="VFX347" s="11"/>
      <c r="VFY347" s="10"/>
      <c r="VFZ347" s="32"/>
      <c r="VGA347" s="59"/>
      <c r="VGB347" s="68"/>
      <c r="VGC347" s="10"/>
      <c r="VGD347" s="10"/>
      <c r="VGE347" s="11"/>
      <c r="VGF347" s="10"/>
      <c r="VGG347" s="10"/>
      <c r="VGH347" s="12"/>
      <c r="VGI347" s="12"/>
      <c r="VGJ347" s="12"/>
      <c r="VGK347" s="11"/>
      <c r="VGL347" s="10"/>
      <c r="VGM347" s="32"/>
      <c r="VGN347" s="59"/>
      <c r="VGO347" s="68"/>
      <c r="VGP347" s="10"/>
      <c r="VGQ347" s="10"/>
      <c r="VGR347" s="11"/>
      <c r="VGS347" s="10"/>
      <c r="VGT347" s="10"/>
      <c r="VGU347" s="12"/>
      <c r="VGV347" s="12"/>
      <c r="VGW347" s="12"/>
      <c r="VGX347" s="11"/>
      <c r="VGY347" s="10"/>
      <c r="VGZ347" s="32"/>
      <c r="VHA347" s="59"/>
      <c r="VHB347" s="68"/>
      <c r="VHC347" s="10"/>
      <c r="VHD347" s="10"/>
      <c r="VHE347" s="11"/>
      <c r="VHF347" s="10"/>
      <c r="VHG347" s="10"/>
      <c r="VHH347" s="12"/>
      <c r="VHI347" s="12"/>
      <c r="VHJ347" s="12"/>
      <c r="VHK347" s="11"/>
      <c r="VHL347" s="10"/>
      <c r="VHM347" s="32"/>
      <c r="VHN347" s="59"/>
      <c r="VHO347" s="68"/>
      <c r="VHP347" s="10"/>
      <c r="VHQ347" s="10"/>
      <c r="VHR347" s="11"/>
      <c r="VHS347" s="10"/>
      <c r="VHT347" s="10"/>
      <c r="VHU347" s="12"/>
      <c r="VHV347" s="12"/>
      <c r="VHW347" s="12"/>
      <c r="VHX347" s="11"/>
      <c r="VHY347" s="10"/>
      <c r="VHZ347" s="32"/>
      <c r="VIA347" s="59"/>
      <c r="VIB347" s="68"/>
      <c r="VIC347" s="10"/>
      <c r="VID347" s="10"/>
      <c r="VIE347" s="11"/>
      <c r="VIF347" s="10"/>
      <c r="VIG347" s="10"/>
      <c r="VIH347" s="12"/>
      <c r="VII347" s="12"/>
      <c r="VIJ347" s="12"/>
      <c r="VIK347" s="11"/>
      <c r="VIL347" s="10"/>
      <c r="VIM347" s="32"/>
      <c r="VIN347" s="59"/>
      <c r="VIO347" s="68"/>
      <c r="VIP347" s="10"/>
      <c r="VIQ347" s="10"/>
      <c r="VIR347" s="11"/>
      <c r="VIS347" s="10"/>
      <c r="VIT347" s="10"/>
      <c r="VIU347" s="12"/>
      <c r="VIV347" s="12"/>
      <c r="VIW347" s="12"/>
      <c r="VIX347" s="11"/>
      <c r="VIY347" s="10"/>
      <c r="VIZ347" s="32"/>
      <c r="VJA347" s="59"/>
      <c r="VJB347" s="68"/>
      <c r="VJC347" s="10"/>
      <c r="VJD347" s="10"/>
      <c r="VJE347" s="11"/>
      <c r="VJF347" s="10"/>
      <c r="VJG347" s="10"/>
      <c r="VJH347" s="12"/>
      <c r="VJI347" s="12"/>
      <c r="VJJ347" s="12"/>
      <c r="VJK347" s="11"/>
      <c r="VJL347" s="10"/>
      <c r="VJM347" s="32"/>
      <c r="VJN347" s="59"/>
      <c r="VJO347" s="68"/>
      <c r="VJP347" s="10"/>
      <c r="VJQ347" s="10"/>
      <c r="VJR347" s="11"/>
      <c r="VJS347" s="10"/>
      <c r="VJT347" s="10"/>
      <c r="VJU347" s="12"/>
      <c r="VJV347" s="12"/>
      <c r="VJW347" s="12"/>
      <c r="VJX347" s="11"/>
      <c r="VJY347" s="10"/>
      <c r="VJZ347" s="32"/>
      <c r="VKA347" s="59"/>
      <c r="VKB347" s="68"/>
      <c r="VKC347" s="10"/>
      <c r="VKD347" s="10"/>
      <c r="VKE347" s="11"/>
      <c r="VKF347" s="10"/>
      <c r="VKG347" s="10"/>
      <c r="VKH347" s="12"/>
      <c r="VKI347" s="12"/>
      <c r="VKJ347" s="12"/>
      <c r="VKK347" s="11"/>
      <c r="VKL347" s="10"/>
      <c r="VKM347" s="32"/>
      <c r="VKN347" s="59"/>
      <c r="VKO347" s="68"/>
      <c r="VKP347" s="10"/>
      <c r="VKQ347" s="10"/>
      <c r="VKR347" s="11"/>
      <c r="VKS347" s="10"/>
      <c r="VKT347" s="10"/>
      <c r="VKU347" s="12"/>
      <c r="VKV347" s="12"/>
      <c r="VKW347" s="12"/>
      <c r="VKX347" s="11"/>
      <c r="VKY347" s="10"/>
      <c r="VKZ347" s="32"/>
      <c r="VLA347" s="59"/>
      <c r="VLB347" s="68"/>
      <c r="VLC347" s="10"/>
      <c r="VLD347" s="10"/>
      <c r="VLE347" s="11"/>
      <c r="VLF347" s="10"/>
      <c r="VLG347" s="10"/>
      <c r="VLH347" s="12"/>
      <c r="VLI347" s="12"/>
      <c r="VLJ347" s="12"/>
      <c r="VLK347" s="11"/>
      <c r="VLL347" s="10"/>
      <c r="VLM347" s="32"/>
      <c r="VLN347" s="59"/>
      <c r="VLO347" s="68"/>
      <c r="VLP347" s="10"/>
      <c r="VLQ347" s="10"/>
      <c r="VLR347" s="11"/>
      <c r="VLS347" s="10"/>
      <c r="VLT347" s="10"/>
      <c r="VLU347" s="12"/>
      <c r="VLV347" s="12"/>
      <c r="VLW347" s="12"/>
      <c r="VLX347" s="11"/>
      <c r="VLY347" s="10"/>
      <c r="VLZ347" s="32"/>
      <c r="VMA347" s="59"/>
      <c r="VMB347" s="68"/>
      <c r="VMC347" s="10"/>
      <c r="VMD347" s="10"/>
      <c r="VME347" s="11"/>
      <c r="VMF347" s="10"/>
      <c r="VMG347" s="10"/>
      <c r="VMH347" s="12"/>
      <c r="VMI347" s="12"/>
      <c r="VMJ347" s="12"/>
      <c r="VMK347" s="11"/>
      <c r="VML347" s="10"/>
      <c r="VMM347" s="32"/>
      <c r="VMN347" s="59"/>
      <c r="VMO347" s="68"/>
      <c r="VMP347" s="10"/>
      <c r="VMQ347" s="10"/>
      <c r="VMR347" s="11"/>
      <c r="VMS347" s="10"/>
      <c r="VMT347" s="10"/>
      <c r="VMU347" s="12"/>
      <c r="VMV347" s="12"/>
      <c r="VMW347" s="12"/>
      <c r="VMX347" s="11"/>
      <c r="VMY347" s="10"/>
      <c r="VMZ347" s="32"/>
      <c r="VNA347" s="59"/>
      <c r="VNB347" s="68"/>
      <c r="VNC347" s="10"/>
      <c r="VND347" s="10"/>
      <c r="VNE347" s="11"/>
      <c r="VNF347" s="10"/>
      <c r="VNG347" s="10"/>
      <c r="VNH347" s="12"/>
      <c r="VNI347" s="12"/>
      <c r="VNJ347" s="12"/>
      <c r="VNK347" s="11"/>
      <c r="VNL347" s="10"/>
      <c r="VNM347" s="32"/>
      <c r="VNN347" s="59"/>
      <c r="VNO347" s="68"/>
      <c r="VNP347" s="10"/>
      <c r="VNQ347" s="10"/>
      <c r="VNR347" s="11"/>
      <c r="VNS347" s="10"/>
      <c r="VNT347" s="10"/>
      <c r="VNU347" s="12"/>
      <c r="VNV347" s="12"/>
      <c r="VNW347" s="12"/>
      <c r="VNX347" s="11"/>
      <c r="VNY347" s="10"/>
      <c r="VNZ347" s="32"/>
      <c r="VOA347" s="59"/>
      <c r="VOB347" s="68"/>
      <c r="VOC347" s="10"/>
      <c r="VOD347" s="10"/>
      <c r="VOE347" s="11"/>
      <c r="VOF347" s="10"/>
      <c r="VOG347" s="10"/>
      <c r="VOH347" s="12"/>
      <c r="VOI347" s="12"/>
      <c r="VOJ347" s="12"/>
      <c r="VOK347" s="11"/>
      <c r="VOL347" s="10"/>
      <c r="VOM347" s="32"/>
      <c r="VON347" s="59"/>
      <c r="VOO347" s="68"/>
      <c r="VOP347" s="10"/>
      <c r="VOQ347" s="10"/>
      <c r="VOR347" s="11"/>
      <c r="VOS347" s="10"/>
      <c r="VOT347" s="10"/>
      <c r="VOU347" s="12"/>
      <c r="VOV347" s="12"/>
      <c r="VOW347" s="12"/>
      <c r="VOX347" s="11"/>
      <c r="VOY347" s="10"/>
      <c r="VOZ347" s="32"/>
      <c r="VPA347" s="59"/>
      <c r="VPB347" s="68"/>
      <c r="VPC347" s="10"/>
      <c r="VPD347" s="10"/>
      <c r="VPE347" s="11"/>
      <c r="VPF347" s="10"/>
      <c r="VPG347" s="10"/>
      <c r="VPH347" s="12"/>
      <c r="VPI347" s="12"/>
      <c r="VPJ347" s="12"/>
      <c r="VPK347" s="11"/>
      <c r="VPL347" s="10"/>
      <c r="VPM347" s="32"/>
      <c r="VPN347" s="59"/>
      <c r="VPO347" s="68"/>
      <c r="VPP347" s="10"/>
      <c r="VPQ347" s="10"/>
      <c r="VPR347" s="11"/>
      <c r="VPS347" s="10"/>
      <c r="VPT347" s="10"/>
      <c r="VPU347" s="12"/>
      <c r="VPV347" s="12"/>
      <c r="VPW347" s="12"/>
      <c r="VPX347" s="11"/>
      <c r="VPY347" s="10"/>
      <c r="VPZ347" s="32"/>
      <c r="VQA347" s="59"/>
      <c r="VQB347" s="68"/>
      <c r="VQC347" s="10"/>
      <c r="VQD347" s="10"/>
      <c r="VQE347" s="11"/>
      <c r="VQF347" s="10"/>
      <c r="VQG347" s="10"/>
      <c r="VQH347" s="12"/>
      <c r="VQI347" s="12"/>
      <c r="VQJ347" s="12"/>
      <c r="VQK347" s="11"/>
      <c r="VQL347" s="10"/>
      <c r="VQM347" s="32"/>
      <c r="VQN347" s="59"/>
      <c r="VQO347" s="68"/>
      <c r="VQP347" s="10"/>
      <c r="VQQ347" s="10"/>
      <c r="VQR347" s="11"/>
      <c r="VQS347" s="10"/>
      <c r="VQT347" s="10"/>
      <c r="VQU347" s="12"/>
      <c r="VQV347" s="12"/>
      <c r="VQW347" s="12"/>
      <c r="VQX347" s="11"/>
      <c r="VQY347" s="10"/>
      <c r="VQZ347" s="32"/>
      <c r="VRA347" s="59"/>
      <c r="VRB347" s="68"/>
      <c r="VRC347" s="10"/>
      <c r="VRD347" s="10"/>
      <c r="VRE347" s="11"/>
      <c r="VRF347" s="10"/>
      <c r="VRG347" s="10"/>
      <c r="VRH347" s="12"/>
      <c r="VRI347" s="12"/>
      <c r="VRJ347" s="12"/>
      <c r="VRK347" s="11"/>
      <c r="VRL347" s="10"/>
      <c r="VRM347" s="32"/>
      <c r="VRN347" s="59"/>
      <c r="VRO347" s="68"/>
      <c r="VRP347" s="10"/>
      <c r="VRQ347" s="10"/>
      <c r="VRR347" s="11"/>
      <c r="VRS347" s="10"/>
      <c r="VRT347" s="10"/>
      <c r="VRU347" s="12"/>
      <c r="VRV347" s="12"/>
      <c r="VRW347" s="12"/>
      <c r="VRX347" s="11"/>
      <c r="VRY347" s="10"/>
      <c r="VRZ347" s="32"/>
      <c r="VSA347" s="59"/>
      <c r="VSB347" s="68"/>
      <c r="VSC347" s="10"/>
      <c r="VSD347" s="10"/>
      <c r="VSE347" s="11"/>
      <c r="VSF347" s="10"/>
      <c r="VSG347" s="10"/>
      <c r="VSH347" s="12"/>
      <c r="VSI347" s="12"/>
      <c r="VSJ347" s="12"/>
      <c r="VSK347" s="11"/>
      <c r="VSL347" s="10"/>
      <c r="VSM347" s="32"/>
      <c r="VSN347" s="59"/>
      <c r="VSO347" s="68"/>
      <c r="VSP347" s="10"/>
      <c r="VSQ347" s="10"/>
      <c r="VSR347" s="11"/>
      <c r="VSS347" s="10"/>
      <c r="VST347" s="10"/>
      <c r="VSU347" s="12"/>
      <c r="VSV347" s="12"/>
      <c r="VSW347" s="12"/>
      <c r="VSX347" s="11"/>
      <c r="VSY347" s="10"/>
      <c r="VSZ347" s="32"/>
      <c r="VTA347" s="59"/>
      <c r="VTB347" s="68"/>
      <c r="VTC347" s="10"/>
      <c r="VTD347" s="10"/>
      <c r="VTE347" s="11"/>
      <c r="VTF347" s="10"/>
      <c r="VTG347" s="10"/>
      <c r="VTH347" s="12"/>
      <c r="VTI347" s="12"/>
      <c r="VTJ347" s="12"/>
      <c r="VTK347" s="11"/>
      <c r="VTL347" s="10"/>
      <c r="VTM347" s="32"/>
      <c r="VTN347" s="59"/>
      <c r="VTO347" s="68"/>
      <c r="VTP347" s="10"/>
      <c r="VTQ347" s="10"/>
      <c r="VTR347" s="11"/>
      <c r="VTS347" s="10"/>
      <c r="VTT347" s="10"/>
      <c r="VTU347" s="12"/>
      <c r="VTV347" s="12"/>
      <c r="VTW347" s="12"/>
      <c r="VTX347" s="11"/>
      <c r="VTY347" s="10"/>
      <c r="VTZ347" s="32"/>
      <c r="VUA347" s="59"/>
      <c r="VUB347" s="68"/>
      <c r="VUC347" s="10"/>
      <c r="VUD347" s="10"/>
      <c r="VUE347" s="11"/>
      <c r="VUF347" s="10"/>
      <c r="VUG347" s="10"/>
      <c r="VUH347" s="12"/>
      <c r="VUI347" s="12"/>
      <c r="VUJ347" s="12"/>
      <c r="VUK347" s="11"/>
      <c r="VUL347" s="10"/>
      <c r="VUM347" s="32"/>
      <c r="VUN347" s="59"/>
      <c r="VUO347" s="68"/>
      <c r="VUP347" s="10"/>
      <c r="VUQ347" s="10"/>
      <c r="VUR347" s="11"/>
      <c r="VUS347" s="10"/>
      <c r="VUT347" s="10"/>
      <c r="VUU347" s="12"/>
      <c r="VUV347" s="12"/>
      <c r="VUW347" s="12"/>
      <c r="VUX347" s="11"/>
      <c r="VUY347" s="10"/>
      <c r="VUZ347" s="32"/>
      <c r="VVA347" s="59"/>
      <c r="VVB347" s="68"/>
      <c r="VVC347" s="10"/>
      <c r="VVD347" s="10"/>
      <c r="VVE347" s="11"/>
      <c r="VVF347" s="10"/>
      <c r="VVG347" s="10"/>
      <c r="VVH347" s="12"/>
      <c r="VVI347" s="12"/>
      <c r="VVJ347" s="12"/>
      <c r="VVK347" s="11"/>
      <c r="VVL347" s="10"/>
      <c r="VVM347" s="32"/>
      <c r="VVN347" s="59"/>
      <c r="VVO347" s="68"/>
      <c r="VVP347" s="10"/>
      <c r="VVQ347" s="10"/>
      <c r="VVR347" s="11"/>
      <c r="VVS347" s="10"/>
      <c r="VVT347" s="10"/>
      <c r="VVU347" s="12"/>
      <c r="VVV347" s="12"/>
      <c r="VVW347" s="12"/>
      <c r="VVX347" s="11"/>
      <c r="VVY347" s="10"/>
      <c r="VVZ347" s="32"/>
      <c r="VWA347" s="59"/>
      <c r="VWB347" s="68"/>
      <c r="VWC347" s="10"/>
      <c r="VWD347" s="10"/>
      <c r="VWE347" s="11"/>
      <c r="VWF347" s="10"/>
      <c r="VWG347" s="10"/>
      <c r="VWH347" s="12"/>
      <c r="VWI347" s="12"/>
      <c r="VWJ347" s="12"/>
      <c r="VWK347" s="11"/>
      <c r="VWL347" s="10"/>
      <c r="VWM347" s="32"/>
      <c r="VWN347" s="59"/>
      <c r="VWO347" s="68"/>
      <c r="VWP347" s="10"/>
      <c r="VWQ347" s="10"/>
      <c r="VWR347" s="11"/>
      <c r="VWS347" s="10"/>
      <c r="VWT347" s="10"/>
      <c r="VWU347" s="12"/>
      <c r="VWV347" s="12"/>
      <c r="VWW347" s="12"/>
      <c r="VWX347" s="11"/>
      <c r="VWY347" s="10"/>
      <c r="VWZ347" s="32"/>
      <c r="VXA347" s="59"/>
      <c r="VXB347" s="68"/>
      <c r="VXC347" s="10"/>
      <c r="VXD347" s="10"/>
      <c r="VXE347" s="11"/>
      <c r="VXF347" s="10"/>
      <c r="VXG347" s="10"/>
      <c r="VXH347" s="12"/>
      <c r="VXI347" s="12"/>
      <c r="VXJ347" s="12"/>
      <c r="VXK347" s="11"/>
      <c r="VXL347" s="10"/>
      <c r="VXM347" s="32"/>
      <c r="VXN347" s="59"/>
      <c r="VXO347" s="68"/>
      <c r="VXP347" s="10"/>
      <c r="VXQ347" s="10"/>
      <c r="VXR347" s="11"/>
      <c r="VXS347" s="10"/>
      <c r="VXT347" s="10"/>
      <c r="VXU347" s="12"/>
      <c r="VXV347" s="12"/>
      <c r="VXW347" s="12"/>
      <c r="VXX347" s="11"/>
      <c r="VXY347" s="10"/>
      <c r="VXZ347" s="32"/>
      <c r="VYA347" s="59"/>
      <c r="VYB347" s="68"/>
      <c r="VYC347" s="10"/>
      <c r="VYD347" s="10"/>
      <c r="VYE347" s="11"/>
      <c r="VYF347" s="10"/>
      <c r="VYG347" s="10"/>
      <c r="VYH347" s="12"/>
      <c r="VYI347" s="12"/>
      <c r="VYJ347" s="12"/>
      <c r="VYK347" s="11"/>
      <c r="VYL347" s="10"/>
      <c r="VYM347" s="32"/>
      <c r="VYN347" s="59"/>
      <c r="VYO347" s="68"/>
      <c r="VYP347" s="10"/>
      <c r="VYQ347" s="10"/>
      <c r="VYR347" s="11"/>
      <c r="VYS347" s="10"/>
      <c r="VYT347" s="10"/>
      <c r="VYU347" s="12"/>
      <c r="VYV347" s="12"/>
      <c r="VYW347" s="12"/>
      <c r="VYX347" s="11"/>
      <c r="VYY347" s="10"/>
      <c r="VYZ347" s="32"/>
      <c r="VZA347" s="59"/>
      <c r="VZB347" s="68"/>
      <c r="VZC347" s="10"/>
      <c r="VZD347" s="10"/>
      <c r="VZE347" s="11"/>
      <c r="VZF347" s="10"/>
      <c r="VZG347" s="10"/>
      <c r="VZH347" s="12"/>
      <c r="VZI347" s="12"/>
      <c r="VZJ347" s="12"/>
      <c r="VZK347" s="11"/>
      <c r="VZL347" s="10"/>
      <c r="VZM347" s="32"/>
      <c r="VZN347" s="59"/>
      <c r="VZO347" s="68"/>
      <c r="VZP347" s="10"/>
      <c r="VZQ347" s="10"/>
      <c r="VZR347" s="11"/>
      <c r="VZS347" s="10"/>
      <c r="VZT347" s="10"/>
      <c r="VZU347" s="12"/>
      <c r="VZV347" s="12"/>
      <c r="VZW347" s="12"/>
      <c r="VZX347" s="11"/>
      <c r="VZY347" s="10"/>
      <c r="VZZ347" s="32"/>
      <c r="WAA347" s="59"/>
      <c r="WAB347" s="68"/>
      <c r="WAC347" s="10"/>
      <c r="WAD347" s="10"/>
      <c r="WAE347" s="11"/>
      <c r="WAF347" s="10"/>
      <c r="WAG347" s="10"/>
      <c r="WAH347" s="12"/>
      <c r="WAI347" s="12"/>
      <c r="WAJ347" s="12"/>
      <c r="WAK347" s="11"/>
      <c r="WAL347" s="10"/>
      <c r="WAM347" s="32"/>
      <c r="WAN347" s="59"/>
      <c r="WAO347" s="68"/>
      <c r="WAP347" s="10"/>
      <c r="WAQ347" s="10"/>
      <c r="WAR347" s="11"/>
      <c r="WAS347" s="10"/>
      <c r="WAT347" s="10"/>
      <c r="WAU347" s="12"/>
      <c r="WAV347" s="12"/>
      <c r="WAW347" s="12"/>
      <c r="WAX347" s="11"/>
      <c r="WAY347" s="10"/>
      <c r="WAZ347" s="32"/>
      <c r="WBA347" s="59"/>
      <c r="WBB347" s="68"/>
      <c r="WBC347" s="10"/>
      <c r="WBD347" s="10"/>
      <c r="WBE347" s="11"/>
      <c r="WBF347" s="10"/>
      <c r="WBG347" s="10"/>
      <c r="WBH347" s="12"/>
      <c r="WBI347" s="12"/>
      <c r="WBJ347" s="12"/>
      <c r="WBK347" s="11"/>
      <c r="WBL347" s="10"/>
      <c r="WBM347" s="32"/>
      <c r="WBN347" s="59"/>
      <c r="WBO347" s="68"/>
      <c r="WBP347" s="10"/>
      <c r="WBQ347" s="10"/>
      <c r="WBR347" s="11"/>
      <c r="WBS347" s="10"/>
      <c r="WBT347" s="10"/>
      <c r="WBU347" s="12"/>
      <c r="WBV347" s="12"/>
      <c r="WBW347" s="12"/>
      <c r="WBX347" s="11"/>
      <c r="WBY347" s="10"/>
      <c r="WBZ347" s="32"/>
      <c r="WCA347" s="59"/>
      <c r="WCB347" s="68"/>
      <c r="WCC347" s="10"/>
      <c r="WCD347" s="10"/>
      <c r="WCE347" s="11"/>
      <c r="WCF347" s="10"/>
      <c r="WCG347" s="10"/>
      <c r="WCH347" s="12"/>
      <c r="WCI347" s="12"/>
      <c r="WCJ347" s="12"/>
      <c r="WCK347" s="11"/>
      <c r="WCL347" s="10"/>
      <c r="WCM347" s="32"/>
      <c r="WCN347" s="59"/>
      <c r="WCO347" s="68"/>
      <c r="WCP347" s="10"/>
      <c r="WCQ347" s="10"/>
      <c r="WCR347" s="11"/>
      <c r="WCS347" s="10"/>
      <c r="WCT347" s="10"/>
      <c r="WCU347" s="12"/>
      <c r="WCV347" s="12"/>
      <c r="WCW347" s="12"/>
      <c r="WCX347" s="11"/>
      <c r="WCY347" s="10"/>
      <c r="WCZ347" s="32"/>
      <c r="WDA347" s="59"/>
      <c r="WDB347" s="68"/>
      <c r="WDC347" s="10"/>
      <c r="WDD347" s="10"/>
      <c r="WDE347" s="11"/>
      <c r="WDF347" s="10"/>
      <c r="WDG347" s="10"/>
      <c r="WDH347" s="12"/>
      <c r="WDI347" s="12"/>
      <c r="WDJ347" s="12"/>
      <c r="WDK347" s="11"/>
      <c r="WDL347" s="10"/>
      <c r="WDM347" s="32"/>
      <c r="WDN347" s="59"/>
      <c r="WDO347" s="68"/>
      <c r="WDP347" s="10"/>
      <c r="WDQ347" s="10"/>
      <c r="WDR347" s="11"/>
      <c r="WDS347" s="10"/>
      <c r="WDT347" s="10"/>
      <c r="WDU347" s="12"/>
      <c r="WDV347" s="12"/>
      <c r="WDW347" s="12"/>
      <c r="WDX347" s="11"/>
      <c r="WDY347" s="10"/>
      <c r="WDZ347" s="32"/>
      <c r="WEA347" s="59"/>
      <c r="WEB347" s="68"/>
      <c r="WEC347" s="10"/>
      <c r="WED347" s="10"/>
      <c r="WEE347" s="11"/>
      <c r="WEF347" s="10"/>
      <c r="WEG347" s="10"/>
      <c r="WEH347" s="12"/>
      <c r="WEI347" s="12"/>
      <c r="WEJ347" s="12"/>
      <c r="WEK347" s="11"/>
      <c r="WEL347" s="10"/>
      <c r="WEM347" s="32"/>
      <c r="WEN347" s="59"/>
      <c r="WEO347" s="68"/>
      <c r="WEP347" s="10"/>
      <c r="WEQ347" s="10"/>
      <c r="WER347" s="11"/>
      <c r="WES347" s="10"/>
      <c r="WET347" s="10"/>
      <c r="WEU347" s="12"/>
      <c r="WEV347" s="12"/>
      <c r="WEW347" s="12"/>
      <c r="WEX347" s="11"/>
      <c r="WEY347" s="10"/>
      <c r="WEZ347" s="32"/>
      <c r="WFA347" s="59"/>
      <c r="WFB347" s="68"/>
      <c r="WFC347" s="10"/>
      <c r="WFD347" s="10"/>
      <c r="WFE347" s="11"/>
      <c r="WFF347" s="10"/>
      <c r="WFG347" s="10"/>
      <c r="WFH347" s="12"/>
      <c r="WFI347" s="12"/>
      <c r="WFJ347" s="12"/>
      <c r="WFK347" s="11"/>
      <c r="WFL347" s="10"/>
      <c r="WFM347" s="32"/>
      <c r="WFN347" s="59"/>
      <c r="WFO347" s="68"/>
      <c r="WFP347" s="10"/>
      <c r="WFQ347" s="10"/>
      <c r="WFR347" s="11"/>
      <c r="WFS347" s="10"/>
      <c r="WFT347" s="10"/>
      <c r="WFU347" s="12"/>
      <c r="WFV347" s="12"/>
      <c r="WFW347" s="12"/>
      <c r="WFX347" s="11"/>
      <c r="WFY347" s="10"/>
      <c r="WFZ347" s="32"/>
      <c r="WGA347" s="59"/>
      <c r="WGB347" s="68"/>
      <c r="WGC347" s="10"/>
      <c r="WGD347" s="10"/>
      <c r="WGE347" s="11"/>
      <c r="WGF347" s="10"/>
      <c r="WGG347" s="10"/>
      <c r="WGH347" s="12"/>
      <c r="WGI347" s="12"/>
      <c r="WGJ347" s="12"/>
      <c r="WGK347" s="11"/>
      <c r="WGL347" s="10"/>
      <c r="WGM347" s="32"/>
      <c r="WGN347" s="59"/>
      <c r="WGO347" s="68"/>
      <c r="WGP347" s="10"/>
      <c r="WGQ347" s="10"/>
      <c r="WGR347" s="11"/>
      <c r="WGS347" s="10"/>
      <c r="WGT347" s="10"/>
      <c r="WGU347" s="12"/>
      <c r="WGV347" s="12"/>
      <c r="WGW347" s="12"/>
      <c r="WGX347" s="11"/>
      <c r="WGY347" s="10"/>
      <c r="WGZ347" s="32"/>
      <c r="WHA347" s="59"/>
      <c r="WHB347" s="68"/>
      <c r="WHC347" s="10"/>
      <c r="WHD347" s="10"/>
      <c r="WHE347" s="11"/>
      <c r="WHF347" s="10"/>
      <c r="WHG347" s="10"/>
      <c r="WHH347" s="12"/>
      <c r="WHI347" s="12"/>
      <c r="WHJ347" s="12"/>
      <c r="WHK347" s="11"/>
      <c r="WHL347" s="10"/>
      <c r="WHM347" s="32"/>
      <c r="WHN347" s="59"/>
      <c r="WHO347" s="68"/>
      <c r="WHP347" s="10"/>
      <c r="WHQ347" s="10"/>
      <c r="WHR347" s="11"/>
      <c r="WHS347" s="10"/>
      <c r="WHT347" s="10"/>
      <c r="WHU347" s="12"/>
      <c r="WHV347" s="12"/>
      <c r="WHW347" s="12"/>
      <c r="WHX347" s="11"/>
      <c r="WHY347" s="10"/>
      <c r="WHZ347" s="32"/>
      <c r="WIA347" s="59"/>
      <c r="WIB347" s="68"/>
      <c r="WIC347" s="10"/>
      <c r="WID347" s="10"/>
      <c r="WIE347" s="11"/>
      <c r="WIF347" s="10"/>
      <c r="WIG347" s="10"/>
      <c r="WIH347" s="12"/>
      <c r="WII347" s="12"/>
      <c r="WIJ347" s="12"/>
      <c r="WIK347" s="11"/>
      <c r="WIL347" s="10"/>
      <c r="WIM347" s="32"/>
      <c r="WIN347" s="59"/>
      <c r="WIO347" s="68"/>
      <c r="WIP347" s="10"/>
      <c r="WIQ347" s="10"/>
      <c r="WIR347" s="11"/>
      <c r="WIS347" s="10"/>
      <c r="WIT347" s="10"/>
      <c r="WIU347" s="12"/>
      <c r="WIV347" s="12"/>
      <c r="WIW347" s="12"/>
      <c r="WIX347" s="11"/>
      <c r="WIY347" s="10"/>
      <c r="WIZ347" s="32"/>
      <c r="WJA347" s="59"/>
      <c r="WJB347" s="68"/>
      <c r="WJC347" s="10"/>
      <c r="WJD347" s="10"/>
      <c r="WJE347" s="11"/>
      <c r="WJF347" s="10"/>
      <c r="WJG347" s="10"/>
      <c r="WJH347" s="12"/>
      <c r="WJI347" s="12"/>
      <c r="WJJ347" s="12"/>
      <c r="WJK347" s="11"/>
      <c r="WJL347" s="10"/>
      <c r="WJM347" s="32"/>
      <c r="WJN347" s="59"/>
      <c r="WJO347" s="68"/>
      <c r="WJP347" s="10"/>
      <c r="WJQ347" s="10"/>
      <c r="WJR347" s="11"/>
      <c r="WJS347" s="10"/>
      <c r="WJT347" s="10"/>
      <c r="WJU347" s="12"/>
      <c r="WJV347" s="12"/>
      <c r="WJW347" s="12"/>
      <c r="WJX347" s="11"/>
      <c r="WJY347" s="10"/>
      <c r="WJZ347" s="32"/>
      <c r="WKA347" s="59"/>
      <c r="WKB347" s="68"/>
      <c r="WKC347" s="10"/>
      <c r="WKD347" s="10"/>
      <c r="WKE347" s="11"/>
      <c r="WKF347" s="10"/>
      <c r="WKG347" s="10"/>
      <c r="WKH347" s="12"/>
      <c r="WKI347" s="12"/>
      <c r="WKJ347" s="12"/>
      <c r="WKK347" s="11"/>
      <c r="WKL347" s="10"/>
      <c r="WKM347" s="32"/>
      <c r="WKN347" s="59"/>
      <c r="WKO347" s="68"/>
      <c r="WKP347" s="10"/>
      <c r="WKQ347" s="10"/>
      <c r="WKR347" s="11"/>
      <c r="WKS347" s="10"/>
      <c r="WKT347" s="10"/>
      <c r="WKU347" s="12"/>
      <c r="WKV347" s="12"/>
      <c r="WKW347" s="12"/>
      <c r="WKX347" s="11"/>
      <c r="WKY347" s="10"/>
      <c r="WKZ347" s="32"/>
      <c r="WLA347" s="59"/>
      <c r="WLB347" s="68"/>
      <c r="WLC347" s="10"/>
      <c r="WLD347" s="10"/>
      <c r="WLE347" s="11"/>
      <c r="WLF347" s="10"/>
      <c r="WLG347" s="10"/>
      <c r="WLH347" s="12"/>
      <c r="WLI347" s="12"/>
      <c r="WLJ347" s="12"/>
      <c r="WLK347" s="11"/>
      <c r="WLL347" s="10"/>
      <c r="WLM347" s="32"/>
      <c r="WLN347" s="59"/>
      <c r="WLO347" s="68"/>
      <c r="WLP347" s="10"/>
      <c r="WLQ347" s="10"/>
      <c r="WLR347" s="11"/>
      <c r="WLS347" s="10"/>
      <c r="WLT347" s="10"/>
      <c r="WLU347" s="12"/>
      <c r="WLV347" s="12"/>
      <c r="WLW347" s="12"/>
      <c r="WLX347" s="11"/>
      <c r="WLY347" s="10"/>
      <c r="WLZ347" s="32"/>
      <c r="WMA347" s="59"/>
      <c r="WMB347" s="68"/>
      <c r="WMC347" s="10"/>
      <c r="WMD347" s="10"/>
      <c r="WME347" s="11"/>
      <c r="WMF347" s="10"/>
      <c r="WMG347" s="10"/>
      <c r="WMH347" s="12"/>
      <c r="WMI347" s="12"/>
      <c r="WMJ347" s="12"/>
      <c r="WMK347" s="11"/>
      <c r="WML347" s="10"/>
      <c r="WMM347" s="32"/>
      <c r="WMN347" s="59"/>
      <c r="WMO347" s="68"/>
      <c r="WMP347" s="10"/>
      <c r="WMQ347" s="10"/>
      <c r="WMR347" s="11"/>
      <c r="WMS347" s="10"/>
      <c r="WMT347" s="10"/>
      <c r="WMU347" s="12"/>
      <c r="WMV347" s="12"/>
      <c r="WMW347" s="12"/>
      <c r="WMX347" s="11"/>
      <c r="WMY347" s="10"/>
      <c r="WMZ347" s="32"/>
      <c r="WNA347" s="59"/>
      <c r="WNB347" s="68"/>
      <c r="WNC347" s="10"/>
      <c r="WND347" s="10"/>
      <c r="WNE347" s="11"/>
      <c r="WNF347" s="10"/>
      <c r="WNG347" s="10"/>
      <c r="WNH347" s="12"/>
      <c r="WNI347" s="12"/>
      <c r="WNJ347" s="12"/>
      <c r="WNK347" s="11"/>
      <c r="WNL347" s="10"/>
      <c r="WNM347" s="32"/>
      <c r="WNN347" s="59"/>
      <c r="WNO347" s="68"/>
      <c r="WNP347" s="10"/>
      <c r="WNQ347" s="10"/>
      <c r="WNR347" s="11"/>
      <c r="WNS347" s="10"/>
      <c r="WNT347" s="10"/>
      <c r="WNU347" s="12"/>
      <c r="WNV347" s="12"/>
      <c r="WNW347" s="12"/>
      <c r="WNX347" s="11"/>
      <c r="WNY347" s="10"/>
      <c r="WNZ347" s="32"/>
      <c r="WOA347" s="59"/>
      <c r="WOB347" s="68"/>
      <c r="WOC347" s="10"/>
      <c r="WOD347" s="10"/>
      <c r="WOE347" s="11"/>
      <c r="WOF347" s="10"/>
      <c r="WOG347" s="10"/>
      <c r="WOH347" s="12"/>
      <c r="WOI347" s="12"/>
      <c r="WOJ347" s="12"/>
      <c r="WOK347" s="11"/>
      <c r="WOL347" s="10"/>
      <c r="WOM347" s="32"/>
      <c r="WON347" s="59"/>
      <c r="WOO347" s="68"/>
      <c r="WOP347" s="10"/>
      <c r="WOQ347" s="10"/>
      <c r="WOR347" s="11"/>
      <c r="WOS347" s="10"/>
      <c r="WOT347" s="10"/>
      <c r="WOU347" s="12"/>
      <c r="WOV347" s="12"/>
      <c r="WOW347" s="12"/>
      <c r="WOX347" s="11"/>
      <c r="WOY347" s="10"/>
      <c r="WOZ347" s="32"/>
      <c r="WPA347" s="59"/>
      <c r="WPB347" s="68"/>
      <c r="WPC347" s="10"/>
      <c r="WPD347" s="10"/>
      <c r="WPE347" s="11"/>
      <c r="WPF347" s="10"/>
      <c r="WPG347" s="10"/>
      <c r="WPH347" s="12"/>
      <c r="WPI347" s="12"/>
      <c r="WPJ347" s="12"/>
      <c r="WPK347" s="11"/>
      <c r="WPL347" s="10"/>
      <c r="WPM347" s="32"/>
      <c r="WPN347" s="59"/>
      <c r="WPO347" s="68"/>
      <c r="WPP347" s="10"/>
      <c r="WPQ347" s="10"/>
      <c r="WPR347" s="11"/>
      <c r="WPS347" s="10"/>
      <c r="WPT347" s="10"/>
      <c r="WPU347" s="12"/>
      <c r="WPV347" s="12"/>
      <c r="WPW347" s="12"/>
      <c r="WPX347" s="11"/>
      <c r="WPY347" s="10"/>
      <c r="WPZ347" s="32"/>
      <c r="WQA347" s="59"/>
      <c r="WQB347" s="68"/>
      <c r="WQC347" s="10"/>
      <c r="WQD347" s="10"/>
      <c r="WQE347" s="11"/>
      <c r="WQF347" s="10"/>
      <c r="WQG347" s="10"/>
      <c r="WQH347" s="12"/>
      <c r="WQI347" s="12"/>
      <c r="WQJ347" s="12"/>
      <c r="WQK347" s="11"/>
      <c r="WQL347" s="10"/>
      <c r="WQM347" s="32"/>
      <c r="WQN347" s="59"/>
      <c r="WQO347" s="68"/>
      <c r="WQP347" s="10"/>
      <c r="WQQ347" s="10"/>
      <c r="WQR347" s="11"/>
      <c r="WQS347" s="10"/>
      <c r="WQT347" s="10"/>
      <c r="WQU347" s="12"/>
      <c r="WQV347" s="12"/>
      <c r="WQW347" s="12"/>
      <c r="WQX347" s="11"/>
      <c r="WQY347" s="10"/>
      <c r="WQZ347" s="32"/>
      <c r="WRA347" s="59"/>
      <c r="WRB347" s="68"/>
      <c r="WRC347" s="10"/>
      <c r="WRD347" s="10"/>
      <c r="WRE347" s="11"/>
      <c r="WRF347" s="10"/>
      <c r="WRG347" s="10"/>
      <c r="WRH347" s="12"/>
      <c r="WRI347" s="12"/>
      <c r="WRJ347" s="12"/>
      <c r="WRK347" s="11"/>
      <c r="WRL347" s="10"/>
      <c r="WRM347" s="32"/>
      <c r="WRN347" s="59"/>
      <c r="WRO347" s="68"/>
      <c r="WRP347" s="10"/>
      <c r="WRQ347" s="10"/>
      <c r="WRR347" s="11"/>
      <c r="WRS347" s="10"/>
      <c r="WRT347" s="10"/>
      <c r="WRU347" s="12"/>
      <c r="WRV347" s="12"/>
      <c r="WRW347" s="12"/>
      <c r="WRX347" s="11"/>
      <c r="WRY347" s="10"/>
      <c r="WRZ347" s="32"/>
      <c r="WSA347" s="59"/>
      <c r="WSB347" s="68"/>
      <c r="WSC347" s="10"/>
      <c r="WSD347" s="10"/>
      <c r="WSE347" s="11"/>
      <c r="WSF347" s="10"/>
      <c r="WSG347" s="10"/>
      <c r="WSH347" s="12"/>
      <c r="WSI347" s="12"/>
      <c r="WSJ347" s="12"/>
      <c r="WSK347" s="11"/>
      <c r="WSL347" s="10"/>
      <c r="WSM347" s="32"/>
      <c r="WSN347" s="59"/>
      <c r="WSO347" s="68"/>
      <c r="WSP347" s="10"/>
      <c r="WSQ347" s="10"/>
      <c r="WSR347" s="11"/>
      <c r="WSS347" s="10"/>
      <c r="WST347" s="10"/>
      <c r="WSU347" s="12"/>
      <c r="WSV347" s="12"/>
      <c r="WSW347" s="12"/>
      <c r="WSX347" s="11"/>
      <c r="WSY347" s="10"/>
      <c r="WSZ347" s="32"/>
      <c r="WTA347" s="59"/>
      <c r="WTB347" s="68"/>
      <c r="WTC347" s="10"/>
      <c r="WTD347" s="10"/>
      <c r="WTE347" s="11"/>
      <c r="WTF347" s="10"/>
      <c r="WTG347" s="10"/>
      <c r="WTH347" s="12"/>
      <c r="WTI347" s="12"/>
      <c r="WTJ347" s="12"/>
      <c r="WTK347" s="11"/>
      <c r="WTL347" s="10"/>
      <c r="WTM347" s="32"/>
      <c r="WTN347" s="59"/>
      <c r="WTO347" s="68"/>
      <c r="WTP347" s="10"/>
      <c r="WTQ347" s="10"/>
      <c r="WTR347" s="11"/>
      <c r="WTS347" s="10"/>
      <c r="WTT347" s="10"/>
      <c r="WTU347" s="12"/>
      <c r="WTV347" s="12"/>
      <c r="WTW347" s="12"/>
      <c r="WTX347" s="11"/>
      <c r="WTY347" s="10"/>
      <c r="WTZ347" s="32"/>
      <c r="WUA347" s="59"/>
      <c r="WUB347" s="68"/>
      <c r="WUC347" s="10"/>
      <c r="WUD347" s="10"/>
      <c r="WUE347" s="11"/>
      <c r="WUF347" s="10"/>
      <c r="WUG347" s="10"/>
      <c r="WUH347" s="12"/>
      <c r="WUI347" s="12"/>
      <c r="WUJ347" s="12"/>
      <c r="WUK347" s="11"/>
      <c r="WUL347" s="10"/>
      <c r="WUM347" s="32"/>
      <c r="WUN347" s="59"/>
      <c r="WUO347" s="68"/>
      <c r="WUP347" s="10"/>
      <c r="WUQ347" s="10"/>
      <c r="WUR347" s="11"/>
      <c r="WUS347" s="10"/>
      <c r="WUT347" s="10"/>
      <c r="WUU347" s="12"/>
      <c r="WUV347" s="12"/>
      <c r="WUW347" s="12"/>
      <c r="WUX347" s="11"/>
      <c r="WUY347" s="10"/>
      <c r="WUZ347" s="32"/>
      <c r="WVA347" s="59"/>
      <c r="WVB347" s="68"/>
      <c r="WVC347" s="10"/>
      <c r="WVD347" s="10"/>
      <c r="WVE347" s="11"/>
      <c r="WVF347" s="10"/>
      <c r="WVG347" s="10"/>
      <c r="WVH347" s="12"/>
      <c r="WVI347" s="12"/>
      <c r="WVJ347" s="12"/>
      <c r="WVK347" s="11"/>
      <c r="WVL347" s="10"/>
      <c r="WVM347" s="32"/>
      <c r="WVN347" s="59"/>
      <c r="WVO347" s="68"/>
      <c r="WVP347" s="10"/>
      <c r="WVQ347" s="10"/>
      <c r="WVR347" s="11"/>
      <c r="WVS347" s="10"/>
      <c r="WVT347" s="10"/>
      <c r="WVU347" s="12"/>
      <c r="WVV347" s="12"/>
      <c r="WVW347" s="12"/>
      <c r="WVX347" s="11"/>
      <c r="WVY347" s="10"/>
      <c r="WVZ347" s="32"/>
      <c r="WWA347" s="59"/>
      <c r="WWB347" s="68"/>
      <c r="WWC347" s="10"/>
      <c r="WWD347" s="10"/>
      <c r="WWE347" s="11"/>
      <c r="WWF347" s="10"/>
      <c r="WWG347" s="10"/>
      <c r="WWH347" s="12"/>
      <c r="WWI347" s="12"/>
      <c r="WWJ347" s="12"/>
      <c r="WWK347" s="11"/>
      <c r="WWL347" s="10"/>
      <c r="WWM347" s="32"/>
      <c r="WWN347" s="59"/>
      <c r="WWO347" s="68"/>
      <c r="WWP347" s="10"/>
      <c r="WWQ347" s="10"/>
      <c r="WWR347" s="11"/>
      <c r="WWS347" s="10"/>
      <c r="WWT347" s="10"/>
      <c r="WWU347" s="12"/>
      <c r="WWV347" s="12"/>
      <c r="WWW347" s="12"/>
      <c r="WWX347" s="11"/>
      <c r="WWY347" s="10"/>
      <c r="WWZ347" s="32"/>
      <c r="WXA347" s="59"/>
      <c r="WXB347" s="68"/>
      <c r="WXC347" s="10"/>
      <c r="WXD347" s="10"/>
      <c r="WXE347" s="11"/>
      <c r="WXF347" s="10"/>
      <c r="WXG347" s="10"/>
      <c r="WXH347" s="12"/>
      <c r="WXI347" s="12"/>
      <c r="WXJ347" s="12"/>
      <c r="WXK347" s="11"/>
      <c r="WXL347" s="10"/>
      <c r="WXM347" s="32"/>
      <c r="WXN347" s="59"/>
      <c r="WXO347" s="68"/>
      <c r="WXP347" s="10"/>
      <c r="WXQ347" s="10"/>
      <c r="WXR347" s="11"/>
      <c r="WXS347" s="10"/>
      <c r="WXT347" s="10"/>
      <c r="WXU347" s="12"/>
      <c r="WXV347" s="12"/>
      <c r="WXW347" s="12"/>
      <c r="WXX347" s="11"/>
      <c r="WXY347" s="10"/>
      <c r="WXZ347" s="32"/>
      <c r="WYA347" s="59"/>
      <c r="WYB347" s="68"/>
      <c r="WYC347" s="10"/>
      <c r="WYD347" s="10"/>
      <c r="WYE347" s="11"/>
      <c r="WYF347" s="10"/>
      <c r="WYG347" s="10"/>
      <c r="WYH347" s="12"/>
      <c r="WYI347" s="12"/>
      <c r="WYJ347" s="12"/>
      <c r="WYK347" s="11"/>
      <c r="WYL347" s="10"/>
      <c r="WYM347" s="32"/>
      <c r="WYN347" s="59"/>
      <c r="WYO347" s="68"/>
      <c r="WYP347" s="10"/>
      <c r="WYQ347" s="10"/>
      <c r="WYR347" s="11"/>
      <c r="WYS347" s="10"/>
      <c r="WYT347" s="10"/>
      <c r="WYU347" s="12"/>
      <c r="WYV347" s="12"/>
      <c r="WYW347" s="12"/>
      <c r="WYX347" s="11"/>
      <c r="WYY347" s="10"/>
      <c r="WYZ347" s="32"/>
      <c r="WZA347" s="59"/>
      <c r="WZB347" s="68"/>
      <c r="WZC347" s="10"/>
      <c r="WZD347" s="10"/>
      <c r="WZE347" s="11"/>
      <c r="WZF347" s="10"/>
      <c r="WZG347" s="10"/>
      <c r="WZH347" s="12"/>
      <c r="WZI347" s="12"/>
      <c r="WZJ347" s="12"/>
      <c r="WZK347" s="11"/>
      <c r="WZL347" s="10"/>
      <c r="WZM347" s="32"/>
      <c r="WZN347" s="59"/>
      <c r="WZO347" s="68"/>
      <c r="WZP347" s="10"/>
      <c r="WZQ347" s="10"/>
      <c r="WZR347" s="11"/>
      <c r="WZS347" s="10"/>
      <c r="WZT347" s="10"/>
      <c r="WZU347" s="12"/>
      <c r="WZV347" s="12"/>
      <c r="WZW347" s="12"/>
      <c r="WZX347" s="11"/>
      <c r="WZY347" s="10"/>
      <c r="WZZ347" s="32"/>
      <c r="XAA347" s="59"/>
      <c r="XAB347" s="68"/>
      <c r="XAC347" s="10"/>
      <c r="XAD347" s="10"/>
      <c r="XAE347" s="11"/>
      <c r="XAF347" s="10"/>
      <c r="XAG347" s="10"/>
      <c r="XAH347" s="12"/>
      <c r="XAI347" s="12"/>
      <c r="XAJ347" s="12"/>
      <c r="XAK347" s="11"/>
      <c r="XAL347" s="10"/>
      <c r="XAM347" s="32"/>
      <c r="XAN347" s="59"/>
      <c r="XAO347" s="68"/>
      <c r="XAP347" s="10"/>
      <c r="XAQ347" s="10"/>
      <c r="XAR347" s="11"/>
      <c r="XAS347" s="10"/>
      <c r="XAT347" s="10"/>
      <c r="XAU347" s="12"/>
      <c r="XAV347" s="12"/>
      <c r="XAW347" s="12"/>
      <c r="XAX347" s="11"/>
      <c r="XAY347" s="10"/>
      <c r="XAZ347" s="32"/>
      <c r="XBA347" s="59"/>
      <c r="XBB347" s="68"/>
      <c r="XBC347" s="10"/>
      <c r="XBD347" s="10"/>
      <c r="XBE347" s="11"/>
      <c r="XBF347" s="10"/>
      <c r="XBG347" s="10"/>
      <c r="XBH347" s="12"/>
      <c r="XBI347" s="12"/>
      <c r="XBJ347" s="12"/>
      <c r="XBK347" s="11"/>
      <c r="XBL347" s="10"/>
      <c r="XBM347" s="32"/>
      <c r="XBN347" s="59"/>
      <c r="XBO347" s="68"/>
      <c r="XBP347" s="10"/>
      <c r="XBQ347" s="10"/>
      <c r="XBR347" s="11"/>
      <c r="XBS347" s="10"/>
      <c r="XBT347" s="10"/>
      <c r="XBU347" s="12"/>
      <c r="XBV347" s="12"/>
      <c r="XBW347" s="12"/>
      <c r="XBX347" s="11"/>
      <c r="XBY347" s="10"/>
      <c r="XBZ347" s="32"/>
      <c r="XCA347" s="59"/>
      <c r="XCB347" s="68"/>
      <c r="XCC347" s="10"/>
      <c r="XCD347" s="10"/>
      <c r="XCE347" s="11"/>
      <c r="XCF347" s="10"/>
      <c r="XCG347" s="10"/>
      <c r="XCH347" s="12"/>
      <c r="XCI347" s="12"/>
      <c r="XCJ347" s="12"/>
      <c r="XCK347" s="11"/>
      <c r="XCL347" s="10"/>
      <c r="XCM347" s="32"/>
      <c r="XCN347" s="59"/>
      <c r="XCO347" s="68"/>
      <c r="XCP347" s="10"/>
      <c r="XCQ347" s="10"/>
      <c r="XCR347" s="11"/>
      <c r="XCS347" s="10"/>
      <c r="XCT347" s="10"/>
      <c r="XCU347" s="12"/>
      <c r="XCV347" s="12"/>
      <c r="XCW347" s="12"/>
      <c r="XCX347" s="11"/>
      <c r="XCY347" s="10"/>
      <c r="XCZ347" s="32"/>
      <c r="XDA347" s="59"/>
      <c r="XDB347" s="68"/>
      <c r="XDC347" s="10"/>
      <c r="XDD347" s="10"/>
      <c r="XDE347" s="11"/>
      <c r="XDF347" s="10"/>
      <c r="XDG347" s="10"/>
      <c r="XDH347" s="12"/>
      <c r="XDI347" s="12"/>
      <c r="XDJ347" s="12"/>
      <c r="XDK347" s="11"/>
      <c r="XDL347" s="10"/>
      <c r="XDM347" s="32"/>
      <c r="XDN347" s="59"/>
      <c r="XDO347" s="68"/>
      <c r="XDP347" s="10"/>
      <c r="XDQ347" s="10"/>
      <c r="XDR347" s="11"/>
      <c r="XDS347" s="10"/>
      <c r="XDT347" s="10"/>
      <c r="XDU347" s="12"/>
      <c r="XDV347" s="12"/>
      <c r="XDW347" s="12"/>
      <c r="XDX347" s="11"/>
      <c r="XDY347" s="10"/>
      <c r="XDZ347" s="32"/>
      <c r="XEA347" s="59"/>
      <c r="XEB347" s="68"/>
      <c r="XEC347" s="10"/>
      <c r="XED347" s="10"/>
      <c r="XEE347" s="11"/>
      <c r="XEF347" s="10"/>
      <c r="XEG347" s="10"/>
      <c r="XEH347" s="12"/>
      <c r="XEI347" s="12"/>
      <c r="XEJ347" s="12"/>
      <c r="XEK347" s="11"/>
      <c r="XEL347" s="10"/>
      <c r="XEM347" s="32"/>
      <c r="XEN347" s="59"/>
      <c r="XEO347" s="68"/>
      <c r="XEP347" s="10"/>
      <c r="XEQ347" s="10"/>
      <c r="XER347" s="11"/>
      <c r="XES347" s="10"/>
      <c r="XET347" s="10"/>
      <c r="XEU347" s="12"/>
      <c r="XEV347" s="12"/>
      <c r="XEW347" s="12"/>
      <c r="XEX347" s="11"/>
      <c r="XEY347" s="10"/>
      <c r="XEZ347" s="32"/>
      <c r="XFA347" s="59"/>
      <c r="XFB347" s="68"/>
      <c r="XFC347" s="10"/>
      <c r="XFD347" s="10"/>
    </row>
    <row r="348" spans="1:16384" s="5" customFormat="1" ht="10.5" customHeight="1">
      <c r="A348" s="59"/>
      <c r="B348" s="68">
        <v>168</v>
      </c>
      <c r="C348" s="10" t="s">
        <v>431</v>
      </c>
      <c r="D348" s="10"/>
      <c r="E348" s="11" t="s">
        <v>432</v>
      </c>
      <c r="F348" s="10"/>
      <c r="G348" s="10" t="s">
        <v>559</v>
      </c>
      <c r="H348" s="12">
        <v>350</v>
      </c>
      <c r="I348" s="12" t="s">
        <v>1824</v>
      </c>
      <c r="J348" s="12" t="s">
        <v>1753</v>
      </c>
      <c r="K348" s="11" t="s">
        <v>1825</v>
      </c>
      <c r="L348" s="10"/>
      <c r="M348" s="32" t="s">
        <v>1341</v>
      </c>
      <c r="N348" s="10" t="s">
        <v>1826</v>
      </c>
      <c r="O348" s="12" t="s">
        <v>1827</v>
      </c>
    </row>
    <row r="349" spans="1:16384" s="5" customFormat="1" ht="10.5" customHeight="1">
      <c r="A349" s="59"/>
      <c r="B349" s="12"/>
      <c r="C349" s="42" t="s">
        <v>62</v>
      </c>
      <c r="D349" s="10" t="s">
        <v>1391</v>
      </c>
      <c r="E349" s="11"/>
      <c r="F349" s="10" t="s">
        <v>1392</v>
      </c>
      <c r="G349" s="10" t="s">
        <v>759</v>
      </c>
      <c r="H349" s="12">
        <v>350</v>
      </c>
      <c r="I349" s="12" t="s">
        <v>1748</v>
      </c>
      <c r="J349" s="12" t="s">
        <v>1756</v>
      </c>
      <c r="K349" s="11" t="s">
        <v>1828</v>
      </c>
      <c r="L349" s="10" t="s">
        <v>760</v>
      </c>
      <c r="M349" s="32" t="s">
        <v>1765</v>
      </c>
      <c r="N349" s="10" t="s">
        <v>1829</v>
      </c>
      <c r="O349" s="12" t="s">
        <v>541</v>
      </c>
    </row>
    <row r="350" spans="1:16384" s="5" customFormat="1" ht="10.5" customHeight="1">
      <c r="A350" s="60"/>
      <c r="B350" s="12"/>
      <c r="C350" s="43" t="s">
        <v>63</v>
      </c>
      <c r="D350" s="43" t="s">
        <v>872</v>
      </c>
      <c r="E350" s="11"/>
      <c r="F350" s="43" t="s">
        <v>1833</v>
      </c>
      <c r="G350" s="10" t="s">
        <v>873</v>
      </c>
      <c r="H350" s="12">
        <v>330</v>
      </c>
      <c r="I350" s="12" t="s">
        <v>1748</v>
      </c>
      <c r="J350" s="12" t="s">
        <v>1756</v>
      </c>
      <c r="K350" s="11" t="s">
        <v>1830</v>
      </c>
      <c r="L350" s="10" t="s">
        <v>1831</v>
      </c>
      <c r="M350" s="32" t="s">
        <v>669</v>
      </c>
      <c r="N350" s="10" t="s">
        <v>1832</v>
      </c>
      <c r="O350" s="12" t="s">
        <v>875</v>
      </c>
    </row>
    <row r="351" spans="1:16384" s="5" customFormat="1" ht="10.5" customHeight="1">
      <c r="A351" s="59"/>
      <c r="B351" s="12"/>
      <c r="C351" s="42" t="s">
        <v>64</v>
      </c>
      <c r="D351" s="10" t="s">
        <v>433</v>
      </c>
      <c r="E351" s="11"/>
      <c r="F351" s="10" t="s">
        <v>1392</v>
      </c>
      <c r="G351" s="10" t="s">
        <v>1180</v>
      </c>
      <c r="H351" s="12">
        <v>330</v>
      </c>
      <c r="I351" s="12" t="s">
        <v>1777</v>
      </c>
      <c r="J351" s="12" t="s">
        <v>1736</v>
      </c>
      <c r="K351" s="11" t="s">
        <v>1181</v>
      </c>
      <c r="L351" s="10"/>
      <c r="M351" s="32" t="s">
        <v>1120</v>
      </c>
      <c r="N351" s="10"/>
      <c r="O351" s="12" t="s">
        <v>541</v>
      </c>
    </row>
    <row r="352" spans="1:16384" s="5" customFormat="1" ht="10.5" customHeight="1">
      <c r="A352" s="60"/>
      <c r="B352" s="12"/>
      <c r="C352" s="43" t="s">
        <v>65</v>
      </c>
      <c r="D352" s="43" t="s">
        <v>1399</v>
      </c>
      <c r="E352" s="11"/>
      <c r="F352" s="43" t="s">
        <v>1833</v>
      </c>
      <c r="G352" s="10" t="s">
        <v>549</v>
      </c>
      <c r="H352" s="12">
        <v>330</v>
      </c>
      <c r="I352" s="12" t="s">
        <v>1735</v>
      </c>
      <c r="J352" s="12" t="s">
        <v>1736</v>
      </c>
      <c r="K352" s="11" t="s">
        <v>1834</v>
      </c>
      <c r="L352" s="10" t="s">
        <v>1835</v>
      </c>
      <c r="M352" s="32" t="s">
        <v>1562</v>
      </c>
      <c r="N352" s="10" t="s">
        <v>1836</v>
      </c>
      <c r="O352" s="12" t="s">
        <v>541</v>
      </c>
    </row>
    <row r="353" spans="1:15" s="5" customFormat="1" ht="10.5" customHeight="1">
      <c r="B353" s="12"/>
      <c r="C353" s="44" t="s">
        <v>66</v>
      </c>
      <c r="D353" s="44" t="s">
        <v>763</v>
      </c>
      <c r="E353" s="11"/>
      <c r="F353" s="44" t="s">
        <v>1837</v>
      </c>
      <c r="G353" s="10"/>
      <c r="H353" s="12"/>
      <c r="I353" s="12"/>
      <c r="J353" s="12"/>
      <c r="K353" s="11"/>
      <c r="L353" s="10"/>
      <c r="M353" s="32"/>
      <c r="N353" s="10"/>
      <c r="O353" s="12"/>
    </row>
    <row r="354" spans="1:15" s="5" customFormat="1" ht="10.5" customHeight="1">
      <c r="A354" s="60"/>
      <c r="B354" s="12"/>
      <c r="C354" s="43" t="s">
        <v>67</v>
      </c>
      <c r="D354" s="43" t="s">
        <v>434</v>
      </c>
      <c r="E354" s="11"/>
      <c r="F354" s="10" t="s">
        <v>1837</v>
      </c>
      <c r="G354" s="10" t="s">
        <v>1838</v>
      </c>
      <c r="H354" s="12">
        <v>330</v>
      </c>
      <c r="I354" s="12" t="s">
        <v>1748</v>
      </c>
      <c r="J354" s="12" t="s">
        <v>1756</v>
      </c>
      <c r="K354" s="11" t="s">
        <v>874</v>
      </c>
      <c r="L354" s="10" t="s">
        <v>719</v>
      </c>
      <c r="M354" s="32" t="s">
        <v>1784</v>
      </c>
      <c r="N354" s="10" t="s">
        <v>1839</v>
      </c>
      <c r="O354" s="12" t="s">
        <v>541</v>
      </c>
    </row>
    <row r="355" spans="1:15" s="5" customFormat="1" ht="10.5" customHeight="1">
      <c r="A355" s="59"/>
      <c r="B355" s="12"/>
      <c r="C355" s="42" t="s">
        <v>68</v>
      </c>
      <c r="D355" s="10" t="s">
        <v>435</v>
      </c>
      <c r="E355" s="11"/>
      <c r="F355" s="10" t="s">
        <v>1840</v>
      </c>
      <c r="G355" s="10" t="s">
        <v>1841</v>
      </c>
      <c r="H355" s="12">
        <v>330</v>
      </c>
      <c r="I355" s="12" t="s">
        <v>1735</v>
      </c>
      <c r="J355" s="12" t="s">
        <v>1754</v>
      </c>
      <c r="K355" s="11" t="s">
        <v>1842</v>
      </c>
      <c r="L355" s="10" t="s">
        <v>1843</v>
      </c>
      <c r="M355" s="32" t="s">
        <v>58</v>
      </c>
      <c r="N355" s="36" t="s">
        <v>1844</v>
      </c>
      <c r="O355" s="12" t="s">
        <v>646</v>
      </c>
    </row>
    <row r="356" spans="1:15" s="5" customFormat="1" ht="10.5" customHeight="1">
      <c r="A356" s="59"/>
      <c r="B356" s="68">
        <v>169</v>
      </c>
      <c r="C356" s="10" t="s">
        <v>436</v>
      </c>
      <c r="D356" s="10"/>
      <c r="E356" s="11" t="s">
        <v>437</v>
      </c>
      <c r="F356" s="10"/>
      <c r="G356" s="10" t="s">
        <v>720</v>
      </c>
      <c r="H356" s="12">
        <v>330</v>
      </c>
      <c r="I356" s="12" t="s">
        <v>1735</v>
      </c>
      <c r="J356" s="12" t="s">
        <v>1736</v>
      </c>
      <c r="K356" s="11" t="s">
        <v>2151</v>
      </c>
      <c r="L356" s="10" t="s">
        <v>721</v>
      </c>
      <c r="M356" s="32" t="s">
        <v>675</v>
      </c>
      <c r="N356" s="10" t="s">
        <v>722</v>
      </c>
      <c r="O356" s="12" t="s">
        <v>541</v>
      </c>
    </row>
    <row r="357" spans="1:15" s="5" customFormat="1" ht="10.5" customHeight="1">
      <c r="A357" s="80"/>
      <c r="B357" s="68">
        <v>170</v>
      </c>
      <c r="C357" s="10" t="s">
        <v>439</v>
      </c>
      <c r="D357" s="10"/>
      <c r="E357" s="11" t="s">
        <v>1603</v>
      </c>
      <c r="F357" s="10"/>
      <c r="G357" s="10" t="s">
        <v>1155</v>
      </c>
      <c r="H357" s="12">
        <v>330</v>
      </c>
      <c r="I357" s="12" t="s">
        <v>1748</v>
      </c>
      <c r="J357" s="12" t="s">
        <v>1736</v>
      </c>
      <c r="K357" s="11" t="s">
        <v>1157</v>
      </c>
      <c r="L357" s="10" t="s">
        <v>1156</v>
      </c>
      <c r="M357" s="32" t="s">
        <v>1152</v>
      </c>
      <c r="N357" s="10" t="s">
        <v>1158</v>
      </c>
      <c r="O357" s="12" t="s">
        <v>1159</v>
      </c>
    </row>
    <row r="358" spans="1:15" s="5" customFormat="1" ht="10.5" customHeight="1">
      <c r="A358" s="59"/>
      <c r="B358" s="68">
        <v>171</v>
      </c>
      <c r="C358" s="10" t="s">
        <v>440</v>
      </c>
      <c r="D358" s="10"/>
      <c r="E358" s="11" t="s">
        <v>441</v>
      </c>
      <c r="F358" s="10"/>
      <c r="G358" s="10" t="s">
        <v>624</v>
      </c>
      <c r="H358" s="12">
        <v>330</v>
      </c>
      <c r="I358" s="12" t="s">
        <v>1748</v>
      </c>
      <c r="J358" s="12" t="s">
        <v>1736</v>
      </c>
      <c r="K358" s="11" t="s">
        <v>1062</v>
      </c>
      <c r="L358" s="10" t="s">
        <v>1063</v>
      </c>
      <c r="M358" s="32" t="s">
        <v>1053</v>
      </c>
      <c r="N358" s="10" t="s">
        <v>1064</v>
      </c>
      <c r="O358" s="12" t="s">
        <v>1065</v>
      </c>
    </row>
    <row r="359" spans="1:15" s="5" customFormat="1" ht="10.5" customHeight="1">
      <c r="A359" s="59"/>
      <c r="B359" s="68">
        <v>172</v>
      </c>
      <c r="C359" s="10" t="s">
        <v>442</v>
      </c>
      <c r="D359" s="10"/>
      <c r="E359" s="11" t="s">
        <v>443</v>
      </c>
      <c r="F359" s="10"/>
      <c r="G359" s="10" t="s">
        <v>1602</v>
      </c>
      <c r="H359" s="12">
        <v>340</v>
      </c>
      <c r="I359" s="12" t="s">
        <v>1748</v>
      </c>
      <c r="J359" s="12" t="s">
        <v>1756</v>
      </c>
      <c r="K359" s="11" t="s">
        <v>905</v>
      </c>
      <c r="L359" s="10" t="s">
        <v>906</v>
      </c>
      <c r="M359" s="32" t="s">
        <v>1764</v>
      </c>
      <c r="N359" s="10" t="s">
        <v>1601</v>
      </c>
      <c r="O359" s="12" t="s">
        <v>645</v>
      </c>
    </row>
    <row r="360" spans="1:15" s="5" customFormat="1" ht="10.5" customHeight="1">
      <c r="A360" s="59"/>
      <c r="B360" s="68">
        <v>173</v>
      </c>
      <c r="C360" s="10" t="s">
        <v>444</v>
      </c>
      <c r="D360" s="10"/>
      <c r="E360" s="11" t="s">
        <v>445</v>
      </c>
      <c r="F360" s="10"/>
      <c r="G360" s="10" t="s">
        <v>623</v>
      </c>
      <c r="H360" s="12">
        <v>350</v>
      </c>
      <c r="I360" s="12" t="s">
        <v>1750</v>
      </c>
      <c r="J360" s="12" t="s">
        <v>1753</v>
      </c>
      <c r="K360" s="11" t="s">
        <v>723</v>
      </c>
      <c r="L360" s="10" t="s">
        <v>724</v>
      </c>
      <c r="M360" s="32">
        <v>1955</v>
      </c>
      <c r="N360" s="10" t="s">
        <v>953</v>
      </c>
      <c r="O360" s="12" t="s">
        <v>935</v>
      </c>
    </row>
    <row r="361" spans="1:15" s="5" customFormat="1" ht="10.5" customHeight="1">
      <c r="A361" s="59"/>
      <c r="B361" s="68">
        <v>174</v>
      </c>
      <c r="C361" s="10" t="s">
        <v>446</v>
      </c>
      <c r="D361" s="10"/>
      <c r="E361" s="11" t="s">
        <v>447</v>
      </c>
      <c r="F361" s="10"/>
      <c r="G361" s="10" t="s">
        <v>620</v>
      </c>
      <c r="H361" s="12">
        <v>350</v>
      </c>
      <c r="I361" s="12" t="s">
        <v>1750</v>
      </c>
      <c r="J361" s="12" t="s">
        <v>1779</v>
      </c>
      <c r="K361" s="11" t="s">
        <v>621</v>
      </c>
      <c r="L361" s="10" t="s">
        <v>622</v>
      </c>
      <c r="M361" s="32">
        <v>1953</v>
      </c>
      <c r="N361" s="10" t="s">
        <v>1314</v>
      </c>
      <c r="O361" s="12" t="s">
        <v>1311</v>
      </c>
    </row>
    <row r="362" spans="1:15" s="5" customFormat="1" ht="10.5" customHeight="1">
      <c r="A362" s="59"/>
      <c r="B362" s="68">
        <v>175</v>
      </c>
      <c r="C362" s="10" t="s">
        <v>448</v>
      </c>
      <c r="D362" s="10"/>
      <c r="E362" s="11" t="s">
        <v>449</v>
      </c>
      <c r="F362" s="10"/>
      <c r="G362" s="10" t="s">
        <v>23</v>
      </c>
      <c r="H362" s="12">
        <v>330</v>
      </c>
      <c r="I362" s="12" t="s">
        <v>1748</v>
      </c>
      <c r="J362" s="12" t="s">
        <v>1736</v>
      </c>
      <c r="K362" s="11" t="s">
        <v>27</v>
      </c>
      <c r="L362" s="10" t="s">
        <v>1845</v>
      </c>
      <c r="M362" s="32" t="s">
        <v>22</v>
      </c>
      <c r="N362" s="10" t="s">
        <v>1615</v>
      </c>
      <c r="O362" s="12" t="s">
        <v>646</v>
      </c>
    </row>
    <row r="363" spans="1:15" s="5" customFormat="1" ht="10.5" customHeight="1">
      <c r="A363" s="59"/>
      <c r="B363" s="68">
        <v>176</v>
      </c>
      <c r="C363" s="10" t="s">
        <v>450</v>
      </c>
      <c r="D363" s="10"/>
      <c r="E363" s="11" t="s">
        <v>451</v>
      </c>
      <c r="F363" s="10"/>
      <c r="G363" s="10" t="s">
        <v>1027</v>
      </c>
      <c r="H363" s="12">
        <v>355</v>
      </c>
      <c r="I363" s="12" t="s">
        <v>1748</v>
      </c>
      <c r="J363" s="12" t="s">
        <v>1756</v>
      </c>
      <c r="K363" s="11" t="s">
        <v>1028</v>
      </c>
      <c r="L363" s="10" t="s">
        <v>1029</v>
      </c>
      <c r="M363" s="32" t="s">
        <v>1764</v>
      </c>
      <c r="N363" s="36" t="s">
        <v>1030</v>
      </c>
      <c r="O363" s="12" t="s">
        <v>646</v>
      </c>
    </row>
    <row r="364" spans="1:15" s="5" customFormat="1" ht="10.5" customHeight="1">
      <c r="A364" s="59"/>
      <c r="B364" s="68">
        <v>177</v>
      </c>
      <c r="C364" s="10" t="s">
        <v>452</v>
      </c>
      <c r="D364" s="10"/>
      <c r="E364" s="11" t="s">
        <v>453</v>
      </c>
      <c r="F364" s="11"/>
      <c r="G364" s="10" t="s">
        <v>2327</v>
      </c>
      <c r="H364" s="12">
        <v>500</v>
      </c>
      <c r="I364" s="12" t="s">
        <v>1735</v>
      </c>
      <c r="J364" s="12" t="s">
        <v>1736</v>
      </c>
      <c r="K364" s="124" t="s">
        <v>661</v>
      </c>
      <c r="L364" s="88" t="s">
        <v>661</v>
      </c>
      <c r="M364" s="32" t="s">
        <v>2324</v>
      </c>
      <c r="N364" s="10" t="s">
        <v>2328</v>
      </c>
      <c r="O364" s="12" t="s">
        <v>2329</v>
      </c>
    </row>
    <row r="365" spans="1:15" s="5" customFormat="1" ht="10.5" customHeight="1">
      <c r="A365" s="59"/>
      <c r="B365" s="68">
        <v>178</v>
      </c>
      <c r="C365" s="10" t="s">
        <v>454</v>
      </c>
      <c r="D365" s="10"/>
      <c r="E365" s="11" t="s">
        <v>455</v>
      </c>
      <c r="F365" s="10"/>
      <c r="G365" s="10" t="s">
        <v>996</v>
      </c>
      <c r="H365" s="12">
        <v>340</v>
      </c>
      <c r="I365" s="12" t="s">
        <v>1748</v>
      </c>
      <c r="J365" s="12" t="s">
        <v>1754</v>
      </c>
      <c r="K365" s="11" t="s">
        <v>997</v>
      </c>
      <c r="L365" s="10" t="s">
        <v>998</v>
      </c>
      <c r="M365" s="32" t="s">
        <v>929</v>
      </c>
      <c r="N365" s="10" t="s">
        <v>1599</v>
      </c>
      <c r="O365" s="12" t="s">
        <v>646</v>
      </c>
    </row>
    <row r="366" spans="1:15" s="5" customFormat="1" ht="10.5" customHeight="1">
      <c r="B366" s="12"/>
      <c r="C366" s="44" t="s">
        <v>62</v>
      </c>
      <c r="D366" s="44" t="s">
        <v>1594</v>
      </c>
      <c r="E366" s="11"/>
      <c r="F366" s="10"/>
      <c r="G366" s="10"/>
      <c r="H366" s="12"/>
      <c r="I366" s="12"/>
      <c r="J366" s="12"/>
      <c r="K366" s="11"/>
      <c r="L366" s="10"/>
      <c r="M366" s="32"/>
      <c r="N366" s="10"/>
      <c r="O366" s="12"/>
    </row>
    <row r="367" spans="1:15" s="5" customFormat="1" ht="10.5" customHeight="1">
      <c r="A367" s="59"/>
      <c r="B367" s="68">
        <v>179</v>
      </c>
      <c r="C367" s="10" t="s">
        <v>456</v>
      </c>
      <c r="D367" s="10"/>
      <c r="E367" s="11" t="s">
        <v>457</v>
      </c>
      <c r="F367" s="10"/>
      <c r="G367" s="10" t="s">
        <v>619</v>
      </c>
      <c r="H367" s="12">
        <v>355</v>
      </c>
      <c r="I367" s="12" t="s">
        <v>1748</v>
      </c>
      <c r="J367" s="12" t="s">
        <v>1736</v>
      </c>
      <c r="K367" s="11" t="s">
        <v>897</v>
      </c>
      <c r="L367" s="10" t="s">
        <v>898</v>
      </c>
      <c r="M367" s="32" t="s">
        <v>1763</v>
      </c>
      <c r="N367" s="10"/>
      <c r="O367" s="12" t="s">
        <v>645</v>
      </c>
    </row>
    <row r="368" spans="1:15" s="5" customFormat="1" ht="10.5" customHeight="1">
      <c r="A368" s="59"/>
      <c r="B368" s="68">
        <v>180</v>
      </c>
      <c r="C368" s="10" t="s">
        <v>458</v>
      </c>
      <c r="D368" s="10"/>
      <c r="E368" s="11" t="s">
        <v>459</v>
      </c>
      <c r="F368" s="10"/>
      <c r="G368" s="10" t="s">
        <v>604</v>
      </c>
      <c r="H368" s="12">
        <v>330</v>
      </c>
      <c r="I368" s="12" t="s">
        <v>1748</v>
      </c>
      <c r="J368" s="12" t="s">
        <v>1754</v>
      </c>
      <c r="K368" s="11" t="s">
        <v>867</v>
      </c>
      <c r="L368" s="10"/>
      <c r="M368" s="32" t="s">
        <v>2198</v>
      </c>
      <c r="N368" s="10" t="s">
        <v>2200</v>
      </c>
      <c r="O368" s="12" t="s">
        <v>2199</v>
      </c>
    </row>
    <row r="369" spans="1:15" s="5" customFormat="1" ht="10.5" customHeight="1">
      <c r="A369" s="60"/>
      <c r="B369" s="72">
        <v>181</v>
      </c>
      <c r="C369" s="43" t="s">
        <v>460</v>
      </c>
      <c r="D369" s="10"/>
      <c r="E369" s="11" t="s">
        <v>461</v>
      </c>
      <c r="F369" s="10"/>
      <c r="G369" s="10" t="s">
        <v>1160</v>
      </c>
      <c r="H369" s="12">
        <v>440</v>
      </c>
      <c r="I369" s="12" t="s">
        <v>1735</v>
      </c>
      <c r="J369" s="12" t="s">
        <v>1736</v>
      </c>
      <c r="K369" s="11" t="s">
        <v>1161</v>
      </c>
      <c r="L369" s="10" t="s">
        <v>960</v>
      </c>
      <c r="M369" s="32" t="s">
        <v>1152</v>
      </c>
      <c r="N369" s="10" t="s">
        <v>1162</v>
      </c>
      <c r="O369" s="12" t="s">
        <v>1163</v>
      </c>
    </row>
    <row r="370" spans="1:15" s="5" customFormat="1" ht="10.5" customHeight="1">
      <c r="A370" s="59"/>
      <c r="B370" s="68">
        <v>182</v>
      </c>
      <c r="C370" s="10" t="s">
        <v>462</v>
      </c>
      <c r="D370" s="10"/>
      <c r="E370" s="11" t="s">
        <v>463</v>
      </c>
      <c r="F370" s="10"/>
      <c r="G370" s="10" t="s">
        <v>618</v>
      </c>
      <c r="H370" s="12">
        <v>355</v>
      </c>
      <c r="I370" s="12" t="s">
        <v>1748</v>
      </c>
      <c r="J370" s="12" t="s">
        <v>1756</v>
      </c>
      <c r="K370" s="11" t="s">
        <v>868</v>
      </c>
      <c r="L370" s="10" t="s">
        <v>869</v>
      </c>
      <c r="M370" s="32" t="s">
        <v>1763</v>
      </c>
      <c r="N370" s="10" t="s">
        <v>870</v>
      </c>
      <c r="O370" s="12" t="s">
        <v>646</v>
      </c>
    </row>
    <row r="371" spans="1:15" s="5" customFormat="1" ht="10.5" customHeight="1">
      <c r="A371" s="59"/>
      <c r="B371" s="68">
        <v>183</v>
      </c>
      <c r="C371" s="10" t="s">
        <v>464</v>
      </c>
      <c r="D371" s="10"/>
      <c r="E371" s="11" t="s">
        <v>465</v>
      </c>
      <c r="F371" s="10"/>
      <c r="G371" s="10" t="s">
        <v>603</v>
      </c>
      <c r="H371" s="12">
        <v>350</v>
      </c>
      <c r="I371" s="12" t="s">
        <v>1750</v>
      </c>
      <c r="J371" s="12" t="s">
        <v>1753</v>
      </c>
      <c r="K371" s="11" t="s">
        <v>871</v>
      </c>
      <c r="L371" s="10"/>
      <c r="M371" s="32" t="s">
        <v>1858</v>
      </c>
      <c r="N371" s="10" t="s">
        <v>934</v>
      </c>
      <c r="O371" s="12" t="s">
        <v>935</v>
      </c>
    </row>
    <row r="372" spans="1:15" s="5" customFormat="1" ht="10.5" customHeight="1">
      <c r="A372" s="59"/>
      <c r="B372" s="68">
        <v>184</v>
      </c>
      <c r="C372" s="10" t="s">
        <v>466</v>
      </c>
      <c r="D372" s="10"/>
      <c r="E372" s="11" t="s">
        <v>467</v>
      </c>
      <c r="F372" s="10"/>
      <c r="G372" s="10" t="s">
        <v>601</v>
      </c>
      <c r="H372" s="12">
        <v>300</v>
      </c>
      <c r="I372" s="12" t="s">
        <v>1748</v>
      </c>
      <c r="J372" s="12" t="s">
        <v>1756</v>
      </c>
      <c r="K372" s="11" t="s">
        <v>899</v>
      </c>
      <c r="L372" s="10"/>
      <c r="M372" s="32">
        <v>1986</v>
      </c>
      <c r="N372" s="10"/>
      <c r="O372" s="12" t="s">
        <v>646</v>
      </c>
    </row>
    <row r="373" spans="1:15" s="5" customFormat="1" ht="10.5" customHeight="1">
      <c r="B373" s="12"/>
      <c r="C373" s="44" t="s">
        <v>62</v>
      </c>
      <c r="D373" s="44" t="s">
        <v>1401</v>
      </c>
      <c r="E373" s="11"/>
      <c r="F373" s="44" t="s">
        <v>1402</v>
      </c>
      <c r="G373" s="10"/>
      <c r="H373" s="12"/>
      <c r="I373" s="12"/>
      <c r="J373" s="12"/>
      <c r="K373" s="11"/>
      <c r="L373" s="10"/>
      <c r="M373" s="32"/>
      <c r="N373" s="10"/>
      <c r="O373" s="12"/>
    </row>
    <row r="374" spans="1:15" s="5" customFormat="1" ht="10.5" customHeight="1">
      <c r="A374" s="59"/>
      <c r="B374" s="68">
        <v>185</v>
      </c>
      <c r="C374" s="10" t="s">
        <v>468</v>
      </c>
      <c r="D374" s="10"/>
      <c r="E374" s="11" t="s">
        <v>469</v>
      </c>
      <c r="F374" s="10"/>
      <c r="G374" s="10" t="s">
        <v>1118</v>
      </c>
      <c r="H374" s="12">
        <v>500</v>
      </c>
      <c r="I374" s="12" t="s">
        <v>1735</v>
      </c>
      <c r="J374" s="12" t="s">
        <v>1736</v>
      </c>
      <c r="K374" s="11"/>
      <c r="L374" s="10"/>
      <c r="M374" s="32" t="s">
        <v>1083</v>
      </c>
      <c r="N374" s="10"/>
      <c r="O374" s="12" t="s">
        <v>1103</v>
      </c>
    </row>
    <row r="375" spans="1:15" s="5" customFormat="1" ht="10.5" customHeight="1">
      <c r="B375" s="70">
        <v>186</v>
      </c>
      <c r="C375" s="44" t="s">
        <v>470</v>
      </c>
      <c r="D375" s="10"/>
      <c r="E375" s="44"/>
      <c r="F375" s="10"/>
      <c r="G375" s="10"/>
      <c r="H375" s="12"/>
      <c r="I375" s="12"/>
      <c r="J375" s="12"/>
      <c r="K375" s="11"/>
      <c r="L375" s="10"/>
      <c r="M375" s="32"/>
      <c r="N375" s="10"/>
      <c r="O375" s="12"/>
    </row>
    <row r="376" spans="1:15" s="5" customFormat="1" ht="10.5" customHeight="1">
      <c r="A376" s="57"/>
      <c r="B376" s="68">
        <v>187</v>
      </c>
      <c r="C376" s="10" t="s">
        <v>471</v>
      </c>
      <c r="D376" s="10"/>
      <c r="E376" s="11" t="s">
        <v>472</v>
      </c>
      <c r="F376" s="10"/>
      <c r="G376" s="10" t="s">
        <v>1595</v>
      </c>
      <c r="H376" s="12">
        <v>310</v>
      </c>
      <c r="I376" s="12" t="s">
        <v>1735</v>
      </c>
      <c r="J376" s="12" t="s">
        <v>1736</v>
      </c>
      <c r="K376" s="11" t="s">
        <v>1596</v>
      </c>
      <c r="L376" s="10" t="s">
        <v>1597</v>
      </c>
      <c r="M376" s="32" t="s">
        <v>1347</v>
      </c>
      <c r="N376" s="10" t="s">
        <v>1598</v>
      </c>
      <c r="O376" s="12" t="s">
        <v>646</v>
      </c>
    </row>
    <row r="377" spans="1:15" s="5" customFormat="1" ht="10.5" customHeight="1">
      <c r="A377" s="59"/>
      <c r="B377" s="68">
        <v>188</v>
      </c>
      <c r="C377" s="10" t="s">
        <v>473</v>
      </c>
      <c r="D377" s="10"/>
      <c r="E377" s="11"/>
      <c r="F377" s="10"/>
      <c r="G377" s="10" t="s">
        <v>606</v>
      </c>
      <c r="H377" s="12">
        <v>330</v>
      </c>
      <c r="I377" s="12" t="s">
        <v>1748</v>
      </c>
      <c r="J377" s="12" t="s">
        <v>1736</v>
      </c>
      <c r="K377" s="11" t="s">
        <v>900</v>
      </c>
      <c r="L377" s="10" t="s">
        <v>989</v>
      </c>
      <c r="M377" s="32">
        <v>1995</v>
      </c>
      <c r="N377" s="10"/>
      <c r="O377" s="12" t="s">
        <v>645</v>
      </c>
    </row>
    <row r="378" spans="1:15" s="5" customFormat="1" ht="10.5" customHeight="1">
      <c r="A378" s="59"/>
      <c r="B378" s="68">
        <v>189</v>
      </c>
      <c r="C378" s="10" t="s">
        <v>474</v>
      </c>
      <c r="D378" s="10"/>
      <c r="E378" s="11"/>
      <c r="F378" s="10"/>
      <c r="G378" s="10" t="s">
        <v>2188</v>
      </c>
      <c r="H378" s="12">
        <v>500</v>
      </c>
      <c r="I378" s="12" t="s">
        <v>1735</v>
      </c>
      <c r="J378" s="12" t="s">
        <v>1736</v>
      </c>
      <c r="K378" s="11" t="s">
        <v>2189</v>
      </c>
      <c r="L378" s="10" t="s">
        <v>2190</v>
      </c>
      <c r="M378" s="32" t="s">
        <v>2138</v>
      </c>
      <c r="N378" s="36" t="s">
        <v>2187</v>
      </c>
      <c r="O378" s="12" t="s">
        <v>1159</v>
      </c>
    </row>
    <row r="379" spans="1:15" s="5" customFormat="1" ht="10.5" customHeight="1">
      <c r="A379" s="60"/>
      <c r="B379" s="12"/>
      <c r="C379" s="50" t="s">
        <v>62</v>
      </c>
      <c r="D379" s="43" t="s">
        <v>1221</v>
      </c>
      <c r="E379" s="11"/>
      <c r="F379" s="10"/>
      <c r="G379" s="10" t="s">
        <v>589</v>
      </c>
      <c r="H379" s="12">
        <v>355</v>
      </c>
      <c r="I379" s="12" t="s">
        <v>1735</v>
      </c>
      <c r="J379" s="12" t="s">
        <v>1736</v>
      </c>
      <c r="K379" s="11" t="s">
        <v>1182</v>
      </c>
      <c r="L379" s="10" t="s">
        <v>1183</v>
      </c>
      <c r="M379" s="32" t="s">
        <v>58</v>
      </c>
      <c r="N379" s="10" t="s">
        <v>1184</v>
      </c>
      <c r="O379" s="12" t="s">
        <v>646</v>
      </c>
    </row>
    <row r="380" spans="1:15" s="5" customFormat="1" ht="10.5" customHeight="1">
      <c r="B380" s="12"/>
      <c r="C380" s="44" t="s">
        <v>63</v>
      </c>
      <c r="D380" s="44" t="s">
        <v>1614</v>
      </c>
      <c r="E380" s="11"/>
      <c r="F380" s="10"/>
      <c r="G380" s="10"/>
      <c r="H380" s="12"/>
      <c r="I380" s="12"/>
      <c r="J380" s="12"/>
      <c r="K380" s="11"/>
      <c r="L380" s="10"/>
      <c r="M380" s="32"/>
      <c r="N380" s="10"/>
      <c r="O380" s="12"/>
    </row>
    <row r="381" spans="1:15" s="5" customFormat="1" ht="10.5" customHeight="1">
      <c r="A381" s="60"/>
      <c r="B381" s="12"/>
      <c r="C381" s="42" t="s">
        <v>64</v>
      </c>
      <c r="D381" s="10" t="s">
        <v>1222</v>
      </c>
      <c r="E381" s="11"/>
      <c r="F381" s="10"/>
      <c r="G381" s="10" t="s">
        <v>2188</v>
      </c>
      <c r="H381" s="12">
        <v>500</v>
      </c>
      <c r="I381" s="12" t="s">
        <v>1735</v>
      </c>
      <c r="J381" s="12" t="s">
        <v>1736</v>
      </c>
      <c r="K381" s="11" t="s">
        <v>2189</v>
      </c>
      <c r="L381" s="10" t="s">
        <v>2190</v>
      </c>
      <c r="M381" s="32" t="s">
        <v>2138</v>
      </c>
      <c r="N381" s="10" t="s">
        <v>2191</v>
      </c>
      <c r="O381" s="12" t="s">
        <v>646</v>
      </c>
    </row>
    <row r="382" spans="1:15" s="5" customFormat="1" ht="10.5" customHeight="1">
      <c r="B382" s="12"/>
      <c r="C382" s="44" t="s">
        <v>65</v>
      </c>
      <c r="D382" s="44" t="s">
        <v>1223</v>
      </c>
      <c r="E382" s="11"/>
      <c r="F382" s="10"/>
      <c r="G382" s="10"/>
      <c r="H382" s="12"/>
      <c r="I382" s="12"/>
      <c r="J382" s="12"/>
      <c r="K382" s="11"/>
      <c r="L382" s="10"/>
      <c r="M382" s="32"/>
      <c r="N382" s="10"/>
      <c r="O382" s="12"/>
    </row>
    <row r="383" spans="1:15" s="5" customFormat="1" ht="10.5" customHeight="1">
      <c r="B383" s="12"/>
      <c r="C383" s="44" t="s">
        <v>66</v>
      </c>
      <c r="D383" s="44" t="s">
        <v>1224</v>
      </c>
      <c r="E383" s="11"/>
      <c r="F383" s="10"/>
      <c r="G383" s="10"/>
      <c r="H383" s="12"/>
      <c r="I383" s="12"/>
      <c r="J383" s="12"/>
      <c r="K383" s="11"/>
      <c r="L383" s="10"/>
      <c r="M383" s="32"/>
      <c r="N383" s="10"/>
      <c r="O383" s="12"/>
    </row>
    <row r="384" spans="1:15" s="5" customFormat="1" ht="10.5" customHeight="1">
      <c r="B384" s="12"/>
      <c r="C384" s="44" t="s">
        <v>67</v>
      </c>
      <c r="D384" s="44" t="s">
        <v>1225</v>
      </c>
      <c r="E384" s="11"/>
      <c r="F384" s="10"/>
      <c r="G384" s="10"/>
      <c r="H384" s="12"/>
      <c r="I384" s="12"/>
      <c r="J384" s="12"/>
      <c r="K384" s="11"/>
      <c r="L384" s="10"/>
      <c r="M384" s="32"/>
      <c r="N384" s="10"/>
      <c r="O384" s="12"/>
    </row>
    <row r="385" spans="1:76" s="5" customFormat="1" ht="10.5" customHeight="1">
      <c r="B385" s="12"/>
      <c r="C385" s="44" t="s">
        <v>68</v>
      </c>
      <c r="D385" s="44" t="s">
        <v>1226</v>
      </c>
      <c r="E385" s="11"/>
      <c r="F385" s="10"/>
      <c r="G385" s="10"/>
      <c r="H385" s="12"/>
      <c r="I385" s="12"/>
      <c r="J385" s="12"/>
      <c r="K385" s="11"/>
      <c r="L385" s="10"/>
      <c r="M385" s="32"/>
      <c r="N385" s="10"/>
      <c r="O385" s="12"/>
    </row>
    <row r="386" spans="1:76" ht="5.25" customHeight="1"/>
    <row r="387" spans="1:76" s="4" customFormat="1" ht="12" customHeight="1">
      <c r="A387" s="5"/>
      <c r="B387" s="14" t="s">
        <v>883</v>
      </c>
      <c r="C387" s="15" t="s">
        <v>1729</v>
      </c>
      <c r="D387" s="15"/>
      <c r="E387" s="15" t="s">
        <v>1727</v>
      </c>
      <c r="F387" s="15"/>
      <c r="G387" s="16" t="s">
        <v>1728</v>
      </c>
      <c r="H387" s="17" t="s">
        <v>96</v>
      </c>
      <c r="I387" s="14" t="s">
        <v>97</v>
      </c>
      <c r="J387" s="14" t="s">
        <v>1726</v>
      </c>
      <c r="K387" s="16" t="s">
        <v>98</v>
      </c>
      <c r="L387" s="16" t="s">
        <v>99</v>
      </c>
      <c r="M387" s="18" t="s">
        <v>642</v>
      </c>
      <c r="N387" s="15" t="s">
        <v>100</v>
      </c>
      <c r="O387" s="14" t="s">
        <v>644</v>
      </c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</row>
    <row r="388" spans="1:76" s="4" customFormat="1" ht="12" customHeight="1">
      <c r="A388" s="5"/>
      <c r="B388" s="30"/>
      <c r="C388" s="15"/>
      <c r="D388" s="27" t="s">
        <v>1725</v>
      </c>
      <c r="E388" s="27"/>
      <c r="F388" s="27" t="s">
        <v>101</v>
      </c>
      <c r="G388" s="16"/>
      <c r="H388" s="19" t="s">
        <v>1295</v>
      </c>
      <c r="I388" s="30" t="s">
        <v>1769</v>
      </c>
      <c r="J388" s="30" t="s">
        <v>1770</v>
      </c>
      <c r="K388" s="20"/>
      <c r="L388" s="20" t="s">
        <v>1724</v>
      </c>
      <c r="M388" s="18"/>
      <c r="N388" s="27"/>
      <c r="O388" s="30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</row>
    <row r="389" spans="1:76" s="4" customFormat="1" ht="4.3499999999999996" customHeight="1" thickBot="1">
      <c r="A389" s="24"/>
      <c r="B389" s="24"/>
      <c r="C389" s="21"/>
      <c r="D389" s="28"/>
      <c r="E389" s="28"/>
      <c r="F389" s="28" t="s">
        <v>102</v>
      </c>
      <c r="G389" s="22" t="s">
        <v>102</v>
      </c>
      <c r="H389" s="23"/>
      <c r="I389" s="24"/>
      <c r="J389" s="24"/>
      <c r="K389" s="25"/>
      <c r="L389" s="22"/>
      <c r="M389" s="26"/>
      <c r="N389" s="28" t="s">
        <v>102</v>
      </c>
      <c r="O389" s="24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</row>
    <row r="390" spans="1:76" s="5" customFormat="1" ht="10.5" customHeight="1">
      <c r="A390" s="59"/>
      <c r="B390" s="68">
        <v>190</v>
      </c>
      <c r="C390" s="10" t="s">
        <v>475</v>
      </c>
      <c r="D390" s="10"/>
      <c r="E390" s="11" t="s">
        <v>1536</v>
      </c>
      <c r="F390" s="10"/>
      <c r="G390" s="10" t="s">
        <v>1235</v>
      </c>
      <c r="H390" s="12">
        <v>266</v>
      </c>
      <c r="I390" s="12" t="s">
        <v>1751</v>
      </c>
      <c r="J390" s="12" t="s">
        <v>1753</v>
      </c>
      <c r="K390" s="11" t="s">
        <v>1095</v>
      </c>
      <c r="L390" s="10" t="s">
        <v>737</v>
      </c>
      <c r="M390" s="32" t="s">
        <v>1299</v>
      </c>
      <c r="N390" s="10" t="s">
        <v>1851</v>
      </c>
      <c r="O390" s="12" t="s">
        <v>781</v>
      </c>
    </row>
    <row r="391" spans="1:76" s="5" customFormat="1" ht="10.5" customHeight="1">
      <c r="A391" s="59"/>
      <c r="B391" s="12"/>
      <c r="C391" s="42" t="s">
        <v>1408</v>
      </c>
      <c r="D391" s="10" t="s">
        <v>481</v>
      </c>
      <c r="E391" s="11"/>
      <c r="F391" s="36" t="s">
        <v>1300</v>
      </c>
      <c r="G391" s="10" t="s">
        <v>1855</v>
      </c>
      <c r="H391" s="12">
        <v>266</v>
      </c>
      <c r="I391" s="12" t="s">
        <v>1751</v>
      </c>
      <c r="J391" s="12" t="s">
        <v>1753</v>
      </c>
      <c r="K391" s="11" t="s">
        <v>1848</v>
      </c>
      <c r="L391" s="10" t="s">
        <v>1849</v>
      </c>
      <c r="M391" s="32" t="s">
        <v>1299</v>
      </c>
      <c r="N391" s="36" t="s">
        <v>1850</v>
      </c>
      <c r="O391" s="12" t="s">
        <v>646</v>
      </c>
    </row>
    <row r="392" spans="1:76" s="5" customFormat="1" ht="10.5" customHeight="1">
      <c r="A392" s="59"/>
      <c r="B392" s="12"/>
      <c r="C392" s="42" t="s">
        <v>1409</v>
      </c>
      <c r="D392" s="10" t="s">
        <v>490</v>
      </c>
      <c r="E392" s="11"/>
      <c r="F392" s="36" t="s">
        <v>1300</v>
      </c>
      <c r="G392" s="10" t="s">
        <v>1856</v>
      </c>
      <c r="H392" s="12">
        <v>266</v>
      </c>
      <c r="I392" s="12" t="s">
        <v>1751</v>
      </c>
      <c r="J392" s="12" t="s">
        <v>1753</v>
      </c>
      <c r="K392" s="11" t="s">
        <v>1852</v>
      </c>
      <c r="L392" s="10" t="s">
        <v>1853</v>
      </c>
      <c r="M392" s="32" t="s">
        <v>736</v>
      </c>
      <c r="N392" s="10" t="s">
        <v>1854</v>
      </c>
      <c r="O392" s="12" t="s">
        <v>541</v>
      </c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</row>
    <row r="393" spans="1:76" s="5" customFormat="1" ht="10.5" customHeight="1">
      <c r="A393" s="59"/>
      <c r="B393" s="12"/>
      <c r="C393" s="42" t="s">
        <v>1410</v>
      </c>
      <c r="D393" s="10" t="s">
        <v>492</v>
      </c>
      <c r="E393" s="11"/>
      <c r="F393" s="36" t="s">
        <v>1300</v>
      </c>
      <c r="G393" s="10" t="s">
        <v>1235</v>
      </c>
      <c r="H393" s="12">
        <v>266</v>
      </c>
      <c r="I393" s="12" t="s">
        <v>1751</v>
      </c>
      <c r="J393" s="12" t="s">
        <v>1753</v>
      </c>
      <c r="K393" s="11" t="s">
        <v>1095</v>
      </c>
      <c r="L393" s="10" t="s">
        <v>737</v>
      </c>
      <c r="M393" s="32" t="s">
        <v>1299</v>
      </c>
      <c r="N393" s="10"/>
      <c r="O393" s="12" t="s">
        <v>645</v>
      </c>
    </row>
    <row r="394" spans="1:76" s="5" customFormat="1" ht="10.5" customHeight="1">
      <c r="A394" s="59"/>
      <c r="B394" s="12"/>
      <c r="C394" s="42" t="s">
        <v>1411</v>
      </c>
      <c r="D394" s="10" t="s">
        <v>488</v>
      </c>
      <c r="E394" s="11"/>
      <c r="F394" s="36" t="s">
        <v>1857</v>
      </c>
      <c r="G394" s="10" t="s">
        <v>1032</v>
      </c>
      <c r="H394" s="12">
        <v>440</v>
      </c>
      <c r="I394" s="12" t="s">
        <v>1748</v>
      </c>
      <c r="J394" s="12" t="s">
        <v>1753</v>
      </c>
      <c r="K394" s="11" t="s">
        <v>1033</v>
      </c>
      <c r="L394" s="10" t="s">
        <v>1034</v>
      </c>
      <c r="M394" s="32" t="s">
        <v>1765</v>
      </c>
      <c r="N394" s="10"/>
      <c r="O394" s="12" t="s">
        <v>646</v>
      </c>
    </row>
    <row r="395" spans="1:76" s="5" customFormat="1" ht="10.5" customHeight="1">
      <c r="B395" s="12"/>
      <c r="C395" s="44" t="s">
        <v>62</v>
      </c>
      <c r="D395" s="44" t="s">
        <v>1406</v>
      </c>
      <c r="E395" s="11"/>
      <c r="F395" s="44" t="s">
        <v>1537</v>
      </c>
      <c r="G395" s="10"/>
      <c r="H395" s="12"/>
      <c r="I395" s="12"/>
      <c r="J395" s="12"/>
      <c r="K395" s="11"/>
      <c r="L395" s="10"/>
      <c r="M395" s="32"/>
      <c r="N395" s="10"/>
      <c r="O395" s="12"/>
    </row>
    <row r="396" spans="1:76" s="5" customFormat="1" ht="10.5" customHeight="1">
      <c r="B396" s="12"/>
      <c r="C396" s="44" t="s">
        <v>63</v>
      </c>
      <c r="D396" s="44" t="s">
        <v>1400</v>
      </c>
      <c r="E396" s="11"/>
      <c r="F396" s="44" t="s">
        <v>1397</v>
      </c>
      <c r="G396" s="10"/>
      <c r="H396" s="12"/>
      <c r="I396" s="12"/>
      <c r="J396" s="12"/>
      <c r="K396" s="11"/>
      <c r="L396" s="10"/>
      <c r="M396" s="32"/>
      <c r="N396" s="10"/>
      <c r="O396" s="12"/>
    </row>
    <row r="397" spans="1:76" s="5" customFormat="1" ht="10.5" customHeight="1">
      <c r="A397" s="60"/>
      <c r="B397" s="12"/>
      <c r="C397" s="50" t="s">
        <v>64</v>
      </c>
      <c r="D397" s="43" t="s">
        <v>476</v>
      </c>
      <c r="E397" s="11"/>
      <c r="F397" s="43" t="s">
        <v>1397</v>
      </c>
      <c r="G397" s="10" t="s">
        <v>1466</v>
      </c>
      <c r="H397" s="12">
        <v>330</v>
      </c>
      <c r="I397" s="12" t="s">
        <v>1735</v>
      </c>
      <c r="J397" s="12" t="s">
        <v>1736</v>
      </c>
      <c r="K397" s="11" t="s">
        <v>1467</v>
      </c>
      <c r="L397" s="10" t="s">
        <v>1031</v>
      </c>
      <c r="M397" s="32" t="s">
        <v>1381</v>
      </c>
      <c r="N397" s="10" t="s">
        <v>1468</v>
      </c>
      <c r="O397" s="12" t="s">
        <v>1469</v>
      </c>
    </row>
    <row r="398" spans="1:76" s="5" customFormat="1" ht="10.5" customHeight="1">
      <c r="B398" s="12"/>
      <c r="C398" s="44" t="s">
        <v>65</v>
      </c>
      <c r="D398" s="44" t="s">
        <v>1389</v>
      </c>
      <c r="E398" s="11"/>
      <c r="F398" s="44" t="s">
        <v>1397</v>
      </c>
      <c r="G398" s="10"/>
      <c r="H398" s="12"/>
      <c r="I398" s="12"/>
      <c r="J398" s="12"/>
      <c r="K398" s="11"/>
      <c r="L398" s="10"/>
      <c r="M398" s="32"/>
      <c r="N398" s="10"/>
      <c r="O398" s="12"/>
    </row>
    <row r="399" spans="1:76" s="5" customFormat="1" ht="10.5" customHeight="1">
      <c r="A399" s="60"/>
      <c r="B399" s="12"/>
      <c r="C399" s="50" t="s">
        <v>66</v>
      </c>
      <c r="D399" s="10" t="s">
        <v>477</v>
      </c>
      <c r="E399" s="11"/>
      <c r="F399" s="10" t="s">
        <v>1397</v>
      </c>
      <c r="G399" s="10" t="s">
        <v>609</v>
      </c>
      <c r="H399" s="12">
        <v>340</v>
      </c>
      <c r="I399" s="12" t="s">
        <v>1748</v>
      </c>
      <c r="J399" s="12" t="s">
        <v>1754</v>
      </c>
      <c r="K399" s="11" t="s">
        <v>610</v>
      </c>
      <c r="L399" s="10" t="s">
        <v>556</v>
      </c>
      <c r="M399" s="32">
        <v>1989</v>
      </c>
      <c r="N399" s="10" t="s">
        <v>764</v>
      </c>
      <c r="O399" s="12" t="s">
        <v>645</v>
      </c>
    </row>
    <row r="400" spans="1:76" s="5" customFormat="1" ht="10.5" customHeight="1">
      <c r="B400" s="12"/>
      <c r="C400" s="44" t="s">
        <v>67</v>
      </c>
      <c r="D400" s="44" t="s">
        <v>478</v>
      </c>
      <c r="E400" s="11"/>
      <c r="F400" s="44" t="s">
        <v>1397</v>
      </c>
      <c r="G400" s="10"/>
      <c r="H400" s="12"/>
      <c r="I400" s="12"/>
      <c r="J400" s="12"/>
      <c r="K400" s="11"/>
      <c r="L400" s="10"/>
      <c r="M400" s="32"/>
      <c r="N400" s="10"/>
      <c r="O400" s="12"/>
    </row>
    <row r="401" spans="1:15" s="5" customFormat="1" ht="10.5" customHeight="1">
      <c r="A401" s="60"/>
      <c r="B401" s="12"/>
      <c r="C401" s="116" t="s">
        <v>68</v>
      </c>
      <c r="D401" s="117" t="s">
        <v>479</v>
      </c>
      <c r="E401" s="11"/>
      <c r="F401" s="117" t="s">
        <v>1397</v>
      </c>
      <c r="G401" s="10" t="s">
        <v>2320</v>
      </c>
      <c r="H401" s="12">
        <v>330</v>
      </c>
      <c r="I401" s="12" t="s">
        <v>1735</v>
      </c>
      <c r="J401" s="12" t="s">
        <v>1736</v>
      </c>
      <c r="K401" s="11" t="s">
        <v>2318</v>
      </c>
      <c r="L401" s="10" t="s">
        <v>2319</v>
      </c>
      <c r="M401" s="32" t="s">
        <v>2179</v>
      </c>
      <c r="N401" s="10" t="s">
        <v>2317</v>
      </c>
      <c r="O401" s="12" t="s">
        <v>646</v>
      </c>
    </row>
    <row r="402" spans="1:15" s="5" customFormat="1" ht="10.5" customHeight="1">
      <c r="A402" s="59"/>
      <c r="B402" s="12"/>
      <c r="C402" s="42" t="s">
        <v>69</v>
      </c>
      <c r="D402" s="10" t="s">
        <v>480</v>
      </c>
      <c r="E402" s="11"/>
      <c r="F402" s="10" t="s">
        <v>1397</v>
      </c>
      <c r="G402" s="10" t="s">
        <v>1066</v>
      </c>
      <c r="H402" s="12">
        <v>330</v>
      </c>
      <c r="I402" s="12" t="s">
        <v>1735</v>
      </c>
      <c r="J402" s="12" t="s">
        <v>1736</v>
      </c>
      <c r="K402" s="11" t="s">
        <v>1067</v>
      </c>
      <c r="L402" s="10" t="s">
        <v>1068</v>
      </c>
      <c r="M402" s="32" t="s">
        <v>1053</v>
      </c>
      <c r="N402" s="10" t="s">
        <v>1069</v>
      </c>
      <c r="O402" s="12" t="s">
        <v>780</v>
      </c>
    </row>
    <row r="403" spans="1:15" s="5" customFormat="1" ht="10.5" customHeight="1">
      <c r="A403" s="57"/>
      <c r="B403" s="12"/>
      <c r="C403" s="43" t="s">
        <v>70</v>
      </c>
      <c r="D403" s="43" t="s">
        <v>482</v>
      </c>
      <c r="E403" s="11"/>
      <c r="F403" s="43" t="s">
        <v>1397</v>
      </c>
      <c r="G403" s="10" t="s">
        <v>728</v>
      </c>
      <c r="H403" s="12">
        <v>440</v>
      </c>
      <c r="I403" s="12" t="s">
        <v>1748</v>
      </c>
      <c r="J403" s="12" t="s">
        <v>1754</v>
      </c>
      <c r="K403" s="11" t="s">
        <v>729</v>
      </c>
      <c r="L403" s="10" t="s">
        <v>730</v>
      </c>
      <c r="M403" s="32" t="s">
        <v>685</v>
      </c>
      <c r="N403" s="10" t="s">
        <v>1538</v>
      </c>
      <c r="O403" s="12" t="s">
        <v>541</v>
      </c>
    </row>
    <row r="404" spans="1:15" s="5" customFormat="1" ht="10.5" customHeight="1">
      <c r="A404" s="55"/>
      <c r="B404" s="12"/>
      <c r="C404" s="44" t="s">
        <v>71</v>
      </c>
      <c r="D404" s="44" t="s">
        <v>483</v>
      </c>
      <c r="E404" s="11"/>
      <c r="F404" s="44" t="s">
        <v>1397</v>
      </c>
      <c r="G404" s="10"/>
      <c r="H404" s="12"/>
      <c r="I404" s="12"/>
      <c r="J404" s="12"/>
      <c r="K404" s="11"/>
      <c r="L404" s="10"/>
      <c r="M404" s="32"/>
      <c r="N404" s="36" t="s">
        <v>1388</v>
      </c>
      <c r="O404" s="12"/>
    </row>
    <row r="405" spans="1:15" s="5" customFormat="1" ht="10.5" customHeight="1">
      <c r="A405" s="59"/>
      <c r="B405" s="12"/>
      <c r="C405" s="42" t="s">
        <v>72</v>
      </c>
      <c r="D405" s="10" t="s">
        <v>484</v>
      </c>
      <c r="E405" s="11"/>
      <c r="F405" s="10" t="s">
        <v>1461</v>
      </c>
      <c r="G405" s="10" t="s">
        <v>1126</v>
      </c>
      <c r="H405" s="12">
        <v>440</v>
      </c>
      <c r="I405" s="12" t="s">
        <v>1748</v>
      </c>
      <c r="J405" s="12" t="s">
        <v>1754</v>
      </c>
      <c r="K405" s="11" t="s">
        <v>1125</v>
      </c>
      <c r="L405" s="10"/>
      <c r="M405" s="32" t="s">
        <v>1859</v>
      </c>
      <c r="N405" s="10" t="s">
        <v>1127</v>
      </c>
      <c r="O405" s="12" t="s">
        <v>541</v>
      </c>
    </row>
    <row r="406" spans="1:15" s="5" customFormat="1" ht="10.5" customHeight="1">
      <c r="A406" s="59"/>
      <c r="B406" s="12"/>
      <c r="C406" s="42" t="s">
        <v>73</v>
      </c>
      <c r="D406" s="10" t="s">
        <v>485</v>
      </c>
      <c r="E406" s="11"/>
      <c r="F406" s="10" t="s">
        <v>1461</v>
      </c>
      <c r="G406" s="10" t="s">
        <v>735</v>
      </c>
      <c r="H406" s="12">
        <v>340</v>
      </c>
      <c r="I406" s="12" t="s">
        <v>1751</v>
      </c>
      <c r="J406" s="12" t="s">
        <v>1753</v>
      </c>
      <c r="K406" s="11" t="s">
        <v>1846</v>
      </c>
      <c r="L406" s="10"/>
      <c r="M406" s="32" t="s">
        <v>1860</v>
      </c>
      <c r="N406" s="10" t="s">
        <v>1847</v>
      </c>
      <c r="O406" s="12" t="s">
        <v>646</v>
      </c>
    </row>
    <row r="407" spans="1:15" s="5" customFormat="1" ht="10.5" customHeight="1">
      <c r="A407" s="59"/>
      <c r="B407" s="12"/>
      <c r="C407" s="42" t="s">
        <v>74</v>
      </c>
      <c r="D407" s="10" t="s">
        <v>576</v>
      </c>
      <c r="E407" s="11"/>
      <c r="F407" s="10" t="s">
        <v>1462</v>
      </c>
      <c r="G407" s="10" t="s">
        <v>577</v>
      </c>
      <c r="H407" s="12" t="s">
        <v>578</v>
      </c>
      <c r="I407" s="12" t="s">
        <v>1751</v>
      </c>
      <c r="J407" s="12" t="s">
        <v>1753</v>
      </c>
      <c r="K407" s="11" t="s">
        <v>579</v>
      </c>
      <c r="L407" s="10" t="s">
        <v>580</v>
      </c>
      <c r="M407" s="32" t="s">
        <v>1861</v>
      </c>
      <c r="N407" s="10"/>
      <c r="O407" s="12" t="s">
        <v>645</v>
      </c>
    </row>
    <row r="408" spans="1:15" s="5" customFormat="1" ht="10.5" customHeight="1">
      <c r="A408" s="59"/>
      <c r="B408" s="12"/>
      <c r="C408" s="42" t="s">
        <v>75</v>
      </c>
      <c r="D408" s="10" t="s">
        <v>486</v>
      </c>
      <c r="E408" s="11"/>
      <c r="F408" s="10" t="s">
        <v>1461</v>
      </c>
      <c r="G408" s="10" t="s">
        <v>731</v>
      </c>
      <c r="H408" s="12">
        <v>440</v>
      </c>
      <c r="I408" s="12" t="s">
        <v>1748</v>
      </c>
      <c r="J408" s="12" t="s">
        <v>1754</v>
      </c>
      <c r="K408" s="11" t="s">
        <v>732</v>
      </c>
      <c r="L408" s="10" t="s">
        <v>733</v>
      </c>
      <c r="M408" s="32"/>
      <c r="N408" s="10" t="s">
        <v>734</v>
      </c>
      <c r="O408" s="12" t="s">
        <v>541</v>
      </c>
    </row>
    <row r="409" spans="1:15" s="5" customFormat="1" ht="10.5" customHeight="1">
      <c r="A409" s="60"/>
      <c r="B409" s="12"/>
      <c r="C409" s="50" t="s">
        <v>76</v>
      </c>
      <c r="D409" s="43" t="s">
        <v>487</v>
      </c>
      <c r="E409" s="11"/>
      <c r="F409" s="43" t="s">
        <v>1397</v>
      </c>
      <c r="G409" s="10" t="s">
        <v>1458</v>
      </c>
      <c r="H409" s="12">
        <v>330</v>
      </c>
      <c r="I409" s="12" t="s">
        <v>1735</v>
      </c>
      <c r="J409" s="12" t="s">
        <v>1736</v>
      </c>
      <c r="K409" s="11" t="s">
        <v>1018</v>
      </c>
      <c r="L409" s="10" t="s">
        <v>1031</v>
      </c>
      <c r="M409" s="32" t="s">
        <v>1120</v>
      </c>
      <c r="N409" s="10" t="s">
        <v>1459</v>
      </c>
      <c r="O409" s="12" t="s">
        <v>1460</v>
      </c>
    </row>
    <row r="410" spans="1:15" s="5" customFormat="1" ht="10.5" customHeight="1">
      <c r="B410" s="12"/>
      <c r="C410" s="44" t="s">
        <v>77</v>
      </c>
      <c r="D410" s="44" t="s">
        <v>489</v>
      </c>
      <c r="E410" s="11"/>
      <c r="F410" s="44" t="s">
        <v>1397</v>
      </c>
      <c r="G410" s="10"/>
      <c r="H410" s="12"/>
      <c r="I410" s="12"/>
      <c r="J410" s="12"/>
      <c r="K410" s="11"/>
      <c r="L410" s="10"/>
      <c r="M410" s="32"/>
      <c r="N410" s="10"/>
      <c r="O410" s="12"/>
    </row>
    <row r="411" spans="1:15" s="5" customFormat="1" ht="10.5" customHeight="1">
      <c r="B411" s="12"/>
      <c r="C411" s="44" t="s">
        <v>78</v>
      </c>
      <c r="D411" s="44" t="s">
        <v>1407</v>
      </c>
      <c r="E411" s="11"/>
      <c r="F411" s="44" t="s">
        <v>1539</v>
      </c>
      <c r="G411" s="10"/>
      <c r="H411" s="12"/>
      <c r="I411" s="12"/>
      <c r="J411" s="12"/>
      <c r="K411" s="11"/>
      <c r="L411" s="10"/>
      <c r="M411" s="32"/>
      <c r="N411" s="10"/>
      <c r="O411" s="12"/>
    </row>
    <row r="412" spans="1:15" s="5" customFormat="1" ht="10.5" customHeight="1">
      <c r="B412" s="12"/>
      <c r="C412" s="44" t="s">
        <v>79</v>
      </c>
      <c r="D412" s="44" t="s">
        <v>1387</v>
      </c>
      <c r="E412" s="11"/>
      <c r="F412" s="44" t="s">
        <v>1397</v>
      </c>
      <c r="G412" s="10"/>
      <c r="H412" s="12"/>
      <c r="I412" s="12"/>
      <c r="J412" s="12"/>
      <c r="K412" s="11"/>
      <c r="L412" s="10"/>
      <c r="M412" s="32"/>
      <c r="N412" s="10"/>
      <c r="O412" s="12"/>
    </row>
    <row r="413" spans="1:15" s="5" customFormat="1" ht="10.5" customHeight="1">
      <c r="A413" s="57"/>
      <c r="B413" s="12"/>
      <c r="C413" s="52" t="s">
        <v>80</v>
      </c>
      <c r="D413" s="43" t="s">
        <v>1438</v>
      </c>
      <c r="E413" s="11"/>
      <c r="F413" s="43" t="s">
        <v>1397</v>
      </c>
      <c r="G413" s="10" t="s">
        <v>2205</v>
      </c>
      <c r="H413" s="12">
        <v>330</v>
      </c>
      <c r="I413" s="12" t="s">
        <v>1748</v>
      </c>
      <c r="J413" s="12" t="s">
        <v>1754</v>
      </c>
      <c r="K413" s="11" t="s">
        <v>2206</v>
      </c>
      <c r="L413" s="10" t="s">
        <v>2207</v>
      </c>
      <c r="M413" s="32" t="s">
        <v>2208</v>
      </c>
      <c r="N413" s="36" t="s">
        <v>2209</v>
      </c>
      <c r="O413" s="12" t="s">
        <v>646</v>
      </c>
    </row>
    <row r="414" spans="1:15" s="5" customFormat="1" ht="10.5" customHeight="1">
      <c r="B414" s="12"/>
      <c r="C414" s="44" t="s">
        <v>81</v>
      </c>
      <c r="D414" s="44" t="s">
        <v>1390</v>
      </c>
      <c r="E414" s="11"/>
      <c r="F414" s="44" t="s">
        <v>1397</v>
      </c>
      <c r="G414" s="10"/>
      <c r="H414" s="12"/>
      <c r="I414" s="12"/>
      <c r="J414" s="12"/>
      <c r="K414" s="11"/>
      <c r="L414" s="10"/>
      <c r="M414" s="32"/>
      <c r="N414" s="10"/>
      <c r="O414" s="12"/>
    </row>
    <row r="415" spans="1:15" s="5" customFormat="1" ht="10.5" customHeight="1">
      <c r="A415" s="59"/>
      <c r="B415" s="12"/>
      <c r="C415" s="42" t="s">
        <v>82</v>
      </c>
      <c r="D415" s="10" t="s">
        <v>491</v>
      </c>
      <c r="E415" s="11"/>
      <c r="F415" s="10" t="s">
        <v>1397</v>
      </c>
      <c r="G415" s="10" t="s">
        <v>1540</v>
      </c>
      <c r="H415" s="12">
        <v>355</v>
      </c>
      <c r="I415" s="12" t="s">
        <v>1748</v>
      </c>
      <c r="J415" s="12" t="s">
        <v>1736</v>
      </c>
      <c r="K415" s="11" t="s">
        <v>30</v>
      </c>
      <c r="L415" s="10" t="s">
        <v>29</v>
      </c>
      <c r="M415" s="32">
        <v>1991</v>
      </c>
      <c r="N415" s="10" t="s">
        <v>28</v>
      </c>
      <c r="O415" s="12" t="s">
        <v>793</v>
      </c>
    </row>
    <row r="416" spans="1:15" s="5" customFormat="1" ht="10.5" customHeight="1">
      <c r="A416" s="60"/>
      <c r="B416" s="12"/>
      <c r="C416" s="43" t="s">
        <v>1478</v>
      </c>
      <c r="D416" s="43" t="s">
        <v>1694</v>
      </c>
      <c r="E416" s="43"/>
      <c r="F416" s="43" t="s">
        <v>1695</v>
      </c>
      <c r="G416" s="10" t="s">
        <v>7</v>
      </c>
      <c r="H416" s="12">
        <v>340</v>
      </c>
      <c r="I416" s="12" t="s">
        <v>1750</v>
      </c>
      <c r="J416" s="12" t="s">
        <v>1753</v>
      </c>
      <c r="K416" s="11" t="s">
        <v>8</v>
      </c>
      <c r="L416" s="10" t="s">
        <v>711</v>
      </c>
      <c r="M416" s="32" t="s">
        <v>9</v>
      </c>
      <c r="N416" s="10" t="s">
        <v>1506</v>
      </c>
      <c r="O416" s="12" t="s">
        <v>10</v>
      </c>
    </row>
    <row r="417" spans="1:15" s="5" customFormat="1" ht="10.5" customHeight="1">
      <c r="A417" s="59"/>
      <c r="B417" s="12"/>
      <c r="C417" s="42" t="s">
        <v>1479</v>
      </c>
      <c r="D417" s="10" t="s">
        <v>771</v>
      </c>
      <c r="E417" s="11"/>
      <c r="F417" s="10" t="s">
        <v>1439</v>
      </c>
      <c r="G417" s="10" t="s">
        <v>574</v>
      </c>
      <c r="H417" s="12">
        <v>350</v>
      </c>
      <c r="I417" s="12" t="s">
        <v>1748</v>
      </c>
      <c r="J417" s="12" t="s">
        <v>1753</v>
      </c>
      <c r="K417" s="11" t="s">
        <v>865</v>
      </c>
      <c r="L417" s="10" t="s">
        <v>866</v>
      </c>
      <c r="M417" s="32" t="s">
        <v>1783</v>
      </c>
      <c r="N417" s="10" t="s">
        <v>636</v>
      </c>
      <c r="O417" s="12" t="s">
        <v>645</v>
      </c>
    </row>
    <row r="418" spans="1:15" s="5" customFormat="1" ht="10.5" customHeight="1">
      <c r="A418" s="59"/>
      <c r="B418" s="68">
        <v>191</v>
      </c>
      <c r="C418" s="10" t="s">
        <v>493</v>
      </c>
      <c r="D418" s="10"/>
      <c r="E418" s="11" t="s">
        <v>494</v>
      </c>
      <c r="F418" s="10"/>
      <c r="G418" s="10" t="s">
        <v>611</v>
      </c>
      <c r="H418" s="12">
        <v>355</v>
      </c>
      <c r="I418" s="12" t="s">
        <v>1750</v>
      </c>
      <c r="J418" s="12" t="s">
        <v>1753</v>
      </c>
      <c r="K418" s="11" t="s">
        <v>1188</v>
      </c>
      <c r="L418" s="10" t="s">
        <v>1187</v>
      </c>
      <c r="M418" s="32" t="s">
        <v>1340</v>
      </c>
      <c r="N418" s="10" t="s">
        <v>1339</v>
      </c>
      <c r="O418" s="12" t="s">
        <v>645</v>
      </c>
    </row>
    <row r="419" spans="1:15" s="5" customFormat="1" ht="10.5" customHeight="1">
      <c r="A419" s="59"/>
      <c r="B419" s="12"/>
      <c r="C419" s="10" t="s">
        <v>1408</v>
      </c>
      <c r="D419" s="10" t="s">
        <v>777</v>
      </c>
      <c r="E419" s="11"/>
      <c r="F419" s="10" t="s">
        <v>1473</v>
      </c>
      <c r="G419" s="81"/>
      <c r="H419" s="12"/>
      <c r="I419" s="12"/>
      <c r="J419" s="12"/>
      <c r="K419" s="11"/>
      <c r="L419" s="10"/>
      <c r="M419" s="32"/>
      <c r="N419" s="10"/>
      <c r="O419" s="12"/>
    </row>
    <row r="420" spans="1:15" s="5" customFormat="1" ht="10.5" customHeight="1">
      <c r="A420" s="59"/>
      <c r="B420" s="12"/>
      <c r="C420" s="10" t="s">
        <v>1409</v>
      </c>
      <c r="D420" s="10" t="s">
        <v>778</v>
      </c>
      <c r="E420" s="11"/>
      <c r="F420" s="10" t="s">
        <v>1474</v>
      </c>
      <c r="G420" s="81"/>
      <c r="H420" s="12"/>
      <c r="I420" s="12"/>
      <c r="J420" s="12"/>
      <c r="K420" s="11"/>
      <c r="L420" s="10"/>
      <c r="M420" s="32"/>
      <c r="N420" s="10"/>
      <c r="O420" s="12"/>
    </row>
    <row r="421" spans="1:15" s="5" customFormat="1" ht="10.5" customHeight="1">
      <c r="B421" s="12"/>
      <c r="C421" s="44" t="s">
        <v>62</v>
      </c>
      <c r="D421" s="44" t="s">
        <v>495</v>
      </c>
      <c r="E421" s="11"/>
      <c r="F421" s="44" t="s">
        <v>1541</v>
      </c>
      <c r="G421" s="10"/>
      <c r="H421" s="12"/>
      <c r="I421" s="12"/>
      <c r="J421" s="12"/>
      <c r="K421" s="11"/>
      <c r="L421" s="10"/>
      <c r="M421" s="32"/>
      <c r="N421" s="10"/>
      <c r="O421" s="12"/>
    </row>
    <row r="422" spans="1:15" s="5" customFormat="1" ht="10.5" customHeight="1">
      <c r="B422" s="12"/>
      <c r="C422" s="44" t="s">
        <v>63</v>
      </c>
      <c r="D422" s="44" t="s">
        <v>496</v>
      </c>
      <c r="E422" s="11"/>
      <c r="F422" s="44" t="s">
        <v>1541</v>
      </c>
      <c r="G422" s="10"/>
      <c r="H422" s="12"/>
      <c r="I422" s="12"/>
      <c r="J422" s="12"/>
      <c r="K422" s="11"/>
      <c r="L422" s="10"/>
      <c r="M422" s="32"/>
      <c r="N422" s="10"/>
      <c r="O422" s="12"/>
    </row>
    <row r="423" spans="1:15" s="5" customFormat="1" ht="10.5" customHeight="1">
      <c r="A423" s="59"/>
      <c r="B423" s="12"/>
      <c r="C423" s="42" t="s">
        <v>64</v>
      </c>
      <c r="D423" s="10" t="s">
        <v>497</v>
      </c>
      <c r="E423" s="11"/>
      <c r="F423" s="10" t="s">
        <v>1541</v>
      </c>
      <c r="G423" s="10" t="s">
        <v>574</v>
      </c>
      <c r="H423" s="12">
        <v>355</v>
      </c>
      <c r="I423" s="12" t="s">
        <v>1748</v>
      </c>
      <c r="J423" s="12" t="s">
        <v>1753</v>
      </c>
      <c r="K423" s="11" t="s">
        <v>1110</v>
      </c>
      <c r="L423" s="10"/>
      <c r="M423" s="32" t="s">
        <v>1783</v>
      </c>
      <c r="N423" s="10" t="s">
        <v>1111</v>
      </c>
      <c r="O423" s="12" t="s">
        <v>645</v>
      </c>
    </row>
    <row r="424" spans="1:15" s="5" customFormat="1" ht="10.5" customHeight="1">
      <c r="B424" s="12"/>
      <c r="C424" s="44" t="s">
        <v>65</v>
      </c>
      <c r="D424" s="44" t="s">
        <v>498</v>
      </c>
      <c r="E424" s="11"/>
      <c r="F424" s="44" t="s">
        <v>1541</v>
      </c>
      <c r="G424" s="10"/>
      <c r="H424" s="12"/>
      <c r="I424" s="12"/>
      <c r="J424" s="12"/>
      <c r="K424" s="11"/>
      <c r="L424" s="10"/>
      <c r="M424" s="32"/>
      <c r="N424" s="10"/>
      <c r="O424" s="12"/>
    </row>
    <row r="425" spans="1:15" s="5" customFormat="1" ht="10.5" customHeight="1">
      <c r="B425" s="12"/>
      <c r="C425" s="44" t="s">
        <v>66</v>
      </c>
      <c r="D425" s="44" t="s">
        <v>499</v>
      </c>
      <c r="E425" s="11"/>
      <c r="F425" s="44" t="s">
        <v>1541</v>
      </c>
      <c r="G425" s="10"/>
      <c r="H425" s="12"/>
      <c r="I425" s="12"/>
      <c r="J425" s="12"/>
      <c r="K425" s="11"/>
      <c r="L425" s="10"/>
      <c r="M425" s="32"/>
      <c r="N425" s="10"/>
      <c r="O425" s="12"/>
    </row>
    <row r="426" spans="1:15" s="5" customFormat="1" ht="10.5" customHeight="1">
      <c r="B426" s="12"/>
      <c r="C426" s="44" t="s">
        <v>67</v>
      </c>
      <c r="D426" s="44" t="s">
        <v>500</v>
      </c>
      <c r="E426" s="11"/>
      <c r="F426" s="44" t="s">
        <v>1541</v>
      </c>
      <c r="G426" s="10"/>
      <c r="H426" s="12"/>
      <c r="I426" s="12"/>
      <c r="J426" s="12"/>
      <c r="K426" s="11"/>
      <c r="L426" s="10"/>
      <c r="M426" s="32"/>
      <c r="N426" s="10"/>
      <c r="O426" s="12"/>
    </row>
    <row r="427" spans="1:15" s="5" customFormat="1" ht="10.5" customHeight="1">
      <c r="B427" s="12"/>
      <c r="C427" s="44" t="s">
        <v>68</v>
      </c>
      <c r="D427" s="44" t="s">
        <v>501</v>
      </c>
      <c r="E427" s="11"/>
      <c r="F427" s="44" t="s">
        <v>1541</v>
      </c>
      <c r="G427" s="10"/>
      <c r="H427" s="12"/>
      <c r="I427" s="12"/>
      <c r="J427" s="12"/>
      <c r="K427" s="11"/>
      <c r="L427" s="10"/>
      <c r="M427" s="32"/>
      <c r="N427" s="10"/>
      <c r="O427" s="12"/>
    </row>
    <row r="428" spans="1:15" s="5" customFormat="1" ht="10.5" customHeight="1">
      <c r="B428" s="12"/>
      <c r="C428" s="44" t="s">
        <v>69</v>
      </c>
      <c r="D428" s="44" t="s">
        <v>502</v>
      </c>
      <c r="E428" s="11"/>
      <c r="F428" s="44" t="s">
        <v>1541</v>
      </c>
      <c r="G428" s="10"/>
      <c r="H428" s="12"/>
      <c r="I428" s="12"/>
      <c r="J428" s="12"/>
      <c r="K428" s="11"/>
      <c r="L428" s="10"/>
      <c r="M428" s="32"/>
      <c r="N428" s="10"/>
      <c r="O428" s="12"/>
    </row>
    <row r="429" spans="1:15" s="5" customFormat="1" ht="10.5" customHeight="1">
      <c r="A429" s="60"/>
      <c r="B429" s="12"/>
      <c r="C429" s="43" t="s">
        <v>70</v>
      </c>
      <c r="D429" s="43" t="s">
        <v>1141</v>
      </c>
      <c r="E429" s="11"/>
      <c r="F429" s="43" t="s">
        <v>503</v>
      </c>
      <c r="G429" s="10" t="s">
        <v>589</v>
      </c>
      <c r="H429" s="12">
        <v>355</v>
      </c>
      <c r="I429" s="12" t="s">
        <v>1735</v>
      </c>
      <c r="J429" s="12" t="s">
        <v>1736</v>
      </c>
      <c r="K429" s="11" t="s">
        <v>1108</v>
      </c>
      <c r="L429" s="10" t="s">
        <v>1109</v>
      </c>
      <c r="M429" s="32" t="s">
        <v>1053</v>
      </c>
      <c r="N429" s="10" t="s">
        <v>1219</v>
      </c>
      <c r="O429" s="12"/>
    </row>
    <row r="430" spans="1:15" s="5" customFormat="1" ht="10.5" customHeight="1">
      <c r="A430" s="59"/>
      <c r="B430" s="12"/>
      <c r="C430" s="51" t="s">
        <v>1862</v>
      </c>
      <c r="D430" s="10" t="s">
        <v>1227</v>
      </c>
      <c r="E430" s="11"/>
      <c r="F430" s="10" t="s">
        <v>1542</v>
      </c>
      <c r="G430" s="10" t="s">
        <v>2184</v>
      </c>
      <c r="H430" s="12">
        <v>946</v>
      </c>
      <c r="I430" s="12" t="s">
        <v>1735</v>
      </c>
      <c r="J430" s="12" t="s">
        <v>2018</v>
      </c>
      <c r="K430" s="11" t="s">
        <v>2183</v>
      </c>
      <c r="L430" s="10"/>
      <c r="M430" s="32" t="s">
        <v>1381</v>
      </c>
      <c r="N430" s="10" t="s">
        <v>2185</v>
      </c>
      <c r="O430" s="12" t="s">
        <v>646</v>
      </c>
    </row>
    <row r="431" spans="1:15" s="5" customFormat="1" ht="10.5" customHeight="1">
      <c r="A431" s="60"/>
      <c r="B431" s="12"/>
      <c r="C431" s="43" t="s">
        <v>1863</v>
      </c>
      <c r="D431" s="43" t="s">
        <v>1228</v>
      </c>
      <c r="E431" s="11"/>
      <c r="F431" s="43" t="s">
        <v>1542</v>
      </c>
      <c r="G431" s="10" t="s">
        <v>589</v>
      </c>
      <c r="H431" s="12">
        <v>355</v>
      </c>
      <c r="I431" s="12" t="s">
        <v>1735</v>
      </c>
      <c r="J431" s="12" t="s">
        <v>1736</v>
      </c>
      <c r="K431" s="11" t="s">
        <v>1108</v>
      </c>
      <c r="L431" s="10" t="s">
        <v>1109</v>
      </c>
      <c r="M431" s="32" t="s">
        <v>1053</v>
      </c>
      <c r="N431" s="10" t="s">
        <v>1218</v>
      </c>
      <c r="O431" s="12"/>
    </row>
    <row r="432" spans="1:15" s="5" customFormat="1" ht="10.5" customHeight="1">
      <c r="B432" s="12"/>
      <c r="C432" s="44" t="s">
        <v>71</v>
      </c>
      <c r="D432" s="44" t="s">
        <v>504</v>
      </c>
      <c r="E432" s="11"/>
      <c r="F432" s="44" t="s">
        <v>1541</v>
      </c>
      <c r="G432" s="10"/>
      <c r="H432" s="12"/>
      <c r="I432" s="12"/>
      <c r="J432" s="12"/>
      <c r="K432" s="11"/>
      <c r="L432" s="10"/>
      <c r="M432" s="32"/>
      <c r="N432" s="10"/>
      <c r="O432" s="12"/>
    </row>
    <row r="433" spans="1:15" s="5" customFormat="1" ht="10.5" customHeight="1">
      <c r="A433" s="59"/>
      <c r="B433" s="12"/>
      <c r="C433" s="42" t="s">
        <v>72</v>
      </c>
      <c r="D433" s="10" t="s">
        <v>505</v>
      </c>
      <c r="E433" s="11"/>
      <c r="F433" s="10" t="s">
        <v>503</v>
      </c>
      <c r="G433" s="10" t="s">
        <v>1166</v>
      </c>
      <c r="H433" s="12">
        <v>355</v>
      </c>
      <c r="I433" s="12" t="s">
        <v>1750</v>
      </c>
      <c r="J433" s="12" t="s">
        <v>1753</v>
      </c>
      <c r="K433" s="11" t="s">
        <v>1543</v>
      </c>
      <c r="L433" s="10" t="s">
        <v>1167</v>
      </c>
      <c r="M433" s="32" t="s">
        <v>1782</v>
      </c>
      <c r="N433" s="10" t="s">
        <v>1338</v>
      </c>
      <c r="O433" s="12" t="s">
        <v>646</v>
      </c>
    </row>
    <row r="434" spans="1:15" s="5" customFormat="1" ht="10.5" customHeight="1">
      <c r="A434" s="59"/>
      <c r="B434" s="12"/>
      <c r="C434" s="42" t="s">
        <v>73</v>
      </c>
      <c r="D434" s="10" t="s">
        <v>1440</v>
      </c>
      <c r="E434" s="11"/>
      <c r="F434" s="10" t="s">
        <v>1541</v>
      </c>
      <c r="G434" s="10" t="s">
        <v>726</v>
      </c>
      <c r="H434" s="12">
        <v>355</v>
      </c>
      <c r="I434" s="12" t="s">
        <v>1748</v>
      </c>
      <c r="J434" s="12" t="s">
        <v>1736</v>
      </c>
      <c r="K434" s="11" t="s">
        <v>1977</v>
      </c>
      <c r="L434" s="10" t="s">
        <v>1976</v>
      </c>
      <c r="M434" s="32" t="s">
        <v>687</v>
      </c>
      <c r="N434" s="10"/>
      <c r="O434" s="12" t="s">
        <v>541</v>
      </c>
    </row>
    <row r="435" spans="1:15" s="5" customFormat="1" ht="10.5" customHeight="1">
      <c r="B435" s="12"/>
      <c r="C435" s="44" t="s">
        <v>74</v>
      </c>
      <c r="D435" s="44" t="s">
        <v>506</v>
      </c>
      <c r="E435" s="11"/>
      <c r="F435" s="44" t="s">
        <v>1541</v>
      </c>
      <c r="G435" s="10"/>
      <c r="H435" s="12"/>
      <c r="I435" s="12"/>
      <c r="J435" s="12"/>
      <c r="K435" s="11"/>
      <c r="L435" s="10"/>
      <c r="M435" s="32"/>
      <c r="N435" s="10"/>
      <c r="O435" s="12"/>
    </row>
    <row r="436" spans="1:15" s="5" customFormat="1" ht="10.5" customHeight="1">
      <c r="A436" s="60"/>
      <c r="B436" s="12"/>
      <c r="C436" s="50" t="s">
        <v>1478</v>
      </c>
      <c r="D436" s="43" t="s">
        <v>777</v>
      </c>
      <c r="E436" s="11"/>
      <c r="F436" s="43" t="s">
        <v>1544</v>
      </c>
      <c r="G436" s="10" t="s">
        <v>1232</v>
      </c>
      <c r="H436" s="12">
        <v>355</v>
      </c>
      <c r="I436" s="12" t="s">
        <v>1751</v>
      </c>
      <c r="J436" s="12" t="s">
        <v>1753</v>
      </c>
      <c r="K436" s="11" t="s">
        <v>1229</v>
      </c>
      <c r="L436" s="10" t="s">
        <v>1230</v>
      </c>
      <c r="M436" s="32" t="s">
        <v>1782</v>
      </c>
      <c r="N436" s="10" t="s">
        <v>1231</v>
      </c>
      <c r="O436" s="12" t="s">
        <v>646</v>
      </c>
    </row>
    <row r="437" spans="1:15" s="5" customFormat="1" ht="10.5" customHeight="1">
      <c r="A437" s="59"/>
      <c r="B437" s="12"/>
      <c r="C437" s="42" t="s">
        <v>1479</v>
      </c>
      <c r="D437" s="10" t="s">
        <v>778</v>
      </c>
      <c r="E437" s="11"/>
      <c r="F437" s="10" t="s">
        <v>1472</v>
      </c>
      <c r="G437" s="10" t="s">
        <v>779</v>
      </c>
      <c r="H437" s="12">
        <v>355</v>
      </c>
      <c r="I437" s="12" t="s">
        <v>1750</v>
      </c>
      <c r="J437" s="12" t="s">
        <v>1779</v>
      </c>
      <c r="K437" s="11" t="s">
        <v>915</v>
      </c>
      <c r="L437" s="10"/>
      <c r="M437" s="32" t="s">
        <v>916</v>
      </c>
      <c r="N437" s="10" t="s">
        <v>1545</v>
      </c>
      <c r="O437" s="12" t="s">
        <v>780</v>
      </c>
    </row>
    <row r="438" spans="1:15" s="5" customFormat="1" ht="10.5" customHeight="1">
      <c r="A438" s="60"/>
      <c r="B438" s="12"/>
      <c r="C438" s="43" t="s">
        <v>1813</v>
      </c>
      <c r="D438" s="43" t="s">
        <v>387</v>
      </c>
      <c r="E438" s="11"/>
      <c r="F438" s="10" t="s">
        <v>503</v>
      </c>
      <c r="G438" s="10" t="s">
        <v>1974</v>
      </c>
      <c r="H438" s="12">
        <v>355</v>
      </c>
      <c r="I438" s="12" t="s">
        <v>1751</v>
      </c>
      <c r="J438" s="12"/>
      <c r="K438" s="11" t="s">
        <v>1978</v>
      </c>
      <c r="L438" s="10" t="s">
        <v>1975</v>
      </c>
      <c r="M438" s="32" t="s">
        <v>1980</v>
      </c>
      <c r="N438" s="10" t="s">
        <v>1979</v>
      </c>
      <c r="O438" s="12" t="s">
        <v>646</v>
      </c>
    </row>
    <row r="439" spans="1:15" s="5" customFormat="1" ht="10.5" customHeight="1">
      <c r="A439" s="59"/>
      <c r="B439" s="68">
        <v>192</v>
      </c>
      <c r="C439" s="10" t="s">
        <v>507</v>
      </c>
      <c r="D439" s="10"/>
      <c r="E439" s="11" t="s">
        <v>1546</v>
      </c>
      <c r="F439" s="10"/>
      <c r="G439" s="10" t="s">
        <v>1236</v>
      </c>
      <c r="H439" s="12">
        <v>354</v>
      </c>
      <c r="I439" s="12" t="s">
        <v>1735</v>
      </c>
      <c r="J439" s="12" t="s">
        <v>1736</v>
      </c>
      <c r="K439" s="11" t="s">
        <v>1237</v>
      </c>
      <c r="L439" s="10" t="s">
        <v>1238</v>
      </c>
      <c r="M439" s="32" t="s">
        <v>1792</v>
      </c>
      <c r="N439" s="10" t="s">
        <v>1239</v>
      </c>
      <c r="O439" s="12" t="s">
        <v>650</v>
      </c>
    </row>
    <row r="440" spans="1:15" s="5" customFormat="1" ht="10.5" customHeight="1">
      <c r="A440" s="59"/>
      <c r="B440" s="68">
        <v>193</v>
      </c>
      <c r="C440" s="10" t="s">
        <v>508</v>
      </c>
      <c r="D440" s="10"/>
      <c r="E440" s="11" t="s">
        <v>509</v>
      </c>
      <c r="F440" s="10"/>
      <c r="G440" s="10" t="s">
        <v>1035</v>
      </c>
      <c r="H440" s="12">
        <v>330</v>
      </c>
      <c r="I440" s="12" t="s">
        <v>1748</v>
      </c>
      <c r="J440" s="12" t="s">
        <v>1736</v>
      </c>
      <c r="K440" s="11"/>
      <c r="L440" s="10"/>
      <c r="M440" s="32" t="s">
        <v>914</v>
      </c>
      <c r="N440" s="10" t="s">
        <v>1036</v>
      </c>
      <c r="O440" s="12" t="s">
        <v>645</v>
      </c>
    </row>
    <row r="441" spans="1:15" s="5" customFormat="1" ht="10.5" customHeight="1">
      <c r="B441" s="12"/>
      <c r="C441" s="44"/>
      <c r="D441" s="44" t="s">
        <v>1685</v>
      </c>
      <c r="E441" s="11"/>
      <c r="F441" s="44" t="s">
        <v>1684</v>
      </c>
      <c r="G441" s="10"/>
      <c r="H441" s="12"/>
      <c r="I441" s="12"/>
      <c r="J441" s="12"/>
      <c r="K441" s="11"/>
      <c r="L441" s="10"/>
      <c r="M441" s="32"/>
      <c r="N441" s="10"/>
      <c r="O441" s="12"/>
    </row>
    <row r="442" spans="1:15" s="5" customFormat="1" ht="10.5" customHeight="1">
      <c r="A442" s="60"/>
      <c r="B442" s="69">
        <v>194</v>
      </c>
      <c r="C442" s="43" t="s">
        <v>510</v>
      </c>
      <c r="D442" s="10"/>
      <c r="E442" s="43" t="s">
        <v>511</v>
      </c>
      <c r="F442" s="10"/>
      <c r="G442" s="10" t="s">
        <v>612</v>
      </c>
      <c r="H442" s="12">
        <v>375</v>
      </c>
      <c r="I442" s="12" t="s">
        <v>1748</v>
      </c>
      <c r="J442" s="12" t="s">
        <v>1736</v>
      </c>
      <c r="K442" s="11"/>
      <c r="L442" s="10" t="s">
        <v>608</v>
      </c>
      <c r="M442" s="32">
        <v>1994</v>
      </c>
      <c r="N442" s="10" t="s">
        <v>1556</v>
      </c>
      <c r="O442" s="12" t="s">
        <v>645</v>
      </c>
    </row>
    <row r="443" spans="1:15" s="5" customFormat="1" ht="10.5" customHeight="1">
      <c r="A443" s="55"/>
      <c r="B443" s="73">
        <v>195</v>
      </c>
      <c r="C443" s="43" t="s">
        <v>512</v>
      </c>
      <c r="D443" s="10"/>
      <c r="E443" s="43" t="s">
        <v>513</v>
      </c>
      <c r="F443" s="10"/>
      <c r="G443" s="10" t="s">
        <v>1257</v>
      </c>
      <c r="H443" s="12">
        <v>375</v>
      </c>
      <c r="I443" s="12" t="s">
        <v>1735</v>
      </c>
      <c r="J443" s="12" t="s">
        <v>1736</v>
      </c>
      <c r="K443" s="11" t="s">
        <v>1258</v>
      </c>
      <c r="L443" s="10" t="s">
        <v>1259</v>
      </c>
      <c r="M443" s="32" t="s">
        <v>1260</v>
      </c>
      <c r="N443" s="10" t="s">
        <v>1261</v>
      </c>
      <c r="O443" s="12" t="s">
        <v>646</v>
      </c>
    </row>
    <row r="444" spans="1:15" s="5" customFormat="1" ht="10.5" customHeight="1">
      <c r="A444" s="59"/>
      <c r="B444" s="68">
        <v>196</v>
      </c>
      <c r="C444" s="10" t="s">
        <v>514</v>
      </c>
      <c r="D444" s="10"/>
      <c r="E444" s="11" t="s">
        <v>515</v>
      </c>
      <c r="F444" s="10"/>
      <c r="G444" s="10" t="s">
        <v>1307</v>
      </c>
      <c r="H444" s="12">
        <v>350</v>
      </c>
      <c r="I444" s="12" t="s">
        <v>64</v>
      </c>
      <c r="J444" s="12" t="s">
        <v>1753</v>
      </c>
      <c r="K444" s="11" t="s">
        <v>42</v>
      </c>
      <c r="L444" s="10" t="s">
        <v>1038</v>
      </c>
      <c r="M444" s="32" t="s">
        <v>1786</v>
      </c>
      <c r="N444" s="10" t="s">
        <v>1306</v>
      </c>
      <c r="O444" s="12" t="s">
        <v>1143</v>
      </c>
    </row>
    <row r="445" spans="1:15" s="5" customFormat="1" ht="10.5" customHeight="1">
      <c r="A445" s="60"/>
      <c r="B445" s="74"/>
      <c r="C445" s="43" t="s">
        <v>62</v>
      </c>
      <c r="D445" s="43" t="s">
        <v>84</v>
      </c>
      <c r="E445" s="11"/>
      <c r="F445" s="10" t="s">
        <v>1470</v>
      </c>
      <c r="G445" s="10" t="s">
        <v>654</v>
      </c>
      <c r="H445" s="12">
        <v>295</v>
      </c>
      <c r="I445" s="12" t="s">
        <v>1748</v>
      </c>
      <c r="J445" s="12" t="s">
        <v>1756</v>
      </c>
      <c r="K445" s="11" t="s">
        <v>1037</v>
      </c>
      <c r="L445" s="10" t="s">
        <v>1038</v>
      </c>
      <c r="M445" s="32" t="s">
        <v>1764</v>
      </c>
      <c r="N445" s="10" t="s">
        <v>1039</v>
      </c>
      <c r="O445" s="12" t="s">
        <v>646</v>
      </c>
    </row>
    <row r="446" spans="1:15" s="5" customFormat="1" ht="10.5" customHeight="1">
      <c r="A446" s="60"/>
      <c r="B446" s="74"/>
      <c r="C446" s="43" t="s">
        <v>63</v>
      </c>
      <c r="D446" s="43" t="s">
        <v>1471</v>
      </c>
      <c r="E446" s="11"/>
      <c r="F446" s="10"/>
      <c r="G446" s="81"/>
      <c r="H446" s="12"/>
      <c r="I446" s="12"/>
      <c r="J446" s="12"/>
      <c r="K446" s="11"/>
      <c r="L446" s="10"/>
      <c r="M446" s="32"/>
      <c r="N446" s="10"/>
      <c r="O446" s="12"/>
    </row>
    <row r="447" spans="1:15" s="5" customFormat="1" ht="10.5" customHeight="1">
      <c r="A447" s="59"/>
      <c r="B447" s="68">
        <v>197</v>
      </c>
      <c r="C447" s="10" t="s">
        <v>516</v>
      </c>
      <c r="D447" s="10"/>
      <c r="E447" s="11" t="s">
        <v>1686</v>
      </c>
      <c r="F447" s="10"/>
      <c r="G447" s="10" t="s">
        <v>617</v>
      </c>
      <c r="H447" s="12">
        <v>330</v>
      </c>
      <c r="I447" s="12" t="s">
        <v>1748</v>
      </c>
      <c r="J447" s="12" t="s">
        <v>1754</v>
      </c>
      <c r="K447" s="11" t="s">
        <v>991</v>
      </c>
      <c r="L447" s="10" t="s">
        <v>990</v>
      </c>
      <c r="M447" s="32">
        <v>1986</v>
      </c>
      <c r="N447" s="10"/>
      <c r="O447" s="12" t="s">
        <v>645</v>
      </c>
    </row>
    <row r="448" spans="1:15" s="5" customFormat="1" ht="10.5" customHeight="1">
      <c r="A448" s="60"/>
      <c r="B448" s="74"/>
      <c r="C448" s="43" t="s">
        <v>62</v>
      </c>
      <c r="D448" s="43" t="s">
        <v>2181</v>
      </c>
      <c r="E448" s="11"/>
      <c r="F448" s="10" t="s">
        <v>2175</v>
      </c>
      <c r="G448" s="10" t="s">
        <v>2176</v>
      </c>
      <c r="H448" s="12">
        <v>330</v>
      </c>
      <c r="I448" s="12" t="s">
        <v>1735</v>
      </c>
      <c r="J448" s="12" t="s">
        <v>1736</v>
      </c>
      <c r="K448" s="11" t="s">
        <v>2178</v>
      </c>
      <c r="L448" s="10" t="s">
        <v>990</v>
      </c>
      <c r="M448" s="32" t="s">
        <v>2179</v>
      </c>
      <c r="N448" s="10" t="s">
        <v>2180</v>
      </c>
      <c r="O448" s="12" t="s">
        <v>646</v>
      </c>
    </row>
    <row r="449" spans="1:76" s="5" customFormat="1" ht="10.5" customHeight="1">
      <c r="A449" s="60"/>
      <c r="B449" s="74"/>
      <c r="C449" s="43" t="s">
        <v>63</v>
      </c>
      <c r="D449" s="43" t="s">
        <v>2182</v>
      </c>
      <c r="E449" s="11"/>
      <c r="F449" s="10" t="s">
        <v>2174</v>
      </c>
      <c r="G449" s="10" t="s">
        <v>2177</v>
      </c>
      <c r="H449" s="12">
        <v>330</v>
      </c>
      <c r="I449" s="12" t="s">
        <v>1735</v>
      </c>
      <c r="J449" s="12" t="s">
        <v>1736</v>
      </c>
      <c r="K449" s="11" t="s">
        <v>2178</v>
      </c>
      <c r="L449" s="10" t="s">
        <v>990</v>
      </c>
      <c r="M449" s="32" t="s">
        <v>2179</v>
      </c>
      <c r="N449" s="10" t="s">
        <v>2180</v>
      </c>
      <c r="O449" s="12" t="s">
        <v>646</v>
      </c>
    </row>
    <row r="450" spans="1:76" s="5" customFormat="1" ht="10.5" customHeight="1">
      <c r="A450" s="60"/>
      <c r="B450" s="72">
        <v>198</v>
      </c>
      <c r="C450" s="43" t="s">
        <v>519</v>
      </c>
      <c r="D450" s="10"/>
      <c r="E450" s="43" t="s">
        <v>520</v>
      </c>
      <c r="F450" s="10"/>
      <c r="G450" s="10" t="s">
        <v>740</v>
      </c>
      <c r="H450" s="12">
        <v>375</v>
      </c>
      <c r="I450" s="12" t="s">
        <v>1748</v>
      </c>
      <c r="J450" s="12" t="s">
        <v>1736</v>
      </c>
      <c r="K450" s="11" t="s">
        <v>741</v>
      </c>
      <c r="L450" s="10" t="s">
        <v>742</v>
      </c>
      <c r="M450" s="32"/>
      <c r="N450" s="10" t="s">
        <v>1547</v>
      </c>
      <c r="O450" s="12" t="s">
        <v>541</v>
      </c>
    </row>
    <row r="451" spans="1:76" s="5" customFormat="1" ht="10.5" customHeight="1">
      <c r="B451" s="69"/>
      <c r="C451" s="44" t="s">
        <v>62</v>
      </c>
      <c r="D451" s="44" t="s">
        <v>1641</v>
      </c>
      <c r="E451" s="11"/>
      <c r="F451" s="44" t="s">
        <v>1642</v>
      </c>
      <c r="G451" s="10"/>
      <c r="H451" s="12"/>
      <c r="I451" s="12"/>
      <c r="J451" s="12"/>
      <c r="K451" s="11"/>
      <c r="L451" s="10"/>
      <c r="M451" s="32"/>
      <c r="N451" s="10"/>
      <c r="O451" s="12"/>
    </row>
    <row r="452" spans="1:76" s="5" customFormat="1" ht="10.5" customHeight="1">
      <c r="A452" s="60"/>
      <c r="B452" s="69">
        <v>199</v>
      </c>
      <c r="C452" s="43" t="s">
        <v>522</v>
      </c>
      <c r="D452" s="10"/>
      <c r="E452" s="43" t="s">
        <v>523</v>
      </c>
      <c r="F452" s="10"/>
      <c r="G452" s="10" t="s">
        <v>614</v>
      </c>
      <c r="H452" s="12">
        <v>340</v>
      </c>
      <c r="I452" s="12" t="s">
        <v>1748</v>
      </c>
      <c r="J452" s="12" t="s">
        <v>1754</v>
      </c>
      <c r="K452" s="11" t="s">
        <v>725</v>
      </c>
      <c r="L452" s="10" t="s">
        <v>647</v>
      </c>
      <c r="M452" s="32"/>
      <c r="N452" s="10" t="s">
        <v>860</v>
      </c>
      <c r="O452" s="12" t="s">
        <v>645</v>
      </c>
    </row>
    <row r="453" spans="1:76" s="5" customFormat="1" ht="10.5" customHeight="1">
      <c r="A453" s="59"/>
      <c r="B453" s="68">
        <v>200</v>
      </c>
      <c r="C453" s="10" t="s">
        <v>524</v>
      </c>
      <c r="D453" s="10"/>
      <c r="E453" s="11" t="s">
        <v>525</v>
      </c>
      <c r="F453" s="10"/>
      <c r="G453" s="10" t="s">
        <v>1600</v>
      </c>
      <c r="H453" s="12">
        <v>340</v>
      </c>
      <c r="I453" s="12" t="s">
        <v>1748</v>
      </c>
      <c r="J453" s="12" t="s">
        <v>1754</v>
      </c>
      <c r="K453" s="11" t="s">
        <v>861</v>
      </c>
      <c r="L453" s="10" t="s">
        <v>862</v>
      </c>
      <c r="M453" s="32" t="s">
        <v>2196</v>
      </c>
      <c r="N453" s="36" t="s">
        <v>2212</v>
      </c>
      <c r="O453" s="12" t="s">
        <v>646</v>
      </c>
    </row>
    <row r="454" spans="1:76" ht="5.25" customHeight="1"/>
    <row r="455" spans="1:76" s="4" customFormat="1" ht="12" customHeight="1">
      <c r="A455" s="5"/>
      <c r="B455" s="14" t="s">
        <v>883</v>
      </c>
      <c r="C455" s="15" t="s">
        <v>1881</v>
      </c>
      <c r="D455" s="15"/>
      <c r="E455" s="15" t="s">
        <v>1727</v>
      </c>
      <c r="F455" s="15"/>
      <c r="G455" s="16" t="s">
        <v>1728</v>
      </c>
      <c r="H455" s="17" t="s">
        <v>96</v>
      </c>
      <c r="I455" s="14" t="s">
        <v>97</v>
      </c>
      <c r="J455" s="14" t="s">
        <v>1726</v>
      </c>
      <c r="K455" s="16" t="s">
        <v>98</v>
      </c>
      <c r="L455" s="16" t="s">
        <v>99</v>
      </c>
      <c r="M455" s="18" t="s">
        <v>642</v>
      </c>
      <c r="N455" s="15" t="s">
        <v>100</v>
      </c>
      <c r="O455" s="14" t="s">
        <v>644</v>
      </c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</row>
    <row r="456" spans="1:76" s="4" customFormat="1" ht="12" customHeight="1">
      <c r="A456" s="5"/>
      <c r="B456" s="30"/>
      <c r="C456" s="15"/>
      <c r="D456" s="27" t="s">
        <v>1725</v>
      </c>
      <c r="E456" s="27"/>
      <c r="F456" s="27" t="s">
        <v>101</v>
      </c>
      <c r="G456" s="16"/>
      <c r="H456" s="19" t="s">
        <v>1295</v>
      </c>
      <c r="I456" s="30" t="s">
        <v>1769</v>
      </c>
      <c r="J456" s="30" t="s">
        <v>1770</v>
      </c>
      <c r="K456" s="20"/>
      <c r="L456" s="20" t="s">
        <v>1724</v>
      </c>
      <c r="M456" s="18"/>
      <c r="N456" s="27"/>
      <c r="O456" s="30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</row>
    <row r="457" spans="1:76" s="4" customFormat="1" ht="4.3499999999999996" customHeight="1" thickBot="1">
      <c r="A457" s="24"/>
      <c r="B457" s="24"/>
      <c r="C457" s="21"/>
      <c r="D457" s="28"/>
      <c r="E457" s="28"/>
      <c r="F457" s="28" t="s">
        <v>102</v>
      </c>
      <c r="G457" s="22" t="s">
        <v>102</v>
      </c>
      <c r="H457" s="23"/>
      <c r="I457" s="24"/>
      <c r="J457" s="24"/>
      <c r="K457" s="25"/>
      <c r="L457" s="22"/>
      <c r="M457" s="26"/>
      <c r="N457" s="28" t="s">
        <v>102</v>
      </c>
      <c r="O457" s="24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</row>
    <row r="458" spans="1:76" s="5" customFormat="1" ht="10.5" customHeight="1">
      <c r="A458" s="59"/>
      <c r="B458" s="68" t="s">
        <v>1864</v>
      </c>
      <c r="C458" s="43" t="s">
        <v>103</v>
      </c>
      <c r="D458" s="10"/>
      <c r="E458" s="43" t="s">
        <v>1621</v>
      </c>
      <c r="F458" s="10"/>
      <c r="G458" s="10" t="s">
        <v>1241</v>
      </c>
      <c r="H458" s="12">
        <v>350</v>
      </c>
      <c r="I458" s="12" t="s">
        <v>1748</v>
      </c>
      <c r="J458" s="12" t="s">
        <v>1736</v>
      </c>
      <c r="K458" s="11" t="s">
        <v>1242</v>
      </c>
      <c r="L458" s="10" t="s">
        <v>1243</v>
      </c>
      <c r="M458" s="32" t="s">
        <v>1757</v>
      </c>
      <c r="N458" s="10" t="s">
        <v>1984</v>
      </c>
      <c r="O458" s="12" t="s">
        <v>645</v>
      </c>
    </row>
    <row r="459" spans="1:76" s="5" customFormat="1" ht="10.5" customHeight="1">
      <c r="A459" s="59"/>
      <c r="B459" s="68" t="s">
        <v>1865</v>
      </c>
      <c r="C459" s="10" t="s">
        <v>526</v>
      </c>
      <c r="D459" s="10"/>
      <c r="E459" s="11" t="s">
        <v>1892</v>
      </c>
      <c r="F459" s="10"/>
      <c r="G459" s="10" t="s">
        <v>584</v>
      </c>
      <c r="H459" s="12">
        <v>340</v>
      </c>
      <c r="I459" s="12" t="s">
        <v>1748</v>
      </c>
      <c r="J459" s="12" t="s">
        <v>1754</v>
      </c>
      <c r="K459" s="11" t="s">
        <v>755</v>
      </c>
      <c r="L459" s="10" t="s">
        <v>863</v>
      </c>
      <c r="M459" s="32">
        <v>1987</v>
      </c>
      <c r="N459" s="10" t="s">
        <v>864</v>
      </c>
      <c r="O459" s="12" t="s">
        <v>645</v>
      </c>
    </row>
    <row r="460" spans="1:76" s="5" customFormat="1" ht="10.5" customHeight="1">
      <c r="A460" s="59"/>
      <c r="B460" s="68" t="s">
        <v>1866</v>
      </c>
      <c r="C460" s="10" t="s">
        <v>527</v>
      </c>
      <c r="D460" s="10"/>
      <c r="E460" s="11" t="s">
        <v>1906</v>
      </c>
      <c r="F460" s="10"/>
      <c r="G460" s="10" t="s">
        <v>572</v>
      </c>
      <c r="H460" s="12">
        <v>330</v>
      </c>
      <c r="I460" s="12" t="s">
        <v>1748</v>
      </c>
      <c r="J460" s="12" t="s">
        <v>1756</v>
      </c>
      <c r="K460" s="11" t="s">
        <v>1548</v>
      </c>
      <c r="L460" s="10"/>
      <c r="M460" s="32">
        <v>1986</v>
      </c>
      <c r="N460" s="10"/>
      <c r="O460" s="12" t="s">
        <v>645</v>
      </c>
    </row>
    <row r="461" spans="1:76" s="5" customFormat="1" ht="10.5" customHeight="1">
      <c r="A461" s="59"/>
      <c r="B461" s="68" t="s">
        <v>1867</v>
      </c>
      <c r="C461" s="10" t="s">
        <v>528</v>
      </c>
      <c r="D461" s="10"/>
      <c r="E461" s="11" t="s">
        <v>1905</v>
      </c>
      <c r="F461" s="10"/>
      <c r="G461" s="10" t="s">
        <v>581</v>
      </c>
      <c r="H461" s="12">
        <v>440</v>
      </c>
      <c r="I461" s="12" t="s">
        <v>1750</v>
      </c>
      <c r="J461" s="12" t="s">
        <v>1753</v>
      </c>
      <c r="K461" s="11" t="s">
        <v>994</v>
      </c>
      <c r="L461" s="10"/>
      <c r="M461" s="32" t="s">
        <v>1878</v>
      </c>
      <c r="N461" s="10" t="s">
        <v>2134</v>
      </c>
      <c r="O461" s="12" t="s">
        <v>2016</v>
      </c>
    </row>
    <row r="462" spans="1:76" s="5" customFormat="1" ht="10.5" customHeight="1">
      <c r="A462" s="59"/>
      <c r="B462" s="68" t="s">
        <v>1868</v>
      </c>
      <c r="C462" s="10" t="s">
        <v>1895</v>
      </c>
      <c r="D462" s="10"/>
      <c r="E462" s="11" t="s">
        <v>1896</v>
      </c>
      <c r="F462" s="10"/>
      <c r="G462" s="10" t="s">
        <v>546</v>
      </c>
      <c r="H462" s="12">
        <v>350</v>
      </c>
      <c r="I462" s="12" t="s">
        <v>1750</v>
      </c>
      <c r="J462" s="12" t="s">
        <v>1753</v>
      </c>
      <c r="K462" s="11"/>
      <c r="L462" s="10"/>
      <c r="M462" s="32" t="s">
        <v>1878</v>
      </c>
      <c r="N462" s="10" t="s">
        <v>2141</v>
      </c>
      <c r="O462" s="12" t="s">
        <v>2016</v>
      </c>
      <c r="P462" s="5" t="s">
        <v>2160</v>
      </c>
    </row>
    <row r="463" spans="1:76" s="5" customFormat="1" ht="10.5" customHeight="1">
      <c r="A463" s="59"/>
      <c r="B463" s="68" t="s">
        <v>1869</v>
      </c>
      <c r="C463" s="10" t="s">
        <v>1898</v>
      </c>
      <c r="D463" s="10"/>
      <c r="E463" s="11" t="s">
        <v>1897</v>
      </c>
      <c r="F463" s="10"/>
      <c r="G463" s="81"/>
      <c r="H463" s="12"/>
      <c r="I463" s="12"/>
      <c r="J463" s="12"/>
      <c r="K463" s="11"/>
      <c r="L463" s="10"/>
      <c r="M463" s="32"/>
      <c r="N463" s="10"/>
      <c r="O463" s="12"/>
    </row>
    <row r="464" spans="1:76" s="5" customFormat="1" ht="10.5" customHeight="1">
      <c r="A464" s="60"/>
      <c r="B464" s="72" t="s">
        <v>1870</v>
      </c>
      <c r="C464" s="10" t="s">
        <v>1903</v>
      </c>
      <c r="D464" s="10"/>
      <c r="E464" s="11" t="s">
        <v>1900</v>
      </c>
      <c r="F464" s="10"/>
      <c r="G464" s="10" t="s">
        <v>582</v>
      </c>
      <c r="H464" s="12">
        <v>330</v>
      </c>
      <c r="I464" s="12" t="s">
        <v>1748</v>
      </c>
      <c r="J464" s="12" t="s">
        <v>1754</v>
      </c>
      <c r="K464" s="11" t="s">
        <v>995</v>
      </c>
      <c r="L464" s="10"/>
      <c r="M464" s="32" t="s">
        <v>1763</v>
      </c>
      <c r="N464" s="10"/>
      <c r="O464" s="12" t="s">
        <v>645</v>
      </c>
    </row>
    <row r="465" spans="1:15" s="5" customFormat="1" ht="10.5" customHeight="1">
      <c r="A465" s="60"/>
      <c r="B465" s="72" t="s">
        <v>1871</v>
      </c>
      <c r="C465" s="43" t="s">
        <v>301</v>
      </c>
      <c r="D465" s="10"/>
      <c r="E465" s="43" t="s">
        <v>1904</v>
      </c>
      <c r="F465" s="10"/>
      <c r="G465" s="10" t="s">
        <v>1584</v>
      </c>
      <c r="H465" s="12">
        <v>330</v>
      </c>
      <c r="I465" s="12" t="s">
        <v>1748</v>
      </c>
      <c r="J465" s="12" t="s">
        <v>1756</v>
      </c>
      <c r="K465" s="11" t="s">
        <v>1585</v>
      </c>
      <c r="L465" s="10" t="s">
        <v>1586</v>
      </c>
      <c r="M465" s="32" t="s">
        <v>1879</v>
      </c>
      <c r="N465" s="10"/>
      <c r="O465" s="12" t="s">
        <v>1587</v>
      </c>
    </row>
    <row r="466" spans="1:15" s="5" customFormat="1" ht="10.5" customHeight="1">
      <c r="A466" s="60"/>
      <c r="B466" s="72" t="s">
        <v>1872</v>
      </c>
      <c r="C466" s="43" t="s">
        <v>301</v>
      </c>
      <c r="D466" s="10"/>
      <c r="E466" s="43" t="s">
        <v>1969</v>
      </c>
      <c r="F466" s="10"/>
      <c r="G466" s="10" t="s">
        <v>1970</v>
      </c>
      <c r="H466" s="12">
        <v>330</v>
      </c>
      <c r="I466" s="12" t="s">
        <v>1748</v>
      </c>
      <c r="J466" s="12" t="s">
        <v>1756</v>
      </c>
      <c r="K466" s="11" t="s">
        <v>1971</v>
      </c>
      <c r="L466" s="10" t="s">
        <v>1972</v>
      </c>
      <c r="M466" s="32" t="s">
        <v>1757</v>
      </c>
      <c r="N466" s="10" t="s">
        <v>1973</v>
      </c>
      <c r="O466" s="12" t="s">
        <v>1587</v>
      </c>
    </row>
    <row r="467" spans="1:15" s="5" customFormat="1" ht="10.5" customHeight="1">
      <c r="A467" s="59"/>
      <c r="B467" s="68" t="s">
        <v>1873</v>
      </c>
      <c r="C467" s="10" t="s">
        <v>529</v>
      </c>
      <c r="D467" s="10"/>
      <c r="E467" s="11" t="s">
        <v>1891</v>
      </c>
      <c r="F467" s="10"/>
      <c r="G467" s="10" t="s">
        <v>790</v>
      </c>
      <c r="H467" s="12">
        <v>275</v>
      </c>
      <c r="I467" s="12" t="s">
        <v>1750</v>
      </c>
      <c r="J467" s="12" t="s">
        <v>1753</v>
      </c>
      <c r="K467" s="11"/>
      <c r="L467" s="10"/>
      <c r="M467" s="32" t="s">
        <v>958</v>
      </c>
      <c r="N467" s="10" t="s">
        <v>2322</v>
      </c>
      <c r="O467" s="12" t="s">
        <v>646</v>
      </c>
    </row>
    <row r="468" spans="1:15" s="5" customFormat="1" ht="10.5" customHeight="1">
      <c r="A468" s="59"/>
      <c r="B468" s="68" t="s">
        <v>1874</v>
      </c>
      <c r="C468" s="10" t="s">
        <v>1893</v>
      </c>
      <c r="D468" s="10"/>
      <c r="E468" s="11" t="s">
        <v>1894</v>
      </c>
      <c r="F468" s="10"/>
      <c r="G468" s="10" t="s">
        <v>89</v>
      </c>
      <c r="H468" s="12">
        <v>500</v>
      </c>
      <c r="I468" s="12" t="s">
        <v>1748</v>
      </c>
      <c r="J468" s="12" t="s">
        <v>1736</v>
      </c>
      <c r="K468" s="11" t="s">
        <v>90</v>
      </c>
      <c r="L468" s="10" t="s">
        <v>91</v>
      </c>
      <c r="M468" s="32" t="s">
        <v>22</v>
      </c>
      <c r="N468" s="10" t="s">
        <v>92</v>
      </c>
      <c r="O468" s="12" t="s">
        <v>646</v>
      </c>
    </row>
    <row r="469" spans="1:15" s="5" customFormat="1" ht="10.5" customHeight="1">
      <c r="A469" s="59"/>
      <c r="B469" s="68" t="s">
        <v>1875</v>
      </c>
      <c r="C469" s="10" t="s">
        <v>1889</v>
      </c>
      <c r="D469" s="10"/>
      <c r="E469" s="11" t="s">
        <v>1890</v>
      </c>
      <c r="F469" s="10"/>
      <c r="G469" s="10" t="s">
        <v>583</v>
      </c>
      <c r="H469" s="12">
        <v>340</v>
      </c>
      <c r="I469" s="12" t="s">
        <v>1750</v>
      </c>
      <c r="J469" s="12" t="s">
        <v>1753</v>
      </c>
      <c r="K469" s="11"/>
      <c r="L469" s="10"/>
      <c r="M469" s="32" t="s">
        <v>1858</v>
      </c>
      <c r="N469" s="10"/>
      <c r="O469" s="12" t="s">
        <v>645</v>
      </c>
    </row>
    <row r="470" spans="1:15" s="5" customFormat="1" ht="10.5" customHeight="1">
      <c r="A470" s="59"/>
      <c r="B470" s="68" t="s">
        <v>1876</v>
      </c>
      <c r="C470" s="10" t="s">
        <v>1888</v>
      </c>
      <c r="D470" s="10"/>
      <c r="E470" s="11" t="s">
        <v>1887</v>
      </c>
      <c r="F470" s="10"/>
      <c r="G470" s="10" t="s">
        <v>1320</v>
      </c>
      <c r="H470" s="12">
        <v>350</v>
      </c>
      <c r="I470" s="12" t="s">
        <v>1750</v>
      </c>
      <c r="J470" s="12" t="s">
        <v>1753</v>
      </c>
      <c r="K470" s="11" t="s">
        <v>1321</v>
      </c>
      <c r="L470" s="10" t="s">
        <v>1322</v>
      </c>
      <c r="M470" s="32" t="s">
        <v>1880</v>
      </c>
      <c r="N470" s="10" t="s">
        <v>1323</v>
      </c>
      <c r="O470" s="12" t="s">
        <v>44</v>
      </c>
    </row>
    <row r="471" spans="1:15" s="5" customFormat="1" ht="10.5" customHeight="1">
      <c r="A471" s="59"/>
      <c r="B471" s="68" t="s">
        <v>1899</v>
      </c>
      <c r="C471" s="10" t="s">
        <v>1885</v>
      </c>
      <c r="D471" s="10"/>
      <c r="E471" s="11" t="s">
        <v>1886</v>
      </c>
      <c r="F471" s="10"/>
      <c r="G471" s="10" t="s">
        <v>2009</v>
      </c>
      <c r="H471" s="12">
        <v>350</v>
      </c>
      <c r="I471" s="12" t="s">
        <v>2010</v>
      </c>
      <c r="J471" s="12" t="s">
        <v>1753</v>
      </c>
      <c r="K471" s="11"/>
      <c r="L471" s="10" t="s">
        <v>2011</v>
      </c>
      <c r="M471" s="32" t="s">
        <v>1954</v>
      </c>
      <c r="N471" s="10" t="s">
        <v>2012</v>
      </c>
      <c r="O471" s="12" t="s">
        <v>2008</v>
      </c>
    </row>
    <row r="472" spans="1:15" s="5" customFormat="1" ht="10.5" customHeight="1">
      <c r="A472" s="60"/>
      <c r="B472" s="72" t="s">
        <v>1968</v>
      </c>
      <c r="C472" s="43" t="s">
        <v>517</v>
      </c>
      <c r="D472" s="10"/>
      <c r="E472" s="43" t="s">
        <v>518</v>
      </c>
      <c r="F472" s="10"/>
      <c r="G472" s="10" t="s">
        <v>615</v>
      </c>
      <c r="H472" s="12">
        <v>340</v>
      </c>
      <c r="I472" s="12" t="s">
        <v>1748</v>
      </c>
      <c r="J472" s="12" t="s">
        <v>1736</v>
      </c>
      <c r="K472" s="11" t="s">
        <v>992</v>
      </c>
      <c r="L472" s="10" t="s">
        <v>616</v>
      </c>
      <c r="M472" s="32">
        <v>1993</v>
      </c>
      <c r="N472" s="10"/>
      <c r="O472" s="12" t="s">
        <v>645</v>
      </c>
    </row>
    <row r="473" spans="1:15" s="5" customFormat="1" ht="10.5" customHeight="1">
      <c r="A473" s="59"/>
      <c r="B473" s="68" t="s">
        <v>1983</v>
      </c>
      <c r="C473" s="10" t="s">
        <v>743</v>
      </c>
      <c r="D473" s="10"/>
      <c r="E473" s="11" t="s">
        <v>1901</v>
      </c>
      <c r="F473" s="10"/>
      <c r="G473" s="10" t="s">
        <v>2161</v>
      </c>
      <c r="H473" s="12">
        <v>340</v>
      </c>
      <c r="I473" s="12"/>
      <c r="J473" s="12" t="s">
        <v>1753</v>
      </c>
      <c r="K473" s="11" t="s">
        <v>2164</v>
      </c>
      <c r="L473" s="10" t="s">
        <v>2165</v>
      </c>
      <c r="M473" s="32" t="s">
        <v>2162</v>
      </c>
      <c r="N473" s="10" t="s">
        <v>2163</v>
      </c>
      <c r="O473" s="12" t="s">
        <v>1716</v>
      </c>
    </row>
    <row r="474" spans="1:15" s="5" customFormat="1" ht="9.6999999999999993" customHeight="1">
      <c r="A474" s="59"/>
      <c r="B474" s="68" t="s">
        <v>2153</v>
      </c>
      <c r="C474" s="10" t="s">
        <v>743</v>
      </c>
      <c r="D474" s="10"/>
      <c r="E474" s="11" t="s">
        <v>1902</v>
      </c>
      <c r="F474" s="10"/>
      <c r="G474" s="10" t="s">
        <v>907</v>
      </c>
      <c r="H474" s="12">
        <v>330</v>
      </c>
      <c r="I474" s="12" t="s">
        <v>1748</v>
      </c>
      <c r="J474" s="12" t="s">
        <v>1753</v>
      </c>
      <c r="K474" s="11" t="s">
        <v>744</v>
      </c>
      <c r="L474" s="10" t="s">
        <v>745</v>
      </c>
      <c r="M474" s="32" t="s">
        <v>1759</v>
      </c>
      <c r="N474" s="10"/>
      <c r="O474" s="12" t="s">
        <v>645</v>
      </c>
    </row>
    <row r="475" spans="1:15" s="5" customFormat="1" ht="10.5" customHeight="1">
      <c r="A475" s="59"/>
      <c r="B475" s="12"/>
      <c r="C475" s="42" t="s">
        <v>62</v>
      </c>
      <c r="D475" s="10" t="s">
        <v>335</v>
      </c>
      <c r="E475" s="11"/>
      <c r="F475" s="10" t="s">
        <v>767</v>
      </c>
      <c r="G475" s="10" t="s">
        <v>568</v>
      </c>
      <c r="H475" s="12">
        <v>330</v>
      </c>
      <c r="I475" s="12" t="s">
        <v>1748</v>
      </c>
      <c r="J475" s="12" t="s">
        <v>1736</v>
      </c>
      <c r="K475" s="11" t="s">
        <v>993</v>
      </c>
      <c r="L475" s="10" t="s">
        <v>569</v>
      </c>
      <c r="M475" s="32">
        <v>1999</v>
      </c>
      <c r="N475" s="10"/>
      <c r="O475" s="12" t="s">
        <v>645</v>
      </c>
    </row>
    <row r="476" spans="1:15" s="5" customFormat="1" ht="10.5" customHeight="1">
      <c r="A476" s="59"/>
      <c r="B476" s="12"/>
      <c r="C476" s="42" t="s">
        <v>63</v>
      </c>
      <c r="D476" s="10" t="s">
        <v>414</v>
      </c>
      <c r="E476" s="11"/>
      <c r="F476" s="10" t="s">
        <v>767</v>
      </c>
      <c r="G476" s="10" t="s">
        <v>709</v>
      </c>
      <c r="H476" s="12">
        <v>500</v>
      </c>
      <c r="I476" s="12" t="s">
        <v>1748</v>
      </c>
      <c r="J476" s="12" t="s">
        <v>1736</v>
      </c>
      <c r="K476" s="48" t="s">
        <v>1877</v>
      </c>
      <c r="L476" s="10" t="s">
        <v>710</v>
      </c>
      <c r="M476" s="84"/>
      <c r="N476" s="10" t="s">
        <v>1549</v>
      </c>
      <c r="O476" s="12" t="s">
        <v>541</v>
      </c>
    </row>
    <row r="477" spans="1:15" s="5" customFormat="1" ht="10.5" customHeight="1">
      <c r="A477" s="60"/>
      <c r="B477" s="12"/>
      <c r="C477" s="43" t="s">
        <v>64</v>
      </c>
      <c r="D477" s="43" t="s">
        <v>83</v>
      </c>
      <c r="E477" s="11"/>
      <c r="F477" s="10" t="s">
        <v>1398</v>
      </c>
      <c r="G477" s="10" t="s">
        <v>85</v>
      </c>
      <c r="H477" s="12">
        <v>500</v>
      </c>
      <c r="I477" s="12" t="s">
        <v>1748</v>
      </c>
      <c r="J477" s="12" t="s">
        <v>1736</v>
      </c>
      <c r="K477" s="11" t="s">
        <v>86</v>
      </c>
      <c r="L477" s="10" t="s">
        <v>87</v>
      </c>
      <c r="M477" s="32" t="s">
        <v>1009</v>
      </c>
      <c r="N477" s="10" t="s">
        <v>88</v>
      </c>
      <c r="O477" s="12" t="s">
        <v>541</v>
      </c>
    </row>
    <row r="478" spans="1:15" s="5" customFormat="1" ht="10.5" customHeight="1">
      <c r="A478" s="60"/>
      <c r="B478" s="12"/>
      <c r="C478" s="44" t="s">
        <v>65</v>
      </c>
      <c r="D478" s="44" t="s">
        <v>1883</v>
      </c>
      <c r="E478" s="11"/>
      <c r="F478" s="10" t="s">
        <v>1398</v>
      </c>
      <c r="G478" s="10"/>
      <c r="H478" s="12"/>
      <c r="I478" s="12"/>
      <c r="J478" s="12"/>
      <c r="K478" s="11"/>
      <c r="L478" s="10"/>
      <c r="M478" s="32"/>
      <c r="N478" s="10"/>
      <c r="O478" s="12"/>
    </row>
    <row r="479" spans="1:15" s="5" customFormat="1" ht="10.5" customHeight="1">
      <c r="A479" s="59"/>
      <c r="B479" s="68" t="s">
        <v>2157</v>
      </c>
      <c r="C479" s="10" t="s">
        <v>521</v>
      </c>
      <c r="D479" s="10"/>
      <c r="E479" s="11" t="s">
        <v>1884</v>
      </c>
      <c r="F479" s="10"/>
      <c r="G479" s="10" t="s">
        <v>559</v>
      </c>
      <c r="H479" s="12">
        <v>500</v>
      </c>
      <c r="I479" s="12" t="s">
        <v>1748</v>
      </c>
      <c r="J479" s="12" t="s">
        <v>1754</v>
      </c>
      <c r="K479" s="11" t="s">
        <v>746</v>
      </c>
      <c r="L479" s="10"/>
      <c r="M479" s="32" t="s">
        <v>2196</v>
      </c>
      <c r="N479" s="10" t="s">
        <v>2197</v>
      </c>
      <c r="O479" s="12" t="s">
        <v>645</v>
      </c>
    </row>
    <row r="480" spans="1:15" ht="5.25" customHeight="1"/>
    <row r="481" spans="1:76" s="4" customFormat="1" ht="12" customHeight="1">
      <c r="A481" s="5"/>
      <c r="B481" s="14" t="s">
        <v>883</v>
      </c>
      <c r="C481" s="15" t="s">
        <v>1882</v>
      </c>
      <c r="D481" s="15"/>
      <c r="E481" s="15" t="s">
        <v>1727</v>
      </c>
      <c r="F481" s="15"/>
      <c r="G481" s="16" t="s">
        <v>1728</v>
      </c>
      <c r="H481" s="17" t="s">
        <v>96</v>
      </c>
      <c r="I481" s="14" t="s">
        <v>97</v>
      </c>
      <c r="J481" s="14" t="s">
        <v>1726</v>
      </c>
      <c r="K481" s="16" t="s">
        <v>98</v>
      </c>
      <c r="L481" s="16" t="s">
        <v>99</v>
      </c>
      <c r="M481" s="18" t="s">
        <v>642</v>
      </c>
      <c r="N481" s="15" t="s">
        <v>100</v>
      </c>
      <c r="O481" s="14" t="s">
        <v>644</v>
      </c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</row>
    <row r="482" spans="1:76" s="4" customFormat="1" ht="12" customHeight="1">
      <c r="A482" s="5"/>
      <c r="B482" s="30"/>
      <c r="C482" s="15"/>
      <c r="D482" s="27" t="s">
        <v>1725</v>
      </c>
      <c r="E482" s="27"/>
      <c r="F482" s="27" t="s">
        <v>101</v>
      </c>
      <c r="G482" s="16"/>
      <c r="H482" s="19" t="s">
        <v>1295</v>
      </c>
      <c r="I482" s="30" t="s">
        <v>1769</v>
      </c>
      <c r="J482" s="30" t="s">
        <v>1770</v>
      </c>
      <c r="K482" s="20"/>
      <c r="L482" s="20" t="s">
        <v>1724</v>
      </c>
      <c r="M482" s="18"/>
      <c r="N482" s="27"/>
      <c r="O482" s="30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</row>
    <row r="483" spans="1:76" s="4" customFormat="1" ht="4.3499999999999996" customHeight="1" thickBot="1">
      <c r="A483" s="24"/>
      <c r="B483" s="24"/>
      <c r="C483" s="21"/>
      <c r="D483" s="28"/>
      <c r="E483" s="28"/>
      <c r="F483" s="28" t="s">
        <v>102</v>
      </c>
      <c r="G483" s="22" t="s">
        <v>102</v>
      </c>
      <c r="H483" s="23"/>
      <c r="I483" s="24"/>
      <c r="J483" s="24"/>
      <c r="K483" s="25"/>
      <c r="L483" s="22"/>
      <c r="M483" s="26"/>
      <c r="N483" s="28" t="s">
        <v>102</v>
      </c>
      <c r="O483" s="24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</row>
    <row r="484" spans="1:76" s="5" customFormat="1" ht="10.5" customHeight="1">
      <c r="B484" s="30"/>
      <c r="C484" s="15"/>
      <c r="D484" s="27"/>
      <c r="E484" s="27"/>
      <c r="F484" s="27"/>
      <c r="G484" s="16"/>
      <c r="H484" s="19"/>
      <c r="I484" s="30"/>
      <c r="J484" s="30"/>
      <c r="K484" s="20"/>
      <c r="L484" s="16"/>
      <c r="M484" s="18"/>
      <c r="N484" s="27"/>
      <c r="O484" s="30"/>
    </row>
    <row r="485" spans="1:76" s="5" customFormat="1" ht="10.5" customHeight="1">
      <c r="B485" s="69"/>
      <c r="C485" s="43" t="s">
        <v>111</v>
      </c>
      <c r="D485" s="10"/>
      <c r="E485" s="11"/>
      <c r="F485" s="10" t="s">
        <v>757</v>
      </c>
    </row>
    <row r="486" spans="1:76" s="5" customFormat="1" ht="10.5" customHeight="1">
      <c r="B486" s="12"/>
      <c r="C486" s="44" t="s">
        <v>62</v>
      </c>
      <c r="D486" s="44" t="s">
        <v>1424</v>
      </c>
      <c r="E486" s="44"/>
      <c r="F486" s="44" t="s">
        <v>1425</v>
      </c>
      <c r="G486" s="10"/>
      <c r="H486" s="12"/>
      <c r="I486" s="12"/>
      <c r="J486" s="12"/>
      <c r="K486" s="11"/>
      <c r="L486" s="10"/>
      <c r="M486" s="32"/>
      <c r="N486" s="10"/>
      <c r="O486" s="12"/>
    </row>
    <row r="487" spans="1:76" s="5" customFormat="1" ht="10.5" customHeight="1">
      <c r="B487" s="12"/>
      <c r="C487" s="44" t="s">
        <v>63</v>
      </c>
      <c r="D487" s="44" t="s">
        <v>1433</v>
      </c>
      <c r="E487" s="44"/>
      <c r="F487" s="44" t="s">
        <v>1434</v>
      </c>
      <c r="G487" s="10"/>
      <c r="H487" s="12"/>
      <c r="I487" s="12"/>
      <c r="J487" s="12"/>
      <c r="K487" s="11"/>
      <c r="L487" s="10"/>
      <c r="M487" s="32"/>
      <c r="N487" s="10"/>
      <c r="O487" s="12"/>
    </row>
    <row r="488" spans="1:76" s="5" customFormat="1" ht="10.5" customHeight="1">
      <c r="A488" s="57"/>
      <c r="B488" s="12"/>
      <c r="C488" s="43" t="s">
        <v>64</v>
      </c>
      <c r="D488" s="43" t="s">
        <v>1428</v>
      </c>
      <c r="E488" s="44"/>
      <c r="F488" s="43" t="s">
        <v>1429</v>
      </c>
      <c r="G488" s="10" t="s">
        <v>1437</v>
      </c>
      <c r="H488" s="12">
        <v>375</v>
      </c>
      <c r="I488" s="12" t="s">
        <v>1748</v>
      </c>
      <c r="J488" s="12" t="s">
        <v>1756</v>
      </c>
      <c r="K488" s="11" t="s">
        <v>949</v>
      </c>
      <c r="L488" s="10" t="s">
        <v>950</v>
      </c>
      <c r="M488" s="32" t="s">
        <v>1879</v>
      </c>
      <c r="N488" s="36" t="s">
        <v>1907</v>
      </c>
      <c r="O488" s="12" t="s">
        <v>646</v>
      </c>
    </row>
    <row r="489" spans="1:76" s="5" customFormat="1" ht="10.5" customHeight="1">
      <c r="B489" s="12"/>
      <c r="C489" s="44" t="s">
        <v>65</v>
      </c>
      <c r="D489" s="44" t="s">
        <v>1421</v>
      </c>
      <c r="E489" s="44"/>
      <c r="F489" s="44" t="s">
        <v>1423</v>
      </c>
      <c r="G489" s="10"/>
      <c r="H489" s="12"/>
      <c r="I489" s="12"/>
      <c r="J489" s="12"/>
      <c r="K489" s="11"/>
      <c r="L489" s="10"/>
      <c r="M489" s="32"/>
      <c r="N489" s="10"/>
      <c r="O489" s="12"/>
    </row>
    <row r="490" spans="1:76" s="5" customFormat="1" ht="10.5" customHeight="1">
      <c r="B490" s="12"/>
      <c r="C490" s="44" t="s">
        <v>66</v>
      </c>
      <c r="D490" s="44" t="s">
        <v>1431</v>
      </c>
      <c r="E490" s="44"/>
      <c r="F490" s="44" t="s">
        <v>1432</v>
      </c>
      <c r="G490" s="10"/>
      <c r="H490" s="12"/>
      <c r="I490" s="12"/>
      <c r="J490" s="12"/>
      <c r="K490" s="11"/>
      <c r="L490" s="10"/>
      <c r="M490" s="32"/>
      <c r="N490" s="10"/>
      <c r="O490" s="12"/>
    </row>
    <row r="491" spans="1:76" s="5" customFormat="1" ht="10.5" customHeight="1">
      <c r="B491" s="12"/>
      <c r="C491" s="44" t="s">
        <v>67</v>
      </c>
      <c r="D491" s="44" t="s">
        <v>1435</v>
      </c>
      <c r="E491" s="44"/>
      <c r="F491" s="44" t="s">
        <v>1436</v>
      </c>
      <c r="G491" s="10"/>
      <c r="H491" s="12"/>
      <c r="I491" s="12"/>
      <c r="J491" s="12"/>
      <c r="K491" s="11"/>
      <c r="L491" s="10"/>
      <c r="M491" s="32"/>
      <c r="N491" s="10"/>
      <c r="O491" s="12"/>
    </row>
    <row r="492" spans="1:76" s="5" customFormat="1" ht="10.5" customHeight="1">
      <c r="B492" s="12"/>
      <c r="C492" s="44" t="s">
        <v>68</v>
      </c>
      <c r="D492" s="44" t="s">
        <v>1430</v>
      </c>
      <c r="E492" s="44"/>
      <c r="F492" s="44" t="s">
        <v>1427</v>
      </c>
      <c r="G492" s="10"/>
      <c r="H492" s="12"/>
      <c r="I492" s="12"/>
      <c r="J492" s="12"/>
      <c r="K492" s="11"/>
      <c r="L492" s="10"/>
      <c r="M492" s="32"/>
      <c r="N492" s="10"/>
      <c r="O492" s="12"/>
    </row>
    <row r="493" spans="1:76" s="5" customFormat="1" ht="10.5" customHeight="1">
      <c r="B493" s="12"/>
      <c r="C493" s="44" t="s">
        <v>69</v>
      </c>
      <c r="D493" s="44" t="s">
        <v>1426</v>
      </c>
      <c r="E493" s="44"/>
      <c r="F493" s="44" t="s">
        <v>1427</v>
      </c>
      <c r="G493" s="10"/>
      <c r="H493" s="12"/>
      <c r="I493" s="12"/>
      <c r="J493" s="12"/>
      <c r="K493" s="11"/>
      <c r="L493" s="10"/>
      <c r="M493" s="32"/>
      <c r="N493" s="10"/>
      <c r="O493" s="12"/>
    </row>
    <row r="494" spans="1:76" s="5" customFormat="1" ht="10.5" customHeight="1">
      <c r="A494" s="60"/>
      <c r="B494" s="12"/>
      <c r="C494" s="43" t="s">
        <v>70</v>
      </c>
      <c r="D494" s="43" t="s">
        <v>1422</v>
      </c>
      <c r="E494" s="11"/>
      <c r="F494" s="43" t="s">
        <v>960</v>
      </c>
      <c r="G494" s="10" t="s">
        <v>1550</v>
      </c>
      <c r="H494" s="12">
        <v>340</v>
      </c>
      <c r="I494" s="12" t="s">
        <v>1750</v>
      </c>
      <c r="J494" s="12" t="s">
        <v>1753</v>
      </c>
      <c r="K494" s="11" t="s">
        <v>656</v>
      </c>
      <c r="L494" s="10" t="s">
        <v>657</v>
      </c>
      <c r="M494" s="32" t="s">
        <v>658</v>
      </c>
      <c r="N494" s="10" t="s">
        <v>1244</v>
      </c>
      <c r="O494" s="12" t="s">
        <v>788</v>
      </c>
    </row>
    <row r="495" spans="1:76" s="5" customFormat="1" ht="10.5" customHeight="1">
      <c r="B495" s="12"/>
      <c r="C495" s="42"/>
      <c r="D495" s="10"/>
      <c r="E495" s="11"/>
      <c r="F495" s="10"/>
      <c r="G495" s="10"/>
      <c r="H495" s="12"/>
      <c r="I495" s="12"/>
      <c r="J495" s="12"/>
      <c r="K495" s="11"/>
      <c r="L495" s="10"/>
      <c r="M495" s="32"/>
      <c r="N495" s="10"/>
      <c r="O495" s="12"/>
    </row>
    <row r="496" spans="1:76" s="5" customFormat="1" ht="10.5" customHeight="1">
      <c r="B496" s="34" t="s">
        <v>2005</v>
      </c>
      <c r="F496" s="8"/>
      <c r="G496" s="8"/>
      <c r="H496" s="6"/>
      <c r="I496" s="7"/>
      <c r="J496" s="7"/>
      <c r="K496" s="34"/>
      <c r="L496" s="8"/>
      <c r="M496" s="9"/>
      <c r="N496" s="8"/>
      <c r="O496" s="7"/>
    </row>
    <row r="497" spans="3:15" ht="6" customHeight="1"/>
    <row r="498" spans="3:15" s="5" customFormat="1" ht="10.5" customHeight="1">
      <c r="C498" s="75" t="s">
        <v>13</v>
      </c>
      <c r="D498" s="5" t="s">
        <v>14</v>
      </c>
      <c r="E498" s="75" t="s">
        <v>1633</v>
      </c>
      <c r="F498" s="5" t="s">
        <v>1634</v>
      </c>
      <c r="G498" s="1"/>
      <c r="H498" s="6"/>
      <c r="I498" s="7"/>
      <c r="J498" s="7"/>
      <c r="K498" s="34"/>
      <c r="L498" s="8"/>
      <c r="M498" s="9"/>
      <c r="N498" s="8"/>
      <c r="O498" s="7"/>
    </row>
    <row r="499" spans="3:15" s="5" customFormat="1" ht="10.5" customHeight="1">
      <c r="C499" s="75" t="s">
        <v>1348</v>
      </c>
      <c r="D499" s="5" t="s">
        <v>1349</v>
      </c>
      <c r="E499" s="75" t="s">
        <v>2166</v>
      </c>
      <c r="F499" s="5" t="s">
        <v>2167</v>
      </c>
      <c r="H499" s="6"/>
      <c r="I499" s="7"/>
      <c r="J499" s="7"/>
      <c r="K499" s="34"/>
      <c r="L499" s="8"/>
      <c r="M499" s="9"/>
      <c r="N499" s="8"/>
      <c r="O499" s="7"/>
    </row>
    <row r="500" spans="3:15" s="5" customFormat="1" ht="10.5" customHeight="1">
      <c r="C500" s="76" t="s">
        <v>1047</v>
      </c>
      <c r="D500" s="5" t="s">
        <v>1048</v>
      </c>
      <c r="E500" s="76" t="s">
        <v>932</v>
      </c>
      <c r="F500" s="8" t="s">
        <v>933</v>
      </c>
      <c r="H500" s="6"/>
      <c r="I500" s="7"/>
      <c r="J500" s="7"/>
      <c r="K500" s="34"/>
      <c r="L500" s="8"/>
      <c r="M500" s="9"/>
      <c r="N500" s="8"/>
      <c r="O500" s="7"/>
    </row>
    <row r="501" spans="3:15" s="5" customFormat="1" ht="10.5" customHeight="1">
      <c r="C501" s="76" t="s">
        <v>541</v>
      </c>
      <c r="D501" s="8" t="s">
        <v>673</v>
      </c>
      <c r="E501" s="76" t="s">
        <v>645</v>
      </c>
      <c r="F501" s="8" t="s">
        <v>649</v>
      </c>
      <c r="H501" s="6"/>
      <c r="I501" s="7"/>
      <c r="J501" s="7"/>
      <c r="K501" s="34"/>
      <c r="L501" s="8"/>
      <c r="M501" s="9"/>
      <c r="N501" s="8"/>
      <c r="O501" s="7"/>
    </row>
    <row r="502" spans="3:15" s="5" customFormat="1" ht="10.5" customHeight="1">
      <c r="C502" s="76" t="s">
        <v>1355</v>
      </c>
      <c r="D502" s="5" t="s">
        <v>1360</v>
      </c>
      <c r="E502" s="76" t="s">
        <v>646</v>
      </c>
      <c r="F502" s="8" t="s">
        <v>776</v>
      </c>
      <c r="H502" s="6"/>
      <c r="I502" s="7"/>
      <c r="J502" s="7"/>
      <c r="K502" s="34"/>
      <c r="L502" s="8"/>
      <c r="M502" s="9"/>
      <c r="N502" s="8"/>
      <c r="O502" s="7"/>
    </row>
    <row r="503" spans="3:15" s="5" customFormat="1" ht="10.5" customHeight="1">
      <c r="C503" s="76" t="s">
        <v>781</v>
      </c>
      <c r="D503" s="8" t="s">
        <v>782</v>
      </c>
      <c r="E503" s="76" t="s">
        <v>2173</v>
      </c>
      <c r="F503" s="5" t="s">
        <v>2171</v>
      </c>
      <c r="H503" s="6"/>
      <c r="I503" s="7"/>
      <c r="J503" s="7"/>
      <c r="K503" s="34"/>
      <c r="L503" s="8"/>
      <c r="M503" s="9"/>
      <c r="N503" s="8"/>
      <c r="O503" s="7"/>
    </row>
    <row r="504" spans="3:15" s="5" customFormat="1" ht="10.5" customHeight="1">
      <c r="C504" s="76" t="s">
        <v>650</v>
      </c>
      <c r="D504" s="8" t="s">
        <v>651</v>
      </c>
      <c r="E504" s="76" t="s">
        <v>2172</v>
      </c>
      <c r="F504" s="8" t="s">
        <v>931</v>
      </c>
      <c r="H504" s="6"/>
      <c r="I504" s="7"/>
      <c r="J504" s="7"/>
      <c r="K504" s="34"/>
      <c r="L504" s="8"/>
      <c r="M504" s="9"/>
      <c r="N504" s="8"/>
      <c r="O504" s="7"/>
    </row>
    <row r="505" spans="3:15" s="5" customFormat="1" ht="10.5" customHeight="1">
      <c r="C505" s="75" t="s">
        <v>47</v>
      </c>
      <c r="D505" s="5" t="s">
        <v>95</v>
      </c>
      <c r="E505" s="76" t="s">
        <v>1043</v>
      </c>
      <c r="F505" s="8" t="s">
        <v>1551</v>
      </c>
      <c r="H505" s="6"/>
      <c r="I505" s="7"/>
      <c r="J505" s="7"/>
      <c r="K505" s="34"/>
      <c r="L505" s="8"/>
      <c r="M505" s="9"/>
      <c r="N505" s="8"/>
      <c r="O505" s="7"/>
    </row>
    <row r="506" spans="3:15" s="5" customFormat="1" ht="10.5" customHeight="1">
      <c r="C506" s="76" t="s">
        <v>799</v>
      </c>
      <c r="D506" s="8" t="s">
        <v>800</v>
      </c>
      <c r="E506" s="75" t="s">
        <v>947</v>
      </c>
      <c r="F506" s="5" t="s">
        <v>952</v>
      </c>
      <c r="H506" s="6"/>
      <c r="I506" s="7"/>
      <c r="J506" s="7"/>
      <c r="K506" s="34"/>
      <c r="L506" s="8"/>
      <c r="M506" s="9"/>
      <c r="N506" s="8"/>
      <c r="O506" s="7"/>
    </row>
    <row r="507" spans="3:15" s="5" customFormat="1" ht="10.5" customHeight="1">
      <c r="C507" s="76" t="s">
        <v>1935</v>
      </c>
      <c r="D507" s="5" t="s">
        <v>1936</v>
      </c>
      <c r="E507" s="76" t="s">
        <v>927</v>
      </c>
      <c r="F507" s="8" t="s">
        <v>928</v>
      </c>
      <c r="H507" s="6"/>
      <c r="I507" s="7"/>
      <c r="J507" s="7"/>
      <c r="K507" s="34"/>
      <c r="L507" s="8"/>
      <c r="M507" s="9"/>
      <c r="N507" s="8"/>
      <c r="O507" s="7"/>
    </row>
    <row r="508" spans="3:15" s="5" customFormat="1" ht="10.5" customHeight="1">
      <c r="C508" s="76" t="s">
        <v>1116</v>
      </c>
      <c r="D508" s="5" t="s">
        <v>1117</v>
      </c>
      <c r="E508" s="76" t="s">
        <v>1159</v>
      </c>
      <c r="F508" s="5" t="s">
        <v>1609</v>
      </c>
      <c r="H508" s="6"/>
      <c r="I508" s="7"/>
      <c r="J508" s="7"/>
      <c r="K508" s="34"/>
      <c r="L508" s="8"/>
      <c r="M508" s="9"/>
      <c r="N508" s="8"/>
      <c r="O508" s="7"/>
    </row>
    <row r="509" spans="3:15" s="5" customFormat="1" ht="10.5" customHeight="1">
      <c r="C509" s="76" t="s">
        <v>1103</v>
      </c>
      <c r="D509" s="5" t="s">
        <v>1104</v>
      </c>
      <c r="E509" s="76" t="s">
        <v>786</v>
      </c>
      <c r="F509" s="5" t="s">
        <v>1102</v>
      </c>
      <c r="H509" s="6"/>
      <c r="I509" s="7"/>
      <c r="J509" s="7"/>
      <c r="K509" s="34"/>
      <c r="L509" s="8"/>
      <c r="M509" s="9"/>
      <c r="N509" s="8"/>
      <c r="O509" s="7"/>
    </row>
    <row r="510" spans="3:15" s="5" customFormat="1" ht="10.5" customHeight="1">
      <c r="C510" s="76" t="s">
        <v>2139</v>
      </c>
      <c r="D510" s="5" t="s">
        <v>2140</v>
      </c>
      <c r="E510" s="76" t="s">
        <v>786</v>
      </c>
      <c r="F510" s="8" t="s">
        <v>787</v>
      </c>
      <c r="H510" s="6"/>
      <c r="I510" s="7"/>
      <c r="J510" s="7"/>
      <c r="K510" s="34"/>
      <c r="L510" s="8"/>
      <c r="M510" s="9"/>
      <c r="N510" s="8"/>
      <c r="O510" s="7"/>
    </row>
    <row r="511" spans="3:15" s="5" customFormat="1" ht="10.5" customHeight="1">
      <c r="C511" s="76" t="s">
        <v>965</v>
      </c>
      <c r="D511" s="8" t="s">
        <v>966</v>
      </c>
      <c r="E511" s="76" t="s">
        <v>2199</v>
      </c>
      <c r="F511" s="5" t="s">
        <v>2201</v>
      </c>
      <c r="H511" s="6"/>
      <c r="I511" s="7"/>
      <c r="J511" s="7"/>
      <c r="K511" s="34"/>
      <c r="L511" s="8"/>
      <c r="M511" s="9"/>
      <c r="N511" s="8"/>
      <c r="O511" s="7"/>
    </row>
    <row r="512" spans="3:15" s="5" customFormat="1" ht="10.5" customHeight="1">
      <c r="C512" s="76" t="s">
        <v>955</v>
      </c>
      <c r="D512" s="8" t="s">
        <v>956</v>
      </c>
      <c r="E512" s="76" t="s">
        <v>1070</v>
      </c>
      <c r="F512" s="8" t="s">
        <v>1071</v>
      </c>
      <c r="H512" s="6"/>
      <c r="I512" s="7"/>
      <c r="J512" s="7"/>
      <c r="K512" s="34"/>
      <c r="L512" s="8"/>
      <c r="M512" s="9"/>
      <c r="N512" s="8"/>
      <c r="O512" s="7"/>
    </row>
    <row r="513" spans="2:15">
      <c r="C513" s="76" t="s">
        <v>765</v>
      </c>
      <c r="D513" s="8" t="s">
        <v>766</v>
      </c>
      <c r="E513" s="76" t="s">
        <v>10</v>
      </c>
      <c r="F513" s="5" t="s">
        <v>15</v>
      </c>
    </row>
    <row r="514" spans="2:15">
      <c r="C514" s="76" t="s">
        <v>794</v>
      </c>
      <c r="D514" s="8" t="s">
        <v>795</v>
      </c>
      <c r="E514" s="76" t="s">
        <v>769</v>
      </c>
      <c r="F514" s="8" t="s">
        <v>770</v>
      </c>
    </row>
    <row r="515" spans="2:15">
      <c r="C515" s="75" t="s">
        <v>1106</v>
      </c>
      <c r="D515" s="5" t="s">
        <v>1107</v>
      </c>
      <c r="E515" s="76" t="s">
        <v>918</v>
      </c>
      <c r="F515" s="8" t="s">
        <v>919</v>
      </c>
    </row>
    <row r="516" spans="2:15" ht="6" customHeight="1"/>
    <row r="517" spans="2:15">
      <c r="B517" s="34" t="s">
        <v>1040</v>
      </c>
    </row>
    <row r="518" spans="2:15" s="5" customFormat="1" ht="10.5" customHeight="1">
      <c r="B518" s="34" t="s">
        <v>1909</v>
      </c>
      <c r="F518" s="8"/>
      <c r="G518" s="8"/>
      <c r="H518" s="6"/>
      <c r="I518" s="7"/>
      <c r="J518" s="7"/>
      <c r="K518" s="34"/>
      <c r="L518" s="8"/>
      <c r="M518" s="9"/>
      <c r="N518" s="8"/>
      <c r="O518" s="7"/>
    </row>
    <row r="519" spans="2:15" s="5" customFormat="1" ht="10.5" customHeight="1">
      <c r="B519" s="34" t="s">
        <v>1908</v>
      </c>
      <c r="F519" s="8"/>
      <c r="G519" s="8"/>
      <c r="H519" s="6"/>
      <c r="I519" s="7"/>
      <c r="J519" s="7"/>
      <c r="K519" s="34"/>
      <c r="L519" s="8"/>
      <c r="M519" s="9"/>
      <c r="N519" s="8"/>
      <c r="O519" s="7"/>
    </row>
    <row r="520" spans="2:15">
      <c r="B520" s="7"/>
      <c r="C520" s="8"/>
      <c r="D520" s="8"/>
    </row>
  </sheetData>
  <phoneticPr fontId="0" type="noConversion"/>
  <pageMargins left="0.44" right="0.25" top="0.25" bottom="0.25" header="0.75" footer="0.75"/>
  <pageSetup paperSize="3" scale="85" orientation="landscape" horizontalDpi="4294967292" verticalDpi="300" r:id="rId1"/>
  <headerFooter alignWithMargins="0"/>
  <rowBreaks count="6" manualBreakCount="6">
    <brk id="78" max="16383" man="1"/>
    <brk id="160" max="16383" man="1"/>
    <brk id="243" max="16383" man="1"/>
    <brk id="327" max="16383" man="1"/>
    <brk id="385" max="16383" man="1"/>
    <brk id="453" max="16383" man="1"/>
  </rowBreaks>
  <ignoredErrors>
    <ignoredError sqref="M6:M7 H8 M327 M38:M41 M374 M347:M348 M368:M369 M14 M489:M494 M16:M17 M280:M284 M467:M468 M263 M421:M422 M397 M442:M443 M418 M32 M119:M121 M141:M142 M255 M89:M90 M266:M267 M269:M271 M204:M206 M114:M115 M144:M146 M452:M453 M228:M229 M360:M362 M274 M257:M261 M168:M170 M26:M30 M234:M236 M84:M85 M87 M173 M181 M177 M35:M36 M210:M214 M437 M401:M404 M53:M57 M238:M243 M19 M22:M23 M43:M44 M46 M59 M77 M134:M139 M102:M104 M106:M107 M124:M126 M149 M151:M152 M160 M156:M158 M191:M197 M218:M220 M222 M224 M231 M199 M202 M350:M353 M355:M358 M364:M365 M372 M460 M476:M477 M484:M487 M440 M434 M286:M287 M276 M295:M299 M61:M75 M109:M112 M316:M325 M447:M450 M473 M424:M432 M390:M393 M345 M293 M479 M93:M99 M128:M132 M408:M416 M303:M314 M376:M385 M10 M332:M339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8CCCA-535D-4DF9-A728-200402DDE037}">
  <dimension ref="A2:C46"/>
  <sheetViews>
    <sheetView topLeftCell="A19" workbookViewId="0">
      <selection activeCell="B47" sqref="B47"/>
    </sheetView>
  </sheetViews>
  <sheetFormatPr defaultRowHeight="12.7"/>
  <cols>
    <col min="1" max="1" width="9.46484375" bestFit="1" customWidth="1"/>
    <col min="2" max="2" width="47.19921875" bestFit="1" customWidth="1"/>
    <col min="3" max="3" width="45.53125" bestFit="1" customWidth="1"/>
  </cols>
  <sheetData>
    <row r="2" spans="1:2">
      <c r="A2" s="113" t="s">
        <v>2233</v>
      </c>
      <c r="B2" s="113" t="s">
        <v>2255</v>
      </c>
    </row>
    <row r="3" spans="1:2">
      <c r="B3" s="29" t="s">
        <v>2078</v>
      </c>
    </row>
    <row r="4" spans="1:2">
      <c r="B4" s="29" t="s">
        <v>2234</v>
      </c>
    </row>
    <row r="5" spans="1:2">
      <c r="B5" s="29" t="s">
        <v>2235</v>
      </c>
    </row>
    <row r="6" spans="1:2">
      <c r="B6" s="29" t="s">
        <v>2236</v>
      </c>
    </row>
    <row r="7" spans="1:2">
      <c r="B7" s="29" t="s">
        <v>2237</v>
      </c>
    </row>
    <row r="8" spans="1:2">
      <c r="B8" s="29" t="s">
        <v>2238</v>
      </c>
    </row>
    <row r="9" spans="1:2">
      <c r="B9" s="29" t="s">
        <v>2057</v>
      </c>
    </row>
    <row r="10" spans="1:2">
      <c r="B10" s="29" t="s">
        <v>2239</v>
      </c>
    </row>
    <row r="11" spans="1:2">
      <c r="B11" s="29"/>
    </row>
    <row r="12" spans="1:2">
      <c r="B12" s="29" t="s">
        <v>2060</v>
      </c>
    </row>
    <row r="13" spans="1:2">
      <c r="B13" s="29" t="s">
        <v>2240</v>
      </c>
    </row>
    <row r="14" spans="1:2">
      <c r="B14" s="29" t="s">
        <v>2241</v>
      </c>
    </row>
    <row r="15" spans="1:2">
      <c r="B15" s="29" t="s">
        <v>2242</v>
      </c>
    </row>
    <row r="16" spans="1:2">
      <c r="B16" s="29" t="s">
        <v>2243</v>
      </c>
    </row>
    <row r="17" spans="1:2">
      <c r="B17" s="29" t="s">
        <v>2244</v>
      </c>
    </row>
    <row r="18" spans="1:2">
      <c r="B18" s="29" t="s">
        <v>2245</v>
      </c>
    </row>
    <row r="19" spans="1:2">
      <c r="B19" s="29"/>
    </row>
    <row r="20" spans="1:2">
      <c r="A20" s="113" t="s">
        <v>2257</v>
      </c>
      <c r="B20" s="113" t="s">
        <v>2258</v>
      </c>
    </row>
    <row r="21" spans="1:2">
      <c r="B21" s="29" t="s">
        <v>2247</v>
      </c>
    </row>
    <row r="22" spans="1:2">
      <c r="B22" s="29" t="s">
        <v>2061</v>
      </c>
    </row>
    <row r="23" spans="1:2">
      <c r="B23" s="29" t="s">
        <v>2248</v>
      </c>
    </row>
    <row r="24" spans="1:2">
      <c r="B24" s="29" t="s">
        <v>2065</v>
      </c>
    </row>
    <row r="25" spans="1:2">
      <c r="B25" s="29" t="s">
        <v>2058</v>
      </c>
    </row>
    <row r="26" spans="1:2">
      <c r="B26" s="29" t="s">
        <v>2249</v>
      </c>
    </row>
    <row r="27" spans="1:2">
      <c r="B27" s="29" t="s">
        <v>2250</v>
      </c>
    </row>
    <row r="28" spans="1:2">
      <c r="B28" s="29" t="s">
        <v>2251</v>
      </c>
    </row>
    <row r="29" spans="1:2">
      <c r="B29" s="29" t="s">
        <v>2252</v>
      </c>
    </row>
    <row r="30" spans="1:2">
      <c r="B30" s="29" t="s">
        <v>2253</v>
      </c>
    </row>
    <row r="31" spans="1:2">
      <c r="B31" s="29" t="s">
        <v>2254</v>
      </c>
    </row>
    <row r="33" spans="1:3">
      <c r="A33" s="113" t="s">
        <v>2246</v>
      </c>
      <c r="B33" s="113" t="s">
        <v>2256</v>
      </c>
      <c r="C33" s="29" t="s">
        <v>2259</v>
      </c>
    </row>
    <row r="34" spans="1:3">
      <c r="B34" s="29" t="s">
        <v>2248</v>
      </c>
    </row>
    <row r="35" spans="1:3">
      <c r="B35" s="29" t="s">
        <v>2065</v>
      </c>
    </row>
    <row r="36" spans="1:3">
      <c r="B36" s="29" t="s">
        <v>2058</v>
      </c>
    </row>
    <row r="37" spans="1:3">
      <c r="B37" s="29" t="s">
        <v>2250</v>
      </c>
    </row>
    <row r="38" spans="1:3">
      <c r="B38" s="29" t="s">
        <v>2251</v>
      </c>
    </row>
    <row r="39" spans="1:3">
      <c r="B39" s="29" t="s">
        <v>2252</v>
      </c>
    </row>
    <row r="41" spans="1:3">
      <c r="A41" s="113" t="s">
        <v>2260</v>
      </c>
      <c r="B41" s="29" t="s">
        <v>2261</v>
      </c>
      <c r="C41" s="29" t="s">
        <v>2262</v>
      </c>
    </row>
    <row r="42" spans="1:3">
      <c r="A42" s="29" t="s">
        <v>2263</v>
      </c>
      <c r="B42" s="29" t="s">
        <v>2264</v>
      </c>
    </row>
    <row r="43" spans="1:3">
      <c r="B43" s="29" t="s">
        <v>2265</v>
      </c>
    </row>
    <row r="44" spans="1:3">
      <c r="B44" s="29" t="s">
        <v>2266</v>
      </c>
    </row>
    <row r="45" spans="1:3">
      <c r="B45" s="29" t="s">
        <v>2267</v>
      </c>
    </row>
    <row r="46" spans="1:3">
      <c r="B46" s="29" t="s">
        <v>2268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1"/>
  <sheetViews>
    <sheetView zoomScale="144" zoomScaleNormal="144" workbookViewId="0">
      <selection activeCell="C42" sqref="C42"/>
    </sheetView>
  </sheetViews>
  <sheetFormatPr defaultRowHeight="12.7"/>
  <cols>
    <col min="1" max="1" width="2.46484375" customWidth="1"/>
    <col min="2" max="2" width="21.59765625" customWidth="1"/>
    <col min="3" max="4" width="5.59765625" customWidth="1"/>
    <col min="5" max="5" width="3.1328125" customWidth="1"/>
    <col min="6" max="6" width="21.59765625" customWidth="1"/>
    <col min="7" max="8" width="5.59765625" customWidth="1"/>
    <col min="9" max="9" width="3.1328125" customWidth="1"/>
    <col min="10" max="10" width="21.59765625" customWidth="1"/>
    <col min="11" max="12" width="5.59765625" customWidth="1"/>
  </cols>
  <sheetData>
    <row r="1" spans="2:12" ht="38" customHeight="1">
      <c r="B1" s="118" t="s">
        <v>2308</v>
      </c>
      <c r="C1" s="119"/>
      <c r="D1" s="120"/>
      <c r="F1" s="121" t="s">
        <v>2052</v>
      </c>
      <c r="G1" s="122"/>
      <c r="H1" s="123"/>
      <c r="J1" s="109" t="s">
        <v>2307</v>
      </c>
      <c r="K1" s="110"/>
      <c r="L1" s="111"/>
    </row>
    <row r="2" spans="2:12" ht="62.35">
      <c r="B2" s="93" t="s">
        <v>2049</v>
      </c>
      <c r="C2" s="92" t="s">
        <v>2046</v>
      </c>
      <c r="D2" s="94" t="s">
        <v>2050</v>
      </c>
      <c r="E2" s="91"/>
      <c r="F2" s="104" t="s">
        <v>2130</v>
      </c>
      <c r="G2" s="92" t="s">
        <v>2046</v>
      </c>
      <c r="H2" s="94" t="s">
        <v>2050</v>
      </c>
      <c r="I2" s="91"/>
      <c r="J2" s="104" t="s">
        <v>2130</v>
      </c>
      <c r="K2" s="92" t="s">
        <v>2046</v>
      </c>
      <c r="L2" s="94" t="s">
        <v>2050</v>
      </c>
    </row>
    <row r="3" spans="2:12" ht="3" customHeight="1">
      <c r="B3" s="95"/>
      <c r="D3" s="96"/>
      <c r="F3" s="95"/>
      <c r="H3" s="96"/>
      <c r="J3" s="95"/>
      <c r="L3" s="96"/>
    </row>
    <row r="4" spans="2:12">
      <c r="B4" s="112" t="s">
        <v>2047</v>
      </c>
      <c r="C4">
        <v>14</v>
      </c>
      <c r="D4" s="96">
        <v>98.7</v>
      </c>
      <c r="F4" s="95" t="s">
        <v>2053</v>
      </c>
      <c r="G4" s="105">
        <v>55.5</v>
      </c>
      <c r="H4" s="96">
        <v>23.6</v>
      </c>
      <c r="J4" s="97" t="s">
        <v>2077</v>
      </c>
      <c r="K4" s="106">
        <v>164.5</v>
      </c>
      <c r="L4" s="96">
        <v>0.6</v>
      </c>
    </row>
    <row r="5" spans="2:12">
      <c r="B5" s="95" t="s">
        <v>2048</v>
      </c>
      <c r="C5">
        <v>16</v>
      </c>
      <c r="D5" s="96">
        <v>86.8</v>
      </c>
      <c r="F5" s="95" t="s">
        <v>866</v>
      </c>
      <c r="G5" s="106">
        <v>101.5</v>
      </c>
      <c r="H5" s="96">
        <v>7.5</v>
      </c>
      <c r="J5" s="97" t="s">
        <v>2084</v>
      </c>
      <c r="K5" s="106">
        <v>174.2</v>
      </c>
      <c r="L5" s="96">
        <v>0.3</v>
      </c>
    </row>
    <row r="6" spans="2:12">
      <c r="B6" s="97" t="s">
        <v>2051</v>
      </c>
      <c r="C6">
        <v>49</v>
      </c>
      <c r="D6" s="96">
        <v>29.2</v>
      </c>
      <c r="F6" s="97" t="s">
        <v>2069</v>
      </c>
      <c r="G6" s="106">
        <v>133.5</v>
      </c>
      <c r="H6" s="96">
        <v>3.2</v>
      </c>
      <c r="J6" s="97" t="s">
        <v>2086</v>
      </c>
      <c r="K6" s="107">
        <v>174.5</v>
      </c>
      <c r="L6" s="96">
        <v>0.3</v>
      </c>
    </row>
    <row r="7" spans="2:12">
      <c r="B7" s="97" t="s">
        <v>2054</v>
      </c>
      <c r="C7">
        <v>58</v>
      </c>
      <c r="D7" s="96">
        <v>20.9</v>
      </c>
      <c r="F7" s="97" t="s">
        <v>2071</v>
      </c>
      <c r="G7" s="106">
        <v>147.5</v>
      </c>
      <c r="H7" s="96">
        <v>1.8</v>
      </c>
      <c r="J7" s="97" t="s">
        <v>2089</v>
      </c>
      <c r="K7" s="106">
        <v>177.8</v>
      </c>
      <c r="L7" s="96">
        <v>0.1</v>
      </c>
    </row>
    <row r="8" spans="2:12">
      <c r="B8" s="97" t="s">
        <v>2055</v>
      </c>
      <c r="C8">
        <v>63</v>
      </c>
      <c r="D8" s="98">
        <v>17.600000000000001</v>
      </c>
      <c r="F8" s="97" t="s">
        <v>2076</v>
      </c>
      <c r="G8" s="106">
        <v>162.5</v>
      </c>
      <c r="H8" s="96">
        <v>0.7</v>
      </c>
      <c r="J8" s="97" t="s">
        <v>2101</v>
      </c>
      <c r="K8" s="107">
        <v>186.6</v>
      </c>
      <c r="L8" s="96">
        <v>0.1</v>
      </c>
    </row>
    <row r="9" spans="2:12">
      <c r="B9" s="99" t="s">
        <v>2056</v>
      </c>
      <c r="C9">
        <v>65</v>
      </c>
      <c r="D9" s="98">
        <v>17.399999999999999</v>
      </c>
      <c r="F9" s="97" t="s">
        <v>2077</v>
      </c>
      <c r="G9" s="106">
        <v>164.5</v>
      </c>
      <c r="H9" s="96">
        <v>0.6</v>
      </c>
      <c r="J9" s="97" t="s">
        <v>2103</v>
      </c>
      <c r="K9" s="107">
        <v>186.9</v>
      </c>
      <c r="L9" s="96">
        <v>0.1</v>
      </c>
    </row>
    <row r="10" spans="2:12">
      <c r="B10" s="97" t="s">
        <v>2058</v>
      </c>
      <c r="C10">
        <v>70</v>
      </c>
      <c r="D10" s="98">
        <v>15.7</v>
      </c>
      <c r="F10" s="97" t="s">
        <v>2079</v>
      </c>
      <c r="G10" s="106">
        <v>167.5</v>
      </c>
      <c r="H10" s="96">
        <v>0.5</v>
      </c>
      <c r="J10" s="97" t="s">
        <v>2105</v>
      </c>
      <c r="K10" s="107">
        <v>187.5</v>
      </c>
      <c r="L10" s="96">
        <v>0.1</v>
      </c>
    </row>
    <row r="11" spans="2:12">
      <c r="B11" s="97" t="s">
        <v>2059</v>
      </c>
      <c r="C11">
        <v>71</v>
      </c>
      <c r="D11" s="98">
        <v>15.4</v>
      </c>
      <c r="F11" s="97" t="s">
        <v>2082</v>
      </c>
      <c r="G11" s="106">
        <v>172.5</v>
      </c>
      <c r="H11" s="96">
        <v>0.4</v>
      </c>
      <c r="J11" s="97" t="s">
        <v>2109</v>
      </c>
      <c r="K11" s="107">
        <v>188.8</v>
      </c>
      <c r="L11" s="98">
        <v>0</v>
      </c>
    </row>
    <row r="12" spans="2:12">
      <c r="B12" s="97" t="s">
        <v>2060</v>
      </c>
      <c r="C12">
        <v>77</v>
      </c>
      <c r="D12" s="98">
        <v>11.7</v>
      </c>
      <c r="F12" s="97" t="s">
        <v>2084</v>
      </c>
      <c r="G12" s="106">
        <v>174.2</v>
      </c>
      <c r="H12" s="96">
        <v>0.3</v>
      </c>
      <c r="J12" s="97" t="s">
        <v>2110</v>
      </c>
      <c r="K12" s="107">
        <v>190.3</v>
      </c>
      <c r="L12" s="98">
        <v>0</v>
      </c>
    </row>
    <row r="13" spans="2:12">
      <c r="B13" s="97" t="s">
        <v>2061</v>
      </c>
      <c r="C13">
        <v>83</v>
      </c>
      <c r="D13" s="98">
        <v>11</v>
      </c>
      <c r="F13" s="97" t="s">
        <v>2086</v>
      </c>
      <c r="G13" s="107">
        <v>174.5</v>
      </c>
      <c r="H13" s="96">
        <v>0.3</v>
      </c>
      <c r="J13" s="97" t="s">
        <v>2111</v>
      </c>
      <c r="K13" s="107">
        <v>190.7</v>
      </c>
      <c r="L13" s="98">
        <v>0</v>
      </c>
    </row>
    <row r="14" spans="2:12">
      <c r="B14" s="97" t="s">
        <v>2062</v>
      </c>
      <c r="C14">
        <v>92</v>
      </c>
      <c r="D14" s="98">
        <v>9.8000000000000007</v>
      </c>
      <c r="F14" s="97" t="s">
        <v>2085</v>
      </c>
      <c r="G14" s="106">
        <v>174.8</v>
      </c>
      <c r="H14" s="96">
        <v>0.2</v>
      </c>
      <c r="J14" s="97" t="s">
        <v>2112</v>
      </c>
      <c r="K14" s="107">
        <v>191.5</v>
      </c>
      <c r="L14" s="98">
        <v>0</v>
      </c>
    </row>
    <row r="15" spans="2:12">
      <c r="B15" s="97" t="s">
        <v>2063</v>
      </c>
      <c r="C15">
        <v>96</v>
      </c>
      <c r="D15" s="98">
        <v>9.1</v>
      </c>
      <c r="F15" s="97" t="s">
        <v>2087</v>
      </c>
      <c r="G15" s="106">
        <v>177.2</v>
      </c>
      <c r="H15" s="96">
        <v>0.2</v>
      </c>
      <c r="J15" s="97" t="s">
        <v>2113</v>
      </c>
      <c r="K15" s="107">
        <v>192.2</v>
      </c>
      <c r="L15" s="98">
        <v>0</v>
      </c>
    </row>
    <row r="16" spans="2:12">
      <c r="B16" s="97" t="s">
        <v>2064</v>
      </c>
      <c r="C16">
        <v>107</v>
      </c>
      <c r="D16" s="98">
        <v>6.8</v>
      </c>
      <c r="F16" s="97" t="s">
        <v>2088</v>
      </c>
      <c r="G16" s="106">
        <v>177.5</v>
      </c>
      <c r="H16" s="96">
        <v>0.2</v>
      </c>
      <c r="J16" s="97" t="s">
        <v>2114</v>
      </c>
      <c r="K16" s="107">
        <v>192.5</v>
      </c>
      <c r="L16" s="98">
        <v>0</v>
      </c>
    </row>
    <row r="17" spans="2:12">
      <c r="B17" s="99" t="s">
        <v>2065</v>
      </c>
      <c r="C17">
        <v>115</v>
      </c>
      <c r="D17" s="98">
        <v>5.5</v>
      </c>
      <c r="F17" s="97" t="s">
        <v>2089</v>
      </c>
      <c r="G17" s="106">
        <v>177.8</v>
      </c>
      <c r="H17" s="96">
        <v>0.1</v>
      </c>
      <c r="J17" s="97" t="s">
        <v>2115</v>
      </c>
      <c r="K17" s="107">
        <v>192.8</v>
      </c>
      <c r="L17" s="98">
        <v>0</v>
      </c>
    </row>
    <row r="18" spans="2:12">
      <c r="B18" s="97" t="s">
        <v>2066</v>
      </c>
      <c r="C18">
        <v>120</v>
      </c>
      <c r="D18" s="98">
        <v>5</v>
      </c>
      <c r="F18" s="97" t="s">
        <v>2091</v>
      </c>
      <c r="G18" s="106">
        <v>178.5</v>
      </c>
      <c r="H18" s="96">
        <v>0.1</v>
      </c>
      <c r="J18" s="97" t="s">
        <v>2119</v>
      </c>
      <c r="K18" s="107">
        <v>194.1</v>
      </c>
      <c r="L18" s="98">
        <v>0</v>
      </c>
    </row>
    <row r="19" spans="2:12">
      <c r="B19" s="97" t="s">
        <v>2067</v>
      </c>
      <c r="C19">
        <v>125</v>
      </c>
      <c r="D19" s="98">
        <v>4.4000000000000004</v>
      </c>
      <c r="F19" s="97" t="s">
        <v>733</v>
      </c>
      <c r="G19" s="107">
        <v>180.3</v>
      </c>
      <c r="H19" s="96">
        <v>0.1</v>
      </c>
      <c r="J19" s="97" t="s">
        <v>2120</v>
      </c>
      <c r="K19" s="107">
        <v>194.2</v>
      </c>
      <c r="L19" s="98">
        <v>0</v>
      </c>
    </row>
    <row r="20" spans="2:12">
      <c r="B20" s="97" t="s">
        <v>2068</v>
      </c>
      <c r="C20">
        <v>127</v>
      </c>
      <c r="D20" s="98">
        <v>4.0999999999999996</v>
      </c>
      <c r="F20" s="97" t="s">
        <v>2093</v>
      </c>
      <c r="G20" s="107">
        <v>180.7</v>
      </c>
      <c r="H20" s="96">
        <v>0.1</v>
      </c>
      <c r="J20" s="97" t="s">
        <v>2121</v>
      </c>
      <c r="K20" s="107">
        <v>194.3</v>
      </c>
      <c r="L20" s="98">
        <v>0</v>
      </c>
    </row>
    <row r="21" spans="2:12">
      <c r="B21" s="97" t="s">
        <v>2070</v>
      </c>
      <c r="C21">
        <v>137</v>
      </c>
      <c r="D21" s="98">
        <v>2.7</v>
      </c>
      <c r="F21" s="97" t="s">
        <v>2096</v>
      </c>
      <c r="G21" s="107">
        <v>184.5</v>
      </c>
      <c r="H21" s="96">
        <v>0.1</v>
      </c>
      <c r="J21" s="97" t="s">
        <v>2122</v>
      </c>
      <c r="K21" s="107">
        <v>194.4</v>
      </c>
      <c r="L21" s="98">
        <v>0</v>
      </c>
    </row>
    <row r="22" spans="2:12">
      <c r="B22" s="97" t="s">
        <v>2072</v>
      </c>
      <c r="C22">
        <v>149</v>
      </c>
      <c r="D22" s="98">
        <v>1.5</v>
      </c>
      <c r="F22" s="97" t="s">
        <v>2098</v>
      </c>
      <c r="G22" s="107">
        <v>186.1</v>
      </c>
      <c r="H22" s="96">
        <v>0.1</v>
      </c>
      <c r="J22" s="97" t="s">
        <v>2123</v>
      </c>
      <c r="K22" s="107">
        <v>194.5</v>
      </c>
      <c r="L22" s="98">
        <v>0</v>
      </c>
    </row>
    <row r="23" spans="2:12">
      <c r="B23" s="97" t="s">
        <v>2073</v>
      </c>
      <c r="C23">
        <v>156</v>
      </c>
      <c r="D23" s="98">
        <v>1.1000000000000001</v>
      </c>
      <c r="F23" s="97" t="s">
        <v>2099</v>
      </c>
      <c r="G23" s="107">
        <v>186.3</v>
      </c>
      <c r="H23" s="96">
        <v>0.1</v>
      </c>
      <c r="J23" s="97" t="s">
        <v>2124</v>
      </c>
      <c r="K23" s="107">
        <v>194.6</v>
      </c>
      <c r="L23" s="98">
        <v>0</v>
      </c>
    </row>
    <row r="24" spans="2:12">
      <c r="B24" s="97" t="s">
        <v>2074</v>
      </c>
      <c r="C24">
        <v>159</v>
      </c>
      <c r="D24" s="98">
        <v>0.9</v>
      </c>
      <c r="F24" s="97" t="s">
        <v>2100</v>
      </c>
      <c r="G24" s="107">
        <v>186.4</v>
      </c>
      <c r="H24" s="96">
        <v>0.1</v>
      </c>
      <c r="J24" s="97" t="s">
        <v>2125</v>
      </c>
      <c r="K24" s="107">
        <v>194.7</v>
      </c>
      <c r="L24" s="98">
        <v>0</v>
      </c>
    </row>
    <row r="25" spans="2:12">
      <c r="B25" s="97" t="s">
        <v>2075</v>
      </c>
      <c r="C25">
        <v>160</v>
      </c>
      <c r="D25" s="98">
        <v>0.8</v>
      </c>
      <c r="F25" s="97" t="s">
        <v>2101</v>
      </c>
      <c r="G25" s="107">
        <v>186.6</v>
      </c>
      <c r="H25" s="96">
        <v>0.1</v>
      </c>
      <c r="J25" s="97" t="s">
        <v>2126</v>
      </c>
      <c r="K25" s="107">
        <v>194.8</v>
      </c>
      <c r="L25" s="98">
        <v>0</v>
      </c>
    </row>
    <row r="26" spans="2:12">
      <c r="B26" s="97" t="s">
        <v>2078</v>
      </c>
      <c r="C26">
        <v>166</v>
      </c>
      <c r="D26" s="98">
        <v>0.6</v>
      </c>
      <c r="F26" s="97" t="s">
        <v>2102</v>
      </c>
      <c r="G26" s="107">
        <v>186.7</v>
      </c>
      <c r="H26" s="96">
        <v>0.1</v>
      </c>
      <c r="J26" s="97" t="s">
        <v>2127</v>
      </c>
      <c r="K26" s="107">
        <v>194.9</v>
      </c>
      <c r="L26" s="98">
        <v>0</v>
      </c>
    </row>
    <row r="27" spans="2:12">
      <c r="B27" s="97" t="s">
        <v>2080</v>
      </c>
      <c r="C27">
        <v>168</v>
      </c>
      <c r="D27" s="98">
        <v>0.4</v>
      </c>
      <c r="F27" s="97" t="s">
        <v>2103</v>
      </c>
      <c r="G27" s="107">
        <v>186.9</v>
      </c>
      <c r="H27" s="96">
        <v>0.1</v>
      </c>
      <c r="J27" s="97" t="s">
        <v>2128</v>
      </c>
      <c r="K27" s="107">
        <v>195.3</v>
      </c>
      <c r="L27" s="98">
        <v>0</v>
      </c>
    </row>
    <row r="28" spans="2:12">
      <c r="B28" s="97" t="s">
        <v>2081</v>
      </c>
      <c r="C28">
        <v>171</v>
      </c>
      <c r="D28" s="98">
        <v>0.4</v>
      </c>
      <c r="F28" s="97" t="s">
        <v>2105</v>
      </c>
      <c r="G28" s="107">
        <v>187.5</v>
      </c>
      <c r="H28" s="96">
        <v>0.1</v>
      </c>
      <c r="J28" s="97" t="s">
        <v>2129</v>
      </c>
      <c r="K28" s="107">
        <v>195.6</v>
      </c>
      <c r="L28" s="98">
        <v>0</v>
      </c>
    </row>
    <row r="29" spans="2:12">
      <c r="B29" s="97" t="s">
        <v>2083</v>
      </c>
      <c r="C29">
        <v>173</v>
      </c>
      <c r="D29" s="98">
        <v>0.3</v>
      </c>
      <c r="F29" s="97" t="s">
        <v>2107</v>
      </c>
      <c r="G29" s="107">
        <v>188.2</v>
      </c>
      <c r="H29" s="96">
        <v>0.1</v>
      </c>
      <c r="J29" s="97"/>
      <c r="K29" s="107"/>
      <c r="L29" s="96"/>
    </row>
    <row r="30" spans="2:12">
      <c r="B30" s="97" t="s">
        <v>2152</v>
      </c>
      <c r="C30">
        <v>176</v>
      </c>
      <c r="D30" s="98">
        <v>0.2</v>
      </c>
      <c r="F30" s="97" t="s">
        <v>2108</v>
      </c>
      <c r="G30" s="107">
        <v>188.5</v>
      </c>
      <c r="H30" s="98">
        <v>0</v>
      </c>
      <c r="J30" s="97"/>
      <c r="K30" s="107"/>
      <c r="L30" s="98"/>
    </row>
    <row r="31" spans="2:12">
      <c r="B31" s="97" t="s">
        <v>2090</v>
      </c>
      <c r="C31">
        <v>178</v>
      </c>
      <c r="D31" s="98">
        <v>0.1</v>
      </c>
      <c r="F31" s="97" t="s">
        <v>2109</v>
      </c>
      <c r="G31" s="107">
        <v>188.8</v>
      </c>
      <c r="H31" s="98">
        <v>0</v>
      </c>
      <c r="J31" s="97"/>
      <c r="K31" s="107"/>
      <c r="L31" s="98"/>
    </row>
    <row r="32" spans="2:12">
      <c r="B32" s="97" t="s">
        <v>2092</v>
      </c>
      <c r="C32">
        <v>179</v>
      </c>
      <c r="D32" s="98">
        <v>0.1</v>
      </c>
      <c r="F32" s="97" t="s">
        <v>2110</v>
      </c>
      <c r="G32" s="107">
        <v>190.3</v>
      </c>
      <c r="H32" s="98">
        <v>0</v>
      </c>
      <c r="J32" s="97"/>
      <c r="K32" s="107"/>
      <c r="L32" s="98"/>
    </row>
    <row r="33" spans="2:12">
      <c r="B33" s="97" t="s">
        <v>2094</v>
      </c>
      <c r="C33">
        <v>181</v>
      </c>
      <c r="D33" s="98">
        <v>0.1</v>
      </c>
      <c r="F33" s="97" t="s">
        <v>2111</v>
      </c>
      <c r="G33" s="107">
        <v>190.7</v>
      </c>
      <c r="H33" s="98">
        <v>0</v>
      </c>
      <c r="J33" s="97"/>
      <c r="K33" s="107"/>
      <c r="L33" s="98"/>
    </row>
    <row r="34" spans="2:12">
      <c r="B34" s="97" t="s">
        <v>2095</v>
      </c>
      <c r="C34">
        <v>182</v>
      </c>
      <c r="D34" s="98">
        <v>0.1</v>
      </c>
      <c r="F34" s="97" t="s">
        <v>2112</v>
      </c>
      <c r="G34" s="107">
        <v>191.5</v>
      </c>
      <c r="H34" s="98">
        <v>0</v>
      </c>
      <c r="J34" s="97"/>
      <c r="K34" s="107"/>
      <c r="L34" s="98"/>
    </row>
    <row r="35" spans="2:12">
      <c r="B35" s="97" t="s">
        <v>2097</v>
      </c>
      <c r="C35">
        <v>185</v>
      </c>
      <c r="D35" s="98">
        <v>0.1</v>
      </c>
      <c r="F35" s="97" t="s">
        <v>2113</v>
      </c>
      <c r="G35" s="107">
        <v>192.2</v>
      </c>
      <c r="H35" s="98">
        <v>0</v>
      </c>
      <c r="J35" s="97"/>
      <c r="K35" s="107"/>
      <c r="L35" s="98"/>
    </row>
    <row r="36" spans="2:12">
      <c r="B36" s="97" t="s">
        <v>2104</v>
      </c>
      <c r="C36">
        <v>187</v>
      </c>
      <c r="D36" s="98">
        <v>0.1</v>
      </c>
      <c r="F36" s="97" t="s">
        <v>2114</v>
      </c>
      <c r="G36" s="107">
        <v>192.5</v>
      </c>
      <c r="H36" s="98">
        <v>0</v>
      </c>
      <c r="J36" s="97"/>
      <c r="K36" s="107"/>
      <c r="L36" s="98"/>
    </row>
    <row r="37" spans="2:12">
      <c r="B37" s="97" t="s">
        <v>2106</v>
      </c>
      <c r="C37">
        <v>188</v>
      </c>
      <c r="D37" s="98">
        <v>0.1</v>
      </c>
      <c r="F37" s="97" t="s">
        <v>2115</v>
      </c>
      <c r="G37" s="107">
        <v>192.8</v>
      </c>
      <c r="H37" s="98">
        <v>0</v>
      </c>
      <c r="J37" s="97"/>
      <c r="K37" s="107"/>
      <c r="L37" s="98"/>
    </row>
    <row r="38" spans="2:12">
      <c r="B38" s="97" t="s">
        <v>2116</v>
      </c>
      <c r="C38">
        <v>193</v>
      </c>
      <c r="D38" s="98">
        <v>0</v>
      </c>
      <c r="F38" s="97" t="s">
        <v>2119</v>
      </c>
      <c r="G38" s="107">
        <v>194.1</v>
      </c>
      <c r="H38" s="98">
        <v>0</v>
      </c>
      <c r="J38" s="97"/>
      <c r="K38" s="107"/>
      <c r="L38" s="98"/>
    </row>
    <row r="39" spans="2:12">
      <c r="B39" s="97" t="s">
        <v>2117</v>
      </c>
      <c r="C39">
        <v>194</v>
      </c>
      <c r="D39" s="98">
        <v>0</v>
      </c>
      <c r="F39" s="97" t="s">
        <v>2120</v>
      </c>
      <c r="G39" s="107">
        <v>194.2</v>
      </c>
      <c r="H39" s="98">
        <v>0</v>
      </c>
      <c r="J39" s="97"/>
      <c r="K39" s="107"/>
      <c r="L39" s="98"/>
    </row>
    <row r="40" spans="2:12">
      <c r="B40" s="97" t="s">
        <v>2118</v>
      </c>
      <c r="C40">
        <v>195</v>
      </c>
      <c r="D40" s="98">
        <v>0</v>
      </c>
      <c r="F40" s="97" t="s">
        <v>2121</v>
      </c>
      <c r="G40" s="107">
        <v>194.3</v>
      </c>
      <c r="H40" s="98">
        <v>0</v>
      </c>
      <c r="J40" s="97"/>
      <c r="K40" s="107"/>
      <c r="L40" s="98"/>
    </row>
    <row r="41" spans="2:12">
      <c r="B41" s="97"/>
      <c r="D41" s="98"/>
      <c r="F41" s="97" t="s">
        <v>2122</v>
      </c>
      <c r="G41" s="107">
        <v>194.4</v>
      </c>
      <c r="H41" s="98">
        <v>0</v>
      </c>
      <c r="J41" s="97"/>
      <c r="K41" s="107"/>
      <c r="L41" s="98"/>
    </row>
    <row r="42" spans="2:12">
      <c r="B42" s="97"/>
      <c r="D42" s="98"/>
      <c r="F42" s="97" t="s">
        <v>2123</v>
      </c>
      <c r="G42" s="107">
        <v>194.5</v>
      </c>
      <c r="H42" s="98">
        <v>0</v>
      </c>
      <c r="J42" s="97"/>
      <c r="K42" s="107"/>
      <c r="L42" s="98"/>
    </row>
    <row r="43" spans="2:12">
      <c r="B43" s="97"/>
      <c r="D43" s="98"/>
      <c r="F43" s="97" t="s">
        <v>2124</v>
      </c>
      <c r="G43" s="107">
        <v>194.6</v>
      </c>
      <c r="H43" s="98">
        <v>0</v>
      </c>
      <c r="J43" s="97"/>
      <c r="K43" s="107"/>
      <c r="L43" s="98"/>
    </row>
    <row r="44" spans="2:12">
      <c r="B44" s="97"/>
      <c r="D44" s="98"/>
      <c r="F44" s="97" t="s">
        <v>2125</v>
      </c>
      <c r="G44" s="107">
        <v>194.7</v>
      </c>
      <c r="H44" s="98">
        <v>0</v>
      </c>
      <c r="J44" s="97"/>
      <c r="K44" s="107"/>
      <c r="L44" s="98"/>
    </row>
    <row r="45" spans="2:12">
      <c r="B45" s="97"/>
      <c r="D45" s="98"/>
      <c r="F45" s="97" t="s">
        <v>2126</v>
      </c>
      <c r="G45" s="107">
        <v>194.8</v>
      </c>
      <c r="H45" s="98">
        <v>0</v>
      </c>
      <c r="J45" s="97"/>
      <c r="K45" s="107"/>
      <c r="L45" s="98"/>
    </row>
    <row r="46" spans="2:12">
      <c r="B46" s="97"/>
      <c r="D46" s="98"/>
      <c r="F46" s="97" t="s">
        <v>2127</v>
      </c>
      <c r="G46" s="107">
        <v>194.9</v>
      </c>
      <c r="H46" s="98">
        <v>0</v>
      </c>
      <c r="J46" s="97"/>
      <c r="K46" s="107"/>
      <c r="L46" s="98"/>
    </row>
    <row r="47" spans="2:12">
      <c r="B47" s="95"/>
      <c r="D47" s="96"/>
      <c r="F47" s="97" t="s">
        <v>2128</v>
      </c>
      <c r="G47" s="107">
        <v>195.3</v>
      </c>
      <c r="H47" s="98">
        <v>0</v>
      </c>
      <c r="J47" s="97"/>
      <c r="K47" s="107"/>
      <c r="L47" s="98"/>
    </row>
    <row r="48" spans="2:12">
      <c r="B48" s="95"/>
      <c r="D48" s="96"/>
      <c r="F48" s="97" t="s">
        <v>2129</v>
      </c>
      <c r="G48" s="107">
        <v>195.6</v>
      </c>
      <c r="H48" s="98">
        <v>0</v>
      </c>
      <c r="J48" s="97"/>
      <c r="K48" s="107"/>
      <c r="L48" s="98"/>
    </row>
    <row r="49" spans="2:12">
      <c r="B49" s="95"/>
      <c r="D49" s="96"/>
      <c r="F49" s="95"/>
      <c r="H49" s="96"/>
      <c r="J49" s="95"/>
      <c r="L49" s="96"/>
    </row>
    <row r="50" spans="2:12" ht="4.7" customHeight="1">
      <c r="B50" s="93"/>
      <c r="C50" s="91"/>
      <c r="D50" s="100"/>
      <c r="E50" s="91"/>
      <c r="F50" s="93"/>
      <c r="G50" s="91"/>
      <c r="H50" s="100"/>
      <c r="I50" s="91"/>
      <c r="J50" s="93"/>
      <c r="K50" s="91"/>
      <c r="L50" s="100"/>
    </row>
    <row r="51" spans="2:12" ht="13" thickBot="1">
      <c r="B51" s="101" t="s">
        <v>2131</v>
      </c>
      <c r="C51" s="102">
        <f>COUNT(C3:C50)</f>
        <v>37</v>
      </c>
      <c r="D51" s="103"/>
      <c r="F51" s="108" t="s">
        <v>2132</v>
      </c>
      <c r="G51" s="102">
        <f>COUNT(G3:G50)</f>
        <v>45</v>
      </c>
      <c r="H51" s="103"/>
      <c r="J51" s="108" t="s">
        <v>2132</v>
      </c>
      <c r="K51" s="102">
        <f>COUNT(K3:K50)</f>
        <v>25</v>
      </c>
      <c r="L51" s="103"/>
    </row>
  </sheetData>
  <mergeCells count="2">
    <mergeCell ref="B1:D1"/>
    <mergeCell ref="F1:H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4FD1A-994F-4899-AE26-6874B45F9180}">
  <dimension ref="A1:BX23"/>
  <sheetViews>
    <sheetView zoomScale="130" zoomScaleNormal="130" workbookViewId="0">
      <selection activeCell="E23" sqref="E23"/>
    </sheetView>
  </sheetViews>
  <sheetFormatPr defaultRowHeight="12.7"/>
  <cols>
    <col min="1" max="1" width="2.53125" customWidth="1"/>
    <col min="2" max="2" width="4.59765625" style="66" customWidth="1"/>
    <col min="3" max="3" width="3.796875" style="1" customWidth="1"/>
    <col min="4" max="4" width="30.46484375" style="1" customWidth="1"/>
    <col min="5" max="5" width="3.796875" style="1" customWidth="1"/>
    <col min="6" max="6" width="35.1328125" style="1" customWidth="1"/>
    <col min="7" max="7" width="26" bestFit="1" customWidth="1"/>
    <col min="8" max="8" width="6.73046875" style="13" bestFit="1" customWidth="1"/>
    <col min="9" max="9" width="7.59765625" style="2" bestFit="1" customWidth="1"/>
    <col min="10" max="10" width="8.1328125" style="2" bestFit="1" customWidth="1"/>
    <col min="11" max="11" width="30.86328125" style="35" bestFit="1" customWidth="1"/>
    <col min="12" max="12" width="21.6640625" customWidth="1"/>
    <col min="13" max="13" width="7.6640625" style="3" bestFit="1" customWidth="1"/>
    <col min="14" max="14" width="64.6640625" style="29" customWidth="1"/>
    <col min="15" max="15" width="7.796875" style="31" customWidth="1"/>
  </cols>
  <sheetData>
    <row r="1" spans="1:76" s="38" customFormat="1" ht="32.700000000000003">
      <c r="A1" s="62" t="s">
        <v>1966</v>
      </c>
      <c r="B1" s="65"/>
      <c r="H1" s="39"/>
      <c r="I1" s="37"/>
      <c r="J1" s="37"/>
      <c r="K1" s="40"/>
      <c r="M1" s="41"/>
      <c r="N1" s="47"/>
      <c r="O1" s="63" t="s">
        <v>1691</v>
      </c>
    </row>
    <row r="2" spans="1:76" ht="5.25" customHeight="1"/>
    <row r="3" spans="1:76" s="4" customFormat="1" ht="12" customHeight="1">
      <c r="A3" s="5"/>
      <c r="B3" s="14" t="s">
        <v>883</v>
      </c>
      <c r="C3" s="15" t="s">
        <v>1729</v>
      </c>
      <c r="D3" s="15"/>
      <c r="E3" s="15" t="s">
        <v>1727</v>
      </c>
      <c r="F3" s="15"/>
      <c r="G3" s="16" t="s">
        <v>1728</v>
      </c>
      <c r="H3" s="17" t="s">
        <v>96</v>
      </c>
      <c r="I3" s="14" t="s">
        <v>97</v>
      </c>
      <c r="J3" s="14" t="s">
        <v>1726</v>
      </c>
      <c r="K3" s="16" t="s">
        <v>98</v>
      </c>
      <c r="L3" s="16" t="s">
        <v>99</v>
      </c>
      <c r="M3" s="18" t="s">
        <v>642</v>
      </c>
      <c r="N3" s="15" t="s">
        <v>100</v>
      </c>
      <c r="O3" s="14" t="s">
        <v>644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</row>
    <row r="4" spans="1:76" s="4" customFormat="1" ht="12" customHeight="1">
      <c r="A4" s="5"/>
      <c r="B4" s="30"/>
      <c r="C4" s="15"/>
      <c r="D4" s="27" t="s">
        <v>1725</v>
      </c>
      <c r="E4" s="27"/>
      <c r="F4" s="27" t="s">
        <v>101</v>
      </c>
      <c r="G4" s="16"/>
      <c r="H4" s="19" t="s">
        <v>1295</v>
      </c>
      <c r="I4" s="30" t="s">
        <v>1769</v>
      </c>
      <c r="J4" s="30" t="s">
        <v>1770</v>
      </c>
      <c r="K4" s="20"/>
      <c r="L4" s="20" t="s">
        <v>1724</v>
      </c>
      <c r="M4" s="18"/>
      <c r="N4" s="27"/>
      <c r="O4" s="30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</row>
    <row r="5" spans="1:76" s="4" customFormat="1" ht="4.3499999999999996" customHeight="1" thickBot="1">
      <c r="A5" s="24"/>
      <c r="B5" s="24"/>
      <c r="C5" s="21"/>
      <c r="D5" s="28"/>
      <c r="E5" s="28"/>
      <c r="F5" s="28" t="s">
        <v>102</v>
      </c>
      <c r="G5" s="22" t="s">
        <v>102</v>
      </c>
      <c r="H5" s="23"/>
      <c r="I5" s="24"/>
      <c r="J5" s="24"/>
      <c r="K5" s="25"/>
      <c r="L5" s="22"/>
      <c r="M5" s="26"/>
      <c r="N5" s="28" t="s">
        <v>102</v>
      </c>
      <c r="O5" s="2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</row>
    <row r="6" spans="1:76" s="5" customFormat="1" ht="10.5" customHeight="1">
      <c r="A6" s="61"/>
      <c r="B6" s="67">
        <v>4</v>
      </c>
      <c r="C6" s="43" t="s">
        <v>107</v>
      </c>
      <c r="D6" s="10"/>
      <c r="E6" s="43" t="s">
        <v>108</v>
      </c>
      <c r="F6" s="10"/>
      <c r="G6" s="10" t="s">
        <v>547</v>
      </c>
      <c r="H6" s="12">
        <v>355</v>
      </c>
      <c r="I6" s="12" t="s">
        <v>1748</v>
      </c>
      <c r="J6" s="12" t="s">
        <v>1753</v>
      </c>
      <c r="K6" s="11" t="s">
        <v>547</v>
      </c>
      <c r="L6" s="10" t="s">
        <v>548</v>
      </c>
      <c r="M6" s="32" t="s">
        <v>1759</v>
      </c>
      <c r="N6" s="10" t="s">
        <v>2133</v>
      </c>
      <c r="O6" s="12" t="s">
        <v>765</v>
      </c>
    </row>
    <row r="7" spans="1:76" s="5" customFormat="1" ht="10.5" customHeight="1">
      <c r="A7" s="59"/>
      <c r="B7" s="68">
        <v>23</v>
      </c>
      <c r="C7" s="10" t="s">
        <v>149</v>
      </c>
      <c r="D7" s="10"/>
      <c r="E7" s="11" t="s">
        <v>150</v>
      </c>
      <c r="F7" s="10"/>
      <c r="G7" s="88" t="s">
        <v>662</v>
      </c>
      <c r="H7" s="12">
        <v>340</v>
      </c>
      <c r="I7" s="12" t="s">
        <v>1748</v>
      </c>
      <c r="J7" s="12" t="s">
        <v>1754</v>
      </c>
      <c r="K7" s="11" t="s">
        <v>663</v>
      </c>
      <c r="L7" s="10" t="s">
        <v>664</v>
      </c>
      <c r="M7" s="32"/>
      <c r="N7" s="10" t="s">
        <v>1271</v>
      </c>
      <c r="O7" s="12" t="s">
        <v>541</v>
      </c>
    </row>
    <row r="8" spans="1:76" s="5" customFormat="1" ht="10.5" customHeight="1">
      <c r="A8" s="59"/>
      <c r="B8" s="68">
        <v>24</v>
      </c>
      <c r="C8" s="10" t="s">
        <v>151</v>
      </c>
      <c r="D8" s="10"/>
      <c r="E8" s="11" t="s">
        <v>152</v>
      </c>
      <c r="F8" s="10"/>
      <c r="G8" s="88" t="s">
        <v>1049</v>
      </c>
      <c r="H8" s="12">
        <v>355</v>
      </c>
      <c r="I8" s="12" t="s">
        <v>1748</v>
      </c>
      <c r="J8" s="12" t="s">
        <v>1753</v>
      </c>
      <c r="K8" s="11" t="s">
        <v>661</v>
      </c>
      <c r="L8" s="10" t="s">
        <v>661</v>
      </c>
      <c r="M8" s="32" t="s">
        <v>625</v>
      </c>
      <c r="N8" s="10" t="s">
        <v>1509</v>
      </c>
      <c r="O8" s="12" t="s">
        <v>1047</v>
      </c>
    </row>
    <row r="9" spans="1:76" s="5" customFormat="1" ht="10.5" customHeight="1">
      <c r="A9" s="59"/>
      <c r="B9" s="68">
        <v>36</v>
      </c>
      <c r="C9" s="10" t="s">
        <v>170</v>
      </c>
      <c r="D9" s="10"/>
      <c r="E9" s="11" t="s">
        <v>171</v>
      </c>
      <c r="F9" s="10"/>
      <c r="G9" s="10" t="s">
        <v>1967</v>
      </c>
      <c r="H9" s="12">
        <v>350</v>
      </c>
      <c r="I9" s="12" t="s">
        <v>1748</v>
      </c>
      <c r="J9" s="12" t="s">
        <v>1781</v>
      </c>
      <c r="K9" s="11"/>
      <c r="L9" s="10"/>
      <c r="M9" s="32" t="s">
        <v>1764</v>
      </c>
      <c r="N9" s="10" t="s">
        <v>1072</v>
      </c>
      <c r="O9" s="12" t="s">
        <v>652</v>
      </c>
    </row>
    <row r="10" spans="1:76" s="5" customFormat="1" ht="10.5" customHeight="1">
      <c r="A10" s="59"/>
      <c r="B10" s="68">
        <v>61</v>
      </c>
      <c r="C10" s="10" t="s">
        <v>210</v>
      </c>
      <c r="D10" s="10"/>
      <c r="E10" s="11" t="s">
        <v>211</v>
      </c>
      <c r="F10" s="10"/>
      <c r="G10" s="88" t="s">
        <v>1249</v>
      </c>
      <c r="H10" s="12">
        <v>350</v>
      </c>
      <c r="I10" s="12" t="s">
        <v>1750</v>
      </c>
      <c r="J10" s="12" t="s">
        <v>1753</v>
      </c>
      <c r="K10" s="11" t="s">
        <v>554</v>
      </c>
      <c r="L10" s="10" t="s">
        <v>555</v>
      </c>
      <c r="M10" s="32" t="s">
        <v>768</v>
      </c>
      <c r="N10" s="10" t="s">
        <v>1250</v>
      </c>
      <c r="O10" s="12" t="s">
        <v>954</v>
      </c>
    </row>
    <row r="11" spans="1:76" s="5" customFormat="1" ht="10.5" customHeight="1">
      <c r="A11" s="60"/>
      <c r="B11" s="12"/>
      <c r="C11" s="43" t="s">
        <v>1478</v>
      </c>
      <c r="D11" s="43" t="s">
        <v>106</v>
      </c>
      <c r="E11" s="11"/>
      <c r="F11" s="10" t="s">
        <v>1484</v>
      </c>
      <c r="G11" s="88" t="s">
        <v>530</v>
      </c>
      <c r="H11" s="12">
        <v>350</v>
      </c>
      <c r="I11" s="12" t="s">
        <v>1750</v>
      </c>
      <c r="J11" s="12" t="s">
        <v>1753</v>
      </c>
      <c r="K11" s="11" t="s">
        <v>531</v>
      </c>
      <c r="L11" s="10" t="s">
        <v>655</v>
      </c>
      <c r="M11" s="32">
        <v>1954</v>
      </c>
      <c r="N11" s="10" t="s">
        <v>1516</v>
      </c>
      <c r="O11" s="12" t="s">
        <v>645</v>
      </c>
    </row>
    <row r="12" spans="1:76" s="5" customFormat="1" ht="10.5" customHeight="1">
      <c r="A12" s="60"/>
      <c r="B12" s="72">
        <v>110</v>
      </c>
      <c r="C12" s="43" t="s">
        <v>321</v>
      </c>
      <c r="D12" s="10"/>
      <c r="E12" s="11" t="s">
        <v>322</v>
      </c>
      <c r="F12" s="10"/>
      <c r="G12" s="10" t="s">
        <v>589</v>
      </c>
      <c r="H12" s="12">
        <v>355</v>
      </c>
      <c r="I12" s="12" t="s">
        <v>1735</v>
      </c>
      <c r="J12" s="12" t="s">
        <v>1736</v>
      </c>
      <c r="K12" s="11" t="s">
        <v>1081</v>
      </c>
      <c r="L12" s="10" t="s">
        <v>1105</v>
      </c>
      <c r="M12" s="32" t="s">
        <v>1053</v>
      </c>
      <c r="N12" s="10" t="s">
        <v>1217</v>
      </c>
      <c r="O12" s="12" t="s">
        <v>1106</v>
      </c>
    </row>
    <row r="13" spans="1:76" s="5" customFormat="1" ht="10.5" customHeight="1">
      <c r="A13" s="59"/>
      <c r="B13" s="68">
        <v>113</v>
      </c>
      <c r="C13" s="10" t="s">
        <v>326</v>
      </c>
      <c r="D13" s="10"/>
      <c r="E13" s="11" t="s">
        <v>327</v>
      </c>
      <c r="F13" s="10"/>
      <c r="G13" s="10" t="s">
        <v>1304</v>
      </c>
      <c r="H13" s="12">
        <v>350</v>
      </c>
      <c r="I13" s="12" t="s">
        <v>1750</v>
      </c>
      <c r="J13" s="12" t="s">
        <v>1753</v>
      </c>
      <c r="K13" s="11" t="s">
        <v>1252</v>
      </c>
      <c r="L13" s="10" t="s">
        <v>1253</v>
      </c>
      <c r="M13" s="32" t="s">
        <v>1303</v>
      </c>
      <c r="N13" s="10" t="s">
        <v>1305</v>
      </c>
      <c r="O13" s="12" t="s">
        <v>1143</v>
      </c>
    </row>
    <row r="14" spans="1:76" s="5" customFormat="1" ht="10.5" customHeight="1">
      <c r="A14" s="60"/>
      <c r="B14" s="12"/>
      <c r="C14" s="43" t="s">
        <v>65</v>
      </c>
      <c r="D14" s="43" t="s">
        <v>1220</v>
      </c>
      <c r="E14" s="11"/>
      <c r="F14" s="10"/>
      <c r="G14" s="10" t="s">
        <v>589</v>
      </c>
      <c r="H14" s="12">
        <v>355</v>
      </c>
      <c r="I14" s="12" t="s">
        <v>1735</v>
      </c>
      <c r="J14" s="12" t="s">
        <v>1736</v>
      </c>
      <c r="K14" s="11" t="s">
        <v>1081</v>
      </c>
      <c r="L14" s="10" t="s">
        <v>1082</v>
      </c>
      <c r="M14" s="32" t="s">
        <v>1083</v>
      </c>
      <c r="N14" s="10" t="s">
        <v>1217</v>
      </c>
      <c r="O14" s="12" t="s">
        <v>646</v>
      </c>
    </row>
    <row r="15" spans="1:76" s="5" customFormat="1" ht="10.5" customHeight="1">
      <c r="A15" s="59"/>
      <c r="B15" s="68">
        <v>125</v>
      </c>
      <c r="C15" s="10" t="s">
        <v>348</v>
      </c>
      <c r="D15" s="10"/>
      <c r="E15" s="11" t="s">
        <v>349</v>
      </c>
      <c r="F15" s="10"/>
      <c r="G15" s="88" t="s">
        <v>1298</v>
      </c>
      <c r="H15" s="12">
        <v>350</v>
      </c>
      <c r="I15" s="12" t="s">
        <v>1751</v>
      </c>
      <c r="J15" s="12" t="s">
        <v>1753</v>
      </c>
      <c r="K15" s="11" t="s">
        <v>1267</v>
      </c>
      <c r="L15" s="10" t="s">
        <v>1267</v>
      </c>
      <c r="M15" s="32" t="s">
        <v>1301</v>
      </c>
      <c r="N15" s="10" t="s">
        <v>1302</v>
      </c>
      <c r="O15" s="12" t="s">
        <v>645</v>
      </c>
    </row>
    <row r="16" spans="1:76" s="5" customFormat="1" ht="10.5" customHeight="1">
      <c r="A16" s="59"/>
      <c r="B16" s="68">
        <v>193</v>
      </c>
      <c r="C16" s="10" t="s">
        <v>514</v>
      </c>
      <c r="D16" s="10"/>
      <c r="E16" s="11" t="s">
        <v>515</v>
      </c>
      <c r="F16" s="10"/>
      <c r="G16" s="10" t="s">
        <v>1307</v>
      </c>
      <c r="H16" s="12">
        <v>350</v>
      </c>
      <c r="I16" s="12" t="s">
        <v>64</v>
      </c>
      <c r="J16" s="12" t="s">
        <v>1753</v>
      </c>
      <c r="K16" s="11" t="s">
        <v>42</v>
      </c>
      <c r="L16" s="10" t="s">
        <v>1038</v>
      </c>
      <c r="M16" s="32" t="s">
        <v>1786</v>
      </c>
      <c r="N16" s="10" t="s">
        <v>1306</v>
      </c>
      <c r="O16" s="12" t="s">
        <v>1143</v>
      </c>
    </row>
    <row r="17" spans="1:76" ht="5.25" customHeight="1"/>
    <row r="18" spans="1:76" s="4" customFormat="1" ht="12" customHeight="1">
      <c r="A18" s="5"/>
      <c r="B18" s="14" t="s">
        <v>883</v>
      </c>
      <c r="C18" s="15" t="s">
        <v>1881</v>
      </c>
      <c r="D18" s="15"/>
      <c r="E18" s="15" t="s">
        <v>1727</v>
      </c>
      <c r="F18" s="15"/>
      <c r="G18" s="16" t="s">
        <v>1728</v>
      </c>
      <c r="H18" s="17" t="s">
        <v>96</v>
      </c>
      <c r="I18" s="14" t="s">
        <v>97</v>
      </c>
      <c r="J18" s="14" t="s">
        <v>1726</v>
      </c>
      <c r="K18" s="16" t="s">
        <v>98</v>
      </c>
      <c r="L18" s="16" t="s">
        <v>99</v>
      </c>
      <c r="M18" s="18" t="s">
        <v>642</v>
      </c>
      <c r="N18" s="15" t="s">
        <v>100</v>
      </c>
      <c r="O18" s="14" t="s">
        <v>644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</row>
    <row r="19" spans="1:76" s="4" customFormat="1" ht="12" customHeight="1">
      <c r="A19" s="5"/>
      <c r="B19" s="30"/>
      <c r="C19" s="15"/>
      <c r="D19" s="27" t="s">
        <v>1725</v>
      </c>
      <c r="E19" s="27"/>
      <c r="F19" s="27" t="s">
        <v>101</v>
      </c>
      <c r="G19" s="16"/>
      <c r="H19" s="19" t="s">
        <v>1295</v>
      </c>
      <c r="I19" s="30" t="s">
        <v>1769</v>
      </c>
      <c r="J19" s="30" t="s">
        <v>1770</v>
      </c>
      <c r="K19" s="20"/>
      <c r="L19" s="20" t="s">
        <v>1724</v>
      </c>
      <c r="M19" s="18"/>
      <c r="N19" s="27"/>
      <c r="O19" s="3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</row>
    <row r="20" spans="1:76" s="4" customFormat="1" ht="4.3499999999999996" customHeight="1" thickBot="1">
      <c r="A20" s="24"/>
      <c r="B20" s="24"/>
      <c r="C20" s="21"/>
      <c r="D20" s="28"/>
      <c r="E20" s="28"/>
      <c r="F20" s="28" t="s">
        <v>102</v>
      </c>
      <c r="G20" s="22" t="s">
        <v>102</v>
      </c>
      <c r="H20" s="23"/>
      <c r="I20" s="24"/>
      <c r="J20" s="24"/>
      <c r="K20" s="25"/>
      <c r="L20" s="22"/>
      <c r="M20" s="26"/>
      <c r="N20" s="28" t="s">
        <v>102</v>
      </c>
      <c r="O20" s="2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76" s="5" customFormat="1" ht="10.5" customHeight="1">
      <c r="A21" s="59"/>
      <c r="B21" s="68" t="s">
        <v>1870</v>
      </c>
      <c r="C21" s="10" t="s">
        <v>529</v>
      </c>
      <c r="D21" s="10"/>
      <c r="E21" s="11" t="s">
        <v>1891</v>
      </c>
      <c r="F21" s="10"/>
      <c r="G21" s="88" t="s">
        <v>790</v>
      </c>
      <c r="H21" s="12">
        <v>275</v>
      </c>
      <c r="I21" s="12" t="s">
        <v>1750</v>
      </c>
      <c r="J21" s="12" t="s">
        <v>1753</v>
      </c>
      <c r="K21" s="11"/>
      <c r="L21" s="10"/>
      <c r="M21" s="32" t="s">
        <v>1791</v>
      </c>
      <c r="N21" s="10" t="s">
        <v>1327</v>
      </c>
      <c r="O21" s="12" t="s">
        <v>645</v>
      </c>
    </row>
    <row r="23" spans="1:76" s="1" customFormat="1">
      <c r="A23"/>
      <c r="B23" s="7"/>
      <c r="C23" s="8"/>
      <c r="D23" s="8"/>
      <c r="G23"/>
      <c r="H23" s="13"/>
      <c r="I23" s="2"/>
      <c r="J23" s="2"/>
      <c r="K23" s="35"/>
      <c r="L23"/>
      <c r="M23" s="3"/>
      <c r="N23" s="29"/>
      <c r="O23" s="31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</sheetData>
  <pageMargins left="0.44" right="0.25" top="0.25" bottom="0.25" header="0.75" footer="0.75"/>
  <pageSetup paperSize="3" scale="85" orientation="landscape" horizontalDpi="4294967292" verticalDpi="300" r:id="rId1"/>
  <headerFooter alignWithMargins="0"/>
  <rowBreaks count="1" manualBreakCount="1">
    <brk id="16" max="16383" man="1"/>
  </rowBreaks>
  <ignoredErrors>
    <ignoredError sqref="M10:M11 M12:M15 M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7802-50B5-41C7-B926-7B50D3251CD5}">
  <dimension ref="A2:G14"/>
  <sheetViews>
    <sheetView workbookViewId="0">
      <selection activeCell="H26" sqref="H26"/>
    </sheetView>
  </sheetViews>
  <sheetFormatPr defaultRowHeight="12.7"/>
  <cols>
    <col min="1" max="1" width="12.1328125" bestFit="1" customWidth="1"/>
    <col min="2" max="2" width="11.86328125" bestFit="1" customWidth="1"/>
    <col min="4" max="4" width="10.73046875" bestFit="1" customWidth="1"/>
  </cols>
  <sheetData>
    <row r="2" spans="1:7">
      <c r="B2" t="s">
        <v>2222</v>
      </c>
    </row>
    <row r="4" spans="1:7">
      <c r="A4" t="s">
        <v>776</v>
      </c>
      <c r="B4" t="s">
        <v>2230</v>
      </c>
      <c r="C4" t="s">
        <v>2231</v>
      </c>
      <c r="D4" t="s">
        <v>2232</v>
      </c>
    </row>
    <row r="6" spans="1:7">
      <c r="A6" t="s">
        <v>2221</v>
      </c>
      <c r="B6" t="s">
        <v>2309</v>
      </c>
      <c r="C6" t="s">
        <v>2226</v>
      </c>
    </row>
    <row r="8" spans="1:7">
      <c r="A8" t="s">
        <v>2227</v>
      </c>
      <c r="B8" t="s">
        <v>2228</v>
      </c>
      <c r="C8" t="s">
        <v>2229</v>
      </c>
    </row>
    <row r="10" spans="1:7">
      <c r="A10" t="s">
        <v>2310</v>
      </c>
      <c r="B10" t="s">
        <v>2224</v>
      </c>
      <c r="C10" s="115" t="s">
        <v>2311</v>
      </c>
    </row>
    <row r="14" spans="1:7">
      <c r="A14" t="s">
        <v>2223</v>
      </c>
      <c r="B14" t="s">
        <v>2224</v>
      </c>
      <c r="C14" t="s">
        <v>2225</v>
      </c>
      <c r="D14" t="s">
        <v>2232</v>
      </c>
      <c r="F14">
        <v>2012</v>
      </c>
      <c r="G14">
        <v>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List</vt:lpstr>
      <vt:lpstr>Int Organizations</vt:lpstr>
      <vt:lpstr>Wiki Country pop</vt:lpstr>
      <vt:lpstr>List MER need</vt:lpstr>
      <vt:lpstr>OCOC leadership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Mark Rodgers</cp:lastModifiedBy>
  <cp:lastPrinted>2015-07-11T14:54:49Z</cp:lastPrinted>
  <dcterms:created xsi:type="dcterms:W3CDTF">2000-02-29T13:19:29Z</dcterms:created>
  <dcterms:modified xsi:type="dcterms:W3CDTF">2025-01-12T21:42:35Z</dcterms:modified>
</cp:coreProperties>
</file>