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nicolecicala/Desktop/Competition 2020-2021/"/>
    </mc:Choice>
  </mc:AlternateContent>
  <xr:revisionPtr revIDLastSave="0" documentId="13_ncr:1_{99D3CF26-311D-B84A-8619-BAD9043D4DA6}" xr6:coauthVersionLast="45" xr6:coauthVersionMax="45" xr10:uidLastSave="{00000000-0000-0000-0000-000000000000}"/>
  <bookViews>
    <workbookView xWindow="0" yWindow="460" windowWidth="28800" windowHeight="16440" tabRatio="901" xr2:uid="{00000000-000D-0000-FFFF-FFFF00000000}"/>
  </bookViews>
  <sheets>
    <sheet name="Pee Wee Program" sheetId="8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8" l="1"/>
  <c r="D37" i="8" l="1"/>
  <c r="H37" i="8"/>
  <c r="I37" i="8"/>
  <c r="J37" i="8"/>
  <c r="K37" i="8"/>
  <c r="L37" i="8"/>
  <c r="E37" i="8"/>
  <c r="C11" i="8"/>
  <c r="D14" i="8" s="1"/>
  <c r="E38" i="8" s="1"/>
  <c r="C36" i="8"/>
  <c r="C35" i="8"/>
  <c r="D29" i="8"/>
  <c r="D31" i="8" s="1"/>
  <c r="K39" i="8" s="1"/>
  <c r="D23" i="8"/>
  <c r="D25" i="8" s="1"/>
  <c r="J39" i="8" s="1"/>
  <c r="G37" i="8" l="1"/>
  <c r="F37" i="8"/>
  <c r="M37" i="8"/>
  <c r="D13" i="8"/>
  <c r="D38" i="8" s="1"/>
  <c r="D15" i="8"/>
  <c r="F38" i="8" s="1"/>
  <c r="D12" i="8"/>
  <c r="C38" i="8" s="1"/>
  <c r="C40" i="8" s="1"/>
  <c r="L39" i="8"/>
  <c r="J40" i="8"/>
  <c r="G40" i="8"/>
  <c r="K40" i="8" l="1"/>
  <c r="F40" i="8"/>
  <c r="H40" i="8"/>
  <c r="L40" i="8"/>
  <c r="I40" i="8"/>
  <c r="D40" i="8"/>
  <c r="M40" i="8"/>
  <c r="E40" i="8"/>
</calcChain>
</file>

<file path=xl/sharedStrings.xml><?xml version="1.0" encoding="utf-8"?>
<sst xmlns="http://schemas.openxmlformats.org/spreadsheetml/2006/main" count="50" uniqueCount="44">
  <si>
    <t xml:space="preserve">Dancers Name: </t>
  </si>
  <si>
    <t>Technique Program:</t>
  </si>
  <si>
    <t>Oct</t>
  </si>
  <si>
    <t>Nov</t>
  </si>
  <si>
    <t>Base Tuition</t>
  </si>
  <si>
    <t xml:space="preserve">Costume Fees: </t>
  </si>
  <si>
    <t xml:space="preserve">Competition Fees: </t>
  </si>
  <si>
    <t xml:space="preserve">Group Total: </t>
  </si>
  <si>
    <t>Groups</t>
  </si>
  <si>
    <t xml:space="preserve">TOTAL: </t>
  </si>
  <si>
    <t xml:space="preserve">Groups: </t>
  </si>
  <si>
    <t>COMPETITION TUITION STRUCTURE</t>
  </si>
  <si>
    <t xml:space="preserve">                       </t>
  </si>
  <si>
    <t>TOTAL</t>
  </si>
  <si>
    <t xml:space="preserve">                   Costume Schedule:</t>
  </si>
  <si>
    <t xml:space="preserve">Costume Cost: </t>
  </si>
  <si>
    <t xml:space="preserve">Participation Fee: </t>
  </si>
  <si>
    <t xml:space="preserve">Summer Workshop: </t>
  </si>
  <si>
    <t>Sept</t>
  </si>
  <si>
    <t>Dec</t>
  </si>
  <si>
    <t>Jan</t>
  </si>
  <si>
    <t>Feb</t>
  </si>
  <si>
    <t>Mar</t>
  </si>
  <si>
    <t>Apr</t>
  </si>
  <si>
    <t>May</t>
  </si>
  <si>
    <t>Aug</t>
  </si>
  <si>
    <t>Media Fee</t>
  </si>
  <si>
    <t xml:space="preserve">June </t>
  </si>
  <si>
    <r>
      <rPr>
        <b/>
        <i/>
        <sz val="12"/>
        <rFont val="Calibri"/>
        <family val="2"/>
        <scheme val="minor"/>
      </rPr>
      <t>Competition Fees:</t>
    </r>
    <r>
      <rPr>
        <sz val="12"/>
        <rFont val="Calibri"/>
        <family val="2"/>
        <scheme val="minor"/>
      </rPr>
      <t xml:space="preserve"> </t>
    </r>
  </si>
  <si>
    <t>Due 03/01/2021</t>
  </si>
  <si>
    <t xml:space="preserve">Applause April 30-May 2nd </t>
  </si>
  <si>
    <t>Due 04/01/2021</t>
  </si>
  <si>
    <t>Starquest May 21-22nd</t>
  </si>
  <si>
    <t>Competition 1:</t>
  </si>
  <si>
    <t>Competition 2:</t>
  </si>
  <si>
    <t xml:space="preserve">** APPLAUSE has not released their 2021 entry fees.   Fees based on 2020 costs.  Subject to change as final pricing is received. </t>
  </si>
  <si>
    <t>ENTER THE NUMBER OF GROUPS HERE</t>
  </si>
  <si>
    <t xml:space="preserve">Audition Fee </t>
  </si>
  <si>
    <t xml:space="preserve">Audition, Participation &amp; Registration Fee </t>
  </si>
  <si>
    <t xml:space="preserve">Registration Fee </t>
  </si>
  <si>
    <t xml:space="preserve">Summer Intensive </t>
  </si>
  <si>
    <t xml:space="preserve">Choreography Tuition: </t>
  </si>
  <si>
    <t>PEDC Pee Wee  Competition Program 2020-2021</t>
  </si>
  <si>
    <t>*Choreography Tuition $20 per group routine capped at $100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</si>
</sst>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1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Border="1"/>
    <xf numFmtId="14" fontId="0" fillId="0" borderId="0" xfId="0" applyNumberFormat="1"/>
    <xf numFmtId="0" fontId="2" fillId="0" borderId="0" xfId="0" applyFont="1" applyBorder="1"/>
    <xf numFmtId="0" fontId="0" fillId="0" borderId="0" xfId="0" applyFill="1"/>
    <xf numFmtId="0" fontId="2" fillId="2" borderId="0" xfId="0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0" fontId="9" fillId="0" borderId="0" xfId="0" applyFont="1"/>
    <xf numFmtId="165" fontId="0" fillId="0" borderId="0" xfId="70" applyNumberFormat="1" applyFont="1"/>
    <xf numFmtId="165" fontId="0" fillId="0" borderId="0" xfId="70" applyNumberFormat="1" applyFont="1" applyBorder="1"/>
    <xf numFmtId="165" fontId="0" fillId="0" borderId="0" xfId="70" applyNumberFormat="1" applyFont="1" applyAlignment="1">
      <alignment horizontal="center"/>
    </xf>
    <xf numFmtId="17" fontId="2" fillId="0" borderId="0" xfId="0" applyNumberFormat="1" applyFont="1"/>
    <xf numFmtId="0" fontId="0" fillId="2" borderId="1" xfId="0" applyFill="1" applyBorder="1"/>
    <xf numFmtId="0" fontId="0" fillId="0" borderId="0" xfId="0" applyFont="1" applyAlignment="1" applyProtection="1">
      <alignment horizontal="right"/>
    </xf>
    <xf numFmtId="164" fontId="0" fillId="0" borderId="0" xfId="1" applyNumberFormat="1" applyFont="1" applyFill="1" applyProtection="1"/>
    <xf numFmtId="0" fontId="0" fillId="0" borderId="0" xfId="0" applyProtection="1"/>
    <xf numFmtId="0" fontId="8" fillId="0" borderId="0" xfId="0" applyFont="1" applyProtection="1"/>
    <xf numFmtId="0" fontId="2" fillId="0" borderId="0" xfId="0" applyFont="1" applyAlignment="1" applyProtection="1">
      <alignment horizontal="right"/>
    </xf>
    <xf numFmtId="0" fontId="10" fillId="0" borderId="0" xfId="0" applyFont="1" applyProtection="1"/>
    <xf numFmtId="0" fontId="0" fillId="0" borderId="0" xfId="0" applyFill="1" applyProtection="1"/>
    <xf numFmtId="0" fontId="2" fillId="0" borderId="0" xfId="0" applyFont="1" applyProtection="1"/>
    <xf numFmtId="0" fontId="7" fillId="0" borderId="0" xfId="0" applyFont="1" applyProtection="1"/>
    <xf numFmtId="0" fontId="11" fillId="0" borderId="0" xfId="0" applyFont="1" applyAlignment="1" applyProtection="1">
      <alignment horizontal="right"/>
    </xf>
    <xf numFmtId="0" fontId="11" fillId="0" borderId="0" xfId="0" applyFont="1" applyFill="1" applyProtection="1"/>
    <xf numFmtId="0" fontId="8" fillId="0" borderId="0" xfId="0" applyFont="1" applyFill="1" applyProtection="1"/>
    <xf numFmtId="0" fontId="13" fillId="0" borderId="0" xfId="0" applyFont="1" applyFill="1" applyProtection="1"/>
    <xf numFmtId="0" fontId="14" fillId="0" borderId="0" xfId="0" applyFont="1" applyAlignment="1" applyProtection="1">
      <alignment vertical="top" wrapText="1"/>
    </xf>
    <xf numFmtId="0" fontId="14" fillId="0" borderId="0" xfId="0" applyFont="1" applyAlignment="1" applyProtection="1">
      <alignment horizontal="center" vertical="top" wrapText="1"/>
    </xf>
    <xf numFmtId="0" fontId="11" fillId="2" borderId="11" xfId="0" applyFont="1" applyFill="1" applyBorder="1" applyProtection="1"/>
    <xf numFmtId="0" fontId="13" fillId="0" borderId="0" xfId="0" applyFont="1" applyFill="1" applyAlignment="1" applyProtection="1">
      <alignment horizontal="right"/>
    </xf>
    <xf numFmtId="0" fontId="2" fillId="0" borderId="0" xfId="0" applyFont="1" applyAlignment="1" applyProtection="1"/>
    <xf numFmtId="0" fontId="10" fillId="2" borderId="10" xfId="0" applyFont="1" applyFill="1" applyBorder="1" applyProtection="1"/>
    <xf numFmtId="17" fontId="2" fillId="0" borderId="0" xfId="0" applyNumberFormat="1" applyFont="1" applyAlignment="1">
      <alignment horizontal="left"/>
    </xf>
    <xf numFmtId="0" fontId="14" fillId="0" borderId="0" xfId="0" applyFont="1"/>
    <xf numFmtId="0" fontId="13" fillId="0" borderId="0" xfId="0" applyFont="1"/>
    <xf numFmtId="0" fontId="13" fillId="0" borderId="0" xfId="0" applyFont="1" applyFill="1" applyBorder="1"/>
    <xf numFmtId="165" fontId="13" fillId="0" borderId="0" xfId="70" applyNumberFormat="1" applyFont="1" applyBorder="1"/>
    <xf numFmtId="0" fontId="16" fillId="0" borderId="0" xfId="0" applyFont="1" applyFill="1" applyBorder="1" applyProtection="1"/>
    <xf numFmtId="0" fontId="15" fillId="0" borderId="0" xfId="0" applyFont="1" applyFill="1" applyBorder="1" applyProtection="1"/>
    <xf numFmtId="0" fontId="15" fillId="0" borderId="0" xfId="0" applyFont="1" applyFill="1" applyBorder="1" applyAlignment="1" applyProtection="1"/>
    <xf numFmtId="165" fontId="11" fillId="0" borderId="0" xfId="70" applyNumberFormat="1" applyFont="1" applyBorder="1"/>
    <xf numFmtId="0" fontId="12" fillId="0" borderId="0" xfId="0" applyFont="1" applyFill="1" applyBorder="1" applyAlignment="1">
      <alignment horizont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>
      <alignment horizontal="left"/>
    </xf>
    <xf numFmtId="0" fontId="14" fillId="0" borderId="0" xfId="0" applyFont="1" applyAlignment="1" applyProtection="1">
      <alignment horizontal="center" vertical="top" wrapText="1"/>
    </xf>
    <xf numFmtId="0" fontId="2" fillId="0" borderId="0" xfId="0" applyFont="1" applyAlignment="1" applyProtection="1">
      <alignment horizontal="left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0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0" fillId="3" borderId="8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</cellXfs>
  <cellStyles count="81">
    <cellStyle name="Comma" xfId="1" builtinId="3"/>
    <cellStyle name="Currency" xfId="70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98424</xdr:colOff>
      <xdr:row>7</xdr:row>
      <xdr:rowOff>152399</xdr:rowOff>
    </xdr:from>
    <xdr:to>
      <xdr:col>3</xdr:col>
      <xdr:colOff>609600</xdr:colOff>
      <xdr:row>10</xdr:row>
      <xdr:rowOff>79374</xdr:rowOff>
    </xdr:to>
    <xdr:sp macro="" textlink="">
      <xdr:nvSpPr>
        <xdr:cNvPr id="2" name="Notched Right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4556124" y="1676399"/>
          <a:ext cx="511176" cy="409575"/>
        </a:xfrm>
        <a:prstGeom prst="notchedRightArrow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61"/>
  <sheetViews>
    <sheetView tabSelected="1" topLeftCell="A5" workbookViewId="0">
      <selection activeCell="C8" sqref="C8"/>
    </sheetView>
  </sheetViews>
  <sheetFormatPr baseColWidth="10" defaultColWidth="11.1640625" defaultRowHeight="16" x14ac:dyDescent="0.2"/>
  <cols>
    <col min="1" max="1" width="2.6640625" customWidth="1"/>
    <col min="2" max="2" width="38" bestFit="1" customWidth="1"/>
    <col min="3" max="3" width="17.83203125" bestFit="1" customWidth="1"/>
    <col min="4" max="4" width="9.6640625" customWidth="1"/>
    <col min="5" max="5" width="13.1640625" bestFit="1" customWidth="1"/>
    <col min="6" max="6" width="10.5" customWidth="1"/>
    <col min="7" max="7" width="9.5" customWidth="1"/>
    <col min="8" max="8" width="11.1640625" customWidth="1"/>
    <col min="9" max="9" width="15.1640625" bestFit="1" customWidth="1"/>
    <col min="10" max="10" width="10.83203125" customWidth="1"/>
    <col min="11" max="11" width="17.1640625" bestFit="1" customWidth="1"/>
    <col min="12" max="12" width="9.5" customWidth="1"/>
  </cols>
  <sheetData>
    <row r="1" spans="2:14" ht="24" x14ac:dyDescent="0.3">
      <c r="B1" s="46" t="s">
        <v>42</v>
      </c>
      <c r="C1" s="46"/>
      <c r="D1" s="46"/>
      <c r="E1" s="46"/>
      <c r="F1" s="46"/>
      <c r="G1" s="46"/>
      <c r="H1" s="46"/>
      <c r="I1" s="46"/>
      <c r="J1" s="46"/>
    </row>
    <row r="2" spans="2:14" x14ac:dyDescent="0.2">
      <c r="B2" s="1" t="s">
        <v>0</v>
      </c>
      <c r="C2" s="4"/>
      <c r="D2" s="4"/>
      <c r="E2" s="4"/>
      <c r="F2" s="4"/>
      <c r="G2" s="4"/>
      <c r="H2" s="4"/>
    </row>
    <row r="3" spans="2:14" x14ac:dyDescent="0.2">
      <c r="B3" s="1" t="s">
        <v>37</v>
      </c>
      <c r="C3" s="12">
        <v>10</v>
      </c>
      <c r="D3" s="4"/>
      <c r="E3" s="4"/>
      <c r="F3" s="4"/>
      <c r="G3" s="4"/>
      <c r="H3" s="4"/>
    </row>
    <row r="4" spans="2:14" x14ac:dyDescent="0.2">
      <c r="B4" s="1" t="s">
        <v>39</v>
      </c>
      <c r="C4" s="12">
        <v>35</v>
      </c>
      <c r="D4" s="4"/>
      <c r="E4" s="4"/>
      <c r="F4" s="4"/>
      <c r="G4" s="4"/>
      <c r="H4" s="4"/>
    </row>
    <row r="5" spans="2:14" x14ac:dyDescent="0.2">
      <c r="B5" s="1" t="s">
        <v>16</v>
      </c>
      <c r="C5" s="43">
        <v>150</v>
      </c>
      <c r="D5" s="4"/>
      <c r="E5" s="38"/>
      <c r="F5" s="39"/>
      <c r="G5" s="4"/>
      <c r="H5" s="4"/>
    </row>
    <row r="6" spans="2:14" x14ac:dyDescent="0.2">
      <c r="B6" s="1" t="s">
        <v>17</v>
      </c>
      <c r="C6" s="12">
        <v>225</v>
      </c>
      <c r="D6" s="4"/>
    </row>
    <row r="7" spans="2:14" x14ac:dyDescent="0.2">
      <c r="B7" s="1" t="s">
        <v>1</v>
      </c>
      <c r="C7" s="12"/>
      <c r="D7" s="4"/>
    </row>
    <row r="8" spans="2:14" ht="17" thickBot="1" x14ac:dyDescent="0.25">
      <c r="B8" s="1" t="s">
        <v>41</v>
      </c>
      <c r="C8" s="12">
        <f>IF(C9&lt;6,SUM(C9)*20,100)</f>
        <v>0</v>
      </c>
      <c r="D8" s="4"/>
      <c r="E8" t="s">
        <v>43</v>
      </c>
    </row>
    <row r="9" spans="2:14" x14ac:dyDescent="0.2">
      <c r="B9" s="6" t="s">
        <v>7</v>
      </c>
      <c r="C9" s="15">
        <v>0</v>
      </c>
      <c r="D9" s="4"/>
      <c r="E9" s="49" t="s">
        <v>36</v>
      </c>
      <c r="F9" s="50"/>
      <c r="G9" s="50"/>
      <c r="H9" s="51"/>
      <c r="N9" s="2"/>
    </row>
    <row r="10" spans="2:14" ht="5" customHeight="1" x14ac:dyDescent="0.2">
      <c r="B10" s="1"/>
      <c r="C10" s="1"/>
      <c r="E10" s="52"/>
      <c r="F10" s="53"/>
      <c r="G10" s="53"/>
      <c r="H10" s="54"/>
      <c r="M10" s="7"/>
      <c r="N10" s="3"/>
    </row>
    <row r="11" spans="2:14" ht="17" thickBot="1" x14ac:dyDescent="0.25">
      <c r="B11" s="44" t="s">
        <v>15</v>
      </c>
      <c r="C11" s="43">
        <f>125*C9</f>
        <v>0</v>
      </c>
      <c r="E11" s="55"/>
      <c r="F11" s="56"/>
      <c r="G11" s="56"/>
      <c r="H11" s="57"/>
      <c r="M11" s="7"/>
      <c r="N11" s="3"/>
    </row>
    <row r="12" spans="2:14" x14ac:dyDescent="0.2">
      <c r="B12" s="10" t="s">
        <v>14</v>
      </c>
      <c r="C12" s="1" t="s">
        <v>25</v>
      </c>
      <c r="D12" s="11">
        <f>C11/4</f>
        <v>0</v>
      </c>
      <c r="L12" s="7"/>
    </row>
    <row r="13" spans="2:14" x14ac:dyDescent="0.2">
      <c r="C13" s="1" t="s">
        <v>18</v>
      </c>
      <c r="D13" s="11">
        <f>C11/4</f>
        <v>0</v>
      </c>
      <c r="L13" s="7"/>
      <c r="M13" s="2"/>
    </row>
    <row r="14" spans="2:14" x14ac:dyDescent="0.2">
      <c r="C14" s="1" t="s">
        <v>2</v>
      </c>
      <c r="D14" s="11">
        <f>C11/4</f>
        <v>0</v>
      </c>
      <c r="L14" s="7"/>
    </row>
    <row r="15" spans="2:14" x14ac:dyDescent="0.2">
      <c r="C15" s="1" t="s">
        <v>3</v>
      </c>
      <c r="D15" s="11">
        <f>C11/4</f>
        <v>0</v>
      </c>
      <c r="M15" s="7"/>
      <c r="N15" s="2"/>
    </row>
    <row r="16" spans="2:14" x14ac:dyDescent="0.2">
      <c r="B16" s="10" t="s">
        <v>12</v>
      </c>
      <c r="F16" s="1"/>
      <c r="M16" s="7"/>
    </row>
    <row r="17" spans="2:15" ht="6" customHeight="1" x14ac:dyDescent="0.2">
      <c r="E17" s="5"/>
      <c r="F17" s="5"/>
      <c r="G17" s="5"/>
      <c r="H17" s="5"/>
      <c r="I17" s="5"/>
    </row>
    <row r="18" spans="2:15" x14ac:dyDescent="0.2">
      <c r="B18" s="25" t="s">
        <v>28</v>
      </c>
      <c r="C18" s="16"/>
      <c r="D18" s="17"/>
      <c r="E18" s="18"/>
      <c r="F18" s="18"/>
      <c r="G18" s="16"/>
      <c r="H18" s="17"/>
      <c r="I18" s="18"/>
      <c r="J18" s="18"/>
      <c r="K18" s="18"/>
      <c r="L18" s="18"/>
      <c r="M18" s="18"/>
      <c r="N18" s="19"/>
      <c r="O18" s="18"/>
    </row>
    <row r="19" spans="2:15" ht="15.75" customHeight="1" x14ac:dyDescent="0.2">
      <c r="B19" s="47" t="s">
        <v>35</v>
      </c>
      <c r="C19" s="47"/>
      <c r="D19" s="47"/>
      <c r="E19" s="47"/>
      <c r="F19" s="47"/>
      <c r="G19" s="47"/>
      <c r="H19" s="47"/>
      <c r="I19" s="47"/>
      <c r="J19" s="47"/>
      <c r="K19" s="47"/>
      <c r="L19" s="18"/>
      <c r="M19" s="18"/>
      <c r="N19" s="19"/>
      <c r="O19" s="18"/>
    </row>
    <row r="20" spans="2:15" ht="15.75" customHeight="1" x14ac:dyDescent="0.2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18"/>
      <c r="M20" s="18"/>
      <c r="N20" s="19"/>
      <c r="O20" s="18"/>
    </row>
    <row r="21" spans="2:15" x14ac:dyDescent="0.2">
      <c r="B21" s="20" t="s">
        <v>33</v>
      </c>
      <c r="C21" s="33" t="s">
        <v>30</v>
      </c>
      <c r="D21" s="33"/>
      <c r="E21" s="18"/>
      <c r="F21" s="20"/>
      <c r="G21" s="33"/>
      <c r="H21" s="33"/>
      <c r="I21" s="18"/>
      <c r="J21" s="23"/>
      <c r="K21" s="18"/>
      <c r="L21" s="18"/>
      <c r="M21" s="18"/>
      <c r="N21" s="19"/>
      <c r="O21" s="18"/>
    </row>
    <row r="22" spans="2:15" x14ac:dyDescent="0.2">
      <c r="B22" s="29"/>
      <c r="C22" s="21" t="s">
        <v>29</v>
      </c>
      <c r="D22" s="18"/>
      <c r="E22" s="18"/>
      <c r="F22" s="29"/>
      <c r="G22" s="21"/>
      <c r="H22" s="18"/>
      <c r="I22" s="18"/>
      <c r="J22" s="23"/>
      <c r="K22" s="21"/>
      <c r="L22" s="18"/>
      <c r="M22" s="18"/>
      <c r="N22" s="19"/>
      <c r="O22" s="18"/>
    </row>
    <row r="23" spans="2:15" s="7" customFormat="1" x14ac:dyDescent="0.2">
      <c r="B23" s="28"/>
      <c r="C23" s="26" t="s">
        <v>8</v>
      </c>
      <c r="D23" s="26">
        <f>C9*57</f>
        <v>0</v>
      </c>
      <c r="E23" s="28"/>
      <c r="F23" s="28"/>
      <c r="G23" s="26"/>
      <c r="H23" s="26"/>
      <c r="I23" s="28"/>
      <c r="J23" s="28"/>
      <c r="K23" s="26"/>
      <c r="L23" s="26"/>
      <c r="M23" s="22"/>
      <c r="N23" s="27"/>
      <c r="O23" s="22"/>
    </row>
    <row r="24" spans="2:15" s="7" customFormat="1" ht="17" thickBot="1" x14ac:dyDescent="0.25">
      <c r="B24" s="28"/>
      <c r="C24" s="26" t="s">
        <v>26</v>
      </c>
      <c r="D24" s="26">
        <v>25</v>
      </c>
      <c r="E24" s="28"/>
      <c r="J24" s="32"/>
      <c r="K24" s="26"/>
      <c r="L24" s="26"/>
      <c r="M24" s="22"/>
      <c r="N24" s="27"/>
      <c r="O24" s="22"/>
    </row>
    <row r="25" spans="2:15" s="7" customFormat="1" ht="17" thickBot="1" x14ac:dyDescent="0.25">
      <c r="B25" s="28"/>
      <c r="C25" s="34" t="s">
        <v>13</v>
      </c>
      <c r="D25" s="31">
        <f>SUM(D23:D24)</f>
        <v>25</v>
      </c>
      <c r="E25" s="28"/>
      <c r="F25" s="40"/>
      <c r="G25" s="41"/>
      <c r="H25" s="40"/>
      <c r="I25" s="28"/>
      <c r="J25" s="28"/>
      <c r="K25" s="26"/>
      <c r="L25" s="26"/>
      <c r="M25" s="22"/>
      <c r="N25" s="27"/>
      <c r="O25" s="22"/>
    </row>
    <row r="26" spans="2:15" s="7" customFormat="1" ht="15" customHeight="1" x14ac:dyDescent="0.2">
      <c r="B26" s="28"/>
      <c r="C26" s="28"/>
      <c r="D26" s="28"/>
      <c r="E26" s="28"/>
      <c r="F26" s="40"/>
      <c r="G26" s="40"/>
      <c r="H26" s="40"/>
      <c r="I26" s="28"/>
      <c r="J26" s="28"/>
      <c r="K26" s="26"/>
      <c r="L26" s="26"/>
      <c r="M26" s="22"/>
      <c r="N26" s="27"/>
      <c r="O26" s="22"/>
    </row>
    <row r="27" spans="2:15" s="7" customFormat="1" ht="15" customHeight="1" x14ac:dyDescent="0.2">
      <c r="B27" s="20" t="s">
        <v>34</v>
      </c>
      <c r="C27" s="48" t="s">
        <v>32</v>
      </c>
      <c r="D27" s="48"/>
      <c r="E27" s="28"/>
      <c r="F27" s="42"/>
      <c r="G27" s="42"/>
      <c r="H27" s="42"/>
      <c r="I27" s="42"/>
      <c r="J27" s="28"/>
      <c r="K27" s="28"/>
      <c r="L27" s="28"/>
      <c r="M27" s="22"/>
      <c r="N27" s="27"/>
      <c r="O27" s="22"/>
    </row>
    <row r="28" spans="2:15" s="7" customFormat="1" x14ac:dyDescent="0.2">
      <c r="B28" s="29"/>
      <c r="C28" s="21" t="s">
        <v>31</v>
      </c>
      <c r="D28" s="18"/>
      <c r="E28" s="28"/>
      <c r="F28" s="42"/>
      <c r="G28" s="42"/>
      <c r="H28" s="42"/>
      <c r="I28" s="42"/>
      <c r="J28" s="28"/>
      <c r="K28" s="28"/>
      <c r="L28" s="28"/>
      <c r="M28" s="22"/>
      <c r="N28" s="27"/>
      <c r="O28" s="22"/>
    </row>
    <row r="29" spans="2:15" s="7" customFormat="1" x14ac:dyDescent="0.2">
      <c r="B29" s="28"/>
      <c r="C29" s="26" t="s">
        <v>10</v>
      </c>
      <c r="D29" s="26">
        <f>C9*60</f>
        <v>0</v>
      </c>
      <c r="E29" s="28"/>
      <c r="F29" s="42"/>
      <c r="G29" s="42"/>
      <c r="H29" s="42"/>
      <c r="I29" s="42"/>
      <c r="J29" s="28"/>
      <c r="L29" s="28"/>
      <c r="M29" s="22"/>
      <c r="N29" s="27"/>
      <c r="O29" s="22"/>
    </row>
    <row r="30" spans="2:15" s="7" customFormat="1" ht="17" thickBot="1" x14ac:dyDescent="0.25">
      <c r="B30" s="28"/>
      <c r="C30" s="26" t="s">
        <v>26</v>
      </c>
      <c r="D30" s="26">
        <v>25</v>
      </c>
      <c r="E30" s="28"/>
      <c r="F30" s="42"/>
      <c r="G30" s="42"/>
      <c r="H30" s="42"/>
      <c r="I30" s="42"/>
      <c r="J30" s="28"/>
      <c r="K30" s="28"/>
      <c r="L30" s="28"/>
      <c r="M30" s="22"/>
      <c r="N30" s="27"/>
      <c r="O30" s="22"/>
    </row>
    <row r="31" spans="2:15" s="7" customFormat="1" ht="17" thickBot="1" x14ac:dyDescent="0.25">
      <c r="B31" s="28"/>
      <c r="C31" s="34" t="s">
        <v>13</v>
      </c>
      <c r="D31" s="31">
        <f>SUM(D29:D30)</f>
        <v>25</v>
      </c>
      <c r="E31" s="28"/>
      <c r="F31" s="40"/>
      <c r="G31" s="41"/>
      <c r="H31" s="40"/>
      <c r="I31" s="28"/>
      <c r="J31" s="28"/>
      <c r="K31" s="28"/>
      <c r="L31" s="28"/>
      <c r="M31" s="22"/>
      <c r="N31" s="27"/>
      <c r="O31" s="22"/>
    </row>
    <row r="32" spans="2:15" x14ac:dyDescent="0.2">
      <c r="B32" s="18"/>
      <c r="C32" s="18"/>
      <c r="D32" s="18"/>
      <c r="E32" s="18"/>
      <c r="F32" s="28"/>
      <c r="G32" s="26"/>
      <c r="H32" s="26"/>
      <c r="I32" s="28"/>
      <c r="J32" s="18"/>
      <c r="K32" s="18"/>
      <c r="L32" s="18"/>
      <c r="M32" s="18"/>
      <c r="N32" s="19"/>
      <c r="O32" s="19"/>
    </row>
    <row r="33" spans="2:15" ht="21" x14ac:dyDescent="0.25">
      <c r="B33" s="45" t="s">
        <v>11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24"/>
    </row>
    <row r="34" spans="2:15" x14ac:dyDescent="0.2">
      <c r="C34" s="35" t="s">
        <v>25</v>
      </c>
      <c r="D34" s="1" t="s">
        <v>18</v>
      </c>
      <c r="E34" s="1" t="s">
        <v>2</v>
      </c>
      <c r="F34" s="1" t="s">
        <v>3</v>
      </c>
      <c r="G34" s="1" t="s">
        <v>19</v>
      </c>
      <c r="H34" s="1" t="s">
        <v>20</v>
      </c>
      <c r="I34" s="1" t="s">
        <v>21</v>
      </c>
      <c r="J34" s="1" t="s">
        <v>22</v>
      </c>
      <c r="K34" s="1" t="s">
        <v>23</v>
      </c>
      <c r="L34" s="1" t="s">
        <v>24</v>
      </c>
      <c r="M34" s="14" t="s">
        <v>27</v>
      </c>
    </row>
    <row r="35" spans="2:15" x14ac:dyDescent="0.2">
      <c r="B35" s="1" t="s">
        <v>38</v>
      </c>
      <c r="C35" s="11">
        <f>SUM(C3:C5)</f>
        <v>195</v>
      </c>
      <c r="D35" s="1"/>
      <c r="E35" s="1"/>
      <c r="F35" s="1"/>
      <c r="G35" s="1"/>
      <c r="H35" s="1"/>
      <c r="I35" s="1"/>
      <c r="J35" s="1"/>
      <c r="K35" s="1"/>
      <c r="L35" s="1"/>
      <c r="M35" s="14"/>
    </row>
    <row r="36" spans="2:15" x14ac:dyDescent="0.2">
      <c r="B36" s="1" t="s">
        <v>40</v>
      </c>
      <c r="C36" s="11">
        <f>C6</f>
        <v>225</v>
      </c>
      <c r="D36" s="1"/>
      <c r="E36" s="1"/>
      <c r="F36" s="1"/>
      <c r="G36" s="1"/>
      <c r="H36" s="1"/>
      <c r="I36" s="1"/>
      <c r="J36" s="1"/>
      <c r="K36" s="1"/>
      <c r="L36" s="1"/>
      <c r="M36" s="14"/>
    </row>
    <row r="37" spans="2:15" x14ac:dyDescent="0.2">
      <c r="B37" s="1" t="s">
        <v>4</v>
      </c>
      <c r="C37" s="13">
        <v>0</v>
      </c>
      <c r="D37" s="13">
        <f t="shared" ref="D37:M37" si="0">$C$7+$C$8</f>
        <v>0</v>
      </c>
      <c r="E37" s="13">
        <f t="shared" si="0"/>
        <v>0</v>
      </c>
      <c r="F37" s="13">
        <f t="shared" si="0"/>
        <v>0</v>
      </c>
      <c r="G37" s="13">
        <f t="shared" si="0"/>
        <v>0</v>
      </c>
      <c r="H37" s="13">
        <f t="shared" si="0"/>
        <v>0</v>
      </c>
      <c r="I37" s="13">
        <f t="shared" si="0"/>
        <v>0</v>
      </c>
      <c r="J37" s="13">
        <f t="shared" si="0"/>
        <v>0</v>
      </c>
      <c r="K37" s="13">
        <f t="shared" si="0"/>
        <v>0</v>
      </c>
      <c r="L37" s="13">
        <f t="shared" si="0"/>
        <v>0</v>
      </c>
      <c r="M37" s="13">
        <f t="shared" si="0"/>
        <v>0</v>
      </c>
      <c r="N37" s="3"/>
    </row>
    <row r="38" spans="2:15" x14ac:dyDescent="0.2">
      <c r="B38" s="1" t="s">
        <v>5</v>
      </c>
      <c r="C38" s="13">
        <f>D12</f>
        <v>0</v>
      </c>
      <c r="D38" s="13">
        <f>D13</f>
        <v>0</v>
      </c>
      <c r="E38" s="13">
        <f>D14</f>
        <v>0</v>
      </c>
      <c r="F38" s="13">
        <f>D15</f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</row>
    <row r="39" spans="2:15" x14ac:dyDescent="0.2">
      <c r="B39" s="1" t="s">
        <v>6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f>D25</f>
        <v>25</v>
      </c>
      <c r="K39" s="13">
        <f>D31</f>
        <v>25</v>
      </c>
      <c r="L39" s="13">
        <f>L26</f>
        <v>0</v>
      </c>
      <c r="M39" s="13">
        <v>0</v>
      </c>
    </row>
    <row r="40" spans="2:15" x14ac:dyDescent="0.2">
      <c r="B40" s="8" t="s">
        <v>9</v>
      </c>
      <c r="C40" s="9">
        <f>SUM(C35:C39)</f>
        <v>420</v>
      </c>
      <c r="D40" s="9">
        <f t="shared" ref="D40:M40" si="1">SUM(D37:D39)</f>
        <v>0</v>
      </c>
      <c r="E40" s="9">
        <f t="shared" si="1"/>
        <v>0</v>
      </c>
      <c r="F40" s="9">
        <f t="shared" si="1"/>
        <v>0</v>
      </c>
      <c r="G40" s="9">
        <f t="shared" si="1"/>
        <v>0</v>
      </c>
      <c r="H40" s="9">
        <f t="shared" si="1"/>
        <v>0</v>
      </c>
      <c r="I40" s="9">
        <f t="shared" si="1"/>
        <v>0</v>
      </c>
      <c r="J40" s="9">
        <f t="shared" si="1"/>
        <v>25</v>
      </c>
      <c r="K40" s="9">
        <f t="shared" si="1"/>
        <v>25</v>
      </c>
      <c r="L40" s="9">
        <f t="shared" si="1"/>
        <v>0</v>
      </c>
      <c r="M40" s="9">
        <f t="shared" si="1"/>
        <v>0</v>
      </c>
    </row>
    <row r="41" spans="2:15" x14ac:dyDescent="0.2">
      <c r="N41" s="3"/>
    </row>
    <row r="42" spans="2:15" x14ac:dyDescent="0.2">
      <c r="B42" s="1"/>
    </row>
    <row r="43" spans="2:15" x14ac:dyDescent="0.2">
      <c r="B43" s="36"/>
      <c r="N43" s="3"/>
    </row>
    <row r="44" spans="2:15" x14ac:dyDescent="0.2">
      <c r="B44" s="37"/>
      <c r="N44" s="2"/>
    </row>
    <row r="45" spans="2:15" x14ac:dyDescent="0.2">
      <c r="B45" s="37"/>
    </row>
    <row r="46" spans="2:15" x14ac:dyDescent="0.2">
      <c r="B46" s="37"/>
      <c r="N46" s="2"/>
    </row>
    <row r="47" spans="2:15" x14ac:dyDescent="0.2">
      <c r="B47" s="37"/>
    </row>
    <row r="48" spans="2:15" x14ac:dyDescent="0.2">
      <c r="N48" s="2"/>
    </row>
    <row r="50" spans="14:14" x14ac:dyDescent="0.2">
      <c r="N50" s="2"/>
    </row>
    <row r="52" spans="14:14" x14ac:dyDescent="0.2">
      <c r="N52" s="3"/>
    </row>
    <row r="53" spans="14:14" x14ac:dyDescent="0.2">
      <c r="N53" s="3"/>
    </row>
    <row r="54" spans="14:14" x14ac:dyDescent="0.2">
      <c r="N54" s="3"/>
    </row>
    <row r="55" spans="14:14" x14ac:dyDescent="0.2">
      <c r="N55" s="3"/>
    </row>
    <row r="57" spans="14:14" x14ac:dyDescent="0.2">
      <c r="N57" s="2"/>
    </row>
    <row r="59" spans="14:14" x14ac:dyDescent="0.2">
      <c r="N59" s="3"/>
    </row>
    <row r="60" spans="14:14" x14ac:dyDescent="0.2">
      <c r="N60" s="3"/>
    </row>
    <row r="61" spans="14:14" x14ac:dyDescent="0.2">
      <c r="N61" s="3"/>
    </row>
  </sheetData>
  <mergeCells count="5">
    <mergeCell ref="B33:N33"/>
    <mergeCell ref="B1:J1"/>
    <mergeCell ref="B19:K19"/>
    <mergeCell ref="C27:D27"/>
    <mergeCell ref="E9:H11"/>
  </mergeCells>
  <pageMargins left="0.75" right="0.75" top="1" bottom="1" header="0.5" footer="0.5"/>
  <pageSetup scale="64" orientation="portrait" horizontalDpi="4294967292" verticalDpi="4294967292" r:id="rId1"/>
  <ignoredErrors>
    <ignoredError sqref="C3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Pee Wee Program</vt:lpstr>
    </vt:vector>
  </TitlesOfParts>
  <Company>Performers Edge Dance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Cicala</dc:creator>
  <cp:lastModifiedBy>Microsoft Office User</cp:lastModifiedBy>
  <cp:lastPrinted>2014-09-27T14:33:39Z</cp:lastPrinted>
  <dcterms:created xsi:type="dcterms:W3CDTF">2013-08-12T22:17:10Z</dcterms:created>
  <dcterms:modified xsi:type="dcterms:W3CDTF">2020-08-16T17:10:12Z</dcterms:modified>
</cp:coreProperties>
</file>