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hn\Desktop\TC Golf 2026\"/>
    </mc:Choice>
  </mc:AlternateContent>
  <xr:revisionPtr revIDLastSave="0" documentId="13_ncr:1_{A9722869-3A20-46B9-A9A9-8167048D4E15}" xr6:coauthVersionLast="36" xr6:coauthVersionMax="36" xr10:uidLastSave="{00000000-0000-0000-0000-000000000000}"/>
  <bookViews>
    <workbookView xWindow="32772" yWindow="32772" windowWidth="23040" windowHeight="9372" activeTab="1" xr2:uid="{00000000-000D-0000-FFFF-FFFF00000000}"/>
  </bookViews>
  <sheets>
    <sheet name="Schedule" sheetId="1" r:id="rId1"/>
    <sheet name="Standings  " sheetId="4" r:id="rId2"/>
    <sheet name="Contact Info" sheetId="5" r:id="rId3"/>
    <sheet name="Playoffs" sheetId="6" r:id="rId4"/>
    <sheet name="Sheet3" sheetId="3" state="hidden" r:id="rId5"/>
  </sheets>
  <calcPr calcId="191029"/>
</workbook>
</file>

<file path=xl/calcChain.xml><?xml version="1.0" encoding="utf-8"?>
<calcChain xmlns="http://schemas.openxmlformats.org/spreadsheetml/2006/main">
  <c r="E20" i="4" l="1"/>
  <c r="E12" i="4"/>
  <c r="E15" i="4" l="1"/>
  <c r="E19" i="4"/>
  <c r="E21" i="4" l="1"/>
  <c r="E14" i="4"/>
  <c r="E11" i="4"/>
  <c r="E13" i="4"/>
  <c r="E6" i="4"/>
  <c r="E4" i="4"/>
  <c r="E5" i="4"/>
  <c r="E17" i="4"/>
  <c r="E7" i="4"/>
  <c r="E9" i="4"/>
  <c r="E16" i="4"/>
  <c r="E18" i="4"/>
  <c r="E8" i="4"/>
  <c r="E10" i="4"/>
</calcChain>
</file>

<file path=xl/sharedStrings.xml><?xml version="1.0" encoding="utf-8"?>
<sst xmlns="http://schemas.openxmlformats.org/spreadsheetml/2006/main" count="444" uniqueCount="354">
  <si>
    <t>McGrath</t>
  </si>
  <si>
    <t>Desisto</t>
  </si>
  <si>
    <t>Jeff Downey</t>
  </si>
  <si>
    <t>Johnson</t>
  </si>
  <si>
    <t>Davis</t>
  </si>
  <si>
    <t>J Mullaney</t>
  </si>
  <si>
    <t>Foley</t>
  </si>
  <si>
    <t>Sully</t>
  </si>
  <si>
    <t>Murray</t>
  </si>
  <si>
    <t>Wink</t>
  </si>
  <si>
    <t>Dolan</t>
  </si>
  <si>
    <t>Carrington</t>
  </si>
  <si>
    <t>Devine</t>
  </si>
  <si>
    <t>Brennan</t>
  </si>
  <si>
    <t>Penders</t>
  </si>
  <si>
    <t>Duke</t>
  </si>
  <si>
    <t>Marcone</t>
  </si>
  <si>
    <t>Eckler, Frank</t>
  </si>
  <si>
    <t>Rocco</t>
  </si>
  <si>
    <t>Wright</t>
  </si>
  <si>
    <t>Name</t>
  </si>
  <si>
    <t>Murphy</t>
  </si>
  <si>
    <t>#</t>
  </si>
  <si>
    <t>Canton Town Club Late league</t>
  </si>
  <si>
    <t>Tom Bacon</t>
  </si>
  <si>
    <t>Bacon</t>
  </si>
  <si>
    <t>Cutler</t>
  </si>
  <si>
    <t>Ozzie</t>
  </si>
  <si>
    <t>9-10</t>
  </si>
  <si>
    <t>12-7</t>
  </si>
  <si>
    <t>15-4</t>
  </si>
  <si>
    <t>7-14</t>
  </si>
  <si>
    <t>1-3</t>
  </si>
  <si>
    <t>11-12</t>
  </si>
  <si>
    <t>4-8</t>
  </si>
  <si>
    <t>9-14</t>
  </si>
  <si>
    <t>7-16</t>
  </si>
  <si>
    <t>6-4</t>
  </si>
  <si>
    <t>12-13</t>
  </si>
  <si>
    <t>16-4</t>
  </si>
  <si>
    <t>18-4</t>
  </si>
  <si>
    <t>11-16</t>
  </si>
  <si>
    <t>5-1</t>
  </si>
  <si>
    <t>10-17</t>
  </si>
  <si>
    <t>15-12</t>
  </si>
  <si>
    <t>8-2</t>
  </si>
  <si>
    <t>17-12</t>
  </si>
  <si>
    <t>15-14</t>
  </si>
  <si>
    <t>18-11</t>
  </si>
  <si>
    <t>5-7</t>
  </si>
  <si>
    <t>10-2</t>
  </si>
  <si>
    <t>11-3</t>
  </si>
  <si>
    <t>2-12</t>
  </si>
  <si>
    <t>17-14</t>
  </si>
  <si>
    <t>18-13</t>
  </si>
  <si>
    <t>1-7</t>
  </si>
  <si>
    <t>11-5</t>
  </si>
  <si>
    <t>1-8</t>
  </si>
  <si>
    <t>13-3</t>
  </si>
  <si>
    <t>4-14</t>
  </si>
  <si>
    <t>13-5</t>
  </si>
  <si>
    <t>17-18</t>
  </si>
  <si>
    <t>2-16</t>
  </si>
  <si>
    <t>5-15</t>
  </si>
  <si>
    <t>6-16</t>
  </si>
  <si>
    <t>7-17</t>
  </si>
  <si>
    <t>8-18</t>
  </si>
  <si>
    <t>11-1</t>
  </si>
  <si>
    <t>13-1</t>
  </si>
  <si>
    <t>14-6</t>
  </si>
  <si>
    <t>8-14</t>
  </si>
  <si>
    <t>13-11</t>
  </si>
  <si>
    <t>3-4</t>
  </si>
  <si>
    <t>16-10</t>
  </si>
  <si>
    <t>14-12</t>
  </si>
  <si>
    <t>3-6</t>
  </si>
  <si>
    <t>13-15</t>
  </si>
  <si>
    <t>9-2</t>
  </si>
  <si>
    <t>5-6</t>
  </si>
  <si>
    <t>16-12</t>
  </si>
  <si>
    <t>Mullaney</t>
  </si>
  <si>
    <t xml:space="preserve"> Downey, Jeff</t>
  </si>
  <si>
    <t>13-14</t>
  </si>
  <si>
    <t xml:space="preserve">Late League </t>
  </si>
  <si>
    <t>10-4</t>
  </si>
  <si>
    <t>Smitty</t>
  </si>
  <si>
    <t>Tim Bacon</t>
  </si>
  <si>
    <t>Eckler 3rd</t>
  </si>
  <si>
    <t>2-6</t>
  </si>
  <si>
    <t>3-7</t>
  </si>
  <si>
    <t>1-2</t>
  </si>
  <si>
    <t>5-2</t>
  </si>
  <si>
    <t>7-8</t>
  </si>
  <si>
    <t>15-16</t>
  </si>
  <si>
    <t>9-16</t>
  </si>
  <si>
    <t>2-13</t>
  </si>
  <si>
    <t>17-6</t>
  </si>
  <si>
    <t>3-10</t>
  </si>
  <si>
    <t>12-5</t>
  </si>
  <si>
    <t>8-13</t>
  </si>
  <si>
    <t>8-17</t>
  </si>
  <si>
    <t>15-10</t>
  </si>
  <si>
    <t>17-15</t>
  </si>
  <si>
    <t>14-1</t>
  </si>
  <si>
    <t>16-3</t>
  </si>
  <si>
    <t>16-8</t>
  </si>
  <si>
    <t>16-13</t>
  </si>
  <si>
    <t>18-5</t>
  </si>
  <si>
    <t>2-7</t>
  </si>
  <si>
    <t>4-9</t>
  </si>
  <si>
    <t>6-11</t>
  </si>
  <si>
    <t>15-18</t>
  </si>
  <si>
    <t>17-2</t>
  </si>
  <si>
    <t>1-4</t>
  </si>
  <si>
    <t>5-8</t>
  </si>
  <si>
    <t>7-10</t>
  </si>
  <si>
    <t>12-9</t>
  </si>
  <si>
    <t>17-9</t>
  </si>
  <si>
    <t>18-9</t>
  </si>
  <si>
    <t>14-11</t>
  </si>
  <si>
    <t>12-1</t>
  </si>
  <si>
    <t>14-3</t>
  </si>
  <si>
    <t>17-3</t>
  </si>
  <si>
    <t>18-3</t>
  </si>
  <si>
    <t>5-16</t>
  </si>
  <si>
    <t>14-16</t>
  </si>
  <si>
    <t>18-7</t>
  </si>
  <si>
    <t>4-11</t>
  </si>
  <si>
    <t>13-6</t>
  </si>
  <si>
    <t>15-8</t>
  </si>
  <si>
    <t>6-9</t>
  </si>
  <si>
    <t>8-9</t>
  </si>
  <si>
    <t>13-9</t>
  </si>
  <si>
    <t>11-8</t>
  </si>
  <si>
    <t>10-13</t>
  </si>
  <si>
    <t>16-1</t>
  </si>
  <si>
    <t>7-4</t>
  </si>
  <si>
    <t>4-5</t>
  </si>
  <si>
    <t>12-18</t>
  </si>
  <si>
    <t>7-11</t>
  </si>
  <si>
    <t>3-9</t>
  </si>
  <si>
    <t>6-12</t>
  </si>
  <si>
    <t>2-14</t>
  </si>
  <si>
    <t>10-11</t>
  </si>
  <si>
    <t>9-1</t>
  </si>
  <si>
    <t>5-17</t>
  </si>
  <si>
    <t>9-5</t>
  </si>
  <si>
    <t>6-18</t>
  </si>
  <si>
    <t>1-17</t>
  </si>
  <si>
    <t>12-8</t>
  </si>
  <si>
    <t>7-15</t>
  </si>
  <si>
    <t>2-3</t>
  </si>
  <si>
    <t>16-17</t>
  </si>
  <si>
    <t>12-10</t>
  </si>
  <si>
    <t>8-6</t>
  </si>
  <si>
    <t>2-4</t>
  </si>
  <si>
    <t>9-15</t>
  </si>
  <si>
    <t>18-14</t>
  </si>
  <si>
    <t>2-18</t>
  </si>
  <si>
    <t>8-10</t>
  </si>
  <si>
    <t>9-7</t>
  </si>
  <si>
    <t>11-17</t>
  </si>
  <si>
    <t>3-15</t>
  </si>
  <si>
    <t>9-11</t>
  </si>
  <si>
    <t>1-15</t>
  </si>
  <si>
    <t>6-7</t>
  </si>
  <si>
    <t>3-5</t>
  </si>
  <si>
    <t>13-17</t>
  </si>
  <si>
    <t>18-16</t>
  </si>
  <si>
    <t>14-10</t>
  </si>
  <si>
    <t>4-12</t>
  </si>
  <si>
    <t>1-18</t>
  </si>
  <si>
    <t>11-15</t>
  </si>
  <si>
    <t>10-6</t>
  </si>
  <si>
    <t>10-18</t>
  </si>
  <si>
    <t>7-13</t>
  </si>
  <si>
    <t>3-12</t>
  </si>
  <si>
    <t>5-14</t>
  </si>
  <si>
    <t>11-2</t>
  </si>
  <si>
    <t>4-13</t>
  </si>
  <si>
    <t>15-6</t>
  </si>
  <si>
    <t>1-10</t>
  </si>
  <si>
    <t>15-2</t>
  </si>
  <si>
    <t>4-17</t>
  </si>
  <si>
    <t>6-1</t>
  </si>
  <si>
    <t>8-3</t>
  </si>
  <si>
    <t>5-10</t>
  </si>
  <si>
    <t xml:space="preserve">Cutler </t>
  </si>
  <si>
    <t>Willis</t>
  </si>
  <si>
    <t>B Hagan</t>
  </si>
  <si>
    <t>Gerry Sully</t>
  </si>
  <si>
    <t>WK</t>
  </si>
  <si>
    <t>Wampy Member</t>
  </si>
  <si>
    <t>Wampy HDCP</t>
  </si>
  <si>
    <t>Denis Pines HDCP</t>
  </si>
  <si>
    <t>Foxboro HDCP</t>
  </si>
  <si>
    <t>Sandy Burr HDCP</t>
  </si>
  <si>
    <t>Status</t>
  </si>
  <si>
    <t>Wampy Social</t>
  </si>
  <si>
    <t>Rob Davis</t>
  </si>
  <si>
    <t>Sullivan</t>
  </si>
  <si>
    <t>ToT</t>
  </si>
  <si>
    <t>Dave Sullivan</t>
  </si>
  <si>
    <t>Craig Devaney</t>
  </si>
  <si>
    <t>Hamrock</t>
  </si>
  <si>
    <t>Bill Hamrock</t>
  </si>
  <si>
    <t>jm@gilbertandbecker.com</t>
  </si>
  <si>
    <t>617 - 212 - 3189</t>
  </si>
  <si>
    <t>John Marcone</t>
  </si>
  <si>
    <t>gorhamfire@hotmail.com</t>
  </si>
  <si>
    <t>617 - 212 - 3349</t>
  </si>
  <si>
    <t>brianhagan61@gmail.com</t>
  </si>
  <si>
    <t>781-254-9873</t>
  </si>
  <si>
    <t>Brian Hagan</t>
  </si>
  <si>
    <t>frankeckler@gmail.com</t>
  </si>
  <si>
    <t>781-706-2285</t>
  </si>
  <si>
    <t>Frank Eckler Jr</t>
  </si>
  <si>
    <t>sullco14@yahoo.com</t>
  </si>
  <si>
    <t>781-864-8540</t>
  </si>
  <si>
    <t>brian.bwje@gmail.com</t>
  </si>
  <si>
    <t>781-405-0587</t>
  </si>
  <si>
    <t>Brian Johnson</t>
  </si>
  <si>
    <t>gerrysully@hotmail.com</t>
  </si>
  <si>
    <t>781-366-2515</t>
  </si>
  <si>
    <t>Gerry Sullivan</t>
  </si>
  <si>
    <t>jeffdowneywsi@gmail.com</t>
  </si>
  <si>
    <t>617-584-3272</t>
  </si>
  <si>
    <t>timothyjbacon@comcast.net</t>
  </si>
  <si>
    <t>603-491-1084</t>
  </si>
  <si>
    <t>cfdevaney913@gmail.com</t>
  </si>
  <si>
    <t>508-789-6522</t>
  </si>
  <si>
    <t>billhamrock@gmail.com</t>
  </si>
  <si>
    <t>339-235-5008</t>
  </si>
  <si>
    <t>rdavis11012@gmail.com</t>
  </si>
  <si>
    <t>781-603-5465</t>
  </si>
  <si>
    <t>Robert Davis</t>
  </si>
  <si>
    <t>oslinpm@gmail.com</t>
  </si>
  <si>
    <t>774-454-9774</t>
  </si>
  <si>
    <t>bsull.net@gmail.com</t>
  </si>
  <si>
    <t>617-212-1267</t>
  </si>
  <si>
    <t>tfoley419@gmail.com</t>
  </si>
  <si>
    <t>617-593-3271</t>
  </si>
  <si>
    <t>Tom Foley</t>
  </si>
  <si>
    <t>mgmfiberglass@verizon.net</t>
  </si>
  <si>
    <t>781-820-9922</t>
  </si>
  <si>
    <t>Mike McGrath</t>
  </si>
  <si>
    <t>mdevine521@gmail.com</t>
  </si>
  <si>
    <t>781-626-2090</t>
  </si>
  <si>
    <t>Mike Devine</t>
  </si>
  <si>
    <t>carringtonjr.john@yahoo.com</t>
  </si>
  <si>
    <t>781-363-6723</t>
  </si>
  <si>
    <t>John Carrington</t>
  </si>
  <si>
    <t>EMAIL</t>
  </si>
  <si>
    <t xml:space="preserve">Cell </t>
  </si>
  <si>
    <t>Canton TC Late League</t>
  </si>
  <si>
    <t>wgorham22@comcast.net</t>
  </si>
  <si>
    <t>617 - 212 - 3135</t>
  </si>
  <si>
    <t>bmurray.coach@verizon.net</t>
  </si>
  <si>
    <t>617 - 686 - 7447</t>
  </si>
  <si>
    <t>Billy Murray</t>
  </si>
  <si>
    <t>info@cantontrophies.com</t>
  </si>
  <si>
    <t>781 - 249 - 8068</t>
  </si>
  <si>
    <t>Tom Murphy</t>
  </si>
  <si>
    <t>781-363-1112</t>
  </si>
  <si>
    <t>Steve Willis</t>
  </si>
  <si>
    <t>781-392-4139</t>
  </si>
  <si>
    <t>pdesisto@ggreene.com</t>
  </si>
  <si>
    <t>508 - 958 - 1450</t>
  </si>
  <si>
    <t>Peter Desisto</t>
  </si>
  <si>
    <t>jmullaney@ncilp.com</t>
  </si>
  <si>
    <t>617 - 784 - 0008</t>
  </si>
  <si>
    <t>Jeff Mullaney</t>
  </si>
  <si>
    <t>Bclaw1326@gmail.com</t>
  </si>
  <si>
    <t>508-254-2058</t>
  </si>
  <si>
    <t>Bob Cutler</t>
  </si>
  <si>
    <t>smittycfd@yahoo.com</t>
  </si>
  <si>
    <t>781-589-1592</t>
  </si>
  <si>
    <t>339-364-1373</t>
  </si>
  <si>
    <t>Rocco Digi</t>
  </si>
  <si>
    <t>eck183@verizon.net</t>
  </si>
  <si>
    <t>617-908-0577</t>
  </si>
  <si>
    <t>Frank Eckler</t>
  </si>
  <si>
    <t>pendu111@verizon.net</t>
  </si>
  <si>
    <t>781-589-1594</t>
  </si>
  <si>
    <t>Jeff Penders</t>
  </si>
  <si>
    <t>paddypound@yahoo.com</t>
  </si>
  <si>
    <t>339-237-0149</t>
  </si>
  <si>
    <t>Pat Brennan</t>
  </si>
  <si>
    <t>bdolan@callahan-inc.com</t>
  </si>
  <si>
    <t>781-234-5932</t>
  </si>
  <si>
    <t>Brian Dolan</t>
  </si>
  <si>
    <t>kevinwwright@verizon.net</t>
  </si>
  <si>
    <t>781-760-8921</t>
  </si>
  <si>
    <t>Kevin Wright</t>
  </si>
  <si>
    <r>
      <t xml:space="preserve">Lynchie    A </t>
    </r>
    <r>
      <rPr>
        <b/>
        <i/>
        <sz val="12"/>
        <color rgb="FF0000CC"/>
        <rFont val="Calibri"/>
        <family val="2"/>
        <scheme val="minor"/>
      </rPr>
      <t>Bracket</t>
    </r>
  </si>
  <si>
    <t>Seeding</t>
  </si>
  <si>
    <t>Players</t>
  </si>
  <si>
    <t>Wk # 1 pts</t>
  </si>
  <si>
    <t>Wk # 2 pts</t>
  </si>
  <si>
    <t>Wk # 3 pts</t>
  </si>
  <si>
    <t>Total</t>
  </si>
  <si>
    <t>1 vs 4</t>
  </si>
  <si>
    <t>1 vs 3</t>
  </si>
  <si>
    <t>1 vs 2</t>
  </si>
  <si>
    <t>2 vs 3</t>
  </si>
  <si>
    <t>2 vs 4</t>
  </si>
  <si>
    <t>3 vs 4</t>
  </si>
  <si>
    <r>
      <t xml:space="preserve">Pete Brennan    B </t>
    </r>
    <r>
      <rPr>
        <b/>
        <i/>
        <sz val="12"/>
        <color rgb="FF0000CC"/>
        <rFont val="Calibri"/>
        <family val="2"/>
        <scheme val="minor"/>
      </rPr>
      <t>Bracket</t>
    </r>
  </si>
  <si>
    <t>$</t>
  </si>
  <si>
    <t>5 vs 8</t>
  </si>
  <si>
    <t>5 vs 7</t>
  </si>
  <si>
    <t>5 vs 6</t>
  </si>
  <si>
    <t>6 vs 7</t>
  </si>
  <si>
    <t>6 vs 8</t>
  </si>
  <si>
    <t>7 vs 8</t>
  </si>
  <si>
    <r>
      <t xml:space="preserve">Tom Gunning    C </t>
    </r>
    <r>
      <rPr>
        <b/>
        <i/>
        <sz val="12"/>
        <color rgb="FF0000CC"/>
        <rFont val="Calibri"/>
        <family val="2"/>
        <scheme val="minor"/>
      </rPr>
      <t>Bracket</t>
    </r>
  </si>
  <si>
    <t>9 vs 12</t>
  </si>
  <si>
    <t>9 vs 11</t>
  </si>
  <si>
    <t>9 vs 10</t>
  </si>
  <si>
    <t>10 vs 11</t>
  </si>
  <si>
    <t>10 vs 12</t>
  </si>
  <si>
    <t>11 vs 12</t>
  </si>
  <si>
    <r>
      <t xml:space="preserve">  Joe Ronayne  D </t>
    </r>
    <r>
      <rPr>
        <b/>
        <i/>
        <sz val="12"/>
        <color rgb="FF0000CC"/>
        <rFont val="Calibri"/>
        <family val="2"/>
        <scheme val="minor"/>
      </rPr>
      <t>Bracket</t>
    </r>
  </si>
  <si>
    <t>13 vs 15</t>
  </si>
  <si>
    <t>15 vs 16</t>
  </si>
  <si>
    <t xml:space="preserve"> Tie breaker for seeding:         Head to Head, Most wins, Coin Flip</t>
  </si>
  <si>
    <t xml:space="preserve">Each bracket plays round robin, total points for 3 matches wins, Tie breaker head to head </t>
  </si>
  <si>
    <t xml:space="preserve">New format requires 3 weeks, I will allow 4 weeks / </t>
  </si>
  <si>
    <t>Carl Digi</t>
  </si>
  <si>
    <t>Digi, Carl</t>
  </si>
  <si>
    <t>781-603-5442</t>
  </si>
  <si>
    <t>carl@gme-communications.com</t>
  </si>
  <si>
    <t>Blue HDCP</t>
  </si>
  <si>
    <t>13 vs 17</t>
  </si>
  <si>
    <t>16 vs 18</t>
  </si>
  <si>
    <t>16 vs 17</t>
  </si>
  <si>
    <t>14 vs 18</t>
  </si>
  <si>
    <t>13 vs 18</t>
  </si>
  <si>
    <t>15 vs 14</t>
  </si>
  <si>
    <t>17 vs 14</t>
  </si>
  <si>
    <t>Late League Playoff 2025</t>
  </si>
  <si>
    <t>Nick Maffeo</t>
  </si>
  <si>
    <t>781-910-2147</t>
  </si>
  <si>
    <t>nick@cantoncoopbank.com</t>
  </si>
  <si>
    <t>Tom Theodore</t>
  </si>
  <si>
    <t>BH  HDCP</t>
  </si>
  <si>
    <t>Maffeo</t>
  </si>
  <si>
    <t>Hoosiac</t>
  </si>
  <si>
    <t>781-248-1136</t>
  </si>
  <si>
    <t>Twt1237@aol.com</t>
  </si>
  <si>
    <t>Sharon HDCP</t>
  </si>
  <si>
    <t>roccodigi77@yahoo.com</t>
  </si>
  <si>
    <t>stevepatka6179@gmail.com</t>
  </si>
  <si>
    <t>Theodore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</si>
</sst>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rgb="FF00CC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CC00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8"/>
      <color rgb="FF0000CC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rgb="FFFF0000"/>
      </top>
      <bottom/>
      <diagonal/>
    </border>
    <border>
      <left style="thick">
        <color indexed="64"/>
      </left>
      <right style="thick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03">
    <xf numFmtId="0" fontId="0" fillId="0" borderId="0" xfId="0"/>
    <xf numFmtId="49" fontId="0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5" fillId="2" borderId="3" xfId="0" applyFont="1" applyFill="1" applyBorder="1" applyAlignment="1">
      <alignment horizontal="center"/>
    </xf>
    <xf numFmtId="0" fontId="0" fillId="0" borderId="4" xfId="0" applyBorder="1"/>
    <xf numFmtId="0" fontId="5" fillId="2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49" fontId="0" fillId="0" borderId="6" xfId="0" applyNumberFormat="1" applyFont="1" applyFill="1" applyBorder="1" applyAlignment="1">
      <alignment horizontal="center"/>
    </xf>
    <xf numFmtId="0" fontId="0" fillId="0" borderId="22" xfId="0" applyBorder="1"/>
    <xf numFmtId="0" fontId="0" fillId="0" borderId="17" xfId="0" applyFont="1" applyBorder="1"/>
    <xf numFmtId="0" fontId="0" fillId="0" borderId="23" xfId="0" applyFont="1" applyBorder="1"/>
    <xf numFmtId="49" fontId="0" fillId="0" borderId="19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4" xfId="0" applyBorder="1"/>
    <xf numFmtId="0" fontId="0" fillId="0" borderId="25" xfId="0" applyBorder="1"/>
    <xf numFmtId="0" fontId="0" fillId="0" borderId="26" xfId="0" applyFont="1" applyBorder="1"/>
    <xf numFmtId="0" fontId="0" fillId="0" borderId="7" xfId="0" applyFont="1" applyFill="1" applyBorder="1" applyAlignment="1"/>
    <xf numFmtId="0" fontId="0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2" fillId="0" borderId="2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15" fillId="0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6" fillId="0" borderId="29" xfId="0" applyFont="1" applyFill="1" applyBorder="1"/>
    <xf numFmtId="0" fontId="16" fillId="0" borderId="30" xfId="0" applyFont="1" applyFill="1" applyBorder="1"/>
    <xf numFmtId="0" fontId="4" fillId="0" borderId="30" xfId="0" applyFont="1" applyFill="1" applyBorder="1"/>
    <xf numFmtId="0" fontId="17" fillId="0" borderId="30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1" fillId="0" borderId="25" xfId="0" applyNumberFormat="1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2" fillId="0" borderId="14" xfId="1" applyBorder="1" applyAlignment="1">
      <alignment horizontal="left"/>
    </xf>
    <xf numFmtId="0" fontId="22" fillId="0" borderId="27" xfId="1" applyFont="1" applyBorder="1"/>
    <xf numFmtId="0" fontId="22" fillId="4" borderId="14" xfId="1" applyFill="1" applyBorder="1" applyAlignment="1">
      <alignment horizontal="left"/>
    </xf>
    <xf numFmtId="0" fontId="0" fillId="4" borderId="8" xfId="0" applyFont="1" applyFill="1" applyBorder="1"/>
    <xf numFmtId="0" fontId="0" fillId="4" borderId="16" xfId="0" applyFont="1" applyFill="1" applyBorder="1"/>
    <xf numFmtId="0" fontId="0" fillId="0" borderId="8" xfId="0" applyFont="1" applyFill="1" applyBorder="1"/>
    <xf numFmtId="0" fontId="0" fillId="0" borderId="16" xfId="0" applyFont="1" applyFill="1" applyBorder="1"/>
    <xf numFmtId="0" fontId="11" fillId="0" borderId="7" xfId="0" applyFont="1" applyBorder="1"/>
    <xf numFmtId="0" fontId="0" fillId="4" borderId="33" xfId="0" applyFont="1" applyFill="1" applyBorder="1"/>
    <xf numFmtId="0" fontId="0" fillId="0" borderId="49" xfId="0" applyFont="1" applyFill="1" applyBorder="1"/>
    <xf numFmtId="0" fontId="11" fillId="0" borderId="33" xfId="0" applyFont="1" applyBorder="1"/>
    <xf numFmtId="0" fontId="0" fillId="4" borderId="49" xfId="0" applyFont="1" applyFill="1" applyBorder="1"/>
    <xf numFmtId="0" fontId="22" fillId="4" borderId="27" xfId="1" applyFill="1" applyBorder="1" applyAlignment="1">
      <alignment horizontal="left"/>
    </xf>
    <xf numFmtId="0" fontId="22" fillId="0" borderId="10" xfId="1" applyFont="1" applyBorder="1" applyAlignment="1">
      <alignment horizontal="left"/>
    </xf>
    <xf numFmtId="0" fontId="22" fillId="4" borderId="10" xfId="1" applyFont="1" applyFill="1" applyBorder="1" applyAlignment="1">
      <alignment horizontal="left"/>
    </xf>
    <xf numFmtId="0" fontId="22" fillId="0" borderId="14" xfId="1" applyFont="1" applyBorder="1" applyAlignment="1">
      <alignment horizontal="left"/>
    </xf>
    <xf numFmtId="0" fontId="22" fillId="4" borderId="10" xfId="1" applyFill="1" applyBorder="1" applyAlignment="1">
      <alignment horizontal="left"/>
    </xf>
    <xf numFmtId="0" fontId="22" fillId="0" borderId="12" xfId="1" applyBorder="1"/>
    <xf numFmtId="0" fontId="22" fillId="4" borderId="14" xfId="1" applyFill="1" applyBorder="1"/>
    <xf numFmtId="0" fontId="22" fillId="4" borderId="12" xfId="1" applyFill="1" applyBorder="1" applyAlignment="1">
      <alignment horizontal="left"/>
    </xf>
    <xf numFmtId="0" fontId="22" fillId="0" borderId="27" xfId="1" applyFont="1" applyBorder="1" applyAlignment="1">
      <alignment horizontal="left"/>
    </xf>
    <xf numFmtId="0" fontId="22" fillId="0" borderId="27" xfId="1" applyBorder="1"/>
    <xf numFmtId="0" fontId="22" fillId="4" borderId="14" xfId="1" applyFont="1" applyFill="1" applyBorder="1" applyAlignment="1">
      <alignment horizontal="left"/>
    </xf>
    <xf numFmtId="0" fontId="22" fillId="0" borderId="14" xfId="1" applyBorder="1" applyAlignment="1">
      <alignment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6" fontId="27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6" fontId="2" fillId="5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center"/>
    </xf>
    <xf numFmtId="0" fontId="31" fillId="0" borderId="0" xfId="0" applyFont="1" applyAlignment="1"/>
    <xf numFmtId="0" fontId="0" fillId="0" borderId="0" xfId="0" applyAlignment="1">
      <alignment vertical="center"/>
    </xf>
    <xf numFmtId="0" fontId="17" fillId="0" borderId="32" xfId="0" applyFont="1" applyFill="1" applyBorder="1"/>
    <xf numFmtId="0" fontId="14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4" fillId="0" borderId="14" xfId="0" applyFont="1" applyFill="1" applyBorder="1"/>
    <xf numFmtId="0" fontId="14" fillId="0" borderId="10" xfId="0" applyFont="1" applyFill="1" applyBorder="1" applyAlignment="1">
      <alignment horizontal="center" vertical="center"/>
    </xf>
    <xf numFmtId="0" fontId="19" fillId="0" borderId="30" xfId="0" applyFont="1" applyFill="1" applyBorder="1"/>
    <xf numFmtId="0" fontId="20" fillId="0" borderId="27" xfId="0" applyFont="1" applyFill="1" applyBorder="1" applyAlignment="1">
      <alignment horizontal="center" vertical="center"/>
    </xf>
    <xf numFmtId="0" fontId="0" fillId="0" borderId="33" xfId="0" applyFont="1" applyFill="1" applyBorder="1"/>
    <xf numFmtId="0" fontId="0" fillId="4" borderId="51" xfId="0" applyFont="1" applyFill="1" applyBorder="1"/>
    <xf numFmtId="0" fontId="0" fillId="0" borderId="26" xfId="0" applyBorder="1" applyAlignment="1">
      <alignment horizontal="center" vertical="center"/>
    </xf>
    <xf numFmtId="0" fontId="22" fillId="0" borderId="27" xfId="1" applyBorder="1" applyAlignment="1">
      <alignment horizontal="left"/>
    </xf>
    <xf numFmtId="0" fontId="0" fillId="0" borderId="52" xfId="0" applyFont="1" applyFill="1" applyBorder="1"/>
    <xf numFmtId="0" fontId="0" fillId="0" borderId="53" xfId="0" applyFont="1" applyBorder="1" applyAlignment="1">
      <alignment horizontal="center" vertical="center"/>
    </xf>
    <xf numFmtId="0" fontId="22" fillId="4" borderId="39" xfId="1" applyFill="1" applyBorder="1"/>
    <xf numFmtId="0" fontId="22" fillId="0" borderId="39" xfId="1" applyFont="1" applyBorder="1"/>
    <xf numFmtId="0" fontId="22" fillId="4" borderId="9" xfId="1" applyFill="1" applyBorder="1"/>
    <xf numFmtId="0" fontId="10" fillId="0" borderId="17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0" fillId="0" borderId="37" xfId="0" applyBorder="1"/>
    <xf numFmtId="0" fontId="10" fillId="0" borderId="34" xfId="0" applyFont="1" applyBorder="1" applyAlignment="1">
      <alignment horizontal="center"/>
    </xf>
    <xf numFmtId="0" fontId="0" fillId="2" borderId="54" xfId="0" applyFill="1" applyBorder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10" fillId="0" borderId="60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7" fillId="0" borderId="61" xfId="0" applyFont="1" applyFill="1" applyBorder="1" applyAlignment="1">
      <alignment horizontal="center"/>
    </xf>
    <xf numFmtId="0" fontId="3" fillId="0" borderId="63" xfId="0" applyFont="1" applyBorder="1" applyAlignment="1">
      <alignment horizontal="center" vertical="center"/>
    </xf>
    <xf numFmtId="0" fontId="0" fillId="0" borderId="63" xfId="0" applyBorder="1"/>
    <xf numFmtId="0" fontId="3" fillId="0" borderId="63" xfId="0" applyFont="1" applyBorder="1"/>
    <xf numFmtId="0" fontId="0" fillId="0" borderId="64" xfId="0" applyBorder="1"/>
    <xf numFmtId="0" fontId="0" fillId="0" borderId="33" xfId="0" applyBorder="1"/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64" fontId="0" fillId="0" borderId="63" xfId="0" applyNumberFormat="1" applyBorder="1"/>
    <xf numFmtId="0" fontId="28" fillId="0" borderId="64" xfId="0" applyFont="1" applyBorder="1" applyAlignment="1">
      <alignment horizontal="center" vertical="center"/>
    </xf>
    <xf numFmtId="0" fontId="33" fillId="0" borderId="19" xfId="1" applyFont="1" applyFill="1" applyBorder="1"/>
    <xf numFmtId="0" fontId="0" fillId="0" borderId="51" xfId="0" applyFont="1" applyFill="1" applyBorder="1"/>
    <xf numFmtId="0" fontId="0" fillId="0" borderId="46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5" fillId="0" borderId="29" xfId="0" applyFont="1" applyFill="1" applyBorder="1"/>
    <xf numFmtId="0" fontId="36" fillId="0" borderId="29" xfId="0" applyFont="1" applyFill="1" applyBorder="1"/>
    <xf numFmtId="0" fontId="37" fillId="0" borderId="1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2" fillId="0" borderId="14" xfId="1" applyFill="1" applyBorder="1"/>
    <xf numFmtId="0" fontId="19" fillId="0" borderId="29" xfId="0" applyFont="1" applyFill="1" applyBorder="1"/>
    <xf numFmtId="0" fontId="20" fillId="0" borderId="13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/>
    </xf>
    <xf numFmtId="0" fontId="21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50" xfId="0" applyFont="1" applyBorder="1" applyAlignment="1">
      <alignment horizontal="left"/>
    </xf>
    <xf numFmtId="0" fontId="3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carringtonjr.john@yahoo.com" TargetMode="External"/><Relationship Id="rId18" Type="http://schemas.openxmlformats.org/officeDocument/2006/relationships/hyperlink" Target="mailto:kevinwwright@verizon.net" TargetMode="External"/><Relationship Id="rId26" Type="http://schemas.openxmlformats.org/officeDocument/2006/relationships/hyperlink" Target="mailto:bmurray.coach@verizon.net" TargetMode="External"/><Relationship Id="rId3" Type="http://schemas.openxmlformats.org/officeDocument/2006/relationships/hyperlink" Target="mailto:sullco14@yahoo.com" TargetMode="External"/><Relationship Id="rId21" Type="http://schemas.openxmlformats.org/officeDocument/2006/relationships/hyperlink" Target="mailto:Bclaw1326@gmail.com" TargetMode="External"/><Relationship Id="rId34" Type="http://schemas.openxmlformats.org/officeDocument/2006/relationships/hyperlink" Target="mailto:stevepatka6179@gmail.com" TargetMode="External"/><Relationship Id="rId7" Type="http://schemas.openxmlformats.org/officeDocument/2006/relationships/hyperlink" Target="mailto:brian.bwje@gmail.com" TargetMode="External"/><Relationship Id="rId12" Type="http://schemas.openxmlformats.org/officeDocument/2006/relationships/hyperlink" Target="mailto:bsull.net@gmail.com" TargetMode="External"/><Relationship Id="rId17" Type="http://schemas.openxmlformats.org/officeDocument/2006/relationships/hyperlink" Target="mailto:jm@gilbertandbecker.com" TargetMode="External"/><Relationship Id="rId25" Type="http://schemas.openxmlformats.org/officeDocument/2006/relationships/hyperlink" Target="mailto:paddypound@yahoo.com" TargetMode="External"/><Relationship Id="rId33" Type="http://schemas.openxmlformats.org/officeDocument/2006/relationships/hyperlink" Target="mailto:roccodigi77@yahoo.com" TargetMode="External"/><Relationship Id="rId2" Type="http://schemas.openxmlformats.org/officeDocument/2006/relationships/hyperlink" Target="mailto:cfdevaney913@gmail.com" TargetMode="External"/><Relationship Id="rId16" Type="http://schemas.openxmlformats.org/officeDocument/2006/relationships/hyperlink" Target="mailto:mgmfiberglass@verizon.net" TargetMode="External"/><Relationship Id="rId20" Type="http://schemas.openxmlformats.org/officeDocument/2006/relationships/hyperlink" Target="mailto:bdolan@callahan-inc.com" TargetMode="External"/><Relationship Id="rId29" Type="http://schemas.openxmlformats.org/officeDocument/2006/relationships/hyperlink" Target="mailto:smittycfd@yahoo.com" TargetMode="External"/><Relationship Id="rId1" Type="http://schemas.openxmlformats.org/officeDocument/2006/relationships/hyperlink" Target="mailto:billhamrock@gmail.com" TargetMode="External"/><Relationship Id="rId6" Type="http://schemas.openxmlformats.org/officeDocument/2006/relationships/hyperlink" Target="mailto:gerrysully@hotmail.com" TargetMode="External"/><Relationship Id="rId11" Type="http://schemas.openxmlformats.org/officeDocument/2006/relationships/hyperlink" Target="mailto:oslinpm@gmail.com" TargetMode="External"/><Relationship Id="rId24" Type="http://schemas.openxmlformats.org/officeDocument/2006/relationships/hyperlink" Target="mailto:pendu111@verizon.net" TargetMode="External"/><Relationship Id="rId32" Type="http://schemas.openxmlformats.org/officeDocument/2006/relationships/hyperlink" Target="mailto:Twt1237@aol.com" TargetMode="External"/><Relationship Id="rId5" Type="http://schemas.openxmlformats.org/officeDocument/2006/relationships/hyperlink" Target="mailto:frankeckler@gmail.com" TargetMode="External"/><Relationship Id="rId15" Type="http://schemas.openxmlformats.org/officeDocument/2006/relationships/hyperlink" Target="mailto:gorhamfire@hotmail.com" TargetMode="External"/><Relationship Id="rId23" Type="http://schemas.openxmlformats.org/officeDocument/2006/relationships/hyperlink" Target="mailto:eck183@verizon.net" TargetMode="External"/><Relationship Id="rId28" Type="http://schemas.openxmlformats.org/officeDocument/2006/relationships/hyperlink" Target="mailto:carl@gme-communications.com" TargetMode="External"/><Relationship Id="rId10" Type="http://schemas.openxmlformats.org/officeDocument/2006/relationships/hyperlink" Target="mailto:timothyjbacon@comcast.net" TargetMode="External"/><Relationship Id="rId19" Type="http://schemas.openxmlformats.org/officeDocument/2006/relationships/hyperlink" Target="mailto:wgorham22@comcast.net" TargetMode="External"/><Relationship Id="rId31" Type="http://schemas.openxmlformats.org/officeDocument/2006/relationships/hyperlink" Target="mailto:nick@cantoncoopbank.com" TargetMode="External"/><Relationship Id="rId4" Type="http://schemas.openxmlformats.org/officeDocument/2006/relationships/hyperlink" Target="mailto:brianhagan61@gmail.com" TargetMode="External"/><Relationship Id="rId9" Type="http://schemas.openxmlformats.org/officeDocument/2006/relationships/hyperlink" Target="mailto:jeffdowneywsi@gmail.com" TargetMode="External"/><Relationship Id="rId14" Type="http://schemas.openxmlformats.org/officeDocument/2006/relationships/hyperlink" Target="mailto:rdavis11012@gmail.com" TargetMode="External"/><Relationship Id="rId22" Type="http://schemas.openxmlformats.org/officeDocument/2006/relationships/hyperlink" Target="mailto:jmullaney@ncilp.com" TargetMode="External"/><Relationship Id="rId27" Type="http://schemas.openxmlformats.org/officeDocument/2006/relationships/hyperlink" Target="mailto:info@cantontrophies.com" TargetMode="External"/><Relationship Id="rId30" Type="http://schemas.openxmlformats.org/officeDocument/2006/relationships/hyperlink" Target="mailto:pdesisto@ggreene.com" TargetMode="External"/><Relationship Id="rId35" Type="http://schemas.openxmlformats.org/officeDocument/2006/relationships/printerSettings" Target="../printerSettings/printerSettings3.bin"/><Relationship Id="rId8" Type="http://schemas.openxmlformats.org/officeDocument/2006/relationships/hyperlink" Target="mailto:mdevine52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0"/>
  <sheetViews>
    <sheetView topLeftCell="A6" zoomScale="163" zoomScaleNormal="150" workbookViewId="0">
      <selection activeCell="D45" sqref="D45"/>
    </sheetView>
  </sheetViews>
  <sheetFormatPr defaultRowHeight="14.4" x14ac:dyDescent="0.3"/>
  <cols>
    <col min="1" max="1" width="2.88671875" customWidth="1"/>
    <col min="2" max="2" width="5.88671875" customWidth="1"/>
    <col min="3" max="3" width="14.5546875" customWidth="1"/>
    <col min="4" max="4" width="16.109375" customWidth="1"/>
    <col min="5" max="5" width="7.5546875" customWidth="1"/>
    <col min="6" max="14" width="7.109375" customWidth="1"/>
  </cols>
  <sheetData>
    <row r="1" spans="1:15" ht="15" thickBot="1" x14ac:dyDescent="0.35">
      <c r="B1" s="26"/>
      <c r="C1" s="26"/>
      <c r="D1" s="26"/>
    </row>
    <row r="2" spans="1:15" ht="18" customHeight="1" thickTop="1" x14ac:dyDescent="0.3">
      <c r="B2" s="184" t="s">
        <v>22</v>
      </c>
      <c r="C2" s="183" t="s">
        <v>20</v>
      </c>
      <c r="D2" s="183" t="s">
        <v>197</v>
      </c>
      <c r="E2" s="190" t="s">
        <v>191</v>
      </c>
      <c r="F2" s="186" t="s">
        <v>23</v>
      </c>
      <c r="G2" s="187"/>
      <c r="H2" s="187"/>
      <c r="I2" s="187"/>
      <c r="J2" s="187"/>
      <c r="K2" s="187"/>
      <c r="L2" s="187"/>
      <c r="M2" s="187"/>
      <c r="N2" s="187"/>
      <c r="O2" s="5"/>
    </row>
    <row r="3" spans="1:15" ht="18" customHeight="1" thickBot="1" x14ac:dyDescent="0.35">
      <c r="A3" s="3"/>
      <c r="B3" s="185"/>
      <c r="C3" s="183"/>
      <c r="D3" s="183"/>
      <c r="E3" s="191"/>
      <c r="F3" s="188"/>
      <c r="G3" s="189"/>
      <c r="H3" s="189"/>
      <c r="I3" s="189"/>
      <c r="J3" s="189"/>
      <c r="K3" s="189"/>
      <c r="L3" s="189"/>
      <c r="M3" s="189"/>
      <c r="N3" s="189"/>
      <c r="O3" s="5"/>
    </row>
    <row r="4" spans="1:15" ht="14.1" customHeight="1" thickTop="1" x14ac:dyDescent="0.3">
      <c r="A4" s="3"/>
      <c r="B4" s="60">
        <v>1</v>
      </c>
      <c r="C4" s="54" t="s">
        <v>16</v>
      </c>
      <c r="D4" s="38" t="s">
        <v>192</v>
      </c>
      <c r="E4" s="49">
        <v>1</v>
      </c>
      <c r="F4" s="48" t="s">
        <v>130</v>
      </c>
      <c r="G4" s="20" t="s">
        <v>133</v>
      </c>
      <c r="H4" s="19" t="s">
        <v>134</v>
      </c>
      <c r="I4" s="19" t="s">
        <v>44</v>
      </c>
      <c r="J4" s="19" t="s">
        <v>53</v>
      </c>
      <c r="K4" s="20" t="s">
        <v>135</v>
      </c>
      <c r="L4" s="19" t="s">
        <v>123</v>
      </c>
      <c r="M4" s="20" t="s">
        <v>91</v>
      </c>
      <c r="N4" s="65" t="s">
        <v>136</v>
      </c>
    </row>
    <row r="5" spans="1:15" ht="14.1" customHeight="1" thickBot="1" x14ac:dyDescent="0.35">
      <c r="A5" s="3"/>
      <c r="B5" s="61">
        <v>1</v>
      </c>
      <c r="C5" s="55" t="s">
        <v>15</v>
      </c>
      <c r="D5" s="39" t="s">
        <v>192</v>
      </c>
      <c r="E5" s="50">
        <v>2</v>
      </c>
      <c r="F5" s="46" t="s">
        <v>102</v>
      </c>
      <c r="G5" s="25" t="s">
        <v>137</v>
      </c>
      <c r="H5" s="25" t="s">
        <v>138</v>
      </c>
      <c r="I5" s="25" t="s">
        <v>50</v>
      </c>
      <c r="J5" s="25" t="s">
        <v>139</v>
      </c>
      <c r="K5" s="25" t="s">
        <v>140</v>
      </c>
      <c r="L5" s="25" t="s">
        <v>68</v>
      </c>
      <c r="M5" s="25" t="s">
        <v>105</v>
      </c>
      <c r="N5" s="29" t="s">
        <v>69</v>
      </c>
    </row>
    <row r="6" spans="1:15" ht="14.1" customHeight="1" thickTop="1" x14ac:dyDescent="0.3">
      <c r="A6" s="3"/>
      <c r="B6" s="62">
        <v>2</v>
      </c>
      <c r="C6" s="122" t="s">
        <v>6</v>
      </c>
      <c r="D6" s="123" t="s">
        <v>194</v>
      </c>
      <c r="E6" s="50">
        <v>3</v>
      </c>
      <c r="F6" s="47" t="s">
        <v>89</v>
      </c>
      <c r="G6" s="1" t="s">
        <v>141</v>
      </c>
      <c r="H6" s="1" t="s">
        <v>142</v>
      </c>
      <c r="I6" s="1" t="s">
        <v>39</v>
      </c>
      <c r="J6" s="1" t="s">
        <v>76</v>
      </c>
      <c r="K6" s="1" t="s">
        <v>143</v>
      </c>
      <c r="L6" s="1" t="s">
        <v>66</v>
      </c>
      <c r="M6" s="1" t="s">
        <v>144</v>
      </c>
      <c r="N6" s="29" t="s">
        <v>145</v>
      </c>
    </row>
    <row r="7" spans="1:15" ht="14.1" customHeight="1" thickBot="1" x14ac:dyDescent="0.35">
      <c r="A7" s="3"/>
      <c r="B7" s="61">
        <v>2</v>
      </c>
      <c r="C7" s="56" t="s">
        <v>7</v>
      </c>
      <c r="D7" s="40" t="s">
        <v>193</v>
      </c>
      <c r="E7" s="50">
        <v>4</v>
      </c>
      <c r="F7" s="47" t="s">
        <v>59</v>
      </c>
      <c r="G7" s="1" t="s">
        <v>71</v>
      </c>
      <c r="H7" s="1" t="s">
        <v>146</v>
      </c>
      <c r="I7" s="1" t="s">
        <v>147</v>
      </c>
      <c r="J7" s="1" t="s">
        <v>148</v>
      </c>
      <c r="K7" s="1" t="s">
        <v>149</v>
      </c>
      <c r="L7" s="1" t="s">
        <v>73</v>
      </c>
      <c r="M7" s="1" t="s">
        <v>150</v>
      </c>
      <c r="N7" s="29" t="s">
        <v>151</v>
      </c>
    </row>
    <row r="8" spans="1:15" ht="14.1" customHeight="1" thickTop="1" x14ac:dyDescent="0.3">
      <c r="A8" s="3"/>
      <c r="B8" s="63">
        <v>3</v>
      </c>
      <c r="C8" s="57" t="s">
        <v>0</v>
      </c>
      <c r="D8" s="41" t="s">
        <v>193</v>
      </c>
      <c r="E8" s="50">
        <v>5</v>
      </c>
      <c r="F8" s="47" t="s">
        <v>58</v>
      </c>
      <c r="G8" s="1" t="s">
        <v>49</v>
      </c>
      <c r="H8" s="1" t="s">
        <v>152</v>
      </c>
      <c r="I8" s="1" t="s">
        <v>153</v>
      </c>
      <c r="J8" s="1" t="s">
        <v>154</v>
      </c>
      <c r="K8" s="1" t="s">
        <v>155</v>
      </c>
      <c r="L8" s="1" t="s">
        <v>156</v>
      </c>
      <c r="M8" s="1" t="s">
        <v>157</v>
      </c>
      <c r="N8" s="29" t="s">
        <v>67</v>
      </c>
    </row>
    <row r="9" spans="1:15" ht="14.1" customHeight="1" thickBot="1" x14ac:dyDescent="0.35">
      <c r="A9" s="3"/>
      <c r="B9" s="61">
        <v>3</v>
      </c>
      <c r="C9" s="172" t="s">
        <v>344</v>
      </c>
      <c r="D9" s="171" t="s">
        <v>345</v>
      </c>
      <c r="E9" s="50">
        <v>6</v>
      </c>
      <c r="F9" s="47" t="s">
        <v>42</v>
      </c>
      <c r="G9" s="1" t="s">
        <v>158</v>
      </c>
      <c r="H9" s="1" t="s">
        <v>159</v>
      </c>
      <c r="I9" s="1" t="s">
        <v>160</v>
      </c>
      <c r="J9" s="1" t="s">
        <v>38</v>
      </c>
      <c r="K9" s="1" t="s">
        <v>125</v>
      </c>
      <c r="L9" s="1" t="s">
        <v>161</v>
      </c>
      <c r="M9" s="1" t="s">
        <v>37</v>
      </c>
      <c r="N9" s="29" t="s">
        <v>162</v>
      </c>
    </row>
    <row r="10" spans="1:15" ht="14.1" customHeight="1" thickTop="1" x14ac:dyDescent="0.3">
      <c r="A10" s="3"/>
      <c r="B10" s="62">
        <v>4</v>
      </c>
      <c r="C10" s="58" t="s">
        <v>5</v>
      </c>
      <c r="D10" s="124" t="s">
        <v>192</v>
      </c>
      <c r="E10" s="50">
        <v>7</v>
      </c>
      <c r="F10" s="47" t="s">
        <v>163</v>
      </c>
      <c r="G10" s="1" t="s">
        <v>164</v>
      </c>
      <c r="H10" s="1" t="s">
        <v>165</v>
      </c>
      <c r="I10" s="1" t="s">
        <v>70</v>
      </c>
      <c r="J10" s="1" t="s">
        <v>166</v>
      </c>
      <c r="K10" s="1" t="s">
        <v>167</v>
      </c>
      <c r="L10" s="1" t="s">
        <v>84</v>
      </c>
      <c r="M10" s="1" t="s">
        <v>52</v>
      </c>
      <c r="N10" s="29" t="s">
        <v>168</v>
      </c>
    </row>
    <row r="11" spans="1:15" ht="14.1" customHeight="1" thickBot="1" x14ac:dyDescent="0.35">
      <c r="A11" s="3"/>
      <c r="B11" s="61">
        <v>4</v>
      </c>
      <c r="C11" s="55" t="s">
        <v>1</v>
      </c>
      <c r="D11" s="43" t="s">
        <v>192</v>
      </c>
      <c r="E11" s="51">
        <v>8</v>
      </c>
      <c r="F11" s="47" t="s">
        <v>169</v>
      </c>
      <c r="G11" s="1" t="s">
        <v>65</v>
      </c>
      <c r="H11" s="1" t="s">
        <v>132</v>
      </c>
      <c r="I11" s="1" t="s">
        <v>51</v>
      </c>
      <c r="J11" s="1" t="s">
        <v>170</v>
      </c>
      <c r="K11" s="1" t="s">
        <v>63</v>
      </c>
      <c r="L11" s="1" t="s">
        <v>64</v>
      </c>
      <c r="M11" s="1" t="s">
        <v>171</v>
      </c>
      <c r="N11" s="29" t="s">
        <v>45</v>
      </c>
    </row>
    <row r="12" spans="1:15" ht="14.1" customHeight="1" thickTop="1" x14ac:dyDescent="0.3">
      <c r="A12" s="3"/>
      <c r="B12" s="62">
        <v>5</v>
      </c>
      <c r="C12" s="127" t="s">
        <v>21</v>
      </c>
      <c r="D12" s="128" t="s">
        <v>198</v>
      </c>
      <c r="E12" s="50">
        <v>9</v>
      </c>
      <c r="F12" s="47" t="s">
        <v>40</v>
      </c>
      <c r="G12" s="1" t="s">
        <v>131</v>
      </c>
      <c r="H12" s="1" t="s">
        <v>172</v>
      </c>
      <c r="I12" s="1" t="s">
        <v>60</v>
      </c>
      <c r="J12" s="1" t="s">
        <v>62</v>
      </c>
      <c r="K12" s="1" t="s">
        <v>55</v>
      </c>
      <c r="L12" s="1" t="s">
        <v>74</v>
      </c>
      <c r="M12" s="1" t="s">
        <v>122</v>
      </c>
      <c r="N12" s="29" t="s">
        <v>173</v>
      </c>
    </row>
    <row r="13" spans="1:15" ht="14.1" customHeight="1" thickBot="1" x14ac:dyDescent="0.35">
      <c r="A13" s="3"/>
      <c r="B13" s="61">
        <v>5</v>
      </c>
      <c r="C13" s="55" t="s">
        <v>188</v>
      </c>
      <c r="D13" s="43" t="s">
        <v>192</v>
      </c>
      <c r="E13" s="50">
        <v>10</v>
      </c>
      <c r="F13" s="47" t="s">
        <v>88</v>
      </c>
      <c r="G13" s="1" t="s">
        <v>79</v>
      </c>
      <c r="H13" s="1" t="s">
        <v>34</v>
      </c>
      <c r="I13" s="1" t="s">
        <v>32</v>
      </c>
      <c r="J13" s="1" t="s">
        <v>174</v>
      </c>
      <c r="K13" s="1" t="s">
        <v>47</v>
      </c>
      <c r="L13" s="1" t="s">
        <v>175</v>
      </c>
      <c r="M13" s="1" t="s">
        <v>56</v>
      </c>
      <c r="N13" s="29" t="s">
        <v>117</v>
      </c>
    </row>
    <row r="14" spans="1:15" ht="14.1" customHeight="1" thickTop="1" x14ac:dyDescent="0.3">
      <c r="A14" s="3"/>
      <c r="B14" s="62">
        <v>6</v>
      </c>
      <c r="C14" s="59" t="s">
        <v>27</v>
      </c>
      <c r="D14" s="44" t="s">
        <v>332</v>
      </c>
      <c r="E14" s="50">
        <v>11</v>
      </c>
      <c r="F14" s="47" t="s">
        <v>176</v>
      </c>
      <c r="G14" s="1" t="s">
        <v>177</v>
      </c>
      <c r="H14" s="1" t="s">
        <v>36</v>
      </c>
      <c r="I14" s="1" t="s">
        <v>118</v>
      </c>
      <c r="J14" s="1" t="s">
        <v>178</v>
      </c>
      <c r="K14" s="1" t="s">
        <v>179</v>
      </c>
      <c r="L14" s="1" t="s">
        <v>180</v>
      </c>
      <c r="M14" s="1" t="s">
        <v>100</v>
      </c>
      <c r="N14" s="29" t="s">
        <v>181</v>
      </c>
    </row>
    <row r="15" spans="1:15" ht="14.1" customHeight="1" thickBot="1" x14ac:dyDescent="0.35">
      <c r="A15" s="3"/>
      <c r="B15" s="61">
        <v>6</v>
      </c>
      <c r="C15" s="177" t="s">
        <v>85</v>
      </c>
      <c r="D15" s="178" t="s">
        <v>350</v>
      </c>
      <c r="E15" s="50">
        <v>12</v>
      </c>
      <c r="F15" s="47" t="s">
        <v>41</v>
      </c>
      <c r="G15" s="1" t="s">
        <v>54</v>
      </c>
      <c r="H15" s="1" t="s">
        <v>182</v>
      </c>
      <c r="I15" s="1" t="s">
        <v>183</v>
      </c>
      <c r="J15" s="1" t="s">
        <v>184</v>
      </c>
      <c r="K15" s="1" t="s">
        <v>185</v>
      </c>
      <c r="L15" s="1" t="s">
        <v>186</v>
      </c>
      <c r="M15" s="1" t="s">
        <v>29</v>
      </c>
      <c r="N15" s="29" t="s">
        <v>35</v>
      </c>
    </row>
    <row r="16" spans="1:15" ht="14.1" customHeight="1" thickTop="1" x14ac:dyDescent="0.3">
      <c r="A16" s="3"/>
      <c r="B16" s="62">
        <v>7</v>
      </c>
      <c r="C16" s="58" t="s">
        <v>87</v>
      </c>
      <c r="D16" s="38" t="s">
        <v>192</v>
      </c>
      <c r="E16" s="50">
        <v>13</v>
      </c>
      <c r="F16" s="47" t="s">
        <v>90</v>
      </c>
      <c r="G16" s="1" t="s">
        <v>72</v>
      </c>
      <c r="H16" s="1" t="s">
        <v>78</v>
      </c>
      <c r="I16" s="1" t="s">
        <v>92</v>
      </c>
      <c r="J16" s="1" t="s">
        <v>28</v>
      </c>
      <c r="K16" s="1" t="s">
        <v>33</v>
      </c>
      <c r="L16" s="1" t="s">
        <v>82</v>
      </c>
      <c r="M16" s="1" t="s">
        <v>93</v>
      </c>
      <c r="N16" s="29" t="s">
        <v>61</v>
      </c>
    </row>
    <row r="17" spans="1:14" ht="14.1" customHeight="1" thickBot="1" x14ac:dyDescent="0.35">
      <c r="A17" s="3"/>
      <c r="B17" s="61">
        <v>7</v>
      </c>
      <c r="C17" s="55" t="s">
        <v>189</v>
      </c>
      <c r="D17" s="39" t="s">
        <v>192</v>
      </c>
      <c r="E17" s="50">
        <v>14</v>
      </c>
      <c r="F17" s="47" t="s">
        <v>31</v>
      </c>
      <c r="G17" s="1" t="s">
        <v>94</v>
      </c>
      <c r="H17" s="1" t="s">
        <v>48</v>
      </c>
      <c r="I17" s="1" t="s">
        <v>95</v>
      </c>
      <c r="J17" s="1" t="s">
        <v>30</v>
      </c>
      <c r="K17" s="1" t="s">
        <v>96</v>
      </c>
      <c r="L17" s="1" t="s">
        <v>57</v>
      </c>
      <c r="M17" s="1" t="s">
        <v>97</v>
      </c>
      <c r="N17" s="29" t="s">
        <v>98</v>
      </c>
    </row>
    <row r="18" spans="1:14" ht="14.1" customHeight="1" thickTop="1" x14ac:dyDescent="0.3">
      <c r="A18" s="3"/>
      <c r="B18" s="62">
        <v>8</v>
      </c>
      <c r="C18" s="57" t="s">
        <v>2</v>
      </c>
      <c r="D18" s="45" t="s">
        <v>193</v>
      </c>
      <c r="E18" s="50">
        <v>15</v>
      </c>
      <c r="F18" s="47" t="s">
        <v>99</v>
      </c>
      <c r="G18" s="1" t="s">
        <v>101</v>
      </c>
      <c r="H18" s="1" t="s">
        <v>46</v>
      </c>
      <c r="I18" s="1" t="s">
        <v>103</v>
      </c>
      <c r="J18" s="1" t="s">
        <v>104</v>
      </c>
      <c r="K18" s="1" t="s">
        <v>107</v>
      </c>
      <c r="L18" s="1" t="s">
        <v>108</v>
      </c>
      <c r="M18" s="1" t="s">
        <v>109</v>
      </c>
      <c r="N18" s="29" t="s">
        <v>110</v>
      </c>
    </row>
    <row r="19" spans="1:14" ht="14.1" customHeight="1" thickBot="1" x14ac:dyDescent="0.35">
      <c r="A19" s="3"/>
      <c r="B19" s="61">
        <v>8</v>
      </c>
      <c r="C19" s="55" t="s">
        <v>190</v>
      </c>
      <c r="D19" s="43" t="s">
        <v>192</v>
      </c>
      <c r="E19" s="50">
        <v>16</v>
      </c>
      <c r="F19" s="47" t="s">
        <v>111</v>
      </c>
      <c r="G19" s="1" t="s">
        <v>112</v>
      </c>
      <c r="H19" s="1" t="s">
        <v>113</v>
      </c>
      <c r="I19" s="1" t="s">
        <v>75</v>
      </c>
      <c r="J19" s="1" t="s">
        <v>114</v>
      </c>
      <c r="K19" s="1" t="s">
        <v>115</v>
      </c>
      <c r="L19" s="1" t="s">
        <v>116</v>
      </c>
      <c r="M19" s="1" t="s">
        <v>119</v>
      </c>
      <c r="N19" s="29" t="s">
        <v>106</v>
      </c>
    </row>
    <row r="20" spans="1:14" ht="14.1" customHeight="1" thickTop="1" thickBot="1" x14ac:dyDescent="0.35">
      <c r="A20" s="3"/>
      <c r="B20" s="62">
        <v>9</v>
      </c>
      <c r="C20" s="58" t="s">
        <v>17</v>
      </c>
      <c r="D20" s="38" t="s">
        <v>192</v>
      </c>
      <c r="E20" s="53">
        <v>17</v>
      </c>
      <c r="F20" s="47" t="s">
        <v>43</v>
      </c>
      <c r="G20" s="1" t="s">
        <v>120</v>
      </c>
      <c r="H20" s="1" t="s">
        <v>121</v>
      </c>
      <c r="I20" s="1" t="s">
        <v>124</v>
      </c>
      <c r="J20" s="1" t="s">
        <v>126</v>
      </c>
      <c r="K20" s="1" t="s">
        <v>77</v>
      </c>
      <c r="L20" s="1" t="s">
        <v>127</v>
      </c>
      <c r="M20" s="1" t="s">
        <v>128</v>
      </c>
      <c r="N20" s="29" t="s">
        <v>129</v>
      </c>
    </row>
    <row r="21" spans="1:14" ht="14.1" customHeight="1" thickTop="1" thickBot="1" x14ac:dyDescent="0.35">
      <c r="A21" s="3"/>
      <c r="B21" s="61">
        <v>9</v>
      </c>
      <c r="C21" s="56" t="s">
        <v>18</v>
      </c>
      <c r="D21" s="40" t="s">
        <v>193</v>
      </c>
      <c r="E21" s="52"/>
      <c r="F21" s="1"/>
      <c r="G21" s="1"/>
      <c r="H21" s="1"/>
      <c r="I21" s="1"/>
      <c r="J21" s="1"/>
      <c r="K21" s="1"/>
      <c r="L21" s="1"/>
      <c r="M21" s="1"/>
      <c r="N21" s="29"/>
    </row>
    <row r="22" spans="1:14" ht="14.1" customHeight="1" thickTop="1" x14ac:dyDescent="0.3">
      <c r="A22" s="3"/>
      <c r="B22" s="62">
        <v>10</v>
      </c>
      <c r="C22" s="57" t="s">
        <v>13</v>
      </c>
      <c r="D22" s="41" t="s">
        <v>193</v>
      </c>
      <c r="E22" s="34"/>
      <c r="F22" s="23"/>
      <c r="G22" s="23"/>
      <c r="H22" s="23"/>
      <c r="I22" s="23"/>
      <c r="J22" s="23"/>
      <c r="K22" s="24"/>
      <c r="L22" s="23"/>
      <c r="M22" s="23"/>
      <c r="N22" s="30"/>
    </row>
    <row r="23" spans="1:14" ht="14.1" customHeight="1" thickBot="1" x14ac:dyDescent="0.35">
      <c r="A23" s="3"/>
      <c r="B23" s="61">
        <v>10</v>
      </c>
      <c r="C23" s="55" t="s">
        <v>14</v>
      </c>
      <c r="D23" s="43" t="s">
        <v>192</v>
      </c>
      <c r="E23" s="35"/>
      <c r="F23" s="23"/>
      <c r="G23" s="23"/>
      <c r="H23" s="23"/>
      <c r="I23" s="23"/>
      <c r="J23" s="23"/>
      <c r="K23" s="24"/>
      <c r="L23" s="23"/>
      <c r="M23" s="23"/>
      <c r="N23" s="30"/>
    </row>
    <row r="24" spans="1:14" ht="14.1" customHeight="1" thickTop="1" x14ac:dyDescent="0.3">
      <c r="A24" s="3"/>
      <c r="B24" s="62">
        <v>11</v>
      </c>
      <c r="C24" s="58" t="s">
        <v>19</v>
      </c>
      <c r="D24" s="38" t="s">
        <v>192</v>
      </c>
      <c r="E24" s="36"/>
      <c r="F24" s="23"/>
      <c r="G24" s="23"/>
      <c r="H24" s="23"/>
      <c r="I24" s="23"/>
      <c r="J24" s="23"/>
      <c r="K24" s="24"/>
      <c r="L24" s="23"/>
      <c r="M24" s="23"/>
      <c r="N24" s="30"/>
    </row>
    <row r="25" spans="1:14" ht="14.1" customHeight="1" thickBot="1" x14ac:dyDescent="0.35">
      <c r="A25" s="3"/>
      <c r="B25" s="61">
        <v>11</v>
      </c>
      <c r="C25" s="56" t="s">
        <v>10</v>
      </c>
      <c r="D25" s="42" t="s">
        <v>193</v>
      </c>
      <c r="E25" s="35"/>
      <c r="F25" s="47"/>
      <c r="G25" s="1"/>
      <c r="H25" s="1"/>
      <c r="I25" s="1"/>
      <c r="J25" s="1"/>
      <c r="K25" s="1"/>
      <c r="L25" s="1"/>
      <c r="M25" s="1"/>
      <c r="N25" s="29"/>
    </row>
    <row r="26" spans="1:14" ht="14.1" customHeight="1" thickTop="1" x14ac:dyDescent="0.3">
      <c r="A26" s="3"/>
      <c r="B26" s="62">
        <v>12</v>
      </c>
      <c r="C26" s="58" t="s">
        <v>203</v>
      </c>
      <c r="D26" s="38" t="s">
        <v>192</v>
      </c>
      <c r="E26" s="35"/>
      <c r="F26" s="47"/>
      <c r="G26" s="1"/>
      <c r="H26" s="1"/>
      <c r="I26" s="1"/>
      <c r="J26" s="1"/>
      <c r="K26" s="1"/>
      <c r="L26" s="1"/>
      <c r="M26" s="1"/>
      <c r="N26" s="29"/>
    </row>
    <row r="27" spans="1:14" ht="14.1" customHeight="1" thickBot="1" x14ac:dyDescent="0.35">
      <c r="A27" s="3"/>
      <c r="B27" s="61">
        <v>12</v>
      </c>
      <c r="C27" s="56" t="s">
        <v>25</v>
      </c>
      <c r="D27" s="42" t="s">
        <v>193</v>
      </c>
      <c r="E27" s="35"/>
      <c r="F27" s="47"/>
      <c r="G27" s="1"/>
      <c r="H27" s="1"/>
      <c r="I27" s="1"/>
      <c r="J27" s="1"/>
      <c r="K27" s="1"/>
      <c r="L27" s="1"/>
      <c r="M27" s="1"/>
      <c r="N27" s="29"/>
    </row>
    <row r="28" spans="1:14" ht="14.1" customHeight="1" thickTop="1" x14ac:dyDescent="0.3">
      <c r="A28" s="3"/>
      <c r="B28" s="62">
        <v>13</v>
      </c>
      <c r="C28" s="58" t="s">
        <v>202</v>
      </c>
      <c r="D28" s="45" t="s">
        <v>193</v>
      </c>
      <c r="E28" s="35"/>
      <c r="F28" s="47"/>
      <c r="G28" s="1"/>
      <c r="H28" s="1"/>
      <c r="I28" s="1"/>
      <c r="J28" s="1"/>
      <c r="K28" s="1"/>
      <c r="L28" s="1"/>
      <c r="M28" s="1"/>
      <c r="N28" s="29"/>
    </row>
    <row r="29" spans="1:14" ht="14.1" customHeight="1" thickBot="1" x14ac:dyDescent="0.35">
      <c r="A29" s="3"/>
      <c r="B29" s="61">
        <v>13</v>
      </c>
      <c r="C29" s="55" t="s">
        <v>3</v>
      </c>
      <c r="D29" s="39" t="s">
        <v>192</v>
      </c>
      <c r="E29" s="35"/>
      <c r="F29" s="47"/>
      <c r="G29" s="1"/>
      <c r="H29" s="1"/>
      <c r="I29" s="1"/>
      <c r="J29" s="1"/>
      <c r="K29" s="1"/>
      <c r="L29" s="1"/>
      <c r="M29" s="1"/>
      <c r="N29" s="29"/>
    </row>
    <row r="30" spans="1:14" ht="14.1" customHeight="1" thickTop="1" x14ac:dyDescent="0.3">
      <c r="A30" s="3"/>
      <c r="B30" s="62">
        <v>14</v>
      </c>
      <c r="C30" s="58" t="s">
        <v>199</v>
      </c>
      <c r="D30" s="124" t="s">
        <v>192</v>
      </c>
      <c r="E30" s="35"/>
      <c r="F30" s="47"/>
      <c r="G30" s="1"/>
      <c r="H30" s="1"/>
      <c r="I30" s="1"/>
      <c r="J30" s="1"/>
      <c r="K30" s="1"/>
      <c r="L30" s="1"/>
      <c r="M30" s="1"/>
      <c r="N30" s="29"/>
    </row>
    <row r="31" spans="1:14" ht="14.1" customHeight="1" thickBot="1" x14ac:dyDescent="0.35">
      <c r="A31" s="3"/>
      <c r="B31" s="61">
        <v>14</v>
      </c>
      <c r="C31" s="125" t="s">
        <v>205</v>
      </c>
      <c r="D31" s="124" t="s">
        <v>192</v>
      </c>
      <c r="E31" s="35"/>
      <c r="F31" s="48"/>
      <c r="G31" s="20"/>
      <c r="H31" s="19"/>
      <c r="I31" s="19"/>
      <c r="J31" s="19"/>
      <c r="K31" s="20"/>
      <c r="L31" s="19"/>
      <c r="M31" s="20"/>
      <c r="N31" s="65"/>
    </row>
    <row r="32" spans="1:14" ht="14.1" customHeight="1" thickTop="1" x14ac:dyDescent="0.3">
      <c r="A32" s="3"/>
      <c r="B32" s="62">
        <v>15</v>
      </c>
      <c r="C32" s="59" t="s">
        <v>11</v>
      </c>
      <c r="D32" s="44" t="s">
        <v>196</v>
      </c>
      <c r="E32" s="35"/>
      <c r="F32" s="46"/>
      <c r="G32" s="25"/>
      <c r="H32" s="25"/>
      <c r="I32" s="25"/>
      <c r="J32" s="25"/>
      <c r="K32" s="25"/>
      <c r="L32" s="25"/>
      <c r="M32" s="25"/>
      <c r="N32" s="29"/>
    </row>
    <row r="33" spans="1:14" ht="14.1" customHeight="1" thickBot="1" x14ac:dyDescent="0.35">
      <c r="A33" s="3"/>
      <c r="B33" s="61">
        <v>15</v>
      </c>
      <c r="C33" s="56" t="s">
        <v>12</v>
      </c>
      <c r="D33" s="40" t="s">
        <v>193</v>
      </c>
      <c r="E33" s="35"/>
      <c r="F33" s="47"/>
      <c r="G33" s="1"/>
      <c r="H33" s="1"/>
      <c r="I33" s="1"/>
      <c r="J33" s="1"/>
      <c r="K33" s="1"/>
      <c r="L33" s="1"/>
      <c r="M33" s="1"/>
      <c r="N33" s="29"/>
    </row>
    <row r="34" spans="1:14" ht="14.1" customHeight="1" thickTop="1" thickBot="1" x14ac:dyDescent="0.35">
      <c r="A34" s="3"/>
      <c r="B34" s="62">
        <v>16</v>
      </c>
      <c r="C34" s="57" t="s">
        <v>9</v>
      </c>
      <c r="D34" s="41" t="s">
        <v>193</v>
      </c>
      <c r="E34" s="35"/>
      <c r="F34" s="21"/>
      <c r="G34" s="21"/>
      <c r="H34" s="21"/>
      <c r="I34" s="21"/>
      <c r="J34" s="21"/>
      <c r="K34" s="22"/>
      <c r="L34" s="21"/>
      <c r="M34" s="21"/>
      <c r="N34" s="31"/>
    </row>
    <row r="35" spans="1:14" ht="14.1" customHeight="1" thickTop="1" thickBot="1" x14ac:dyDescent="0.35">
      <c r="A35" s="3"/>
      <c r="B35" s="61">
        <v>16</v>
      </c>
      <c r="C35" s="56" t="s">
        <v>8</v>
      </c>
      <c r="D35" s="41" t="s">
        <v>193</v>
      </c>
      <c r="E35" s="35"/>
      <c r="F35" s="21"/>
      <c r="G35" s="21"/>
      <c r="H35" s="21"/>
      <c r="I35" s="21"/>
      <c r="J35" s="21"/>
      <c r="K35" s="22"/>
      <c r="L35" s="21"/>
      <c r="M35" s="21"/>
      <c r="N35" s="31"/>
    </row>
    <row r="36" spans="1:14" ht="14.1" customHeight="1" thickTop="1" x14ac:dyDescent="0.3">
      <c r="A36" s="3"/>
      <c r="B36" s="62">
        <v>17</v>
      </c>
      <c r="C36" s="127" t="s">
        <v>328</v>
      </c>
      <c r="D36" s="128" t="s">
        <v>198</v>
      </c>
      <c r="E36" s="35"/>
      <c r="F36" s="21"/>
      <c r="G36" s="21"/>
      <c r="H36" s="21"/>
      <c r="I36" s="21"/>
      <c r="J36" s="21"/>
      <c r="K36" s="22"/>
      <c r="L36" s="21"/>
      <c r="M36" s="21"/>
      <c r="N36" s="31"/>
    </row>
    <row r="37" spans="1:14" ht="14.1" customHeight="1" thickBot="1" x14ac:dyDescent="0.35">
      <c r="A37" s="3"/>
      <c r="B37" s="61">
        <v>17</v>
      </c>
      <c r="C37" s="56" t="s">
        <v>24</v>
      </c>
      <c r="D37" s="42" t="s">
        <v>193</v>
      </c>
      <c r="E37" s="35"/>
      <c r="F37" s="23"/>
      <c r="G37" s="23"/>
      <c r="H37" s="23"/>
      <c r="I37" s="23"/>
      <c r="J37" s="21"/>
      <c r="K37" s="22"/>
      <c r="L37" s="21"/>
      <c r="M37" s="21"/>
      <c r="N37" s="31"/>
    </row>
    <row r="38" spans="1:14" ht="14.1" customHeight="1" thickTop="1" x14ac:dyDescent="0.3">
      <c r="A38" s="3"/>
      <c r="B38" s="62">
        <v>18</v>
      </c>
      <c r="C38" s="59" t="s">
        <v>187</v>
      </c>
      <c r="D38" s="126" t="s">
        <v>195</v>
      </c>
      <c r="E38" s="35"/>
      <c r="F38" s="21"/>
      <c r="G38" s="21"/>
      <c r="H38" s="21"/>
      <c r="I38" s="21"/>
      <c r="K38" s="23"/>
      <c r="M38" s="23"/>
      <c r="N38" s="32"/>
    </row>
    <row r="39" spans="1:14" ht="14.1" customHeight="1" thickBot="1" x14ac:dyDescent="0.35">
      <c r="A39" s="3"/>
      <c r="B39" s="61">
        <v>18</v>
      </c>
      <c r="C39" s="173" t="s">
        <v>346</v>
      </c>
      <c r="D39" s="174" t="s">
        <v>347</v>
      </c>
      <c r="E39" s="37"/>
      <c r="F39" s="27"/>
      <c r="G39" s="27"/>
      <c r="H39" s="27"/>
      <c r="I39" s="27"/>
      <c r="J39" s="27"/>
      <c r="K39" s="27"/>
      <c r="L39" s="27"/>
      <c r="M39" s="28"/>
      <c r="N39" s="33"/>
    </row>
    <row r="40" spans="1:14" ht="15" thickTop="1" x14ac:dyDescent="0.3"/>
  </sheetData>
  <mergeCells count="5">
    <mergeCell ref="C2:C3"/>
    <mergeCell ref="B2:B3"/>
    <mergeCell ref="F2:N3"/>
    <mergeCell ref="E2:E3"/>
    <mergeCell ref="D2:D3"/>
  </mergeCells>
  <phoneticPr fontId="1" type="noConversion"/>
  <pageMargins left="0.25" right="0.25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R22"/>
  <sheetViews>
    <sheetView tabSelected="1" topLeftCell="A7" zoomScale="117" zoomScaleNormal="100" workbookViewId="0">
      <selection activeCell="I25" sqref="I25"/>
    </sheetView>
  </sheetViews>
  <sheetFormatPr defaultRowHeight="14.4" x14ac:dyDescent="0.3"/>
  <cols>
    <col min="1" max="1" width="0.77734375" customWidth="1"/>
    <col min="2" max="2" width="4.44140625" customWidth="1"/>
    <col min="3" max="3" width="18.6640625" customWidth="1"/>
    <col min="4" max="4" width="22.109375" customWidth="1"/>
    <col min="5" max="5" width="6.88671875" customWidth="1"/>
    <col min="6" max="6" width="5.33203125" customWidth="1"/>
    <col min="7" max="7" width="6.33203125" customWidth="1"/>
    <col min="8" max="8" width="6" customWidth="1"/>
    <col min="9" max="9" width="5.6640625" customWidth="1"/>
    <col min="10" max="10" width="4.88671875" customWidth="1"/>
    <col min="11" max="11" width="4.44140625" customWidth="1"/>
    <col min="12" max="12" width="4.6640625" customWidth="1"/>
    <col min="13" max="13" width="5.6640625" customWidth="1"/>
    <col min="14" max="14" width="5" customWidth="1"/>
    <col min="15" max="15" width="5.44140625" customWidth="1"/>
    <col min="16" max="16" width="5.33203125" customWidth="1"/>
    <col min="17" max="17" width="14.6640625" customWidth="1"/>
  </cols>
  <sheetData>
    <row r="1" spans="1:18" ht="15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0" thickTop="1" thickBot="1" x14ac:dyDescent="0.6">
      <c r="A2" s="3"/>
      <c r="B2" s="142"/>
      <c r="C2" s="192" t="s">
        <v>83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/>
    </row>
    <row r="3" spans="1:18" ht="30" thickTop="1" thickBot="1" x14ac:dyDescent="0.6">
      <c r="A3" s="3"/>
      <c r="B3" s="142"/>
      <c r="C3" s="4" t="s">
        <v>20</v>
      </c>
      <c r="D3" s="6" t="s">
        <v>20</v>
      </c>
      <c r="E3" s="10" t="s">
        <v>201</v>
      </c>
      <c r="F3" s="12">
        <v>1</v>
      </c>
      <c r="G3" s="12">
        <v>2</v>
      </c>
      <c r="H3" s="12">
        <v>3</v>
      </c>
      <c r="I3" s="12">
        <v>4</v>
      </c>
      <c r="J3" s="12">
        <v>5</v>
      </c>
      <c r="K3" s="12">
        <v>6</v>
      </c>
      <c r="L3" s="12">
        <v>7</v>
      </c>
      <c r="M3" s="12">
        <v>8</v>
      </c>
      <c r="N3" s="12">
        <v>9</v>
      </c>
      <c r="O3" s="12">
        <v>10</v>
      </c>
      <c r="P3" s="12">
        <v>11</v>
      </c>
      <c r="Q3" s="13" t="s">
        <v>300</v>
      </c>
    </row>
    <row r="4" spans="1:18" ht="19.95" customHeight="1" thickTop="1" x14ac:dyDescent="0.35">
      <c r="A4" s="3"/>
      <c r="B4" s="143"/>
      <c r="C4" s="9" t="s">
        <v>203</v>
      </c>
      <c r="D4" s="9" t="s">
        <v>86</v>
      </c>
      <c r="E4" s="7">
        <f>SUM(F4:Q4)</f>
        <v>129</v>
      </c>
      <c r="F4" s="14">
        <v>24</v>
      </c>
      <c r="G4" s="14">
        <v>23</v>
      </c>
      <c r="H4" s="64">
        <v>14</v>
      </c>
      <c r="I4" s="14">
        <v>17</v>
      </c>
      <c r="J4" s="14">
        <v>22</v>
      </c>
      <c r="K4" s="14">
        <v>29</v>
      </c>
      <c r="L4" s="14"/>
      <c r="M4" s="14"/>
      <c r="N4" s="64"/>
      <c r="O4" s="64"/>
      <c r="P4" s="14"/>
      <c r="Q4" s="18"/>
      <c r="R4" s="5"/>
    </row>
    <row r="5" spans="1:18" ht="19.95" customHeight="1" x14ac:dyDescent="0.35">
      <c r="A5" s="3"/>
      <c r="B5" s="144"/>
      <c r="C5" s="8" t="s">
        <v>21</v>
      </c>
      <c r="D5" s="8" t="s">
        <v>188</v>
      </c>
      <c r="E5" s="7">
        <f>SUM(F5:Q5)</f>
        <v>126</v>
      </c>
      <c r="F5" s="17">
        <v>22</v>
      </c>
      <c r="G5" s="17">
        <v>20</v>
      </c>
      <c r="H5" s="15">
        <v>27</v>
      </c>
      <c r="I5" s="15">
        <v>21</v>
      </c>
      <c r="J5" s="15">
        <v>19</v>
      </c>
      <c r="K5" s="15">
        <v>17</v>
      </c>
      <c r="L5" s="15"/>
      <c r="M5" s="15"/>
      <c r="N5" s="15"/>
      <c r="O5" s="17"/>
      <c r="P5" s="15"/>
      <c r="Q5" s="16"/>
    </row>
    <row r="6" spans="1:18" ht="19.95" customHeight="1" x14ac:dyDescent="0.35">
      <c r="A6" s="3"/>
      <c r="B6" s="144"/>
      <c r="C6" s="8" t="s">
        <v>87</v>
      </c>
      <c r="D6" s="8" t="s">
        <v>189</v>
      </c>
      <c r="E6" s="7">
        <f>SUM(F6:Q6)</f>
        <v>123</v>
      </c>
      <c r="F6" s="17">
        <v>25</v>
      </c>
      <c r="G6" s="17">
        <v>21</v>
      </c>
      <c r="H6" s="17">
        <v>20</v>
      </c>
      <c r="I6" s="17">
        <v>22</v>
      </c>
      <c r="J6" s="17">
        <v>17</v>
      </c>
      <c r="K6" s="17">
        <v>18</v>
      </c>
      <c r="L6" s="17"/>
      <c r="M6" s="17"/>
      <c r="N6" s="17"/>
      <c r="O6" s="17"/>
      <c r="P6" s="17"/>
      <c r="Q6" s="181"/>
    </row>
    <row r="7" spans="1:18" ht="19.95" customHeight="1" thickBot="1" x14ac:dyDescent="0.4">
      <c r="A7" s="3"/>
      <c r="B7" s="145"/>
      <c r="C7" s="75" t="s">
        <v>0</v>
      </c>
      <c r="D7" s="70" t="s">
        <v>353</v>
      </c>
      <c r="E7" s="71">
        <f>SUM(F7:Q7)</f>
        <v>120</v>
      </c>
      <c r="F7" s="73">
        <v>23</v>
      </c>
      <c r="G7" s="73">
        <v>22</v>
      </c>
      <c r="H7" s="73">
        <v>16</v>
      </c>
      <c r="I7" s="73">
        <v>20</v>
      </c>
      <c r="J7" s="73">
        <v>22</v>
      </c>
      <c r="K7" s="73">
        <v>17</v>
      </c>
      <c r="L7" s="73"/>
      <c r="M7" s="73"/>
      <c r="N7" s="73"/>
      <c r="O7" s="72"/>
      <c r="P7" s="73"/>
      <c r="Q7" s="74"/>
    </row>
    <row r="8" spans="1:18" ht="19.95" customHeight="1" thickTop="1" x14ac:dyDescent="0.35">
      <c r="A8" s="3"/>
      <c r="B8" s="146"/>
      <c r="C8" s="9" t="s">
        <v>27</v>
      </c>
      <c r="D8" s="9" t="s">
        <v>85</v>
      </c>
      <c r="E8" s="7">
        <f>SUM(F8:Q8)</f>
        <v>118</v>
      </c>
      <c r="F8" s="64">
        <v>21</v>
      </c>
      <c r="G8" s="64">
        <v>16</v>
      </c>
      <c r="H8" s="64">
        <v>22</v>
      </c>
      <c r="I8" s="14">
        <v>20</v>
      </c>
      <c r="J8" s="14">
        <v>17</v>
      </c>
      <c r="K8" s="14">
        <v>22</v>
      </c>
      <c r="L8" s="14"/>
      <c r="M8" s="14"/>
      <c r="N8" s="14"/>
      <c r="O8" s="64"/>
      <c r="P8" s="14"/>
      <c r="Q8" s="66"/>
    </row>
    <row r="9" spans="1:18" ht="19.95" customHeight="1" x14ac:dyDescent="0.35">
      <c r="A9" s="3"/>
      <c r="B9" s="144"/>
      <c r="C9" s="8" t="s">
        <v>16</v>
      </c>
      <c r="D9" s="8" t="s">
        <v>15</v>
      </c>
      <c r="E9" s="7">
        <f>SUM(F9:Q9)</f>
        <v>114</v>
      </c>
      <c r="F9" s="15">
        <v>15</v>
      </c>
      <c r="G9" s="15">
        <v>16</v>
      </c>
      <c r="H9" s="15">
        <v>20</v>
      </c>
      <c r="I9" s="15">
        <v>18</v>
      </c>
      <c r="J9" s="15">
        <v>26</v>
      </c>
      <c r="K9" s="15">
        <v>19</v>
      </c>
      <c r="L9" s="15"/>
      <c r="M9" s="15"/>
      <c r="N9" s="15"/>
      <c r="O9" s="17"/>
      <c r="P9" s="15"/>
      <c r="Q9" s="16"/>
    </row>
    <row r="10" spans="1:18" ht="19.95" customHeight="1" x14ac:dyDescent="0.35">
      <c r="A10" s="3"/>
      <c r="B10" s="147"/>
      <c r="C10" s="8" t="s">
        <v>8</v>
      </c>
      <c r="D10" s="8" t="s">
        <v>9</v>
      </c>
      <c r="E10" s="7">
        <f>SUM(F10:Q10)</f>
        <v>112</v>
      </c>
      <c r="F10" s="15">
        <v>21</v>
      </c>
      <c r="G10" s="15">
        <v>23</v>
      </c>
      <c r="H10" s="15">
        <v>11</v>
      </c>
      <c r="I10" s="15">
        <v>23</v>
      </c>
      <c r="J10" s="15">
        <v>12</v>
      </c>
      <c r="K10" s="15">
        <v>22</v>
      </c>
      <c r="L10" s="15"/>
      <c r="M10" s="15"/>
      <c r="N10" s="15"/>
      <c r="O10" s="17"/>
      <c r="P10" s="15"/>
      <c r="Q10" s="16"/>
    </row>
    <row r="11" spans="1:18" ht="19.95" customHeight="1" thickBot="1" x14ac:dyDescent="0.4">
      <c r="A11" s="3"/>
      <c r="B11" s="148"/>
      <c r="C11" s="75" t="s">
        <v>81</v>
      </c>
      <c r="D11" s="75" t="s">
        <v>190</v>
      </c>
      <c r="E11" s="71">
        <f>SUM(F11:Q11)</f>
        <v>111</v>
      </c>
      <c r="F11" s="73">
        <v>21</v>
      </c>
      <c r="G11" s="73">
        <v>13</v>
      </c>
      <c r="H11" s="73">
        <v>20</v>
      </c>
      <c r="I11" s="73">
        <v>19</v>
      </c>
      <c r="J11" s="73">
        <v>19</v>
      </c>
      <c r="K11" s="73">
        <v>19</v>
      </c>
      <c r="L11" s="73"/>
      <c r="M11" s="73"/>
      <c r="N11" s="73"/>
      <c r="O11" s="72"/>
      <c r="P11" s="73"/>
      <c r="Q11" s="74"/>
      <c r="R11" s="5"/>
    </row>
    <row r="12" spans="1:18" ht="19.95" customHeight="1" thickTop="1" x14ac:dyDescent="0.35">
      <c r="A12" s="3"/>
      <c r="B12" s="147"/>
      <c r="C12" s="9" t="s">
        <v>4</v>
      </c>
      <c r="D12" s="67" t="s">
        <v>204</v>
      </c>
      <c r="E12" s="7">
        <f>SUM(F12:Q12)</f>
        <v>109</v>
      </c>
      <c r="F12" s="14">
        <v>26</v>
      </c>
      <c r="G12" s="14">
        <v>20</v>
      </c>
      <c r="H12" s="14">
        <v>20</v>
      </c>
      <c r="I12" s="14">
        <v>12</v>
      </c>
      <c r="J12" s="14">
        <v>17</v>
      </c>
      <c r="K12" s="14">
        <v>14</v>
      </c>
      <c r="L12" s="14"/>
      <c r="M12" s="14"/>
      <c r="N12" s="14"/>
      <c r="O12" s="64"/>
      <c r="P12" s="14"/>
      <c r="Q12" s="66"/>
    </row>
    <row r="13" spans="1:18" ht="19.95" customHeight="1" x14ac:dyDescent="0.35">
      <c r="A13" s="3"/>
      <c r="B13" s="144"/>
      <c r="C13" s="8" t="s">
        <v>10</v>
      </c>
      <c r="D13" s="8" t="s">
        <v>19</v>
      </c>
      <c r="E13" s="7">
        <f>SUM(F13:Q13)</f>
        <v>108</v>
      </c>
      <c r="F13" s="17">
        <v>15</v>
      </c>
      <c r="G13" s="17">
        <v>15</v>
      </c>
      <c r="H13" s="17">
        <v>24</v>
      </c>
      <c r="I13" s="15">
        <v>25</v>
      </c>
      <c r="J13" s="15">
        <v>10</v>
      </c>
      <c r="K13" s="139">
        <v>19</v>
      </c>
      <c r="L13" s="15"/>
      <c r="M13" s="15"/>
      <c r="N13" s="15"/>
      <c r="O13" s="17"/>
      <c r="P13" s="15"/>
      <c r="Q13" s="16"/>
    </row>
    <row r="14" spans="1:18" ht="19.95" customHeight="1" x14ac:dyDescent="0.35">
      <c r="A14" s="3"/>
      <c r="B14" s="144"/>
      <c r="C14" s="8" t="s">
        <v>11</v>
      </c>
      <c r="D14" s="8" t="s">
        <v>12</v>
      </c>
      <c r="E14" s="7">
        <f>SUM(F14:Q14)</f>
        <v>107</v>
      </c>
      <c r="F14" s="17">
        <v>12</v>
      </c>
      <c r="G14" s="17">
        <v>20</v>
      </c>
      <c r="H14" s="17">
        <v>26</v>
      </c>
      <c r="I14" s="17">
        <v>14</v>
      </c>
      <c r="J14" s="17">
        <v>16</v>
      </c>
      <c r="K14" s="139">
        <v>19</v>
      </c>
      <c r="L14" s="17"/>
      <c r="M14" s="17"/>
      <c r="N14" s="17"/>
      <c r="O14" s="17"/>
      <c r="P14" s="17"/>
      <c r="Q14" s="181"/>
    </row>
    <row r="15" spans="1:18" ht="19.95" customHeight="1" thickBot="1" x14ac:dyDescent="0.4">
      <c r="A15" s="3"/>
      <c r="B15" s="147"/>
      <c r="C15" s="75" t="s">
        <v>80</v>
      </c>
      <c r="D15" s="75" t="s">
        <v>1</v>
      </c>
      <c r="E15" s="71">
        <f>SUM(F15:Q15)</f>
        <v>105</v>
      </c>
      <c r="F15" s="73">
        <v>11</v>
      </c>
      <c r="G15" s="73">
        <v>16</v>
      </c>
      <c r="H15" s="73">
        <v>25</v>
      </c>
      <c r="I15" s="73">
        <v>24</v>
      </c>
      <c r="J15" s="73">
        <v>15</v>
      </c>
      <c r="K15" s="73">
        <v>14</v>
      </c>
      <c r="L15" s="73"/>
      <c r="M15" s="73"/>
      <c r="N15" s="73"/>
      <c r="O15" s="72"/>
      <c r="P15" s="73"/>
      <c r="Q15" s="74"/>
      <c r="R15" s="5"/>
    </row>
    <row r="16" spans="1:18" ht="19.95" customHeight="1" thickTop="1" x14ac:dyDescent="0.35">
      <c r="A16" s="3"/>
      <c r="B16" s="149"/>
      <c r="C16" s="9" t="s">
        <v>6</v>
      </c>
      <c r="D16" s="9" t="s">
        <v>7</v>
      </c>
      <c r="E16" s="7">
        <f>SUM(F16:Q16)</f>
        <v>105</v>
      </c>
      <c r="F16" s="14">
        <v>14</v>
      </c>
      <c r="G16" s="14">
        <v>17</v>
      </c>
      <c r="H16" s="64">
        <v>16</v>
      </c>
      <c r="I16" s="14">
        <v>16</v>
      </c>
      <c r="J16" s="14">
        <v>21</v>
      </c>
      <c r="K16" s="14">
        <v>21</v>
      </c>
      <c r="L16" s="14"/>
      <c r="M16" s="14"/>
      <c r="N16" s="14"/>
      <c r="O16" s="64"/>
      <c r="P16" s="14"/>
      <c r="Q16" s="66"/>
    </row>
    <row r="17" spans="1:17" ht="19.95" customHeight="1" x14ac:dyDescent="0.35">
      <c r="A17" s="3"/>
      <c r="B17" s="150"/>
      <c r="C17" s="8" t="s">
        <v>17</v>
      </c>
      <c r="D17" s="8" t="s">
        <v>18</v>
      </c>
      <c r="E17" s="7">
        <f>SUM(F17:Q17)</f>
        <v>98</v>
      </c>
      <c r="F17" s="15">
        <v>15</v>
      </c>
      <c r="G17" s="15">
        <v>14</v>
      </c>
      <c r="H17" s="15">
        <v>16</v>
      </c>
      <c r="I17" s="15">
        <v>15</v>
      </c>
      <c r="J17" s="15">
        <v>20</v>
      </c>
      <c r="K17" s="15">
        <v>18</v>
      </c>
      <c r="L17" s="15"/>
      <c r="M17" s="15"/>
      <c r="N17" s="15"/>
      <c r="O17" s="17"/>
      <c r="P17" s="15"/>
      <c r="Q17" s="16"/>
    </row>
    <row r="18" spans="1:17" ht="19.95" customHeight="1" x14ac:dyDescent="0.35">
      <c r="A18" s="3"/>
      <c r="B18" s="147"/>
      <c r="C18" s="152" t="s">
        <v>13</v>
      </c>
      <c r="D18" s="153" t="s">
        <v>14</v>
      </c>
      <c r="E18" s="154">
        <f>SUM(F18:Q18)</f>
        <v>97</v>
      </c>
      <c r="F18" s="15">
        <v>22</v>
      </c>
      <c r="G18" s="15">
        <v>19</v>
      </c>
      <c r="H18" s="17">
        <v>12</v>
      </c>
      <c r="I18" s="15">
        <v>13</v>
      </c>
      <c r="J18" s="15">
        <v>14</v>
      </c>
      <c r="K18" s="15">
        <v>17</v>
      </c>
      <c r="L18" s="15"/>
      <c r="M18" s="15"/>
      <c r="N18" s="15"/>
      <c r="O18" s="155"/>
      <c r="P18" s="15"/>
      <c r="Q18" s="16"/>
    </row>
    <row r="19" spans="1:17" ht="19.95" customHeight="1" thickBot="1" x14ac:dyDescent="0.4">
      <c r="A19" s="3"/>
      <c r="B19" s="144"/>
      <c r="C19" s="156" t="s">
        <v>329</v>
      </c>
      <c r="D19" s="70" t="s">
        <v>24</v>
      </c>
      <c r="E19" s="71">
        <f>SUM(F19:Q19)</f>
        <v>94</v>
      </c>
      <c r="F19" s="73">
        <v>10</v>
      </c>
      <c r="G19" s="73">
        <v>16</v>
      </c>
      <c r="H19" s="73">
        <v>9</v>
      </c>
      <c r="I19" s="73">
        <v>18</v>
      </c>
      <c r="J19" s="73">
        <v>24</v>
      </c>
      <c r="K19" s="73">
        <v>17</v>
      </c>
      <c r="L19" s="73"/>
      <c r="M19" s="73"/>
      <c r="N19" s="72"/>
      <c r="O19" s="72"/>
      <c r="P19" s="73"/>
      <c r="Q19" s="74"/>
    </row>
    <row r="20" spans="1:17" ht="19.95" customHeight="1" thickTop="1" x14ac:dyDescent="0.35">
      <c r="A20" s="3"/>
      <c r="B20" s="149"/>
      <c r="C20" s="157" t="s">
        <v>26</v>
      </c>
      <c r="D20" s="67" t="s">
        <v>346</v>
      </c>
      <c r="E20" s="182">
        <f>SUM(F20:Q20)</f>
        <v>92</v>
      </c>
      <c r="F20" s="14">
        <v>13</v>
      </c>
      <c r="G20" s="14">
        <v>13</v>
      </c>
      <c r="H20" s="14">
        <v>16</v>
      </c>
      <c r="I20" s="14">
        <v>16</v>
      </c>
      <c r="J20" s="14">
        <v>19</v>
      </c>
      <c r="K20" s="14">
        <v>15</v>
      </c>
      <c r="L20" s="14"/>
      <c r="M20" s="14"/>
      <c r="N20" s="14"/>
      <c r="O20" s="64"/>
      <c r="P20" s="14"/>
      <c r="Q20" s="141"/>
    </row>
    <row r="21" spans="1:17" ht="19.95" customHeight="1" thickBot="1" x14ac:dyDescent="0.4">
      <c r="A21" s="3"/>
      <c r="B21" s="151"/>
      <c r="C21" s="11" t="s">
        <v>3</v>
      </c>
      <c r="D21" s="11" t="s">
        <v>200</v>
      </c>
      <c r="E21" s="68">
        <f>SUM(F21:Q21)</f>
        <v>76</v>
      </c>
      <c r="F21" s="179">
        <v>14</v>
      </c>
      <c r="G21" s="179">
        <v>20</v>
      </c>
      <c r="H21" s="179">
        <v>10</v>
      </c>
      <c r="I21" s="179">
        <v>11</v>
      </c>
      <c r="J21" s="179">
        <v>14</v>
      </c>
      <c r="K21" s="179">
        <v>7</v>
      </c>
      <c r="L21" s="179"/>
      <c r="M21" s="179"/>
      <c r="N21" s="179"/>
      <c r="O21" s="138"/>
      <c r="P21" s="179"/>
      <c r="Q21" s="180"/>
    </row>
    <row r="22" spans="1:17" ht="15" thickTop="1" x14ac:dyDescent="0.3">
      <c r="B22" s="140"/>
      <c r="E22" s="140"/>
      <c r="F22" s="69"/>
      <c r="G22" s="69"/>
      <c r="H22" s="69"/>
      <c r="I22" s="69"/>
      <c r="J22" s="69"/>
      <c r="K22" s="69"/>
    </row>
  </sheetData>
  <sortState ref="C4:Q21">
    <sortCondition descending="1" ref="E21"/>
  </sortState>
  <mergeCells count="1">
    <mergeCell ref="C2:Q2"/>
  </mergeCells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2600-FFCA-4C24-B80B-05BE87636735}">
  <sheetPr>
    <tabColor rgb="FF0070C0"/>
  </sheetPr>
  <dimension ref="A1:D41"/>
  <sheetViews>
    <sheetView topLeftCell="A19" workbookViewId="0">
      <selection activeCell="I34" sqref="I34"/>
    </sheetView>
  </sheetViews>
  <sheetFormatPr defaultRowHeight="14.4" x14ac:dyDescent="0.3"/>
  <cols>
    <col min="1" max="1" width="3.6640625" customWidth="1"/>
    <col min="2" max="2" width="23.77734375" customWidth="1"/>
    <col min="3" max="3" width="22.77734375" customWidth="1"/>
    <col min="4" max="4" width="31.77734375" customWidth="1"/>
  </cols>
  <sheetData>
    <row r="1" spans="1:4" ht="15" thickBot="1" x14ac:dyDescent="0.35"/>
    <row r="2" spans="1:4" ht="30" thickTop="1" thickBot="1" x14ac:dyDescent="0.35">
      <c r="A2" s="3"/>
      <c r="B2" s="195" t="s">
        <v>254</v>
      </c>
      <c r="C2" s="196"/>
      <c r="D2" s="197"/>
    </row>
    <row r="3" spans="1:4" ht="15" thickTop="1" x14ac:dyDescent="0.3">
      <c r="A3" s="3"/>
      <c r="B3" s="190" t="s">
        <v>20</v>
      </c>
      <c r="C3" s="190" t="s">
        <v>253</v>
      </c>
      <c r="D3" s="190" t="s">
        <v>252</v>
      </c>
    </row>
    <row r="4" spans="1:4" ht="15" thickBot="1" x14ac:dyDescent="0.35">
      <c r="A4" s="3"/>
      <c r="B4" s="191"/>
      <c r="C4" s="191"/>
      <c r="D4" s="191"/>
    </row>
    <row r="5" spans="1:4" ht="15" thickTop="1" x14ac:dyDescent="0.3">
      <c r="A5" s="3"/>
      <c r="B5" s="79" t="s">
        <v>251</v>
      </c>
      <c r="C5" s="100" t="s">
        <v>250</v>
      </c>
      <c r="D5" s="88" t="s">
        <v>249</v>
      </c>
    </row>
    <row r="6" spans="1:4" ht="15" thickBot="1" x14ac:dyDescent="0.35">
      <c r="A6" s="3"/>
      <c r="B6" s="80" t="s">
        <v>248</v>
      </c>
      <c r="C6" s="101" t="s">
        <v>247</v>
      </c>
      <c r="D6" s="78" t="s">
        <v>246</v>
      </c>
    </row>
    <row r="7" spans="1:4" ht="15" thickTop="1" x14ac:dyDescent="0.3">
      <c r="A7" s="3"/>
      <c r="B7" s="81" t="s">
        <v>245</v>
      </c>
      <c r="C7" s="102" t="s">
        <v>244</v>
      </c>
      <c r="D7" s="89" t="s">
        <v>243</v>
      </c>
    </row>
    <row r="8" spans="1:4" ht="15" thickBot="1" x14ac:dyDescent="0.35">
      <c r="A8" s="3"/>
      <c r="B8" s="82" t="s">
        <v>344</v>
      </c>
      <c r="C8" s="175" t="s">
        <v>348</v>
      </c>
      <c r="D8" s="176" t="s">
        <v>349</v>
      </c>
    </row>
    <row r="9" spans="1:4" ht="15" thickTop="1" x14ac:dyDescent="0.3">
      <c r="A9" s="3"/>
      <c r="B9" s="79" t="s">
        <v>242</v>
      </c>
      <c r="C9" s="104" t="s">
        <v>241</v>
      </c>
      <c r="D9" s="90" t="s">
        <v>240</v>
      </c>
    </row>
    <row r="10" spans="1:4" ht="15" thickBot="1" x14ac:dyDescent="0.35">
      <c r="A10" s="3"/>
      <c r="B10" s="80" t="s">
        <v>7</v>
      </c>
      <c r="C10" s="101" t="s">
        <v>239</v>
      </c>
      <c r="D10" s="78" t="s">
        <v>238</v>
      </c>
    </row>
    <row r="11" spans="1:4" ht="15" thickTop="1" x14ac:dyDescent="0.3">
      <c r="A11" s="3"/>
      <c r="B11" s="81" t="s">
        <v>27</v>
      </c>
      <c r="C11" s="102" t="s">
        <v>237</v>
      </c>
      <c r="D11" s="132" t="s">
        <v>236</v>
      </c>
    </row>
    <row r="12" spans="1:4" ht="15" thickBot="1" x14ac:dyDescent="0.35">
      <c r="A12" s="3"/>
      <c r="B12" s="129" t="s">
        <v>85</v>
      </c>
      <c r="C12" s="131" t="s">
        <v>276</v>
      </c>
      <c r="D12" s="93" t="s">
        <v>275</v>
      </c>
    </row>
    <row r="13" spans="1:4" ht="15" thickTop="1" x14ac:dyDescent="0.3">
      <c r="A13" s="3"/>
      <c r="B13" s="130" t="s">
        <v>235</v>
      </c>
      <c r="C13" s="104" t="s">
        <v>234</v>
      </c>
      <c r="D13" s="88" t="s">
        <v>233</v>
      </c>
    </row>
    <row r="14" spans="1:4" ht="15" thickBot="1" x14ac:dyDescent="0.35">
      <c r="A14" s="3"/>
      <c r="B14" s="80" t="s">
        <v>205</v>
      </c>
      <c r="C14" s="101" t="s">
        <v>232</v>
      </c>
      <c r="D14" s="78" t="s">
        <v>231</v>
      </c>
    </row>
    <row r="15" spans="1:4" ht="15" thickTop="1" x14ac:dyDescent="0.3">
      <c r="A15" s="3"/>
      <c r="B15" s="83" t="s">
        <v>203</v>
      </c>
      <c r="C15" s="105" t="s">
        <v>230</v>
      </c>
      <c r="D15" s="77" t="s">
        <v>229</v>
      </c>
    </row>
    <row r="16" spans="1:4" ht="15" thickBot="1" x14ac:dyDescent="0.35">
      <c r="A16" s="3"/>
      <c r="B16" s="82" t="s">
        <v>24</v>
      </c>
      <c r="C16" s="106" t="s">
        <v>228</v>
      </c>
      <c r="D16" s="76" t="s">
        <v>227</v>
      </c>
    </row>
    <row r="17" spans="1:4" ht="15" thickTop="1" x14ac:dyDescent="0.3">
      <c r="A17" s="3"/>
      <c r="B17" s="79" t="s">
        <v>2</v>
      </c>
      <c r="C17" s="100" t="s">
        <v>226</v>
      </c>
      <c r="D17" s="88" t="s">
        <v>225</v>
      </c>
    </row>
    <row r="18" spans="1:4" ht="15" thickBot="1" x14ac:dyDescent="0.35">
      <c r="A18" s="3"/>
      <c r="B18" s="84" t="s">
        <v>224</v>
      </c>
      <c r="C18" s="101" t="s">
        <v>223</v>
      </c>
      <c r="D18" s="135" t="s">
        <v>222</v>
      </c>
    </row>
    <row r="19" spans="1:4" ht="15" thickTop="1" x14ac:dyDescent="0.3">
      <c r="A19" s="3"/>
      <c r="B19" s="85" t="s">
        <v>221</v>
      </c>
      <c r="C19" s="102" t="s">
        <v>220</v>
      </c>
      <c r="D19" s="97" t="s">
        <v>219</v>
      </c>
    </row>
    <row r="20" spans="1:4" ht="15" thickBot="1" x14ac:dyDescent="0.35">
      <c r="A20" s="3"/>
      <c r="B20" s="86" t="s">
        <v>202</v>
      </c>
      <c r="C20" s="107" t="s">
        <v>218</v>
      </c>
      <c r="D20" s="136" t="s">
        <v>217</v>
      </c>
    </row>
    <row r="21" spans="1:4" ht="15" thickTop="1" x14ac:dyDescent="0.3">
      <c r="A21" s="3"/>
      <c r="B21" s="87" t="s">
        <v>216</v>
      </c>
      <c r="C21" s="100" t="s">
        <v>215</v>
      </c>
      <c r="D21" s="92" t="s">
        <v>214</v>
      </c>
    </row>
    <row r="22" spans="1:4" ht="15" thickBot="1" x14ac:dyDescent="0.35">
      <c r="A22" s="3"/>
      <c r="B22" s="80" t="s">
        <v>213</v>
      </c>
      <c r="C22" s="101" t="s">
        <v>212</v>
      </c>
      <c r="D22" s="94" t="s">
        <v>211</v>
      </c>
    </row>
    <row r="23" spans="1:4" ht="15" thickTop="1" x14ac:dyDescent="0.3">
      <c r="A23" s="3"/>
      <c r="B23" s="81" t="s">
        <v>15</v>
      </c>
      <c r="C23" s="102" t="s">
        <v>210</v>
      </c>
      <c r="D23" s="89" t="s">
        <v>209</v>
      </c>
    </row>
    <row r="24" spans="1:4" ht="15" thickBot="1" x14ac:dyDescent="0.35">
      <c r="A24" s="3"/>
      <c r="B24" s="82" t="s">
        <v>208</v>
      </c>
      <c r="C24" s="103" t="s">
        <v>207</v>
      </c>
      <c r="D24" s="91" t="s">
        <v>206</v>
      </c>
    </row>
    <row r="25" spans="1:4" ht="15" thickTop="1" x14ac:dyDescent="0.3">
      <c r="A25" s="3"/>
      <c r="B25" s="79" t="s">
        <v>293</v>
      </c>
      <c r="C25" s="104" t="s">
        <v>292</v>
      </c>
      <c r="D25" s="90" t="s">
        <v>291</v>
      </c>
    </row>
    <row r="26" spans="1:4" ht="15" thickBot="1" x14ac:dyDescent="0.35">
      <c r="A26" s="3"/>
      <c r="B26" s="80" t="s">
        <v>290</v>
      </c>
      <c r="C26" s="101" t="s">
        <v>289</v>
      </c>
      <c r="D26" s="95" t="s">
        <v>288</v>
      </c>
    </row>
    <row r="27" spans="1:4" ht="15" thickTop="1" x14ac:dyDescent="0.3">
      <c r="A27" s="3"/>
      <c r="B27" s="81" t="s">
        <v>287</v>
      </c>
      <c r="C27" s="102" t="s">
        <v>286</v>
      </c>
      <c r="D27" s="96" t="s">
        <v>285</v>
      </c>
    </row>
    <row r="28" spans="1:4" ht="15" thickBot="1" x14ac:dyDescent="0.35">
      <c r="A28" s="3"/>
      <c r="B28" s="82" t="s">
        <v>284</v>
      </c>
      <c r="C28" s="103" t="s">
        <v>283</v>
      </c>
      <c r="D28" s="91" t="s">
        <v>282</v>
      </c>
    </row>
    <row r="29" spans="1:4" ht="15" thickTop="1" x14ac:dyDescent="0.3">
      <c r="A29" s="3"/>
      <c r="B29" s="79" t="s">
        <v>281</v>
      </c>
      <c r="C29" s="104" t="s">
        <v>280</v>
      </c>
      <c r="D29" s="90" t="s">
        <v>279</v>
      </c>
    </row>
    <row r="30" spans="1:4" ht="15" thickBot="1" x14ac:dyDescent="0.35">
      <c r="A30" s="3"/>
      <c r="B30" s="80" t="s">
        <v>278</v>
      </c>
      <c r="C30" s="101" t="s">
        <v>277</v>
      </c>
      <c r="D30" s="78" t="s">
        <v>351</v>
      </c>
    </row>
    <row r="31" spans="1:4" ht="15" thickTop="1" x14ac:dyDescent="0.3">
      <c r="A31" s="3"/>
      <c r="B31" s="169" t="s">
        <v>341</v>
      </c>
      <c r="C31" s="170" t="s">
        <v>342</v>
      </c>
      <c r="D31" s="168" t="s">
        <v>343</v>
      </c>
    </row>
    <row r="32" spans="1:4" ht="15" thickBot="1" x14ac:dyDescent="0.35">
      <c r="A32" s="3"/>
      <c r="B32" s="133" t="s">
        <v>274</v>
      </c>
      <c r="C32" s="134" t="s">
        <v>273</v>
      </c>
      <c r="D32" s="76" t="s">
        <v>272</v>
      </c>
    </row>
    <row r="33" spans="1:4" ht="15" thickTop="1" x14ac:dyDescent="0.3">
      <c r="A33" s="3"/>
      <c r="B33" s="79" t="s">
        <v>271</v>
      </c>
      <c r="C33" s="104" t="s">
        <v>270</v>
      </c>
      <c r="D33" s="90" t="s">
        <v>269</v>
      </c>
    </row>
    <row r="34" spans="1:4" ht="15" thickBot="1" x14ac:dyDescent="0.35">
      <c r="A34" s="3"/>
      <c r="B34" s="80" t="s">
        <v>268</v>
      </c>
      <c r="C34" s="101" t="s">
        <v>267</v>
      </c>
      <c r="D34" s="98" t="s">
        <v>266</v>
      </c>
    </row>
    <row r="35" spans="1:4" ht="15" thickTop="1" x14ac:dyDescent="0.3">
      <c r="A35" s="3"/>
      <c r="B35" s="81" t="s">
        <v>24</v>
      </c>
      <c r="C35" s="102" t="s">
        <v>265</v>
      </c>
      <c r="D35" s="89"/>
    </row>
    <row r="36" spans="1:4" ht="15" thickBot="1" x14ac:dyDescent="0.35">
      <c r="A36" s="3"/>
      <c r="B36" s="82" t="s">
        <v>328</v>
      </c>
      <c r="C36" s="103" t="s">
        <v>330</v>
      </c>
      <c r="D36" s="76" t="s">
        <v>331</v>
      </c>
    </row>
    <row r="37" spans="1:4" ht="15" thickTop="1" x14ac:dyDescent="0.3">
      <c r="A37" s="3"/>
      <c r="B37" s="79" t="s">
        <v>264</v>
      </c>
      <c r="C37" s="104" t="s">
        <v>263</v>
      </c>
      <c r="D37" s="137" t="s">
        <v>352</v>
      </c>
    </row>
    <row r="38" spans="1:4" ht="15" thickBot="1" x14ac:dyDescent="0.35">
      <c r="A38" s="3"/>
      <c r="B38" s="80" t="s">
        <v>262</v>
      </c>
      <c r="C38" s="101" t="s">
        <v>261</v>
      </c>
      <c r="D38" s="98" t="s">
        <v>260</v>
      </c>
    </row>
    <row r="39" spans="1:4" ht="15" thickTop="1" x14ac:dyDescent="0.3">
      <c r="A39" s="3"/>
      <c r="B39" s="81" t="s">
        <v>259</v>
      </c>
      <c r="C39" s="102" t="s">
        <v>258</v>
      </c>
      <c r="D39" s="89" t="s">
        <v>257</v>
      </c>
    </row>
    <row r="40" spans="1:4" ht="15" thickBot="1" x14ac:dyDescent="0.35">
      <c r="A40" s="3"/>
      <c r="B40" s="82" t="s">
        <v>9</v>
      </c>
      <c r="C40" s="103" t="s">
        <v>256</v>
      </c>
      <c r="D40" s="99" t="s">
        <v>255</v>
      </c>
    </row>
    <row r="41" spans="1:4" ht="15" thickTop="1" x14ac:dyDescent="0.3"/>
  </sheetData>
  <mergeCells count="4">
    <mergeCell ref="B3:B4"/>
    <mergeCell ref="C3:C4"/>
    <mergeCell ref="D3:D4"/>
    <mergeCell ref="B2:D2"/>
  </mergeCells>
  <hyperlinks>
    <hyperlink ref="D14" r:id="rId1" xr:uid="{D483308C-ED47-48BA-950C-71FECFD16C87}"/>
    <hyperlink ref="D15" r:id="rId2" xr:uid="{8AD4876C-08F4-4565-A1FA-EFEE11572BAE}"/>
    <hyperlink ref="D20" r:id="rId3" xr:uid="{4EE5B292-4962-41EC-993F-5B97C18CF3B2}"/>
    <hyperlink ref="D22" r:id="rId4" xr:uid="{C0C4A310-26E2-42AB-B7E5-DA71886C6871}"/>
    <hyperlink ref="D21" r:id="rId5" xr:uid="{A2B2E150-052F-44D5-BB5F-CB0C1DA7F98A}"/>
    <hyperlink ref="D18" r:id="rId6" xr:uid="{6A8BA3DC-A8B0-4C85-B8C2-C124F9B7899D}"/>
    <hyperlink ref="D19" r:id="rId7" display="mailto:brian.bwje@gmail.com" xr:uid="{F8C64F33-1EED-44E0-A57C-6E05F5715034}"/>
    <hyperlink ref="D6" r:id="rId8" xr:uid="{43EBD073-0110-461C-B859-388B92B94A2F}"/>
    <hyperlink ref="D17" r:id="rId9" xr:uid="{21F2FA27-A1E5-4F15-8DDC-51FA82A3ADD8}"/>
    <hyperlink ref="D16" r:id="rId10" xr:uid="{CDC38737-3069-4A50-9285-161DFE5280D5}"/>
    <hyperlink ref="D11" r:id="rId11" xr:uid="{5454C751-D5EE-4A0F-B82C-49BADC055C36}"/>
    <hyperlink ref="D10" r:id="rId12" xr:uid="{193CF924-48AF-4AFB-B7EB-391E10187550}"/>
    <hyperlink ref="D5" r:id="rId13" xr:uid="{DAB6D0F1-DA54-4A75-BC3E-A1CE52CCA14C}"/>
    <hyperlink ref="D13" r:id="rId14" xr:uid="{E0F98BE8-FE32-4B21-88B2-C87EB3ECAA3B}"/>
    <hyperlink ref="D23" r:id="rId15" xr:uid="{ED04399D-1922-4601-852E-4C84DA7E810D}"/>
    <hyperlink ref="D7" r:id="rId16" xr:uid="{37E08C44-CE81-4559-A927-44D0D0F699BB}"/>
    <hyperlink ref="D24" r:id="rId17" xr:uid="{BF0CC73D-213B-49E3-8B06-8BAA823BD9C0}"/>
    <hyperlink ref="D25" r:id="rId18" xr:uid="{E4CD991C-53CF-48B5-A9CA-7DBD663607CF}"/>
    <hyperlink ref="D40" r:id="rId19" display="mailto:wgorham22@comcast.net" xr:uid="{9C1B41A6-C812-46EF-8866-53E9E07E5178}"/>
    <hyperlink ref="D26" r:id="rId20" xr:uid="{3CE2B44F-E46F-42D7-9114-ED04C3211554}"/>
    <hyperlink ref="D32" r:id="rId21" xr:uid="{191CDD9E-E40F-4C80-87A9-2F3664027105}"/>
    <hyperlink ref="D33" r:id="rId22" xr:uid="{74BBA37A-82D5-442B-AC9A-8FB1918466AA}"/>
    <hyperlink ref="D29" r:id="rId23" xr:uid="{B2114DB1-4B10-45FB-B901-898086DE9AEB}"/>
    <hyperlink ref="D28" r:id="rId24" xr:uid="{BD0B4B2A-A323-43B5-8BEE-043DD6F080D8}"/>
    <hyperlink ref="D27" r:id="rId25" xr:uid="{0C50C5E7-2481-4048-8EA7-5780A57AA729}"/>
    <hyperlink ref="D39" r:id="rId26" xr:uid="{920168BC-6AE1-4876-96BF-9D9DB059A99E}"/>
    <hyperlink ref="D38" r:id="rId27" xr:uid="{452976EA-A29A-4C50-BCA7-371E41474E70}"/>
    <hyperlink ref="D36" r:id="rId28" xr:uid="{AD43B35C-4E67-4732-AC97-1556C55A0E9D}"/>
    <hyperlink ref="D12" r:id="rId29" xr:uid="{ACA851C6-E59D-412E-BBF8-6D588BF11B47}"/>
    <hyperlink ref="D34" r:id="rId30" xr:uid="{FB21E405-3F57-469C-B20F-0C78CAF73E05}"/>
    <hyperlink ref="D31" r:id="rId31" xr:uid="{016C0F8B-A576-4421-BE09-BEA188A8555C}"/>
    <hyperlink ref="D8" r:id="rId32" xr:uid="{6D9735C4-4C21-4DDD-A0F4-682A1B77E66E}"/>
    <hyperlink ref="D30" r:id="rId33" xr:uid="{1485189B-CF5D-46F5-87F4-CA1AC54AB8C3}"/>
    <hyperlink ref="D37" r:id="rId34" xr:uid="{3E2393FD-B1B2-4A20-A1C3-4764E9AB12E2}"/>
  </hyperlinks>
  <pageMargins left="0.7" right="0.7" top="0.75" bottom="0.75" header="0.3" footer="0.3"/>
  <pageSetup orientation="portrait"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977C-254E-4CE8-B367-2584D02E501E}">
  <sheetPr>
    <tabColor rgb="FF00B050"/>
  </sheetPr>
  <dimension ref="A1:I47"/>
  <sheetViews>
    <sheetView workbookViewId="0">
      <selection activeCell="M14" sqref="M14"/>
    </sheetView>
  </sheetViews>
  <sheetFormatPr defaultRowHeight="14.4" x14ac:dyDescent="0.3"/>
  <cols>
    <col min="1" max="1" width="3.21875" customWidth="1"/>
    <col min="3" max="4" width="10.6640625" customWidth="1"/>
    <col min="5" max="5" width="11" customWidth="1"/>
    <col min="6" max="6" width="11.88671875" customWidth="1"/>
    <col min="7" max="7" width="10.5546875" customWidth="1"/>
  </cols>
  <sheetData>
    <row r="1" spans="2:9" ht="31.2" x14ac:dyDescent="0.6">
      <c r="B1" s="198" t="s">
        <v>340</v>
      </c>
      <c r="C1" s="198"/>
      <c r="D1" s="198"/>
      <c r="E1" s="198"/>
      <c r="F1" s="198"/>
      <c r="G1" s="198"/>
      <c r="H1" s="198"/>
      <c r="I1" s="198"/>
    </row>
    <row r="2" spans="2:9" ht="23.4" x14ac:dyDescent="0.45">
      <c r="B2" s="200" t="s">
        <v>294</v>
      </c>
      <c r="C2" s="200"/>
      <c r="D2" s="200"/>
      <c r="E2" s="108"/>
      <c r="F2" s="108"/>
      <c r="G2" s="108"/>
      <c r="H2" s="108"/>
      <c r="I2" s="109">
        <v>500</v>
      </c>
    </row>
    <row r="3" spans="2:9" x14ac:dyDescent="0.3">
      <c r="B3" s="110" t="s">
        <v>295</v>
      </c>
      <c r="C3" s="199" t="s">
        <v>296</v>
      </c>
      <c r="D3" s="199"/>
      <c r="E3" s="110" t="s">
        <v>297</v>
      </c>
      <c r="F3" s="110" t="s">
        <v>298</v>
      </c>
      <c r="G3" s="110" t="s">
        <v>299</v>
      </c>
      <c r="H3" s="110" t="s">
        <v>300</v>
      </c>
      <c r="I3" s="111"/>
    </row>
    <row r="4" spans="2:9" ht="15.6" x14ac:dyDescent="0.3">
      <c r="B4" s="112"/>
      <c r="C4" s="112"/>
      <c r="D4" s="112"/>
      <c r="E4" s="113"/>
      <c r="F4" s="113"/>
      <c r="G4" s="113"/>
      <c r="H4" s="113"/>
      <c r="I4" s="114">
        <v>225</v>
      </c>
    </row>
    <row r="5" spans="2:9" ht="15.6" x14ac:dyDescent="0.3">
      <c r="B5" s="112"/>
      <c r="C5" s="112"/>
      <c r="D5" s="112"/>
      <c r="E5" s="113"/>
      <c r="F5" s="113"/>
      <c r="G5" s="113"/>
      <c r="H5" s="113"/>
      <c r="I5" s="114">
        <v>150</v>
      </c>
    </row>
    <row r="6" spans="2:9" ht="15.6" x14ac:dyDescent="0.3">
      <c r="B6" s="112"/>
      <c r="C6" s="112"/>
      <c r="D6" s="112"/>
      <c r="E6" s="113"/>
      <c r="F6" s="113"/>
      <c r="G6" s="113"/>
      <c r="H6" s="113"/>
      <c r="I6" s="114">
        <v>75</v>
      </c>
    </row>
    <row r="7" spans="2:9" ht="15.6" x14ac:dyDescent="0.3">
      <c r="B7" s="112"/>
      <c r="C7" s="112"/>
      <c r="D7" s="112"/>
      <c r="E7" s="113"/>
      <c r="F7" s="113"/>
      <c r="G7" s="113"/>
      <c r="H7" s="113"/>
      <c r="I7" s="114">
        <v>50</v>
      </c>
    </row>
    <row r="8" spans="2:9" x14ac:dyDescent="0.3">
      <c r="B8" s="115"/>
      <c r="C8" s="69"/>
      <c r="D8" s="115"/>
      <c r="E8" s="115"/>
      <c r="F8" s="115"/>
      <c r="H8" s="116"/>
      <c r="I8" s="116"/>
    </row>
    <row r="9" spans="2:9" x14ac:dyDescent="0.3">
      <c r="C9" s="69"/>
      <c r="E9" s="117" t="s">
        <v>301</v>
      </c>
      <c r="F9" s="117" t="s">
        <v>302</v>
      </c>
      <c r="G9" s="117" t="s">
        <v>303</v>
      </c>
      <c r="I9" s="116"/>
    </row>
    <row r="10" spans="2:9" x14ac:dyDescent="0.3">
      <c r="C10" s="69"/>
      <c r="E10" s="117" t="s">
        <v>304</v>
      </c>
      <c r="F10" s="117" t="s">
        <v>305</v>
      </c>
      <c r="G10" s="117" t="s">
        <v>306</v>
      </c>
      <c r="I10" s="116"/>
    </row>
    <row r="11" spans="2:9" x14ac:dyDescent="0.3">
      <c r="B11" s="69"/>
      <c r="C11" s="69"/>
      <c r="D11" s="69"/>
      <c r="E11" s="69"/>
      <c r="F11" s="69"/>
      <c r="I11" s="116"/>
    </row>
    <row r="12" spans="2:9" ht="23.4" x14ac:dyDescent="0.45">
      <c r="B12" s="201" t="s">
        <v>307</v>
      </c>
      <c r="C12" s="201"/>
      <c r="D12" s="201"/>
      <c r="E12" s="201"/>
      <c r="F12" s="118"/>
      <c r="G12" s="118"/>
      <c r="H12" s="118"/>
      <c r="I12" s="109">
        <v>400</v>
      </c>
    </row>
    <row r="13" spans="2:9" x14ac:dyDescent="0.3">
      <c r="B13" s="110" t="s">
        <v>295</v>
      </c>
      <c r="C13" s="199" t="s">
        <v>296</v>
      </c>
      <c r="D13" s="199"/>
      <c r="E13" s="110" t="s">
        <v>297</v>
      </c>
      <c r="F13" s="110" t="s">
        <v>298</v>
      </c>
      <c r="G13" s="110" t="s">
        <v>299</v>
      </c>
      <c r="H13" s="110" t="s">
        <v>300</v>
      </c>
      <c r="I13" s="111" t="s">
        <v>308</v>
      </c>
    </row>
    <row r="14" spans="2:9" ht="15.6" x14ac:dyDescent="0.3">
      <c r="B14" s="112"/>
      <c r="C14" s="112"/>
      <c r="D14" s="112"/>
      <c r="E14" s="112"/>
      <c r="F14" s="112"/>
      <c r="G14" s="113"/>
      <c r="H14" s="113"/>
      <c r="I14" s="114">
        <v>200</v>
      </c>
    </row>
    <row r="15" spans="2:9" ht="15.6" x14ac:dyDescent="0.3">
      <c r="B15" s="112"/>
      <c r="C15" s="112"/>
      <c r="D15" s="112"/>
      <c r="E15" s="112"/>
      <c r="F15" s="112"/>
      <c r="G15" s="113"/>
      <c r="H15" s="113"/>
      <c r="I15" s="114">
        <v>125</v>
      </c>
    </row>
    <row r="16" spans="2:9" ht="15.6" x14ac:dyDescent="0.3">
      <c r="B16" s="112"/>
      <c r="C16" s="112"/>
      <c r="D16" s="112"/>
      <c r="E16" s="112"/>
      <c r="F16" s="112"/>
      <c r="G16" s="113"/>
      <c r="H16" s="113"/>
      <c r="I16" s="114">
        <v>75</v>
      </c>
    </row>
    <row r="17" spans="2:9" ht="15.6" x14ac:dyDescent="0.3">
      <c r="B17" s="112"/>
      <c r="C17" s="119"/>
      <c r="D17" s="119"/>
      <c r="E17" s="112"/>
      <c r="F17" s="112"/>
      <c r="G17" s="113"/>
      <c r="H17" s="113"/>
      <c r="I17" s="114"/>
    </row>
    <row r="18" spans="2:9" x14ac:dyDescent="0.3">
      <c r="B18" s="115"/>
      <c r="C18" s="69"/>
      <c r="D18" s="115"/>
      <c r="E18" s="115"/>
      <c r="F18" s="115"/>
      <c r="H18" s="116"/>
      <c r="I18" s="116"/>
    </row>
    <row r="19" spans="2:9" x14ac:dyDescent="0.3">
      <c r="C19" s="69"/>
      <c r="E19" s="117" t="s">
        <v>309</v>
      </c>
      <c r="F19" s="117" t="s">
        <v>310</v>
      </c>
      <c r="G19" s="117" t="s">
        <v>311</v>
      </c>
      <c r="I19" s="116"/>
    </row>
    <row r="20" spans="2:9" x14ac:dyDescent="0.3">
      <c r="C20" s="69"/>
      <c r="E20" s="117" t="s">
        <v>312</v>
      </c>
      <c r="F20" s="117" t="s">
        <v>313</v>
      </c>
      <c r="G20" s="117" t="s">
        <v>314</v>
      </c>
      <c r="I20" s="116"/>
    </row>
    <row r="21" spans="2:9" x14ac:dyDescent="0.3">
      <c r="B21" s="69"/>
      <c r="C21" s="69"/>
      <c r="D21" s="69"/>
      <c r="E21" s="69"/>
      <c r="F21" s="69"/>
      <c r="I21" s="116"/>
    </row>
    <row r="22" spans="2:9" ht="23.4" x14ac:dyDescent="0.45">
      <c r="B22" s="201" t="s">
        <v>315</v>
      </c>
      <c r="C22" s="201"/>
      <c r="D22" s="201"/>
      <c r="E22" s="201"/>
      <c r="F22" s="118"/>
      <c r="G22" s="120"/>
      <c r="I22" s="109">
        <v>300</v>
      </c>
    </row>
    <row r="23" spans="2:9" x14ac:dyDescent="0.3">
      <c r="B23" s="110" t="s">
        <v>295</v>
      </c>
      <c r="C23" s="199" t="s">
        <v>296</v>
      </c>
      <c r="D23" s="199"/>
      <c r="E23" s="110" t="s">
        <v>297</v>
      </c>
      <c r="F23" s="110" t="s">
        <v>298</v>
      </c>
      <c r="G23" s="110" t="s">
        <v>299</v>
      </c>
      <c r="H23" s="110" t="s">
        <v>300</v>
      </c>
      <c r="I23" s="111" t="s">
        <v>308</v>
      </c>
    </row>
    <row r="24" spans="2:9" ht="15.6" x14ac:dyDescent="0.3">
      <c r="B24" s="112"/>
      <c r="C24" s="112"/>
      <c r="D24" s="112"/>
      <c r="E24" s="112"/>
      <c r="F24" s="112"/>
      <c r="G24" s="113"/>
      <c r="H24" s="113"/>
      <c r="I24" s="114">
        <v>175</v>
      </c>
    </row>
    <row r="25" spans="2:9" ht="15.6" x14ac:dyDescent="0.3">
      <c r="B25" s="112"/>
      <c r="C25" s="112"/>
      <c r="D25" s="112"/>
      <c r="E25" s="112"/>
      <c r="F25" s="112"/>
      <c r="G25" s="113"/>
      <c r="H25" s="113"/>
      <c r="I25" s="114">
        <v>125</v>
      </c>
    </row>
    <row r="26" spans="2:9" ht="15.6" x14ac:dyDescent="0.3">
      <c r="B26" s="112"/>
      <c r="C26" s="112"/>
      <c r="D26" s="112"/>
      <c r="E26" s="112"/>
      <c r="F26" s="112"/>
      <c r="G26" s="113"/>
      <c r="H26" s="113"/>
      <c r="I26" s="114"/>
    </row>
    <row r="27" spans="2:9" ht="15.6" x14ac:dyDescent="0.3">
      <c r="B27" s="112"/>
      <c r="C27" s="119"/>
      <c r="D27" s="119"/>
      <c r="E27" s="112"/>
      <c r="F27" s="112"/>
      <c r="G27" s="113"/>
      <c r="H27" s="113"/>
      <c r="I27" s="114"/>
    </row>
    <row r="28" spans="2:9" x14ac:dyDescent="0.3">
      <c r="B28" s="115"/>
      <c r="C28" s="69"/>
      <c r="D28" s="115"/>
      <c r="E28" s="115"/>
      <c r="F28" s="115"/>
      <c r="H28" s="116"/>
      <c r="I28" s="116"/>
    </row>
    <row r="29" spans="2:9" x14ac:dyDescent="0.3">
      <c r="C29" s="69"/>
      <c r="E29" s="117" t="s">
        <v>316</v>
      </c>
      <c r="F29" s="117" t="s">
        <v>317</v>
      </c>
      <c r="G29" s="117" t="s">
        <v>318</v>
      </c>
      <c r="I29" s="116"/>
    </row>
    <row r="30" spans="2:9" x14ac:dyDescent="0.3">
      <c r="C30" s="69"/>
      <c r="E30" s="117" t="s">
        <v>319</v>
      </c>
      <c r="F30" s="117" t="s">
        <v>320</v>
      </c>
      <c r="G30" s="117" t="s">
        <v>321</v>
      </c>
      <c r="I30" s="116"/>
    </row>
    <row r="31" spans="2:9" x14ac:dyDescent="0.3">
      <c r="B31" s="69"/>
      <c r="C31" s="69"/>
      <c r="D31" s="69"/>
      <c r="E31" s="69"/>
      <c r="F31" s="69"/>
      <c r="I31" s="116"/>
    </row>
    <row r="32" spans="2:9" ht="23.4" x14ac:dyDescent="0.45">
      <c r="B32" s="201" t="s">
        <v>322</v>
      </c>
      <c r="C32" s="201"/>
      <c r="D32" s="201"/>
      <c r="E32" s="201"/>
      <c r="F32" s="118"/>
      <c r="G32" s="120"/>
      <c r="I32" s="109">
        <v>350</v>
      </c>
    </row>
    <row r="33" spans="1:9" x14ac:dyDescent="0.3">
      <c r="B33" s="110" t="s">
        <v>295</v>
      </c>
      <c r="C33" s="199" t="s">
        <v>296</v>
      </c>
      <c r="D33" s="199"/>
      <c r="E33" s="110" t="s">
        <v>297</v>
      </c>
      <c r="F33" s="110" t="s">
        <v>298</v>
      </c>
      <c r="G33" s="110" t="s">
        <v>299</v>
      </c>
      <c r="H33" s="110" t="s">
        <v>300</v>
      </c>
      <c r="I33" s="111" t="s">
        <v>308</v>
      </c>
    </row>
    <row r="34" spans="1:9" ht="15.6" x14ac:dyDescent="0.3">
      <c r="B34" s="112"/>
      <c r="C34" s="112"/>
      <c r="D34" s="112"/>
      <c r="E34" s="112"/>
      <c r="F34" s="112"/>
      <c r="G34" s="113"/>
      <c r="H34" s="113"/>
      <c r="I34" s="114">
        <v>125</v>
      </c>
    </row>
    <row r="35" spans="1:9" ht="15.6" x14ac:dyDescent="0.3">
      <c r="B35" s="112"/>
      <c r="C35" s="112"/>
      <c r="D35" s="112"/>
      <c r="E35" s="112"/>
      <c r="F35" s="112"/>
      <c r="G35" s="113"/>
      <c r="H35" s="113"/>
      <c r="I35" s="114">
        <v>90</v>
      </c>
    </row>
    <row r="36" spans="1:9" ht="15.6" x14ac:dyDescent="0.3">
      <c r="B36" s="112"/>
      <c r="C36" s="112"/>
      <c r="D36" s="112"/>
      <c r="E36" s="112"/>
      <c r="F36" s="112"/>
      <c r="G36" s="113"/>
      <c r="H36" s="113"/>
      <c r="I36" s="114">
        <v>90</v>
      </c>
    </row>
    <row r="37" spans="1:9" ht="15.6" x14ac:dyDescent="0.3">
      <c r="B37" s="112"/>
      <c r="C37" s="112"/>
      <c r="D37" s="112"/>
      <c r="E37" s="112"/>
      <c r="F37" s="112"/>
      <c r="G37" s="113"/>
      <c r="H37" s="113"/>
      <c r="I37" s="114">
        <v>50</v>
      </c>
    </row>
    <row r="38" spans="1:9" ht="15.6" x14ac:dyDescent="0.3">
      <c r="A38" s="162"/>
      <c r="B38" s="163"/>
      <c r="C38" s="163"/>
      <c r="D38" s="165"/>
      <c r="E38" s="164"/>
      <c r="F38" s="113"/>
      <c r="G38" s="167"/>
      <c r="H38" s="113"/>
      <c r="I38" s="161"/>
    </row>
    <row r="39" spans="1:9" ht="15.6" x14ac:dyDescent="0.3">
      <c r="A39" s="162"/>
      <c r="B39" s="113"/>
      <c r="C39" s="113"/>
      <c r="D39" s="164"/>
      <c r="E39" s="113"/>
      <c r="F39" s="163"/>
      <c r="G39" s="164"/>
      <c r="H39" s="113"/>
      <c r="I39" s="24"/>
    </row>
    <row r="40" spans="1:9" x14ac:dyDescent="0.3">
      <c r="B40" s="158"/>
      <c r="C40" s="69"/>
      <c r="D40" s="115"/>
      <c r="E40" s="115"/>
      <c r="F40" s="158"/>
      <c r="G40" s="159"/>
      <c r="H40" s="160"/>
      <c r="I40" s="166"/>
    </row>
    <row r="41" spans="1:9" x14ac:dyDescent="0.3">
      <c r="C41" s="69"/>
      <c r="E41" s="117" t="s">
        <v>333</v>
      </c>
      <c r="F41" s="117" t="s">
        <v>338</v>
      </c>
      <c r="G41" s="117" t="s">
        <v>339</v>
      </c>
    </row>
    <row r="42" spans="1:9" x14ac:dyDescent="0.3">
      <c r="C42" s="69"/>
      <c r="E42" s="117" t="s">
        <v>336</v>
      </c>
      <c r="F42" s="117" t="s">
        <v>337</v>
      </c>
      <c r="G42" s="117" t="s">
        <v>334</v>
      </c>
    </row>
    <row r="43" spans="1:9" x14ac:dyDescent="0.3">
      <c r="C43" s="69"/>
      <c r="E43" s="117" t="s">
        <v>324</v>
      </c>
      <c r="F43" s="117" t="s">
        <v>335</v>
      </c>
      <c r="G43" s="117" t="s">
        <v>323</v>
      </c>
    </row>
    <row r="45" spans="1:9" x14ac:dyDescent="0.3">
      <c r="B45" s="202" t="s">
        <v>325</v>
      </c>
      <c r="C45" s="202"/>
      <c r="D45" s="202"/>
      <c r="E45" s="202"/>
      <c r="F45" s="202"/>
      <c r="G45" s="202"/>
      <c r="H45" s="202"/>
      <c r="I45" s="202"/>
    </row>
    <row r="46" spans="1:9" x14ac:dyDescent="0.3">
      <c r="B46" s="202" t="s">
        <v>326</v>
      </c>
      <c r="C46" s="202"/>
      <c r="D46" s="202"/>
      <c r="E46" s="202"/>
      <c r="F46" s="202"/>
      <c r="G46" s="202"/>
      <c r="H46" s="202"/>
      <c r="I46" s="202"/>
    </row>
    <row r="47" spans="1:9" x14ac:dyDescent="0.3">
      <c r="B47" s="202" t="s">
        <v>327</v>
      </c>
      <c r="C47" s="202"/>
      <c r="D47" s="202"/>
      <c r="E47" s="202"/>
      <c r="F47" s="202"/>
      <c r="G47" s="202"/>
      <c r="H47" s="202"/>
      <c r="I47" s="121"/>
    </row>
  </sheetData>
  <mergeCells count="12">
    <mergeCell ref="B46:I46"/>
    <mergeCell ref="B47:H47"/>
    <mergeCell ref="C13:D13"/>
    <mergeCell ref="C23:D23"/>
    <mergeCell ref="C33:D33"/>
    <mergeCell ref="B22:E22"/>
    <mergeCell ref="B32:E32"/>
    <mergeCell ref="B1:I1"/>
    <mergeCell ref="C3:D3"/>
    <mergeCell ref="B2:D2"/>
    <mergeCell ref="B12:E12"/>
    <mergeCell ref="B45:I45"/>
  </mergeCells>
  <pageMargins left="0.7" right="0.7" top="0" bottom="0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Standings  </vt:lpstr>
      <vt:lpstr>Contact Info</vt:lpstr>
      <vt:lpstr>Playoffs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Marcone</dc:creator>
  <cp:lastModifiedBy>jm gilbertandbecker.com</cp:lastModifiedBy>
  <cp:lastPrinted>2026-06-09T10:52:33Z</cp:lastPrinted>
  <dcterms:created xsi:type="dcterms:W3CDTF">2010-06-21T11:36:16Z</dcterms:created>
  <dcterms:modified xsi:type="dcterms:W3CDTF">2026-06-09T11:06:31Z</dcterms:modified>
</cp:coreProperties>
</file>