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D18AAB88-10A9-4BF2-A6A4-57726943276E}" xr6:coauthVersionLast="36" xr6:coauthVersionMax="36" xr10:uidLastSave="{00000000-0000-0000-0000-000000000000}"/>
  <bookViews>
    <workbookView xWindow="32772" yWindow="32772" windowWidth="23040" windowHeight="9396" activeTab="1" xr2:uid="{00000000-000D-0000-FFFF-FFFF00000000}"/>
  </bookViews>
  <sheets>
    <sheet name="Schedule" sheetId="1" r:id="rId1"/>
    <sheet name="Standings" sheetId="3" r:id="rId2"/>
    <sheet name="Contact Info" sheetId="4" r:id="rId3"/>
    <sheet name="Playoffs" sheetId="5" r:id="rId4"/>
  </sheets>
  <calcPr calcId="191029"/>
</workbook>
</file>

<file path=xl/calcChain.xml><?xml version="1.0" encoding="utf-8"?>
<calcChain xmlns="http://schemas.openxmlformats.org/spreadsheetml/2006/main">
  <c r="E15" i="3" l="1"/>
  <c r="E18" i="3"/>
  <c r="E4" i="3"/>
  <c r="E13" i="3"/>
  <c r="E14" i="3"/>
  <c r="E12" i="3"/>
  <c r="E11" i="3"/>
  <c r="E5" i="3"/>
  <c r="E16" i="3"/>
  <c r="E9" i="3"/>
  <c r="E7" i="3"/>
  <c r="E19" i="3"/>
  <c r="E8" i="3"/>
  <c r="E17" i="3"/>
  <c r="E10" i="3"/>
  <c r="E6" i="3"/>
</calcChain>
</file>

<file path=xl/sharedStrings.xml><?xml version="1.0" encoding="utf-8"?>
<sst xmlns="http://schemas.openxmlformats.org/spreadsheetml/2006/main" count="382" uniqueCount="294">
  <si>
    <t>Name</t>
  </si>
  <si>
    <t>#</t>
  </si>
  <si>
    <t>Canton Town Club Early league</t>
  </si>
  <si>
    <t>John Dever</t>
  </si>
  <si>
    <t>Jim Connor</t>
  </si>
  <si>
    <t>John Blake</t>
  </si>
  <si>
    <t>Mike O'Donn</t>
  </si>
  <si>
    <t>Joe Vogel</t>
  </si>
  <si>
    <t>Tom Brown</t>
  </si>
  <si>
    <t>Matt Galvin</t>
  </si>
  <si>
    <t>Joe Galvin</t>
  </si>
  <si>
    <t>Frank Rotella</t>
  </si>
  <si>
    <t>Total</t>
  </si>
  <si>
    <t>Rich Morganelli</t>
  </si>
  <si>
    <t>Jack Arico</t>
  </si>
  <si>
    <t>Milligan</t>
  </si>
  <si>
    <t>Connor, Rich</t>
  </si>
  <si>
    <t>Vogel</t>
  </si>
  <si>
    <t>Brown</t>
  </si>
  <si>
    <t>Galvin, Matt</t>
  </si>
  <si>
    <t>Blake</t>
  </si>
  <si>
    <t>O.D.</t>
  </si>
  <si>
    <t>McDonough</t>
  </si>
  <si>
    <t>Stock</t>
  </si>
  <si>
    <t>Rotella</t>
  </si>
  <si>
    <t xml:space="preserve">Early League </t>
  </si>
  <si>
    <t>Arico, Jack</t>
  </si>
  <si>
    <t>Morganelli</t>
  </si>
  <si>
    <t>Don Iann</t>
  </si>
  <si>
    <t>Don Ian</t>
  </si>
  <si>
    <t>1-5</t>
  </si>
  <si>
    <t>3-5</t>
  </si>
  <si>
    <t>4-5</t>
  </si>
  <si>
    <t>7-5</t>
  </si>
  <si>
    <t>2-6</t>
  </si>
  <si>
    <t>3-7</t>
  </si>
  <si>
    <t>4-8</t>
  </si>
  <si>
    <t>9-13</t>
  </si>
  <si>
    <t>10-14</t>
  </si>
  <si>
    <t>11-15</t>
  </si>
  <si>
    <t>12-16</t>
  </si>
  <si>
    <t>4-6</t>
  </si>
  <si>
    <t>7-1</t>
  </si>
  <si>
    <t>7-8</t>
  </si>
  <si>
    <t>7-9</t>
  </si>
  <si>
    <t>8-2</t>
  </si>
  <si>
    <t>8-6</t>
  </si>
  <si>
    <t>8-10</t>
  </si>
  <si>
    <t>8-12</t>
  </si>
  <si>
    <t>8-14</t>
  </si>
  <si>
    <t>14-12</t>
  </si>
  <si>
    <t>9-15</t>
  </si>
  <si>
    <t>16-10</t>
  </si>
  <si>
    <t>11-13</t>
  </si>
  <si>
    <t>13-3</t>
  </si>
  <si>
    <t>14-4</t>
  </si>
  <si>
    <t>16-6</t>
  </si>
  <si>
    <t>15-1</t>
  </si>
  <si>
    <t>16-2</t>
  </si>
  <si>
    <t>16-9</t>
  </si>
  <si>
    <t>5-11</t>
  </si>
  <si>
    <t>6-12</t>
  </si>
  <si>
    <t>2-14</t>
  </si>
  <si>
    <t>3-16</t>
  </si>
  <si>
    <t>8-1</t>
  </si>
  <si>
    <t>15-3</t>
  </si>
  <si>
    <t>4-16</t>
  </si>
  <si>
    <t>5-16</t>
  </si>
  <si>
    <t>7-16</t>
  </si>
  <si>
    <t>8-16</t>
  </si>
  <si>
    <t>11-16</t>
  </si>
  <si>
    <t>14-16</t>
  </si>
  <si>
    <t>1-13</t>
  </si>
  <si>
    <t>6-10</t>
  </si>
  <si>
    <t>7-11</t>
  </si>
  <si>
    <t>5-9</t>
  </si>
  <si>
    <t>10-13</t>
  </si>
  <si>
    <t>6-11</t>
  </si>
  <si>
    <t>12-7</t>
  </si>
  <si>
    <t>5-2</t>
  </si>
  <si>
    <t>3-14</t>
  </si>
  <si>
    <t>5-14</t>
  </si>
  <si>
    <t>6-14</t>
  </si>
  <si>
    <t>9-14</t>
  </si>
  <si>
    <t>15-4</t>
  </si>
  <si>
    <t>15-12</t>
  </si>
  <si>
    <t>9-8</t>
  </si>
  <si>
    <t>5-10</t>
  </si>
  <si>
    <t>14-11</t>
  </si>
  <si>
    <t>4-7</t>
  </si>
  <si>
    <t>16-1</t>
  </si>
  <si>
    <t>13-2</t>
  </si>
  <si>
    <t>3-6</t>
  </si>
  <si>
    <t>11-8</t>
  </si>
  <si>
    <t>12-5</t>
  </si>
  <si>
    <t>15-10</t>
  </si>
  <si>
    <t>4-13</t>
  </si>
  <si>
    <t>1-6</t>
  </si>
  <si>
    <t>2-7</t>
  </si>
  <si>
    <t>7-10</t>
  </si>
  <si>
    <t>12-13</t>
  </si>
  <si>
    <t>6-9</t>
  </si>
  <si>
    <t>2-15</t>
  </si>
  <si>
    <t>3-8</t>
  </si>
  <si>
    <t>14-1</t>
  </si>
  <si>
    <t>12-11</t>
  </si>
  <si>
    <t>1-2</t>
  </si>
  <si>
    <t>5-8</t>
  </si>
  <si>
    <t>13-15</t>
  </si>
  <si>
    <t>10-9</t>
  </si>
  <si>
    <t>10-11</t>
  </si>
  <si>
    <t>6-7</t>
  </si>
  <si>
    <t>4-3</t>
  </si>
  <si>
    <t>5-15</t>
  </si>
  <si>
    <t>13-7</t>
  </si>
  <si>
    <t>1-3</t>
  </si>
  <si>
    <t>12-10</t>
  </si>
  <si>
    <t>2-4</t>
  </si>
  <si>
    <t>9-11</t>
  </si>
  <si>
    <t>14-7</t>
  </si>
  <si>
    <t>6-15</t>
  </si>
  <si>
    <t>10-3</t>
  </si>
  <si>
    <t>9-12</t>
  </si>
  <si>
    <t>11-2</t>
  </si>
  <si>
    <t>1-4</t>
  </si>
  <si>
    <t>13-8</t>
  </si>
  <si>
    <t>4-10</t>
  </si>
  <si>
    <t>2-12</t>
  </si>
  <si>
    <t>11-1</t>
  </si>
  <si>
    <t>13-5</t>
  </si>
  <si>
    <t>15-7</t>
  </si>
  <si>
    <t>9-3</t>
  </si>
  <si>
    <t>10-1</t>
  </si>
  <si>
    <t>3-12</t>
  </si>
  <si>
    <t>11-4</t>
  </si>
  <si>
    <t>5-6</t>
  </si>
  <si>
    <t>2-9</t>
  </si>
  <si>
    <t>14-13</t>
  </si>
  <si>
    <t>16-15</t>
  </si>
  <si>
    <t>6-13</t>
  </si>
  <si>
    <t>1-9</t>
  </si>
  <si>
    <t>12-4</t>
  </si>
  <si>
    <t>11-3</t>
  </si>
  <si>
    <t>15-8</t>
  </si>
  <si>
    <t>10-2</t>
  </si>
  <si>
    <t>9-4</t>
  </si>
  <si>
    <t>16-13</t>
  </si>
  <si>
    <t>2-3</t>
  </si>
  <si>
    <t>15-14</t>
  </si>
  <si>
    <t>1-12</t>
  </si>
  <si>
    <t xml:space="preserve"> Connor</t>
  </si>
  <si>
    <t>Pat Gallagher</t>
  </si>
  <si>
    <t>JR McCourt</t>
  </si>
  <si>
    <t>Connor</t>
  </si>
  <si>
    <t>Spencer McCourt</t>
  </si>
  <si>
    <t>Sp McCourt</t>
  </si>
  <si>
    <t>Matt DiFiore</t>
  </si>
  <si>
    <t>Brian Lane</t>
  </si>
  <si>
    <t>WK</t>
  </si>
  <si>
    <t>Wampy HDCP</t>
  </si>
  <si>
    <t>Wampy Member</t>
  </si>
  <si>
    <t>Wampy member</t>
  </si>
  <si>
    <t>Status</t>
  </si>
  <si>
    <t>Tim Mullaney</t>
  </si>
  <si>
    <t>Bobby Mullaney</t>
  </si>
  <si>
    <t>Wampy Social Member</t>
  </si>
  <si>
    <t>Tom Lane</t>
  </si>
  <si>
    <t>Norwood CC</t>
  </si>
  <si>
    <t>Galvin,Bob</t>
  </si>
  <si>
    <t>McCabe</t>
  </si>
  <si>
    <t>Ed McCabe</t>
  </si>
  <si>
    <t>Bob Galvin</t>
  </si>
  <si>
    <t>Al Jackson</t>
  </si>
  <si>
    <t>Marty Glynn</t>
  </si>
  <si>
    <t>Dave Milligan</t>
  </si>
  <si>
    <t>Rich Arico</t>
  </si>
  <si>
    <t>Arico, Rich</t>
  </si>
  <si>
    <t xml:space="preserve">Dever  </t>
  </si>
  <si>
    <t>Canton TC Early League</t>
  </si>
  <si>
    <t xml:space="preserve">Cell </t>
  </si>
  <si>
    <t>EMAIL</t>
  </si>
  <si>
    <t>617-778-4081</t>
  </si>
  <si>
    <t>mgltnn@aol.com</t>
  </si>
  <si>
    <t>Don Iannarone</t>
  </si>
  <si>
    <t>617-750-6680</t>
  </si>
  <si>
    <t>d.iannarone@comcast.net</t>
  </si>
  <si>
    <t>781-603-5305</t>
  </si>
  <si>
    <t>deiondog@aol.com</t>
  </si>
  <si>
    <t>781-571-9097</t>
  </si>
  <si>
    <t>deverjohn84@gmail.com</t>
  </si>
  <si>
    <t>781-571-9185</t>
  </si>
  <si>
    <t>sjmlost@aol.com</t>
  </si>
  <si>
    <t>J R McCourt</t>
  </si>
  <si>
    <t>617-799-2761</t>
  </si>
  <si>
    <t>contra43@aol.com</t>
  </si>
  <si>
    <t>781-727-5322</t>
  </si>
  <si>
    <t>mugsymilligan@gmail.com</t>
  </si>
  <si>
    <t>781-414-0045</t>
  </si>
  <si>
    <t>patgallagher792@gmail.com</t>
  </si>
  <si>
    <t>617-947-1642</t>
  </si>
  <si>
    <t>bmlane14@yahoo.com</t>
  </si>
  <si>
    <t>781-774-0970</t>
  </si>
  <si>
    <t>tjlane46@yahoo.com</t>
  </si>
  <si>
    <t>781-828-8330</t>
  </si>
  <si>
    <t>jaricoins@yahoo.com</t>
  </si>
  <si>
    <t>857-243-0116</t>
  </si>
  <si>
    <t>rdarico@aol.com</t>
  </si>
  <si>
    <t>781-726-0393</t>
  </si>
  <si>
    <t>frj.rotella4@gmail.com</t>
  </si>
  <si>
    <t xml:space="preserve">richmorgie@comcast.net </t>
  </si>
  <si>
    <t>Rich Connor</t>
  </si>
  <si>
    <t>508-331-5024</t>
  </si>
  <si>
    <t>turtleconnor13@gmail.com</t>
  </si>
  <si>
    <t>508-320-3908</t>
  </si>
  <si>
    <t>joseph_vogel@yahoo.com</t>
  </si>
  <si>
    <t>617-365-3352</t>
  </si>
  <si>
    <t>coachblake17@gmail.com</t>
  </si>
  <si>
    <t>Mike O'Donnell</t>
  </si>
  <si>
    <t>781-706-9387</t>
  </si>
  <si>
    <t>mikeod021@yahoo.com</t>
  </si>
  <si>
    <t>978-375-1956</t>
  </si>
  <si>
    <t>al.jackson3@verizon.net</t>
  </si>
  <si>
    <t>781-603-9333</t>
  </si>
  <si>
    <t>harleyd316@hotmail.com</t>
  </si>
  <si>
    <t>John McDonough</t>
  </si>
  <si>
    <t>781-812-5890</t>
  </si>
  <si>
    <t>johnpmcdo@yahoo.com</t>
  </si>
  <si>
    <t>Tim Stock</t>
  </si>
  <si>
    <t>781-686-2235</t>
  </si>
  <si>
    <t>tstock926@hotmail.com</t>
  </si>
  <si>
    <t>781-603-5899</t>
  </si>
  <si>
    <t>mattgalvin@galvininsurance.com</t>
  </si>
  <si>
    <t>617-549-7601</t>
  </si>
  <si>
    <t>joegalvin@galvininsurance.com</t>
  </si>
  <si>
    <t>Bobby Galvin</t>
  </si>
  <si>
    <t>339-237-0882</t>
  </si>
  <si>
    <t>galvindbtn@gmail.com</t>
  </si>
  <si>
    <t>617-974-2699</t>
  </si>
  <si>
    <t>edmccabe224@gmail.com</t>
  </si>
  <si>
    <t>781-864-6498</t>
  </si>
  <si>
    <t>Mullaney510@gmail.com</t>
  </si>
  <si>
    <t>781-929-7269</t>
  </si>
  <si>
    <t>bonniemullaney@yahoo.com</t>
  </si>
  <si>
    <t>617-283-8989</t>
  </si>
  <si>
    <t>Smdifiore@hotmail.com</t>
  </si>
  <si>
    <t>Early League Playoff 2024</t>
  </si>
  <si>
    <r>
      <t xml:space="preserve">A     </t>
    </r>
    <r>
      <rPr>
        <b/>
        <i/>
        <sz val="14"/>
        <color rgb="FF00B050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</si>
  <si>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</si>
  <si>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</si>
  <si>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</si>
  <si>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</si>
  <si>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</si>
  <si>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$</t>
  </si>
  <si>
    <t>1 vs 4</t>
  </si>
  <si>
    <t>1 vs 3</t>
  </si>
  <si>
    <t>1 vs 2</t>
  </si>
  <si>
    <t>2 vs 3</t>
  </si>
  <si>
    <t>2 vs 4</t>
  </si>
  <si>
    <t>3 vs 4</t>
  </si>
  <si>
    <r>
      <t xml:space="preserve">B    </t>
    </r>
    <r>
      <rPr>
        <b/>
        <i/>
        <sz val="14"/>
        <color rgb="FF00B050"/>
        <rFont val="Calibri"/>
        <family val="2"/>
        <scheme val="minor"/>
      </rPr>
      <t>Bracket</t>
    </r>
  </si>
  <si>
    <t>5 vs 8</t>
  </si>
  <si>
    <t>5 vs 7</t>
  </si>
  <si>
    <t>5 vs 6</t>
  </si>
  <si>
    <t>6 vs 7</t>
  </si>
  <si>
    <t>6 vs 8</t>
  </si>
  <si>
    <t>7 vs 8</t>
  </si>
  <si>
    <r>
      <t xml:space="preserve">Greg Picozzi    C </t>
    </r>
    <r>
      <rPr>
        <b/>
        <i/>
        <sz val="14"/>
        <color rgb="FF00B050"/>
        <rFont val="Calibri"/>
        <family val="2"/>
        <scheme val="minor"/>
      </rPr>
      <t>Bracket</t>
    </r>
  </si>
  <si>
    <t>9 vs 13</t>
  </si>
  <si>
    <t>9 vs 11</t>
  </si>
  <si>
    <t>9 vs 10</t>
  </si>
  <si>
    <t>10 vs 11</t>
  </si>
  <si>
    <t>10 vs 12</t>
  </si>
  <si>
    <t>11 vs 12</t>
  </si>
  <si>
    <r>
      <t xml:space="preserve">Walter McKay    D </t>
    </r>
    <r>
      <rPr>
        <b/>
        <i/>
        <sz val="14"/>
        <color rgb="FF00B050"/>
        <rFont val="Calibri"/>
        <family val="2"/>
        <scheme val="minor"/>
      </rPr>
      <t>Bracket</t>
    </r>
  </si>
  <si>
    <t>13 vs 16</t>
  </si>
  <si>
    <t>13 vs 15</t>
  </si>
  <si>
    <t>14 vs 15</t>
  </si>
  <si>
    <t>14 vs 16</t>
  </si>
  <si>
    <t>15 vs 16</t>
  </si>
  <si>
    <t xml:space="preserve"> Tie breaker for seeding:         Head to Head, Most wins, </t>
  </si>
  <si>
    <t xml:space="preserve">Each bracket plays round robin, total points for 3 matches wins, Tie breaker head to head </t>
  </si>
  <si>
    <t xml:space="preserve">New format requires 3 weeks, I will allow 4 weeks / </t>
  </si>
  <si>
    <t>Jim Quigley</t>
  </si>
  <si>
    <t>781-727-3198</t>
  </si>
  <si>
    <t>jaquig@verizon.net</t>
  </si>
  <si>
    <t>Quigley</t>
  </si>
  <si>
    <t>Charlie or JOE Galvin</t>
  </si>
  <si>
    <t>Sam DiFiore</t>
  </si>
  <si>
    <t xml:space="preserve"> Charlie or Joe</t>
  </si>
  <si>
    <t>Ryan Nagel</t>
  </si>
  <si>
    <t>617-894-9911</t>
  </si>
  <si>
    <t>93Nagel@gmail.com</t>
  </si>
  <si>
    <t>Terry Thomas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</si>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</sst>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4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u/>
      <sz val="14"/>
      <color rgb="FF0000CC"/>
      <name val="Calibri"/>
      <family val="2"/>
      <scheme val="minor"/>
    </font>
    <font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dashDot">
        <color indexed="64"/>
      </right>
      <top style="thick">
        <color indexed="64"/>
      </top>
      <bottom/>
      <diagonal/>
    </border>
    <border>
      <left style="dashDot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ashDot">
        <color indexed="64"/>
      </bottom>
      <diagonal/>
    </border>
    <border>
      <left style="thick">
        <color indexed="64"/>
      </left>
      <right style="thick">
        <color indexed="64"/>
      </right>
      <top style="dashDot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dashDot">
        <color indexed="64"/>
      </bottom>
      <diagonal/>
    </border>
    <border>
      <left/>
      <right style="thick">
        <color indexed="64"/>
      </right>
      <top style="dashDot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05">
    <xf numFmtId="0" fontId="0" fillId="0" borderId="0" xfId="0"/>
    <xf numFmtId="49" fontId="0" fillId="0" borderId="1" xfId="0" applyNumberFormat="1" applyFont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16" fontId="0" fillId="0" borderId="0" xfId="0" applyNumberFormat="1"/>
    <xf numFmtId="0" fontId="0" fillId="0" borderId="0" xfId="0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8" xfId="0" applyBorder="1"/>
    <xf numFmtId="0" fontId="0" fillId="0" borderId="8" xfId="0" applyFont="1" applyFill="1" applyBorder="1" applyAlignme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" xfId="0" applyFont="1" applyFill="1" applyBorder="1" applyAlignment="1"/>
    <xf numFmtId="0" fontId="0" fillId="0" borderId="11" xfId="0" applyFont="1" applyFill="1" applyBorder="1" applyAlignment="1"/>
    <xf numFmtId="0" fontId="0" fillId="0" borderId="5" xfId="0" applyFont="1" applyFill="1" applyBorder="1" applyAlignment="1"/>
    <xf numFmtId="0" fontId="6" fillId="2" borderId="9" xfId="0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0" fontId="0" fillId="0" borderId="7" xfId="0" applyFont="1" applyFill="1" applyBorder="1" applyAlignment="1"/>
    <xf numFmtId="0" fontId="10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12" fillId="0" borderId="21" xfId="0" applyFont="1" applyFill="1" applyBorder="1"/>
    <xf numFmtId="0" fontId="12" fillId="0" borderId="20" xfId="0" applyFont="1" applyFill="1" applyBorder="1"/>
    <xf numFmtId="0" fontId="4" fillId="0" borderId="21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8" xfId="0" applyFont="1" applyFill="1" applyBorder="1"/>
    <xf numFmtId="0" fontId="14" fillId="3" borderId="30" xfId="0" applyFont="1" applyFill="1" applyBorder="1" applyAlignment="1">
      <alignment horizontal="center"/>
    </xf>
    <xf numFmtId="0" fontId="15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34" xfId="0" applyFont="1" applyFill="1" applyBorder="1" applyAlignment="1"/>
    <xf numFmtId="0" fontId="3" fillId="0" borderId="14" xfId="0" applyFont="1" applyFill="1" applyBorder="1" applyAlignment="1">
      <alignment horizontal="center"/>
    </xf>
    <xf numFmtId="49" fontId="0" fillId="0" borderId="29" xfId="0" applyNumberFormat="1" applyFont="1" applyFill="1" applyBorder="1" applyAlignment="1">
      <alignment horizontal="center"/>
    </xf>
    <xf numFmtId="49" fontId="0" fillId="0" borderId="9" xfId="0" applyNumberFormat="1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49" fontId="0" fillId="0" borderId="6" xfId="0" applyNumberFormat="1" applyFont="1" applyFill="1" applyBorder="1" applyAlignment="1">
      <alignment horizontal="center"/>
    </xf>
    <xf numFmtId="49" fontId="0" fillId="0" borderId="35" xfId="0" applyNumberFormat="1" applyFont="1" applyBorder="1" applyAlignment="1">
      <alignment horizontal="center"/>
    </xf>
    <xf numFmtId="49" fontId="0" fillId="0" borderId="36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49" fontId="0" fillId="0" borderId="27" xfId="0" applyNumberFormat="1" applyFont="1" applyFill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49" fontId="0" fillId="0" borderId="35" xfId="0" applyNumberForma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2" fillId="0" borderId="13" xfId="0" applyFont="1" applyFill="1" applyBorder="1"/>
    <xf numFmtId="0" fontId="16" fillId="0" borderId="6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47" xfId="0" applyFont="1" applyFill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21" fillId="0" borderId="0" xfId="0" applyFont="1"/>
    <xf numFmtId="0" fontId="20" fillId="3" borderId="51" xfId="0" applyFont="1" applyFill="1" applyBorder="1" applyAlignment="1">
      <alignment horizontal="center" vertical="center"/>
    </xf>
    <xf numFmtId="0" fontId="6" fillId="0" borderId="55" xfId="0" applyFont="1" applyBorder="1"/>
    <xf numFmtId="0" fontId="6" fillId="0" borderId="56" xfId="0" applyFont="1" applyBorder="1"/>
    <xf numFmtId="0" fontId="6" fillId="0" borderId="57" xfId="0" applyFont="1" applyBorder="1"/>
    <xf numFmtId="0" fontId="6" fillId="0" borderId="58" xfId="0" applyFont="1" applyBorder="1"/>
    <xf numFmtId="0" fontId="20" fillId="3" borderId="45" xfId="0" applyFont="1" applyFill="1" applyBorder="1" applyAlignment="1">
      <alignment horizontal="center" vertical="center"/>
    </xf>
    <xf numFmtId="0" fontId="6" fillId="0" borderId="61" xfId="0" applyFont="1" applyBorder="1"/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62" xfId="0" applyFont="1" applyBorder="1"/>
    <xf numFmtId="0" fontId="6" fillId="0" borderId="63" xfId="0" applyFont="1" applyBorder="1"/>
    <xf numFmtId="0" fontId="4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6" fontId="13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8" fontId="27" fillId="0" borderId="0" xfId="0" applyNumberFormat="1" applyFont="1" applyAlignment="1">
      <alignment horizontal="center" vertical="center"/>
    </xf>
    <xf numFmtId="6" fontId="28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8" fontId="4" fillId="0" borderId="0" xfId="0" applyNumberFormat="1" applyFont="1" applyAlignment="1">
      <alignment horizontal="center" vertical="center"/>
    </xf>
    <xf numFmtId="0" fontId="32" fillId="0" borderId="0" xfId="0" applyFont="1" applyAlignment="1"/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12" fillId="0" borderId="14" xfId="0" applyFont="1" applyFill="1" applyBorder="1"/>
    <xf numFmtId="0" fontId="4" fillId="0" borderId="39" xfId="0" applyFont="1" applyFill="1" applyBorder="1"/>
    <xf numFmtId="0" fontId="10" fillId="0" borderId="15" xfId="0" applyFont="1" applyFill="1" applyBorder="1" applyAlignment="1">
      <alignment horizontal="center"/>
    </xf>
    <xf numFmtId="0" fontId="12" fillId="0" borderId="22" xfId="0" applyFont="1" applyFill="1" applyBorder="1"/>
    <xf numFmtId="0" fontId="10" fillId="0" borderId="18" xfId="0" applyFont="1" applyFill="1" applyBorder="1" applyAlignment="1">
      <alignment horizontal="center"/>
    </xf>
    <xf numFmtId="0" fontId="4" fillId="0" borderId="22" xfId="0" applyFont="1" applyFill="1" applyBorder="1"/>
    <xf numFmtId="0" fontId="10" fillId="0" borderId="19" xfId="0" applyFont="1" applyFill="1" applyBorder="1" applyAlignment="1">
      <alignment horizontal="center"/>
    </xf>
    <xf numFmtId="0" fontId="4" fillId="0" borderId="40" xfId="0" applyFont="1" applyFill="1" applyBorder="1"/>
    <xf numFmtId="0" fontId="4" fillId="0" borderId="13" xfId="0" applyFont="1" applyFill="1" applyBorder="1"/>
    <xf numFmtId="0" fontId="17" fillId="0" borderId="20" xfId="0" applyFont="1" applyFill="1" applyBorder="1"/>
    <xf numFmtId="0" fontId="18" fillId="0" borderId="13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35" fillId="0" borderId="16" xfId="0" applyFont="1" applyFill="1" applyBorder="1"/>
    <xf numFmtId="0" fontId="36" fillId="0" borderId="16" xfId="0" applyFont="1" applyFill="1" applyBorder="1" applyAlignment="1">
      <alignment horizontal="center"/>
    </xf>
    <xf numFmtId="49" fontId="0" fillId="4" borderId="26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0" fillId="4" borderId="35" xfId="0" applyNumberFormat="1" applyFont="1" applyFill="1" applyBorder="1" applyAlignment="1">
      <alignment horizontal="center"/>
    </xf>
    <xf numFmtId="49" fontId="0" fillId="4" borderId="36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4" borderId="1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49" fontId="9" fillId="4" borderId="5" xfId="0" applyNumberFormat="1" applyFont="1" applyFill="1" applyBorder="1" applyAlignment="1">
      <alignment horizontal="center"/>
    </xf>
    <xf numFmtId="49" fontId="0" fillId="4" borderId="7" xfId="0" applyNumberFormat="1" applyFont="1" applyFill="1" applyBorder="1" applyAlignment="1">
      <alignment horizontal="center"/>
    </xf>
    <xf numFmtId="49" fontId="0" fillId="4" borderId="5" xfId="0" applyNumberFormat="1" applyFont="1" applyFill="1" applyBorder="1" applyAlignment="1">
      <alignment horizontal="center"/>
    </xf>
    <xf numFmtId="49" fontId="0" fillId="4" borderId="33" xfId="0" applyNumberFormat="1" applyFill="1" applyBorder="1" applyAlignment="1">
      <alignment horizontal="center"/>
    </xf>
    <xf numFmtId="49" fontId="0" fillId="4" borderId="6" xfId="0" applyNumberFormat="1" applyFill="1" applyBorder="1" applyAlignment="1">
      <alignment horizontal="center"/>
    </xf>
    <xf numFmtId="49" fontId="0" fillId="4" borderId="37" xfId="0" applyNumberFormat="1" applyFill="1" applyBorder="1" applyAlignment="1">
      <alignment horizontal="center"/>
    </xf>
    <xf numFmtId="0" fontId="38" fillId="0" borderId="50" xfId="0" applyFont="1" applyBorder="1"/>
    <xf numFmtId="0" fontId="38" fillId="0" borderId="59" xfId="0" applyFont="1" applyBorder="1"/>
    <xf numFmtId="0" fontId="39" fillId="0" borderId="50" xfId="1" applyFont="1" applyBorder="1"/>
    <xf numFmtId="0" fontId="38" fillId="0" borderId="60" xfId="0" applyFont="1" applyBorder="1"/>
    <xf numFmtId="0" fontId="38" fillId="0" borderId="61" xfId="0" applyFont="1" applyBorder="1"/>
    <xf numFmtId="0" fontId="8" fillId="0" borderId="37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0" fontId="13" fillId="0" borderId="46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40" fillId="0" borderId="9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0" fillId="0" borderId="4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/>
    </xf>
    <xf numFmtId="0" fontId="19" fillId="3" borderId="16" xfId="0" applyFont="1" applyFill="1" applyBorder="1" applyAlignment="1">
      <alignment horizontal="center"/>
    </xf>
    <xf numFmtId="0" fontId="14" fillId="3" borderId="41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43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/>
    </xf>
    <xf numFmtId="0" fontId="14" fillId="3" borderId="45" xfId="0" applyFont="1" applyFill="1" applyBorder="1" applyAlignment="1">
      <alignment horizontal="center"/>
    </xf>
    <xf numFmtId="0" fontId="23" fillId="3" borderId="52" xfId="0" applyFont="1" applyFill="1" applyBorder="1" applyAlignment="1">
      <alignment horizontal="center"/>
    </xf>
    <xf numFmtId="0" fontId="23" fillId="3" borderId="53" xfId="0" applyFont="1" applyFill="1" applyBorder="1" applyAlignment="1">
      <alignment horizontal="center"/>
    </xf>
    <xf numFmtId="0" fontId="23" fillId="3" borderId="54" xfId="0" applyFont="1" applyFill="1" applyBorder="1" applyAlignment="1">
      <alignment horizontal="center"/>
    </xf>
    <xf numFmtId="0" fontId="25" fillId="0" borderId="64" xfId="0" applyFont="1" applyBorder="1" applyAlignment="1">
      <alignment horizontal="left"/>
    </xf>
    <xf numFmtId="0" fontId="33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6" fillId="0" borderId="47" xfId="0" applyFont="1" applyFill="1" applyBorder="1" applyAlignment="1">
      <alignment horizontal="center"/>
    </xf>
    <xf numFmtId="0" fontId="40" fillId="0" borderId="47" xfId="0" applyFont="1" applyFill="1" applyBorder="1" applyAlignment="1">
      <alignment horizontal="center"/>
    </xf>
    <xf numFmtId="0" fontId="8" fillId="0" borderId="48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93Nagel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36"/>
  <sheetViews>
    <sheetView topLeftCell="A19" zoomScale="150" zoomScaleNormal="150" workbookViewId="0">
      <selection activeCell="K31" sqref="K31"/>
    </sheetView>
  </sheetViews>
  <sheetFormatPr defaultRowHeight="14.4" x14ac:dyDescent="0.3"/>
  <cols>
    <col min="1" max="1" width="3.33203125" customWidth="1"/>
    <col min="2" max="2" width="5.88671875" customWidth="1"/>
    <col min="3" max="3" width="16.44140625" customWidth="1"/>
    <col min="4" max="4" width="18.5546875" customWidth="1"/>
    <col min="5" max="5" width="6.44140625" customWidth="1"/>
    <col min="6" max="13" width="7.109375" customWidth="1"/>
  </cols>
  <sheetData>
    <row r="1" spans="1:17" ht="15" thickBot="1" x14ac:dyDescent="0.35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7" ht="18" customHeight="1" thickTop="1" x14ac:dyDescent="0.3">
      <c r="A2" s="8"/>
      <c r="B2" s="181" t="s">
        <v>1</v>
      </c>
      <c r="C2" s="190" t="s">
        <v>0</v>
      </c>
      <c r="D2" s="179" t="s">
        <v>162</v>
      </c>
      <c r="E2" s="188" t="s">
        <v>158</v>
      </c>
      <c r="F2" s="183" t="s">
        <v>2</v>
      </c>
      <c r="G2" s="184"/>
      <c r="H2" s="184"/>
      <c r="I2" s="184"/>
      <c r="J2" s="184"/>
      <c r="K2" s="184"/>
      <c r="L2" s="184"/>
      <c r="M2" s="185"/>
    </row>
    <row r="3" spans="1:17" ht="18" customHeight="1" thickBot="1" x14ac:dyDescent="0.35">
      <c r="A3" s="8"/>
      <c r="B3" s="182"/>
      <c r="C3" s="191"/>
      <c r="D3" s="180"/>
      <c r="E3" s="189"/>
      <c r="F3" s="186"/>
      <c r="G3" s="180"/>
      <c r="H3" s="180"/>
      <c r="I3" s="180"/>
      <c r="J3" s="180"/>
      <c r="K3" s="180"/>
      <c r="L3" s="180"/>
      <c r="M3" s="187"/>
      <c r="O3" s="4"/>
      <c r="P3" s="4"/>
      <c r="Q3" s="4"/>
    </row>
    <row r="4" spans="1:17" ht="14.1" customHeight="1" thickTop="1" x14ac:dyDescent="0.3">
      <c r="A4" s="8"/>
      <c r="B4" s="51">
        <v>1</v>
      </c>
      <c r="C4" s="47" t="s">
        <v>11</v>
      </c>
      <c r="D4" s="38" t="s">
        <v>160</v>
      </c>
      <c r="E4" s="56">
        <v>1</v>
      </c>
      <c r="F4" s="34" t="s">
        <v>54</v>
      </c>
      <c r="G4" s="2" t="s">
        <v>55</v>
      </c>
      <c r="H4" s="2" t="s">
        <v>57</v>
      </c>
      <c r="I4" s="2" t="s">
        <v>58</v>
      </c>
      <c r="J4" s="2" t="s">
        <v>60</v>
      </c>
      <c r="K4" s="2" t="s">
        <v>61</v>
      </c>
      <c r="L4" s="2" t="s">
        <v>44</v>
      </c>
      <c r="M4" s="22" t="s">
        <v>47</v>
      </c>
      <c r="O4" s="5"/>
      <c r="P4" s="6"/>
      <c r="Q4" s="4"/>
    </row>
    <row r="5" spans="1:17" ht="14.1" customHeight="1" thickBot="1" x14ac:dyDescent="0.35">
      <c r="A5" s="8"/>
      <c r="B5" s="52">
        <v>1</v>
      </c>
      <c r="C5" s="48" t="s">
        <v>13</v>
      </c>
      <c r="D5" s="39" t="s">
        <v>159</v>
      </c>
      <c r="E5" s="57">
        <v>2</v>
      </c>
      <c r="F5" s="151" t="s">
        <v>62</v>
      </c>
      <c r="G5" s="144" t="s">
        <v>65</v>
      </c>
      <c r="H5" s="144" t="s">
        <v>66</v>
      </c>
      <c r="I5" s="144" t="s">
        <v>72</v>
      </c>
      <c r="J5" s="144" t="s">
        <v>73</v>
      </c>
      <c r="K5" s="144" t="s">
        <v>74</v>
      </c>
      <c r="L5" s="144" t="s">
        <v>48</v>
      </c>
      <c r="M5" s="152" t="s">
        <v>75</v>
      </c>
      <c r="O5" s="5"/>
      <c r="P5" s="6"/>
      <c r="Q5" s="4"/>
    </row>
    <row r="6" spans="1:17" ht="14.1" customHeight="1" thickTop="1" x14ac:dyDescent="0.3">
      <c r="A6" s="8"/>
      <c r="B6" s="53">
        <v>2</v>
      </c>
      <c r="C6" s="47" t="s">
        <v>172</v>
      </c>
      <c r="D6" s="38" t="s">
        <v>160</v>
      </c>
      <c r="E6" s="57">
        <v>3</v>
      </c>
      <c r="F6" s="34" t="s">
        <v>59</v>
      </c>
      <c r="G6" s="2" t="s">
        <v>76</v>
      </c>
      <c r="H6" s="2" t="s">
        <v>77</v>
      </c>
      <c r="I6" s="2" t="s">
        <v>78</v>
      </c>
      <c r="J6" s="2" t="s">
        <v>64</v>
      </c>
      <c r="K6" s="2" t="s">
        <v>79</v>
      </c>
      <c r="L6" s="2" t="s">
        <v>80</v>
      </c>
      <c r="M6" s="22" t="s">
        <v>84</v>
      </c>
      <c r="O6" s="5"/>
      <c r="P6" s="6"/>
      <c r="Q6" s="4"/>
    </row>
    <row r="7" spans="1:17" ht="14.1" customHeight="1" thickBot="1" x14ac:dyDescent="0.35">
      <c r="A7" s="8"/>
      <c r="B7" s="52">
        <v>2</v>
      </c>
      <c r="C7" s="48" t="s">
        <v>4</v>
      </c>
      <c r="D7" s="39" t="s">
        <v>159</v>
      </c>
      <c r="E7" s="57">
        <v>4</v>
      </c>
      <c r="F7" s="147" t="s">
        <v>85</v>
      </c>
      <c r="G7" s="148" t="s">
        <v>86</v>
      </c>
      <c r="H7" s="149" t="s">
        <v>87</v>
      </c>
      <c r="I7" s="147" t="s">
        <v>88</v>
      </c>
      <c r="J7" s="148" t="s">
        <v>89</v>
      </c>
      <c r="K7" s="149" t="s">
        <v>90</v>
      </c>
      <c r="L7" s="147" t="s">
        <v>91</v>
      </c>
      <c r="M7" s="150" t="s">
        <v>92</v>
      </c>
      <c r="N7" s="3"/>
      <c r="O7" s="5"/>
      <c r="P7" s="6"/>
      <c r="Q7" s="4"/>
    </row>
    <row r="8" spans="1:17" ht="14.1" customHeight="1" thickTop="1" x14ac:dyDescent="0.3">
      <c r="A8" s="8"/>
      <c r="B8" s="54">
        <v>3</v>
      </c>
      <c r="C8" s="49" t="s">
        <v>7</v>
      </c>
      <c r="D8" s="40" t="s">
        <v>159</v>
      </c>
      <c r="E8" s="57">
        <v>5</v>
      </c>
      <c r="F8" s="34" t="s">
        <v>93</v>
      </c>
      <c r="G8" s="2" t="s">
        <v>94</v>
      </c>
      <c r="H8" s="2" t="s">
        <v>83</v>
      </c>
      <c r="I8" s="2" t="s">
        <v>95</v>
      </c>
      <c r="J8" s="2" t="s">
        <v>63</v>
      </c>
      <c r="K8" s="2" t="s">
        <v>96</v>
      </c>
      <c r="L8" s="2" t="s">
        <v>97</v>
      </c>
      <c r="M8" s="22" t="s">
        <v>98</v>
      </c>
      <c r="N8" s="19"/>
      <c r="O8" s="5"/>
      <c r="P8" s="6"/>
      <c r="Q8" s="4"/>
    </row>
    <row r="9" spans="1:17" ht="14.1" customHeight="1" thickBot="1" x14ac:dyDescent="0.35">
      <c r="A9" s="8"/>
      <c r="B9" s="52">
        <v>3</v>
      </c>
      <c r="C9" s="48" t="s">
        <v>150</v>
      </c>
      <c r="D9" s="39" t="s">
        <v>159</v>
      </c>
      <c r="E9" s="58">
        <v>6</v>
      </c>
      <c r="F9" s="143" t="s">
        <v>99</v>
      </c>
      <c r="G9" s="144" t="s">
        <v>70</v>
      </c>
      <c r="H9" s="145" t="s">
        <v>100</v>
      </c>
      <c r="I9" s="145" t="s">
        <v>101</v>
      </c>
      <c r="J9" s="145" t="s">
        <v>102</v>
      </c>
      <c r="K9" s="145" t="s">
        <v>103</v>
      </c>
      <c r="L9" s="145" t="s">
        <v>32</v>
      </c>
      <c r="M9" s="146" t="s">
        <v>104</v>
      </c>
      <c r="N9" s="18"/>
      <c r="O9" s="5"/>
      <c r="P9" s="6"/>
      <c r="Q9" s="4"/>
    </row>
    <row r="10" spans="1:17" ht="14.1" customHeight="1" thickTop="1" x14ac:dyDescent="0.3">
      <c r="A10" s="8"/>
      <c r="B10" s="53">
        <v>4</v>
      </c>
      <c r="C10" s="130" t="s">
        <v>171</v>
      </c>
      <c r="D10" s="131" t="s">
        <v>161</v>
      </c>
      <c r="E10" s="57">
        <v>7</v>
      </c>
      <c r="F10" s="81" t="s">
        <v>105</v>
      </c>
      <c r="G10" s="76" t="s">
        <v>106</v>
      </c>
      <c r="H10" s="2" t="s">
        <v>107</v>
      </c>
      <c r="I10" s="2" t="s">
        <v>108</v>
      </c>
      <c r="J10" s="2" t="s">
        <v>109</v>
      </c>
      <c r="K10" s="2" t="s">
        <v>71</v>
      </c>
      <c r="L10" s="2" t="s">
        <v>111</v>
      </c>
      <c r="M10" s="22" t="s">
        <v>112</v>
      </c>
      <c r="O10" s="5"/>
      <c r="P10" s="7"/>
      <c r="Q10" s="4"/>
    </row>
    <row r="11" spans="1:17" ht="14.1" customHeight="1" thickBot="1" x14ac:dyDescent="0.35">
      <c r="A11" s="8"/>
      <c r="B11" s="54">
        <v>4</v>
      </c>
      <c r="C11" s="50" t="s">
        <v>170</v>
      </c>
      <c r="D11" s="45" t="s">
        <v>161</v>
      </c>
      <c r="E11" s="57">
        <v>8</v>
      </c>
      <c r="F11" s="151" t="s">
        <v>113</v>
      </c>
      <c r="G11" s="144" t="s">
        <v>114</v>
      </c>
      <c r="H11" s="144" t="s">
        <v>56</v>
      </c>
      <c r="I11" s="144" t="s">
        <v>49</v>
      </c>
      <c r="J11" s="144" t="s">
        <v>115</v>
      </c>
      <c r="K11" s="144" t="s">
        <v>116</v>
      </c>
      <c r="L11" s="144" t="s">
        <v>117</v>
      </c>
      <c r="M11" s="152" t="s">
        <v>118</v>
      </c>
      <c r="O11" s="5"/>
      <c r="P11" s="6"/>
      <c r="Q11" s="4"/>
    </row>
    <row r="12" spans="1:17" ht="14.1" customHeight="1" thickTop="1" x14ac:dyDescent="0.3">
      <c r="A12" s="8"/>
      <c r="B12" s="51">
        <v>5</v>
      </c>
      <c r="C12" s="49" t="s">
        <v>173</v>
      </c>
      <c r="D12" s="91" t="s">
        <v>159</v>
      </c>
      <c r="E12" s="57">
        <v>9</v>
      </c>
      <c r="F12" s="34" t="s">
        <v>119</v>
      </c>
      <c r="G12" s="2" t="s">
        <v>120</v>
      </c>
      <c r="H12" s="2" t="s">
        <v>121</v>
      </c>
      <c r="I12" s="2" t="s">
        <v>122</v>
      </c>
      <c r="J12" s="2" t="s">
        <v>123</v>
      </c>
      <c r="K12" s="2" t="s">
        <v>124</v>
      </c>
      <c r="L12" s="2" t="s">
        <v>67</v>
      </c>
      <c r="M12" s="22" t="s">
        <v>125</v>
      </c>
      <c r="O12" s="5"/>
      <c r="P12" s="6"/>
      <c r="Q12" s="4"/>
    </row>
    <row r="13" spans="1:17" ht="14.1" customHeight="1" thickBot="1" x14ac:dyDescent="0.35">
      <c r="A13" s="8"/>
      <c r="B13" s="52">
        <v>5</v>
      </c>
      <c r="C13" s="48" t="s">
        <v>29</v>
      </c>
      <c r="D13" s="39" t="s">
        <v>159</v>
      </c>
      <c r="E13" s="57">
        <v>10</v>
      </c>
      <c r="F13" s="151" t="s">
        <v>69</v>
      </c>
      <c r="G13" s="144" t="s">
        <v>126</v>
      </c>
      <c r="H13" s="144" t="s">
        <v>127</v>
      </c>
      <c r="I13" s="144" t="s">
        <v>128</v>
      </c>
      <c r="J13" s="144" t="s">
        <v>129</v>
      </c>
      <c r="K13" s="144" t="s">
        <v>130</v>
      </c>
      <c r="L13" s="144" t="s">
        <v>131</v>
      </c>
      <c r="M13" s="152" t="s">
        <v>82</v>
      </c>
      <c r="O13" s="5"/>
      <c r="P13" s="6"/>
      <c r="Q13" s="4"/>
    </row>
    <row r="14" spans="1:17" ht="14.1" customHeight="1" thickTop="1" x14ac:dyDescent="0.3">
      <c r="A14" s="8"/>
      <c r="B14" s="53">
        <v>6</v>
      </c>
      <c r="C14" s="132" t="s">
        <v>282</v>
      </c>
      <c r="D14" s="40" t="s">
        <v>159</v>
      </c>
      <c r="E14" s="57">
        <v>11</v>
      </c>
      <c r="F14" s="34" t="s">
        <v>132</v>
      </c>
      <c r="G14" s="2" t="s">
        <v>133</v>
      </c>
      <c r="H14" s="2" t="s">
        <v>134</v>
      </c>
      <c r="I14" s="2" t="s">
        <v>135</v>
      </c>
      <c r="J14" s="2" t="s">
        <v>43</v>
      </c>
      <c r="K14" s="2" t="s">
        <v>136</v>
      </c>
      <c r="L14" s="2" t="s">
        <v>137</v>
      </c>
      <c r="M14" s="22" t="s">
        <v>138</v>
      </c>
      <c r="O14" s="5"/>
      <c r="P14" s="7"/>
      <c r="Q14" s="4"/>
    </row>
    <row r="15" spans="1:17" ht="14.1" customHeight="1" thickBot="1" x14ac:dyDescent="0.35">
      <c r="A15" s="8"/>
      <c r="B15" s="52">
        <v>6</v>
      </c>
      <c r="C15" s="48" t="s">
        <v>174</v>
      </c>
      <c r="D15" s="91" t="s">
        <v>159</v>
      </c>
      <c r="E15" s="57">
        <v>12</v>
      </c>
      <c r="F15" s="151" t="s">
        <v>139</v>
      </c>
      <c r="G15" s="144" t="s">
        <v>81</v>
      </c>
      <c r="H15" s="144" t="s">
        <v>140</v>
      </c>
      <c r="I15" s="144" t="s">
        <v>68</v>
      </c>
      <c r="J15" s="144" t="s">
        <v>141</v>
      </c>
      <c r="K15" s="144" t="s">
        <v>142</v>
      </c>
      <c r="L15" s="144" t="s">
        <v>143</v>
      </c>
      <c r="M15" s="152" t="s">
        <v>144</v>
      </c>
      <c r="O15" s="5"/>
      <c r="P15" s="6"/>
      <c r="Q15" s="4"/>
    </row>
    <row r="16" spans="1:17" ht="14.1" customHeight="1" thickTop="1" x14ac:dyDescent="0.3">
      <c r="A16" s="8"/>
      <c r="B16" s="53">
        <v>7</v>
      </c>
      <c r="C16" s="49" t="s">
        <v>22</v>
      </c>
      <c r="D16" s="44" t="s">
        <v>159</v>
      </c>
      <c r="E16" s="57">
        <v>13</v>
      </c>
      <c r="F16" s="34" t="s">
        <v>145</v>
      </c>
      <c r="G16" s="2" t="s">
        <v>146</v>
      </c>
      <c r="H16" s="2" t="s">
        <v>33</v>
      </c>
      <c r="I16" s="2" t="s">
        <v>147</v>
      </c>
      <c r="J16" s="2" t="s">
        <v>148</v>
      </c>
      <c r="K16" s="2" t="s">
        <v>46</v>
      </c>
      <c r="L16" s="2" t="s">
        <v>110</v>
      </c>
      <c r="M16" s="22" t="s">
        <v>149</v>
      </c>
      <c r="O16" s="5"/>
      <c r="P16" s="6"/>
      <c r="Q16" s="4"/>
    </row>
    <row r="17" spans="1:17" ht="14.1" customHeight="1" thickBot="1" x14ac:dyDescent="0.35">
      <c r="A17" s="8"/>
      <c r="B17" s="52">
        <v>7</v>
      </c>
      <c r="C17" s="50" t="s">
        <v>23</v>
      </c>
      <c r="D17" s="45" t="s">
        <v>160</v>
      </c>
      <c r="E17" s="58">
        <v>14</v>
      </c>
      <c r="F17" s="153" t="s">
        <v>30</v>
      </c>
      <c r="G17" s="154" t="s">
        <v>34</v>
      </c>
      <c r="H17" s="154" t="s">
        <v>35</v>
      </c>
      <c r="I17" s="154" t="s">
        <v>36</v>
      </c>
      <c r="J17" s="154" t="s">
        <v>37</v>
      </c>
      <c r="K17" s="154" t="s">
        <v>38</v>
      </c>
      <c r="L17" s="154" t="s">
        <v>39</v>
      </c>
      <c r="M17" s="155" t="s">
        <v>40</v>
      </c>
      <c r="O17" s="5"/>
      <c r="P17" s="6"/>
      <c r="Q17" s="4"/>
    </row>
    <row r="18" spans="1:17" ht="14.1" customHeight="1" thickTop="1" x14ac:dyDescent="0.3">
      <c r="A18" s="8"/>
      <c r="B18" s="53">
        <v>8</v>
      </c>
      <c r="C18" s="49" t="s">
        <v>8</v>
      </c>
      <c r="D18" s="44" t="s">
        <v>159</v>
      </c>
      <c r="E18" s="80">
        <v>15</v>
      </c>
      <c r="F18" s="36" t="s">
        <v>41</v>
      </c>
      <c r="G18" s="32" t="s">
        <v>42</v>
      </c>
      <c r="H18" s="32" t="s">
        <v>45</v>
      </c>
      <c r="I18" s="32" t="s">
        <v>31</v>
      </c>
      <c r="J18" s="32" t="s">
        <v>50</v>
      </c>
      <c r="K18" s="32" t="s">
        <v>51</v>
      </c>
      <c r="L18" s="32" t="s">
        <v>52</v>
      </c>
      <c r="M18" s="33" t="s">
        <v>53</v>
      </c>
      <c r="O18" s="5"/>
      <c r="P18" s="6"/>
      <c r="Q18" s="4"/>
    </row>
    <row r="19" spans="1:17" ht="14.1" customHeight="1" thickBot="1" x14ac:dyDescent="0.35">
      <c r="A19" s="8"/>
      <c r="B19" s="52">
        <v>8</v>
      </c>
      <c r="C19" s="50" t="s">
        <v>3</v>
      </c>
      <c r="D19" s="45" t="s">
        <v>160</v>
      </c>
      <c r="E19" s="79"/>
      <c r="F19" s="35"/>
      <c r="G19" s="2"/>
      <c r="H19" s="1"/>
      <c r="I19" s="1"/>
      <c r="J19" s="1"/>
      <c r="K19" s="1"/>
      <c r="L19" s="1"/>
      <c r="M19" s="11"/>
      <c r="O19" s="5"/>
      <c r="P19" s="6"/>
      <c r="Q19" s="4"/>
    </row>
    <row r="20" spans="1:17" ht="14.1" customHeight="1" thickTop="1" x14ac:dyDescent="0.3">
      <c r="A20" s="8"/>
      <c r="B20" s="53">
        <v>9</v>
      </c>
      <c r="C20" s="49" t="s">
        <v>289</v>
      </c>
      <c r="D20" s="41" t="s">
        <v>159</v>
      </c>
      <c r="E20" s="69"/>
      <c r="F20" s="37"/>
      <c r="G20" s="27"/>
      <c r="H20" s="28"/>
      <c r="I20" s="27"/>
      <c r="J20" s="29"/>
      <c r="K20" s="29"/>
      <c r="L20" s="29"/>
      <c r="M20" s="30"/>
      <c r="N20" s="19"/>
      <c r="O20" s="5"/>
      <c r="P20" s="6"/>
      <c r="Q20" s="4"/>
    </row>
    <row r="21" spans="1:17" ht="14.1" customHeight="1" thickBot="1" x14ac:dyDescent="0.35">
      <c r="A21" s="8"/>
      <c r="B21" s="52">
        <v>9</v>
      </c>
      <c r="C21" s="48" t="s">
        <v>151</v>
      </c>
      <c r="D21" s="42" t="s">
        <v>159</v>
      </c>
      <c r="E21" s="75"/>
      <c r="F21" s="34"/>
      <c r="G21" s="2"/>
      <c r="H21" s="2"/>
      <c r="I21" s="2"/>
      <c r="J21" s="2"/>
      <c r="K21" s="2"/>
      <c r="L21" s="2"/>
      <c r="M21" s="22"/>
      <c r="O21" s="5"/>
      <c r="P21" s="6"/>
      <c r="Q21" s="4"/>
    </row>
    <row r="22" spans="1:17" ht="14.1" customHeight="1" thickTop="1" x14ac:dyDescent="0.3">
      <c r="A22" s="8"/>
      <c r="B22" s="53">
        <v>10</v>
      </c>
      <c r="C22" s="47" t="s">
        <v>175</v>
      </c>
      <c r="D22" s="133" t="s">
        <v>160</v>
      </c>
      <c r="E22" s="74"/>
      <c r="F22" s="34"/>
      <c r="G22" s="2"/>
      <c r="H22" s="2"/>
      <c r="I22" s="2"/>
      <c r="J22" s="2"/>
      <c r="K22" s="2"/>
      <c r="L22" s="2"/>
      <c r="M22" s="22"/>
      <c r="N22" s="19"/>
      <c r="O22" s="5"/>
      <c r="P22" s="7"/>
      <c r="Q22" s="4"/>
    </row>
    <row r="23" spans="1:17" ht="14.1" customHeight="1" thickBot="1" x14ac:dyDescent="0.35">
      <c r="A23" s="8"/>
      <c r="B23" s="52">
        <v>10</v>
      </c>
      <c r="C23" s="50" t="s">
        <v>14</v>
      </c>
      <c r="D23" s="45" t="s">
        <v>160</v>
      </c>
      <c r="E23" s="67"/>
      <c r="F23" s="25"/>
      <c r="G23" s="23"/>
      <c r="H23" s="24"/>
      <c r="I23" s="25"/>
      <c r="J23" s="23"/>
      <c r="K23" s="24"/>
      <c r="L23" s="25"/>
      <c r="M23" s="26"/>
      <c r="N23" s="18"/>
      <c r="O23" s="5"/>
      <c r="P23" s="6"/>
      <c r="Q23" s="4"/>
    </row>
    <row r="24" spans="1:17" ht="14.1" customHeight="1" thickTop="1" x14ac:dyDescent="0.3">
      <c r="A24" s="8"/>
      <c r="B24" s="53">
        <v>11</v>
      </c>
      <c r="C24" s="92" t="s">
        <v>157</v>
      </c>
      <c r="D24" s="41" t="s">
        <v>159</v>
      </c>
      <c r="E24" s="67"/>
      <c r="F24" s="34"/>
      <c r="G24" s="2"/>
      <c r="H24" s="2"/>
      <c r="I24" s="2"/>
      <c r="J24" s="2"/>
      <c r="K24" s="2"/>
      <c r="L24" s="2"/>
      <c r="M24" s="22"/>
      <c r="O24" s="5"/>
      <c r="P24" s="7"/>
      <c r="Q24" s="4"/>
    </row>
    <row r="25" spans="1:17" ht="14.1" customHeight="1" thickBot="1" x14ac:dyDescent="0.35">
      <c r="A25" s="8"/>
      <c r="B25" s="52">
        <v>11</v>
      </c>
      <c r="C25" s="141" t="s">
        <v>166</v>
      </c>
      <c r="D25" s="142" t="s">
        <v>167</v>
      </c>
      <c r="E25" s="67"/>
      <c r="F25" s="82"/>
      <c r="G25" s="2"/>
      <c r="H25" s="77"/>
      <c r="I25" s="77"/>
      <c r="J25" s="77"/>
      <c r="K25" s="77"/>
      <c r="L25" s="77"/>
      <c r="M25" s="78"/>
      <c r="O25" s="5"/>
      <c r="P25" s="7"/>
      <c r="Q25" s="4"/>
    </row>
    <row r="26" spans="1:17" ht="14.1" customHeight="1" thickTop="1" x14ac:dyDescent="0.3">
      <c r="A26" s="8"/>
      <c r="B26" s="53">
        <v>12</v>
      </c>
      <c r="C26" s="134" t="s">
        <v>9</v>
      </c>
      <c r="D26" s="135" t="s">
        <v>160</v>
      </c>
      <c r="E26" s="67"/>
      <c r="F26" s="81"/>
      <c r="G26" s="76"/>
      <c r="H26" s="2"/>
      <c r="I26" s="2"/>
      <c r="J26" s="2"/>
      <c r="K26" s="2"/>
      <c r="L26" s="2"/>
      <c r="M26" s="22"/>
      <c r="O26" s="5"/>
      <c r="P26" s="6"/>
      <c r="Q26" s="4"/>
    </row>
    <row r="27" spans="1:17" ht="14.1" customHeight="1" thickBot="1" x14ac:dyDescent="0.35">
      <c r="A27" s="8"/>
      <c r="B27" s="52">
        <v>12</v>
      </c>
      <c r="C27" s="136" t="s">
        <v>286</v>
      </c>
      <c r="D27" s="45" t="s">
        <v>160</v>
      </c>
      <c r="E27" s="68"/>
      <c r="F27" s="34"/>
      <c r="G27" s="2"/>
      <c r="H27" s="2"/>
      <c r="I27" s="2"/>
      <c r="J27" s="2"/>
      <c r="K27" s="2"/>
      <c r="L27" s="2"/>
      <c r="M27" s="22"/>
      <c r="O27" s="5"/>
      <c r="P27" s="6"/>
      <c r="Q27" s="4"/>
    </row>
    <row r="28" spans="1:17" ht="14.1" customHeight="1" thickTop="1" x14ac:dyDescent="0.3">
      <c r="A28" s="8"/>
      <c r="B28" s="53">
        <v>13</v>
      </c>
      <c r="C28" s="49" t="s">
        <v>293</v>
      </c>
      <c r="D28" s="46" t="s">
        <v>159</v>
      </c>
      <c r="E28" s="67"/>
      <c r="F28" s="34"/>
      <c r="G28" s="2"/>
      <c r="H28" s="2"/>
      <c r="I28" s="2"/>
      <c r="J28" s="2"/>
      <c r="K28" s="2"/>
      <c r="L28" s="2"/>
      <c r="M28" s="22"/>
      <c r="O28" s="5"/>
      <c r="P28" s="6"/>
      <c r="Q28" s="4"/>
    </row>
    <row r="29" spans="1:17" ht="14.1" customHeight="1" thickBot="1" x14ac:dyDescent="0.35">
      <c r="A29" s="8"/>
      <c r="B29" s="52">
        <v>13</v>
      </c>
      <c r="C29" s="50" t="s">
        <v>154</v>
      </c>
      <c r="D29" s="45" t="s">
        <v>160</v>
      </c>
      <c r="E29" s="67"/>
      <c r="F29" s="35"/>
      <c r="G29" s="2"/>
      <c r="H29" s="1"/>
      <c r="I29" s="1"/>
      <c r="J29" s="1"/>
      <c r="K29" s="1"/>
      <c r="L29" s="1"/>
      <c r="M29" s="11"/>
      <c r="O29" s="5"/>
      <c r="P29" s="6"/>
      <c r="Q29" s="4"/>
    </row>
    <row r="30" spans="1:17" ht="14.1" customHeight="1" thickTop="1" x14ac:dyDescent="0.3">
      <c r="A30" s="8"/>
      <c r="B30" s="51">
        <v>14</v>
      </c>
      <c r="C30" s="137" t="s">
        <v>156</v>
      </c>
      <c r="D30" s="43" t="s">
        <v>160</v>
      </c>
      <c r="E30" s="67"/>
      <c r="F30" s="36"/>
      <c r="G30" s="89"/>
      <c r="H30" s="32"/>
      <c r="I30" s="32"/>
      <c r="J30" s="32"/>
      <c r="K30" s="32"/>
      <c r="L30" s="32"/>
      <c r="M30" s="33"/>
      <c r="O30" s="5"/>
      <c r="P30" s="6"/>
      <c r="Q30" s="4"/>
    </row>
    <row r="31" spans="1:17" ht="14.1" customHeight="1" thickBot="1" x14ac:dyDescent="0.35">
      <c r="A31" s="8"/>
      <c r="B31" s="55">
        <v>14</v>
      </c>
      <c r="C31" s="129" t="s">
        <v>292</v>
      </c>
      <c r="D31" s="39" t="s">
        <v>159</v>
      </c>
      <c r="E31" s="67"/>
      <c r="F31" s="34"/>
      <c r="G31" s="2"/>
      <c r="H31" s="2"/>
      <c r="I31" s="2"/>
      <c r="J31" s="2"/>
      <c r="K31" s="2"/>
      <c r="L31" s="2"/>
      <c r="M31" s="22"/>
      <c r="O31" s="5"/>
      <c r="P31" s="6"/>
      <c r="Q31" s="4"/>
    </row>
    <row r="32" spans="1:17" ht="14.1" customHeight="1" thickTop="1" x14ac:dyDescent="0.3">
      <c r="A32" s="8"/>
      <c r="B32" s="53">
        <v>15</v>
      </c>
      <c r="C32" s="49" t="s">
        <v>6</v>
      </c>
      <c r="D32" s="41" t="s">
        <v>159</v>
      </c>
      <c r="E32" s="67"/>
      <c r="F32" s="34"/>
      <c r="G32" s="2"/>
      <c r="H32" s="2"/>
      <c r="I32" s="2"/>
      <c r="J32" s="2"/>
      <c r="K32" s="2"/>
      <c r="L32" s="2"/>
      <c r="M32" s="22"/>
      <c r="O32" s="5"/>
      <c r="P32" s="6"/>
      <c r="Q32" s="4"/>
    </row>
    <row r="33" spans="1:17" ht="14.1" customHeight="1" thickBot="1" x14ac:dyDescent="0.35">
      <c r="A33" s="8"/>
      <c r="B33" s="54">
        <v>15</v>
      </c>
      <c r="C33" s="50" t="s">
        <v>5</v>
      </c>
      <c r="D33" s="43" t="s">
        <v>160</v>
      </c>
      <c r="E33" s="67"/>
      <c r="F33" s="34"/>
      <c r="G33" s="2"/>
      <c r="H33" s="2"/>
      <c r="I33" s="2"/>
      <c r="J33" s="2"/>
      <c r="K33" s="2"/>
      <c r="L33" s="2"/>
      <c r="M33" s="22"/>
      <c r="O33" s="5"/>
      <c r="P33" s="6"/>
      <c r="Q33" s="4"/>
    </row>
    <row r="34" spans="1:17" ht="14.1" customHeight="1" thickTop="1" x14ac:dyDescent="0.3">
      <c r="A34" s="8"/>
      <c r="B34" s="51">
        <v>16</v>
      </c>
      <c r="C34" s="138" t="s">
        <v>163</v>
      </c>
      <c r="D34" s="139" t="s">
        <v>165</v>
      </c>
      <c r="E34" s="67"/>
      <c r="F34" s="25"/>
      <c r="G34" s="23"/>
      <c r="H34" s="24"/>
      <c r="I34" s="25"/>
      <c r="J34" s="23"/>
      <c r="K34" s="24"/>
      <c r="L34" s="25"/>
      <c r="M34" s="26"/>
      <c r="O34" s="5"/>
      <c r="P34" s="7"/>
      <c r="Q34" s="4"/>
    </row>
    <row r="35" spans="1:17" ht="14.1" customHeight="1" thickBot="1" x14ac:dyDescent="0.35">
      <c r="A35" s="8"/>
      <c r="B35" s="52">
        <v>16</v>
      </c>
      <c r="C35" s="50" t="s">
        <v>164</v>
      </c>
      <c r="D35" s="140" t="s">
        <v>160</v>
      </c>
      <c r="E35" s="70"/>
      <c r="F35" s="71"/>
      <c r="G35" s="72"/>
      <c r="H35" s="72"/>
      <c r="I35" s="72"/>
      <c r="J35" s="72"/>
      <c r="K35" s="72"/>
      <c r="L35" s="72"/>
      <c r="M35" s="73"/>
      <c r="O35" s="5"/>
      <c r="P35" s="7"/>
      <c r="Q35" s="4"/>
    </row>
    <row r="36" spans="1:17" ht="15" thickTop="1" x14ac:dyDescent="0.3"/>
  </sheetData>
  <mergeCells count="5">
    <mergeCell ref="D2:D3"/>
    <mergeCell ref="B2:B3"/>
    <mergeCell ref="F2:M3"/>
    <mergeCell ref="E2:E3"/>
    <mergeCell ref="C2:C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20"/>
  <sheetViews>
    <sheetView tabSelected="1" workbookViewId="0">
      <selection activeCell="S10" sqref="S10"/>
    </sheetView>
  </sheetViews>
  <sheetFormatPr defaultRowHeight="14.4" x14ac:dyDescent="0.3"/>
  <cols>
    <col min="1" max="1" width="2.109375" customWidth="1"/>
    <col min="2" max="2" width="3.33203125" customWidth="1"/>
    <col min="3" max="3" width="20.44140625" customWidth="1"/>
    <col min="4" max="4" width="21.44140625" customWidth="1"/>
    <col min="5" max="5" width="7.33203125" customWidth="1"/>
    <col min="6" max="17" width="5.6640625" customWidth="1"/>
  </cols>
  <sheetData>
    <row r="1" spans="1:17" ht="15" thickBot="1" x14ac:dyDescent="0.35"/>
    <row r="2" spans="1:17" ht="30" thickTop="1" thickBot="1" x14ac:dyDescent="0.6">
      <c r="A2" s="8"/>
      <c r="B2" s="59"/>
      <c r="C2" s="192" t="s">
        <v>25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3"/>
    </row>
    <row r="3" spans="1:17" ht="30" thickTop="1" thickBot="1" x14ac:dyDescent="0.6">
      <c r="A3" s="8"/>
      <c r="B3" s="60"/>
      <c r="C3" s="61" t="s">
        <v>0</v>
      </c>
      <c r="D3" s="61" t="s">
        <v>0</v>
      </c>
      <c r="E3" s="62" t="s">
        <v>12</v>
      </c>
      <c r="F3" s="63">
        <v>1</v>
      </c>
      <c r="G3" s="63">
        <v>2</v>
      </c>
      <c r="H3" s="63">
        <v>3</v>
      </c>
      <c r="I3" s="63">
        <v>4</v>
      </c>
      <c r="J3" s="63">
        <v>5</v>
      </c>
      <c r="K3" s="63">
        <v>6</v>
      </c>
      <c r="L3" s="63">
        <v>7</v>
      </c>
      <c r="M3" s="63">
        <v>8</v>
      </c>
      <c r="N3" s="63">
        <v>9</v>
      </c>
      <c r="O3" s="63">
        <v>10</v>
      </c>
      <c r="P3" s="63">
        <v>11</v>
      </c>
      <c r="Q3" s="64">
        <v>12</v>
      </c>
    </row>
    <row r="4" spans="1:17" ht="18.600000000000001" thickTop="1" x14ac:dyDescent="0.35">
      <c r="A4" s="8"/>
      <c r="B4" s="162"/>
      <c r="C4" s="84" t="s">
        <v>26</v>
      </c>
      <c r="D4" s="84" t="s">
        <v>176</v>
      </c>
      <c r="E4" s="12">
        <f>SUM(F4:Q4)</f>
        <v>190</v>
      </c>
      <c r="F4" s="83">
        <v>20</v>
      </c>
      <c r="G4" s="93">
        <v>28</v>
      </c>
      <c r="H4" s="83">
        <v>25</v>
      </c>
      <c r="I4" s="83">
        <v>28</v>
      </c>
      <c r="J4" s="83">
        <v>17</v>
      </c>
      <c r="K4" s="83">
        <v>25</v>
      </c>
      <c r="L4" s="83">
        <v>30</v>
      </c>
      <c r="M4" s="83">
        <v>17</v>
      </c>
      <c r="N4" s="83"/>
      <c r="O4" s="83"/>
      <c r="P4" s="83"/>
      <c r="Q4" s="161"/>
    </row>
    <row r="5" spans="1:17" ht="18" x14ac:dyDescent="0.35">
      <c r="A5" s="8"/>
      <c r="B5" s="163"/>
      <c r="C5" s="15" t="s">
        <v>16</v>
      </c>
      <c r="D5" s="15" t="s">
        <v>17</v>
      </c>
      <c r="E5" s="12">
        <f>SUM(F5:Q5)</f>
        <v>172</v>
      </c>
      <c r="F5" s="65">
        <v>25</v>
      </c>
      <c r="G5" s="16">
        <v>17</v>
      </c>
      <c r="H5" s="16">
        <v>20</v>
      </c>
      <c r="I5" s="177">
        <v>21</v>
      </c>
      <c r="J5" s="16">
        <v>30</v>
      </c>
      <c r="K5" s="16">
        <v>16</v>
      </c>
      <c r="L5" s="16">
        <v>29</v>
      </c>
      <c r="M5" s="16">
        <v>14</v>
      </c>
      <c r="N5" s="16"/>
      <c r="O5" s="16"/>
      <c r="P5" s="16"/>
      <c r="Q5" s="178"/>
    </row>
    <row r="6" spans="1:17" ht="18" x14ac:dyDescent="0.35">
      <c r="A6" s="8"/>
      <c r="B6" s="163"/>
      <c r="C6" s="15" t="s">
        <v>172</v>
      </c>
      <c r="D6" s="13" t="s">
        <v>153</v>
      </c>
      <c r="E6" s="12">
        <f>SUM(F6:Q6)</f>
        <v>167</v>
      </c>
      <c r="F6" s="173">
        <v>15</v>
      </c>
      <c r="G6" s="14">
        <v>22</v>
      </c>
      <c r="H6" s="14">
        <v>17</v>
      </c>
      <c r="I6" s="14">
        <v>23</v>
      </c>
      <c r="J6" s="14">
        <v>28</v>
      </c>
      <c r="K6" s="16">
        <v>25</v>
      </c>
      <c r="L6" s="14">
        <v>20</v>
      </c>
      <c r="M6" s="14">
        <v>17</v>
      </c>
      <c r="N6" s="14"/>
      <c r="O6" s="14"/>
      <c r="P6" s="14"/>
      <c r="Q6" s="17"/>
    </row>
    <row r="7" spans="1:17" ht="18.600000000000001" thickBot="1" x14ac:dyDescent="0.4">
      <c r="A7" s="8"/>
      <c r="B7" s="164"/>
      <c r="C7" s="169" t="s">
        <v>19</v>
      </c>
      <c r="D7" s="169" t="s">
        <v>288</v>
      </c>
      <c r="E7" s="94">
        <f>SUM(F7:Q7)</f>
        <v>163</v>
      </c>
      <c r="F7" s="95">
        <v>29</v>
      </c>
      <c r="G7" s="95">
        <v>17</v>
      </c>
      <c r="H7" s="95">
        <v>22</v>
      </c>
      <c r="I7" s="95">
        <v>16</v>
      </c>
      <c r="J7" s="95">
        <v>25</v>
      </c>
      <c r="K7" s="96">
        <v>22</v>
      </c>
      <c r="L7" s="95">
        <v>13</v>
      </c>
      <c r="M7" s="95">
        <v>19</v>
      </c>
      <c r="N7" s="95"/>
      <c r="O7" s="95"/>
      <c r="P7" s="95"/>
      <c r="Q7" s="97"/>
    </row>
    <row r="8" spans="1:17" ht="18.600000000000001" thickTop="1" x14ac:dyDescent="0.35">
      <c r="A8" s="8"/>
      <c r="B8" s="165"/>
      <c r="C8" s="168" t="s">
        <v>157</v>
      </c>
      <c r="D8" s="66" t="s">
        <v>166</v>
      </c>
      <c r="E8" s="12">
        <f>SUM(F8:Q8)</f>
        <v>160</v>
      </c>
      <c r="F8" s="85">
        <v>25</v>
      </c>
      <c r="G8" s="85">
        <v>14</v>
      </c>
      <c r="H8" s="85">
        <v>30</v>
      </c>
      <c r="I8" s="85">
        <v>18</v>
      </c>
      <c r="J8" s="85">
        <v>20</v>
      </c>
      <c r="K8" s="83">
        <v>13</v>
      </c>
      <c r="L8" s="85">
        <v>23</v>
      </c>
      <c r="M8" s="85">
        <v>17</v>
      </c>
      <c r="N8" s="85"/>
      <c r="O8" s="85"/>
      <c r="P8" s="85"/>
      <c r="Q8" s="86"/>
    </row>
    <row r="9" spans="1:17" ht="18" x14ac:dyDescent="0.35">
      <c r="A9" s="8"/>
      <c r="B9" s="163"/>
      <c r="C9" s="15" t="s">
        <v>163</v>
      </c>
      <c r="D9" s="13" t="s">
        <v>164</v>
      </c>
      <c r="E9" s="12">
        <f>SUM(F9:Q9)</f>
        <v>156</v>
      </c>
      <c r="F9" s="16">
        <v>21</v>
      </c>
      <c r="G9" s="16">
        <v>13</v>
      </c>
      <c r="H9" s="16">
        <v>26</v>
      </c>
      <c r="I9" s="14">
        <v>19</v>
      </c>
      <c r="J9" s="14">
        <v>6</v>
      </c>
      <c r="K9" s="16">
        <v>23</v>
      </c>
      <c r="L9" s="14">
        <v>24</v>
      </c>
      <c r="M9" s="14">
        <v>24</v>
      </c>
      <c r="N9" s="14"/>
      <c r="O9" s="14"/>
      <c r="P9" s="14"/>
      <c r="Q9" s="17"/>
    </row>
    <row r="10" spans="1:17" ht="18" x14ac:dyDescent="0.35">
      <c r="A10" s="8"/>
      <c r="B10" s="163"/>
      <c r="C10" s="15" t="s">
        <v>292</v>
      </c>
      <c r="D10" s="15" t="s">
        <v>156</v>
      </c>
      <c r="E10" s="12">
        <f>SUM(F10:Q10)</f>
        <v>145</v>
      </c>
      <c r="F10" s="16">
        <v>20</v>
      </c>
      <c r="G10" s="16">
        <v>14</v>
      </c>
      <c r="H10" s="16">
        <v>16</v>
      </c>
      <c r="I10" s="14">
        <v>18</v>
      </c>
      <c r="J10" s="14">
        <v>26</v>
      </c>
      <c r="K10" s="16">
        <v>11</v>
      </c>
      <c r="L10" s="14">
        <v>12</v>
      </c>
      <c r="M10" s="14">
        <v>28</v>
      </c>
      <c r="N10" s="14"/>
      <c r="O10" s="14"/>
      <c r="P10" s="14"/>
      <c r="Q10" s="17"/>
    </row>
    <row r="11" spans="1:17" ht="18.600000000000001" thickBot="1" x14ac:dyDescent="0.4">
      <c r="A11" s="8"/>
      <c r="B11" s="164"/>
      <c r="C11" s="170" t="s">
        <v>27</v>
      </c>
      <c r="D11" s="170" t="s">
        <v>24</v>
      </c>
      <c r="E11" s="94">
        <f>SUM(F11:Q11)</f>
        <v>144</v>
      </c>
      <c r="F11" s="95">
        <v>24</v>
      </c>
      <c r="G11" s="95">
        <v>7</v>
      </c>
      <c r="H11" s="174">
        <v>18</v>
      </c>
      <c r="I11" s="95">
        <v>17</v>
      </c>
      <c r="J11" s="95">
        <v>15</v>
      </c>
      <c r="K11" s="96">
        <v>25</v>
      </c>
      <c r="L11" s="95">
        <v>16</v>
      </c>
      <c r="M11" s="95">
        <v>22</v>
      </c>
      <c r="N11" s="95"/>
      <c r="O11" s="95"/>
      <c r="P11" s="95"/>
      <c r="Q11" s="97"/>
    </row>
    <row r="12" spans="1:17" ht="18.600000000000001" thickTop="1" x14ac:dyDescent="0.35">
      <c r="A12" s="8"/>
      <c r="B12" s="166"/>
      <c r="C12" s="175" t="s">
        <v>168</v>
      </c>
      <c r="D12" s="175" t="s">
        <v>169</v>
      </c>
      <c r="E12" s="12">
        <f>SUM(F12:Q12)</f>
        <v>142</v>
      </c>
      <c r="F12" s="85">
        <v>16</v>
      </c>
      <c r="G12" s="85">
        <v>23</v>
      </c>
      <c r="H12" s="85">
        <v>21</v>
      </c>
      <c r="I12" s="85">
        <v>22</v>
      </c>
      <c r="J12" s="85">
        <v>16</v>
      </c>
      <c r="K12" s="83">
        <v>18</v>
      </c>
      <c r="L12" s="85">
        <v>7</v>
      </c>
      <c r="M12" s="85">
        <v>19</v>
      </c>
      <c r="N12" s="85"/>
      <c r="O12" s="85"/>
      <c r="P12" s="85"/>
      <c r="Q12" s="86"/>
    </row>
    <row r="13" spans="1:17" ht="18" x14ac:dyDescent="0.35">
      <c r="A13" s="8"/>
      <c r="B13" s="166"/>
      <c r="C13" s="13" t="s">
        <v>20</v>
      </c>
      <c r="D13" s="13" t="s">
        <v>21</v>
      </c>
      <c r="E13" s="12">
        <f>SUM(F13:Q13)</f>
        <v>140</v>
      </c>
      <c r="F13" s="16">
        <v>12</v>
      </c>
      <c r="G13" s="16">
        <v>19</v>
      </c>
      <c r="H13" s="16">
        <v>15</v>
      </c>
      <c r="I13" s="14">
        <v>20</v>
      </c>
      <c r="J13" s="14">
        <v>19</v>
      </c>
      <c r="K13" s="16">
        <v>11</v>
      </c>
      <c r="L13" s="14">
        <v>19</v>
      </c>
      <c r="M13" s="14">
        <v>25</v>
      </c>
      <c r="N13" s="14"/>
      <c r="O13" s="14"/>
      <c r="P13" s="14"/>
      <c r="Q13" s="17"/>
    </row>
    <row r="14" spans="1:17" ht="18" x14ac:dyDescent="0.35">
      <c r="A14" s="8"/>
      <c r="B14" s="166"/>
      <c r="C14" s="15" t="s">
        <v>152</v>
      </c>
      <c r="D14" s="15" t="s">
        <v>155</v>
      </c>
      <c r="E14" s="12">
        <f>SUM(F14:Q14)</f>
        <v>133</v>
      </c>
      <c r="F14" s="16">
        <v>11</v>
      </c>
      <c r="G14" s="16">
        <v>29</v>
      </c>
      <c r="H14" s="16">
        <v>11</v>
      </c>
      <c r="I14" s="14">
        <v>13</v>
      </c>
      <c r="J14" s="14">
        <v>20</v>
      </c>
      <c r="K14" s="16">
        <v>14</v>
      </c>
      <c r="L14" s="14">
        <v>17</v>
      </c>
      <c r="M14" s="14">
        <v>18</v>
      </c>
      <c r="N14" s="14"/>
      <c r="O14" s="14"/>
      <c r="P14" s="14"/>
      <c r="Q14" s="17"/>
    </row>
    <row r="15" spans="1:17" ht="18.600000000000001" thickBot="1" x14ac:dyDescent="0.4">
      <c r="A15" s="8"/>
      <c r="B15" s="164"/>
      <c r="C15" s="169" t="s">
        <v>18</v>
      </c>
      <c r="D15" s="170" t="s">
        <v>177</v>
      </c>
      <c r="E15" s="94">
        <f>SUM(F15:Q15)</f>
        <v>129</v>
      </c>
      <c r="F15" s="202">
        <v>16</v>
      </c>
      <c r="G15" s="96">
        <v>19</v>
      </c>
      <c r="H15" s="203">
        <v>0</v>
      </c>
      <c r="I15" s="96">
        <v>24</v>
      </c>
      <c r="J15" s="96">
        <v>16</v>
      </c>
      <c r="K15" s="96">
        <v>20</v>
      </c>
      <c r="L15" s="96">
        <v>26</v>
      </c>
      <c r="M15" s="96">
        <v>8</v>
      </c>
      <c r="N15" s="96"/>
      <c r="O15" s="96"/>
      <c r="P15" s="96"/>
      <c r="Q15" s="204"/>
    </row>
    <row r="16" spans="1:17" ht="18.600000000000001" thickTop="1" x14ac:dyDescent="0.35">
      <c r="A16" s="8"/>
      <c r="B16" s="166"/>
      <c r="C16" s="66" t="s">
        <v>22</v>
      </c>
      <c r="D16" s="175" t="s">
        <v>23</v>
      </c>
      <c r="E16" s="12">
        <f>SUM(F16:Q16)</f>
        <v>120</v>
      </c>
      <c r="F16" s="85">
        <v>13</v>
      </c>
      <c r="G16" s="85">
        <v>22</v>
      </c>
      <c r="H16" s="85">
        <v>14</v>
      </c>
      <c r="I16" s="85">
        <v>14</v>
      </c>
      <c r="J16" s="85">
        <v>8</v>
      </c>
      <c r="K16" s="83">
        <v>11</v>
      </c>
      <c r="L16" s="85">
        <v>20</v>
      </c>
      <c r="M16" s="85">
        <v>18</v>
      </c>
      <c r="N16" s="85"/>
      <c r="O16" s="85"/>
      <c r="P16" s="85"/>
      <c r="Q16" s="86"/>
    </row>
    <row r="17" spans="1:17" ht="18" x14ac:dyDescent="0.35">
      <c r="A17" s="8"/>
      <c r="B17" s="163"/>
      <c r="C17" s="15" t="s">
        <v>289</v>
      </c>
      <c r="D17" s="87" t="s">
        <v>151</v>
      </c>
      <c r="E17" s="12">
        <f>SUM(F17:Q17)</f>
        <v>118</v>
      </c>
      <c r="F17" s="16">
        <v>23</v>
      </c>
      <c r="G17" s="16">
        <v>20</v>
      </c>
      <c r="H17" s="16">
        <v>10</v>
      </c>
      <c r="I17" s="14">
        <v>12</v>
      </c>
      <c r="J17" s="14">
        <v>10</v>
      </c>
      <c r="K17" s="177">
        <v>18</v>
      </c>
      <c r="L17" s="14">
        <v>6</v>
      </c>
      <c r="M17" s="14">
        <v>19</v>
      </c>
      <c r="N17" s="14"/>
      <c r="O17" s="14"/>
      <c r="P17" s="14"/>
      <c r="Q17" s="17"/>
    </row>
    <row r="18" spans="1:17" ht="18" x14ac:dyDescent="0.35">
      <c r="A18" s="8"/>
      <c r="B18" s="166"/>
      <c r="C18" s="87" t="s">
        <v>173</v>
      </c>
      <c r="D18" s="176" t="s">
        <v>28</v>
      </c>
      <c r="E18" s="12">
        <f>SUM(F18:Q18)</f>
        <v>104</v>
      </c>
      <c r="F18" s="65">
        <v>11</v>
      </c>
      <c r="G18" s="16">
        <v>16</v>
      </c>
      <c r="H18" s="16">
        <v>19</v>
      </c>
      <c r="I18" s="14">
        <v>8</v>
      </c>
      <c r="J18" s="14">
        <v>11</v>
      </c>
      <c r="K18" s="16">
        <v>18</v>
      </c>
      <c r="L18" s="14">
        <v>10</v>
      </c>
      <c r="M18" s="14">
        <v>11</v>
      </c>
      <c r="N18" s="14"/>
      <c r="O18" s="14"/>
      <c r="P18" s="14"/>
      <c r="Q18" s="17"/>
    </row>
    <row r="19" spans="1:17" ht="18.600000000000001" thickBot="1" x14ac:dyDescent="0.4">
      <c r="A19" s="8"/>
      <c r="B19" s="167"/>
      <c r="C19" s="88" t="s">
        <v>285</v>
      </c>
      <c r="D19" s="90" t="s">
        <v>15</v>
      </c>
      <c r="E19" s="31">
        <f>SUM(F19:Q19)</f>
        <v>70</v>
      </c>
      <c r="F19" s="20">
        <v>7</v>
      </c>
      <c r="G19" s="20">
        <v>8</v>
      </c>
      <c r="H19" s="20">
        <v>6</v>
      </c>
      <c r="I19" s="171">
        <v>0</v>
      </c>
      <c r="J19" s="20">
        <v>21</v>
      </c>
      <c r="K19" s="172">
        <v>0</v>
      </c>
      <c r="L19" s="20">
        <v>16</v>
      </c>
      <c r="M19" s="20">
        <v>12</v>
      </c>
      <c r="N19" s="20"/>
      <c r="O19" s="20"/>
      <c r="P19" s="20"/>
      <c r="Q19" s="21"/>
    </row>
    <row r="20" spans="1:17" ht="15" thickTop="1" x14ac:dyDescent="0.3">
      <c r="C20" s="10"/>
    </row>
  </sheetData>
  <sortState ref="C4:Q19">
    <sortCondition descending="1" ref="E19"/>
  </sortState>
  <mergeCells count="1">
    <mergeCell ref="C2:Q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25E2-956C-4506-B362-692822D1D185}">
  <sheetPr>
    <tabColor rgb="FFFF0000"/>
  </sheetPr>
  <dimension ref="B1:D36"/>
  <sheetViews>
    <sheetView topLeftCell="A8" workbookViewId="0">
      <selection activeCell="G29" sqref="G29"/>
    </sheetView>
  </sheetViews>
  <sheetFormatPr defaultRowHeight="14.4" x14ac:dyDescent="0.3"/>
  <cols>
    <col min="1" max="1" width="2.6640625" customWidth="1"/>
    <col min="2" max="2" width="20.6640625" customWidth="1"/>
    <col min="3" max="3" width="27.5546875" customWidth="1"/>
    <col min="4" max="4" width="38.88671875" customWidth="1"/>
  </cols>
  <sheetData>
    <row r="1" spans="2:4" ht="15" thickBot="1" x14ac:dyDescent="0.35">
      <c r="B1" s="9"/>
      <c r="C1" s="9"/>
      <c r="D1" s="9"/>
    </row>
    <row r="2" spans="2:4" ht="32.4" thickTop="1" thickBot="1" x14ac:dyDescent="0.65">
      <c r="B2" s="194" t="s">
        <v>178</v>
      </c>
      <c r="C2" s="195"/>
      <c r="D2" s="196"/>
    </row>
    <row r="3" spans="2:4" ht="24.6" thickTop="1" thickBot="1" x14ac:dyDescent="0.35">
      <c r="B3" s="99" t="s">
        <v>0</v>
      </c>
      <c r="C3" s="99" t="s">
        <v>179</v>
      </c>
      <c r="D3" s="104" t="s">
        <v>180</v>
      </c>
    </row>
    <row r="4" spans="2:4" ht="18.600000000000001" thickTop="1" x14ac:dyDescent="0.35">
      <c r="B4" s="100" t="s">
        <v>173</v>
      </c>
      <c r="C4" s="106" t="s">
        <v>181</v>
      </c>
      <c r="D4" s="156" t="s">
        <v>182</v>
      </c>
    </row>
    <row r="5" spans="2:4" ht="18.600000000000001" thickBot="1" x14ac:dyDescent="0.4">
      <c r="B5" s="101" t="s">
        <v>183</v>
      </c>
      <c r="C5" s="107" t="s">
        <v>184</v>
      </c>
      <c r="D5" s="157" t="s">
        <v>185</v>
      </c>
    </row>
    <row r="6" spans="2:4" ht="18.600000000000001" thickTop="1" x14ac:dyDescent="0.35">
      <c r="B6" s="100" t="s">
        <v>8</v>
      </c>
      <c r="C6" s="106" t="s">
        <v>186</v>
      </c>
      <c r="D6" s="156" t="s">
        <v>187</v>
      </c>
    </row>
    <row r="7" spans="2:4" ht="18.600000000000001" thickBot="1" x14ac:dyDescent="0.4">
      <c r="B7" s="101" t="s">
        <v>3</v>
      </c>
      <c r="C7" s="107" t="s">
        <v>188</v>
      </c>
      <c r="D7" s="157" t="s">
        <v>189</v>
      </c>
    </row>
    <row r="8" spans="2:4" ht="18.600000000000001" thickTop="1" x14ac:dyDescent="0.35">
      <c r="B8" s="100" t="s">
        <v>154</v>
      </c>
      <c r="C8" s="106" t="s">
        <v>190</v>
      </c>
      <c r="D8" s="156" t="s">
        <v>191</v>
      </c>
    </row>
    <row r="9" spans="2:4" ht="18.600000000000001" thickBot="1" x14ac:dyDescent="0.4">
      <c r="B9" s="101" t="s">
        <v>192</v>
      </c>
      <c r="C9" s="107" t="s">
        <v>193</v>
      </c>
      <c r="D9" s="157" t="s">
        <v>194</v>
      </c>
    </row>
    <row r="10" spans="2:4" ht="18.600000000000001" thickTop="1" x14ac:dyDescent="0.35">
      <c r="B10" s="100" t="s">
        <v>282</v>
      </c>
      <c r="C10" s="106" t="s">
        <v>283</v>
      </c>
      <c r="D10" s="156" t="s">
        <v>284</v>
      </c>
    </row>
    <row r="11" spans="2:4" ht="18.600000000000001" thickBot="1" x14ac:dyDescent="0.4">
      <c r="B11" s="101" t="s">
        <v>174</v>
      </c>
      <c r="C11" s="107" t="s">
        <v>195</v>
      </c>
      <c r="D11" s="157" t="s">
        <v>196</v>
      </c>
    </row>
    <row r="12" spans="2:4" ht="18.600000000000001" thickTop="1" x14ac:dyDescent="0.35">
      <c r="B12" s="100" t="s">
        <v>289</v>
      </c>
      <c r="C12" s="106" t="s">
        <v>290</v>
      </c>
      <c r="D12" s="158" t="s">
        <v>291</v>
      </c>
    </row>
    <row r="13" spans="2:4" ht="18.600000000000001" thickBot="1" x14ac:dyDescent="0.4">
      <c r="B13" s="110" t="s">
        <v>151</v>
      </c>
      <c r="C13" s="107" t="s">
        <v>197</v>
      </c>
      <c r="D13" s="157" t="s">
        <v>198</v>
      </c>
    </row>
    <row r="14" spans="2:4" ht="18.600000000000001" thickTop="1" x14ac:dyDescent="0.35">
      <c r="B14" s="111" t="s">
        <v>157</v>
      </c>
      <c r="C14" s="106" t="s">
        <v>199</v>
      </c>
      <c r="D14" s="156" t="s">
        <v>200</v>
      </c>
    </row>
    <row r="15" spans="2:4" ht="18.600000000000001" thickBot="1" x14ac:dyDescent="0.4">
      <c r="B15" s="101" t="s">
        <v>166</v>
      </c>
      <c r="C15" s="107" t="s">
        <v>201</v>
      </c>
      <c r="D15" s="157" t="s">
        <v>202</v>
      </c>
    </row>
    <row r="16" spans="2:4" ht="18.600000000000001" thickTop="1" x14ac:dyDescent="0.35">
      <c r="B16" s="100" t="s">
        <v>14</v>
      </c>
      <c r="C16" s="106" t="s">
        <v>203</v>
      </c>
      <c r="D16" s="156" t="s">
        <v>204</v>
      </c>
    </row>
    <row r="17" spans="2:4" ht="18.600000000000001" thickBot="1" x14ac:dyDescent="0.4">
      <c r="B17" s="101" t="s">
        <v>175</v>
      </c>
      <c r="C17" s="107" t="s">
        <v>205</v>
      </c>
      <c r="D17" s="157" t="s">
        <v>206</v>
      </c>
    </row>
    <row r="18" spans="2:4" ht="18.600000000000001" thickTop="1" x14ac:dyDescent="0.35">
      <c r="B18" s="100" t="s">
        <v>11</v>
      </c>
      <c r="C18" s="106" t="s">
        <v>207</v>
      </c>
      <c r="D18" s="156" t="s">
        <v>208</v>
      </c>
    </row>
    <row r="19" spans="2:4" ht="18.600000000000001" thickBot="1" x14ac:dyDescent="0.4">
      <c r="B19" s="101" t="s">
        <v>13</v>
      </c>
      <c r="C19" s="107"/>
      <c r="D19" s="157" t="s">
        <v>209</v>
      </c>
    </row>
    <row r="20" spans="2:4" ht="18.600000000000001" thickTop="1" x14ac:dyDescent="0.35">
      <c r="B20" s="100" t="s">
        <v>210</v>
      </c>
      <c r="C20" s="106" t="s">
        <v>211</v>
      </c>
      <c r="D20" s="156" t="s">
        <v>212</v>
      </c>
    </row>
    <row r="21" spans="2:4" ht="18.600000000000001" thickBot="1" x14ac:dyDescent="0.4">
      <c r="B21" s="101" t="s">
        <v>7</v>
      </c>
      <c r="C21" s="107" t="s">
        <v>213</v>
      </c>
      <c r="D21" s="157" t="s">
        <v>214</v>
      </c>
    </row>
    <row r="22" spans="2:4" ht="18.600000000000001" thickTop="1" x14ac:dyDescent="0.35">
      <c r="B22" s="100" t="s">
        <v>5</v>
      </c>
      <c r="C22" s="106" t="s">
        <v>215</v>
      </c>
      <c r="D22" s="156" t="s">
        <v>216</v>
      </c>
    </row>
    <row r="23" spans="2:4" ht="18.600000000000001" thickBot="1" x14ac:dyDescent="0.4">
      <c r="B23" s="101" t="s">
        <v>217</v>
      </c>
      <c r="C23" s="107" t="s">
        <v>218</v>
      </c>
      <c r="D23" s="157" t="s">
        <v>219</v>
      </c>
    </row>
    <row r="24" spans="2:4" ht="18.600000000000001" thickTop="1" x14ac:dyDescent="0.35">
      <c r="B24" s="100" t="s">
        <v>172</v>
      </c>
      <c r="C24" s="106" t="s">
        <v>220</v>
      </c>
      <c r="D24" s="156" t="s">
        <v>221</v>
      </c>
    </row>
    <row r="25" spans="2:4" ht="18.600000000000001" thickBot="1" x14ac:dyDescent="0.4">
      <c r="B25" s="101" t="s">
        <v>4</v>
      </c>
      <c r="C25" s="107" t="s">
        <v>222</v>
      </c>
      <c r="D25" s="157" t="s">
        <v>223</v>
      </c>
    </row>
    <row r="26" spans="2:4" ht="18.600000000000001" thickTop="1" x14ac:dyDescent="0.35">
      <c r="B26" s="100" t="s">
        <v>224</v>
      </c>
      <c r="C26" s="106" t="s">
        <v>225</v>
      </c>
      <c r="D26" s="156" t="s">
        <v>226</v>
      </c>
    </row>
    <row r="27" spans="2:4" ht="18.600000000000001" thickBot="1" x14ac:dyDescent="0.4">
      <c r="B27" s="101" t="s">
        <v>227</v>
      </c>
      <c r="C27" s="107" t="s">
        <v>228</v>
      </c>
      <c r="D27" s="157" t="s">
        <v>229</v>
      </c>
    </row>
    <row r="28" spans="2:4" ht="18.600000000000001" thickTop="1" x14ac:dyDescent="0.35">
      <c r="B28" s="100" t="s">
        <v>9</v>
      </c>
      <c r="C28" s="106" t="s">
        <v>230</v>
      </c>
      <c r="D28" s="156" t="s">
        <v>231</v>
      </c>
    </row>
    <row r="29" spans="2:4" ht="18.600000000000001" thickBot="1" x14ac:dyDescent="0.4">
      <c r="B29" s="101" t="s">
        <v>10</v>
      </c>
      <c r="C29" s="107" t="s">
        <v>232</v>
      </c>
      <c r="D29" s="157" t="s">
        <v>233</v>
      </c>
    </row>
    <row r="30" spans="2:4" ht="18.600000000000001" thickTop="1" x14ac:dyDescent="0.35">
      <c r="B30" s="100" t="s">
        <v>234</v>
      </c>
      <c r="C30" s="106" t="s">
        <v>235</v>
      </c>
      <c r="D30" s="156" t="s">
        <v>236</v>
      </c>
    </row>
    <row r="31" spans="2:4" ht="18.600000000000001" thickBot="1" x14ac:dyDescent="0.4">
      <c r="B31" s="101" t="s">
        <v>170</v>
      </c>
      <c r="C31" s="107" t="s">
        <v>237</v>
      </c>
      <c r="D31" s="157" t="s">
        <v>238</v>
      </c>
    </row>
    <row r="32" spans="2:4" ht="18.600000000000001" thickTop="1" x14ac:dyDescent="0.35">
      <c r="B32" s="102" t="s">
        <v>164</v>
      </c>
      <c r="C32" s="108" t="s">
        <v>239</v>
      </c>
      <c r="D32" s="159" t="s">
        <v>240</v>
      </c>
    </row>
    <row r="33" spans="2:4" ht="18.600000000000001" thickBot="1" x14ac:dyDescent="0.4">
      <c r="B33" s="103" t="s">
        <v>163</v>
      </c>
      <c r="C33" s="109" t="s">
        <v>241</v>
      </c>
      <c r="D33" s="160" t="s">
        <v>242</v>
      </c>
    </row>
    <row r="34" spans="2:4" ht="18.600000000000001" thickTop="1" x14ac:dyDescent="0.35">
      <c r="B34" s="102" t="s">
        <v>156</v>
      </c>
      <c r="C34" s="108" t="s">
        <v>243</v>
      </c>
      <c r="D34" s="159" t="s">
        <v>244</v>
      </c>
    </row>
    <row r="35" spans="2:4" ht="18.600000000000001" thickBot="1" x14ac:dyDescent="0.4">
      <c r="B35" s="103" t="s">
        <v>287</v>
      </c>
      <c r="C35" s="109"/>
      <c r="D35" s="105"/>
    </row>
    <row r="36" spans="2:4" ht="15" thickTop="1" x14ac:dyDescent="0.3"/>
  </sheetData>
  <mergeCells count="1">
    <mergeCell ref="B2:D2"/>
  </mergeCells>
  <hyperlinks>
    <hyperlink ref="D12" r:id="rId1" xr:uid="{38CEC909-080F-49F4-88EC-E4F3B6129E05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84F06-FC75-4129-87AF-5E449094422C}">
  <sheetPr>
    <tabColor rgb="FF00B050"/>
  </sheetPr>
  <dimension ref="B2:I45"/>
  <sheetViews>
    <sheetView topLeftCell="A25" workbookViewId="0">
      <selection activeCell="O42" sqref="O42"/>
    </sheetView>
  </sheetViews>
  <sheetFormatPr defaultRowHeight="14.4" x14ac:dyDescent="0.3"/>
  <cols>
    <col min="1" max="1" width="2.21875" customWidth="1"/>
    <col min="2" max="2" width="9.21875" customWidth="1"/>
    <col min="3" max="3" width="11" customWidth="1"/>
    <col min="4" max="4" width="11.44140625" customWidth="1"/>
    <col min="5" max="5" width="12" customWidth="1"/>
    <col min="6" max="6" width="11.33203125" customWidth="1"/>
    <col min="7" max="7" width="10.77734375" customWidth="1"/>
    <col min="9" max="9" width="12.6640625" customWidth="1"/>
  </cols>
  <sheetData>
    <row r="2" spans="2:9" ht="31.2" x14ac:dyDescent="0.6">
      <c r="B2" s="200" t="s">
        <v>245</v>
      </c>
      <c r="C2" s="200"/>
      <c r="D2" s="200"/>
      <c r="E2" s="200"/>
      <c r="F2" s="200"/>
      <c r="G2" s="200"/>
      <c r="H2" s="200"/>
      <c r="I2" s="200"/>
    </row>
    <row r="3" spans="2:9" ht="23.4" x14ac:dyDescent="0.45">
      <c r="B3" s="201" t="s">
        <v>246</v>
      </c>
      <c r="C3" s="201"/>
      <c r="D3" s="201"/>
      <c r="E3" s="112"/>
      <c r="F3" s="112"/>
      <c r="G3" s="112"/>
      <c r="H3" s="112"/>
      <c r="I3" s="122">
        <v>500</v>
      </c>
    </row>
    <row r="4" spans="2:9" ht="15.6" x14ac:dyDescent="0.3">
      <c r="B4" s="113" t="s">
        <v>247</v>
      </c>
      <c r="C4" s="199" t="s">
        <v>248</v>
      </c>
      <c r="D4" s="199"/>
      <c r="E4" s="113" t="s">
        <v>249</v>
      </c>
      <c r="F4" s="113" t="s">
        <v>250</v>
      </c>
      <c r="G4" s="113" t="s">
        <v>251</v>
      </c>
      <c r="H4" s="113" t="s">
        <v>12</v>
      </c>
      <c r="I4" s="114" t="s">
        <v>252</v>
      </c>
    </row>
    <row r="5" spans="2:9" ht="15.6" x14ac:dyDescent="0.3">
      <c r="B5" s="115">
        <v>2</v>
      </c>
      <c r="C5" s="115"/>
      <c r="D5" s="115"/>
      <c r="E5" s="116"/>
      <c r="F5" s="116"/>
      <c r="G5" s="116"/>
      <c r="H5" s="116"/>
      <c r="I5" s="117">
        <v>225</v>
      </c>
    </row>
    <row r="6" spans="2:9" ht="15.6" x14ac:dyDescent="0.3">
      <c r="B6" s="115">
        <v>3</v>
      </c>
      <c r="C6" s="115"/>
      <c r="D6" s="115"/>
      <c r="E6" s="116"/>
      <c r="F6" s="116"/>
      <c r="G6" s="116"/>
      <c r="H6" s="116"/>
      <c r="I6" s="117">
        <v>150</v>
      </c>
    </row>
    <row r="7" spans="2:9" ht="15.6" x14ac:dyDescent="0.3">
      <c r="B7" s="115">
        <v>4</v>
      </c>
      <c r="C7" s="115"/>
      <c r="D7" s="115"/>
      <c r="E7" s="116"/>
      <c r="F7" s="116"/>
      <c r="G7" s="116"/>
      <c r="H7" s="116"/>
      <c r="I7" s="117">
        <v>75</v>
      </c>
    </row>
    <row r="8" spans="2:9" ht="15.6" x14ac:dyDescent="0.3">
      <c r="B8" s="115">
        <v>1</v>
      </c>
      <c r="C8" s="115"/>
      <c r="D8" s="115"/>
      <c r="E8" s="116"/>
      <c r="F8" s="116"/>
      <c r="G8" s="116"/>
      <c r="H8" s="116"/>
      <c r="I8" s="117">
        <v>50</v>
      </c>
    </row>
    <row r="9" spans="2:9" x14ac:dyDescent="0.3">
      <c r="B9" s="118"/>
      <c r="C9" s="118"/>
      <c r="D9" s="118"/>
      <c r="E9" s="118"/>
      <c r="F9" s="118"/>
      <c r="G9" s="118"/>
      <c r="H9" s="98"/>
    </row>
    <row r="10" spans="2:9" x14ac:dyDescent="0.3">
      <c r="B10" s="119"/>
      <c r="D10" s="119"/>
      <c r="E10" s="120" t="s">
        <v>253</v>
      </c>
      <c r="F10" s="120" t="s">
        <v>254</v>
      </c>
      <c r="G10" s="120" t="s">
        <v>255</v>
      </c>
    </row>
    <row r="11" spans="2:9" x14ac:dyDescent="0.3">
      <c r="B11" s="119"/>
      <c r="D11" s="119"/>
      <c r="E11" s="120" t="s">
        <v>256</v>
      </c>
      <c r="F11" s="120" t="s">
        <v>257</v>
      </c>
      <c r="G11" s="120" t="s">
        <v>258</v>
      </c>
    </row>
    <row r="12" spans="2:9" x14ac:dyDescent="0.3">
      <c r="B12" s="121"/>
      <c r="C12" s="121"/>
      <c r="D12" s="121"/>
      <c r="E12" s="121"/>
      <c r="F12" s="121"/>
    </row>
    <row r="13" spans="2:9" ht="23.4" x14ac:dyDescent="0.45">
      <c r="B13" s="201" t="s">
        <v>259</v>
      </c>
      <c r="C13" s="201"/>
      <c r="D13" s="201"/>
      <c r="E13" s="112"/>
      <c r="F13" s="112"/>
      <c r="G13" s="112"/>
      <c r="H13" s="112"/>
      <c r="I13" s="122">
        <v>400</v>
      </c>
    </row>
    <row r="14" spans="2:9" ht="15.6" x14ac:dyDescent="0.3">
      <c r="B14" s="113" t="s">
        <v>247</v>
      </c>
      <c r="C14" s="199" t="s">
        <v>248</v>
      </c>
      <c r="D14" s="199"/>
      <c r="E14" s="113" t="s">
        <v>249</v>
      </c>
      <c r="F14" s="113" t="s">
        <v>250</v>
      </c>
      <c r="G14" s="113" t="s">
        <v>251</v>
      </c>
      <c r="H14" s="113" t="s">
        <v>12</v>
      </c>
      <c r="I14" s="114" t="s">
        <v>252</v>
      </c>
    </row>
    <row r="15" spans="2:9" ht="15.6" x14ac:dyDescent="0.3">
      <c r="B15" s="115">
        <v>6</v>
      </c>
      <c r="C15" s="115"/>
      <c r="D15" s="115"/>
      <c r="E15" s="115"/>
      <c r="F15" s="115"/>
      <c r="G15" s="115"/>
      <c r="H15" s="116"/>
      <c r="I15" s="123">
        <v>200</v>
      </c>
    </row>
    <row r="16" spans="2:9" ht="15.6" x14ac:dyDescent="0.3">
      <c r="B16" s="115">
        <v>8</v>
      </c>
      <c r="C16" s="115"/>
      <c r="D16" s="115"/>
      <c r="E16" s="115"/>
      <c r="F16" s="115"/>
      <c r="G16" s="115"/>
      <c r="H16" s="116"/>
      <c r="I16" s="123">
        <v>125</v>
      </c>
    </row>
    <row r="17" spans="2:9" ht="15.6" x14ac:dyDescent="0.3">
      <c r="B17" s="115">
        <v>5</v>
      </c>
      <c r="C17" s="115"/>
      <c r="D17" s="115"/>
      <c r="E17" s="115"/>
      <c r="F17" s="115"/>
      <c r="G17" s="115"/>
      <c r="H17" s="116"/>
      <c r="I17" s="123">
        <v>75</v>
      </c>
    </row>
    <row r="18" spans="2:9" ht="15.6" x14ac:dyDescent="0.3">
      <c r="B18" s="115">
        <v>7</v>
      </c>
      <c r="C18" s="115"/>
      <c r="D18" s="115"/>
      <c r="E18" s="115"/>
      <c r="F18" s="115"/>
      <c r="G18" s="115"/>
      <c r="H18" s="116"/>
      <c r="I18" s="124"/>
    </row>
    <row r="19" spans="2:9" x14ac:dyDescent="0.3">
      <c r="B19" s="118"/>
      <c r="C19" s="119"/>
      <c r="D19" s="118"/>
      <c r="E19" s="118"/>
      <c r="F19" s="118"/>
      <c r="H19" s="98"/>
    </row>
    <row r="20" spans="2:9" x14ac:dyDescent="0.3">
      <c r="B20" s="119"/>
      <c r="C20" s="119"/>
      <c r="D20" s="119"/>
      <c r="E20" s="120" t="s">
        <v>260</v>
      </c>
      <c r="F20" s="120" t="s">
        <v>261</v>
      </c>
      <c r="G20" s="120" t="s">
        <v>262</v>
      </c>
    </row>
    <row r="21" spans="2:9" x14ac:dyDescent="0.3">
      <c r="B21" s="119"/>
      <c r="C21" s="119"/>
      <c r="D21" s="119"/>
      <c r="E21" s="120" t="s">
        <v>263</v>
      </c>
      <c r="F21" s="120" t="s">
        <v>264</v>
      </c>
      <c r="G21" s="120" t="s">
        <v>265</v>
      </c>
    </row>
    <row r="22" spans="2:9" x14ac:dyDescent="0.3">
      <c r="B22" s="121"/>
      <c r="C22" s="121"/>
      <c r="D22" s="121"/>
      <c r="E22" s="121"/>
      <c r="F22" s="121"/>
    </row>
    <row r="23" spans="2:9" ht="23.4" x14ac:dyDescent="0.45">
      <c r="B23" s="201" t="s">
        <v>266</v>
      </c>
      <c r="C23" s="201"/>
      <c r="D23" s="201"/>
      <c r="E23" s="125"/>
      <c r="F23" s="112"/>
      <c r="G23" s="126"/>
      <c r="I23" s="122">
        <v>300</v>
      </c>
    </row>
    <row r="24" spans="2:9" ht="15.6" x14ac:dyDescent="0.3">
      <c r="B24" s="113" t="s">
        <v>247</v>
      </c>
      <c r="C24" s="199" t="s">
        <v>248</v>
      </c>
      <c r="D24" s="199"/>
      <c r="E24" s="113" t="s">
        <v>249</v>
      </c>
      <c r="F24" s="113" t="s">
        <v>250</v>
      </c>
      <c r="G24" s="113" t="s">
        <v>251</v>
      </c>
      <c r="H24" s="113" t="s">
        <v>12</v>
      </c>
      <c r="I24" s="114" t="s">
        <v>252</v>
      </c>
    </row>
    <row r="25" spans="2:9" ht="15.6" x14ac:dyDescent="0.3">
      <c r="B25" s="115">
        <v>9</v>
      </c>
      <c r="C25" s="115"/>
      <c r="D25" s="115"/>
      <c r="E25" s="115"/>
      <c r="F25" s="115"/>
      <c r="G25" s="115"/>
      <c r="H25" s="116"/>
      <c r="I25" s="117">
        <v>175</v>
      </c>
    </row>
    <row r="26" spans="2:9" ht="15.6" x14ac:dyDescent="0.3">
      <c r="B26" s="115">
        <v>11</v>
      </c>
      <c r="C26" s="115"/>
      <c r="D26" s="115"/>
      <c r="E26" s="115"/>
      <c r="F26" s="115"/>
      <c r="G26" s="115"/>
      <c r="H26" s="116"/>
      <c r="I26" s="117">
        <v>125</v>
      </c>
    </row>
    <row r="27" spans="2:9" ht="15.6" x14ac:dyDescent="0.3">
      <c r="B27" s="115">
        <v>12</v>
      </c>
      <c r="C27" s="115"/>
      <c r="D27" s="115"/>
      <c r="E27" s="115"/>
      <c r="F27" s="115"/>
      <c r="G27" s="115"/>
      <c r="H27" s="116"/>
      <c r="I27" s="117"/>
    </row>
    <row r="28" spans="2:9" ht="15.6" x14ac:dyDescent="0.3">
      <c r="B28" s="115">
        <v>10</v>
      </c>
      <c r="C28" s="115"/>
      <c r="D28" s="115"/>
      <c r="E28" s="115"/>
      <c r="F28" s="115"/>
      <c r="G28" s="115"/>
      <c r="H28" s="116"/>
      <c r="I28" s="117"/>
    </row>
    <row r="29" spans="2:9" x14ac:dyDescent="0.3">
      <c r="B29" s="127"/>
      <c r="C29" s="121"/>
      <c r="D29" s="127"/>
      <c r="E29" s="127"/>
      <c r="F29" s="127"/>
      <c r="H29" s="98"/>
    </row>
    <row r="30" spans="2:9" x14ac:dyDescent="0.3">
      <c r="C30" s="121"/>
      <c r="E30" s="120" t="s">
        <v>267</v>
      </c>
      <c r="F30" s="120" t="s">
        <v>268</v>
      </c>
      <c r="G30" s="120" t="s">
        <v>269</v>
      </c>
    </row>
    <row r="31" spans="2:9" x14ac:dyDescent="0.3">
      <c r="C31" s="121"/>
      <c r="E31" s="120" t="s">
        <v>270</v>
      </c>
      <c r="F31" s="120" t="s">
        <v>271</v>
      </c>
      <c r="G31" s="120" t="s">
        <v>272</v>
      </c>
    </row>
    <row r="32" spans="2:9" x14ac:dyDescent="0.3">
      <c r="B32" s="121"/>
      <c r="C32" s="121"/>
      <c r="D32" s="121"/>
      <c r="E32" s="121"/>
      <c r="F32" s="121"/>
    </row>
    <row r="33" spans="2:9" ht="23.4" x14ac:dyDescent="0.45">
      <c r="B33" s="197" t="s">
        <v>273</v>
      </c>
      <c r="C33" s="197"/>
      <c r="D33" s="197"/>
      <c r="E33" s="197"/>
      <c r="F33" s="112"/>
      <c r="G33" s="112"/>
      <c r="H33" s="112"/>
      <c r="I33" s="122">
        <v>200</v>
      </c>
    </row>
    <row r="34" spans="2:9" ht="15.6" x14ac:dyDescent="0.3">
      <c r="B34" s="113" t="s">
        <v>247</v>
      </c>
      <c r="C34" s="199" t="s">
        <v>248</v>
      </c>
      <c r="D34" s="199"/>
      <c r="E34" s="113" t="s">
        <v>249</v>
      </c>
      <c r="F34" s="113" t="s">
        <v>250</v>
      </c>
      <c r="G34" s="113" t="s">
        <v>251</v>
      </c>
      <c r="H34" s="113" t="s">
        <v>12</v>
      </c>
      <c r="I34" s="114" t="s">
        <v>252</v>
      </c>
    </row>
    <row r="35" spans="2:9" ht="15.6" x14ac:dyDescent="0.3">
      <c r="B35" s="115">
        <v>14</v>
      </c>
      <c r="C35" s="115"/>
      <c r="D35" s="115"/>
      <c r="E35" s="115"/>
      <c r="F35" s="115"/>
      <c r="G35" s="115"/>
      <c r="H35" s="116"/>
      <c r="I35" s="117">
        <v>125</v>
      </c>
    </row>
    <row r="36" spans="2:9" ht="15.6" x14ac:dyDescent="0.3">
      <c r="B36" s="115">
        <v>15</v>
      </c>
      <c r="C36" s="115"/>
      <c r="D36" s="115"/>
      <c r="E36" s="115"/>
      <c r="F36" s="115"/>
      <c r="G36" s="115"/>
      <c r="H36" s="116"/>
      <c r="I36" s="117">
        <v>75</v>
      </c>
    </row>
    <row r="37" spans="2:9" ht="15.6" x14ac:dyDescent="0.3">
      <c r="B37" s="115">
        <v>13</v>
      </c>
      <c r="C37" s="115"/>
      <c r="D37" s="115"/>
      <c r="E37" s="115"/>
      <c r="F37" s="115"/>
      <c r="G37" s="115"/>
      <c r="H37" s="116"/>
      <c r="I37" s="117"/>
    </row>
    <row r="38" spans="2:9" ht="15.6" x14ac:dyDescent="0.3">
      <c r="B38" s="115">
        <v>16</v>
      </c>
      <c r="C38" s="115"/>
      <c r="D38" s="115"/>
      <c r="E38" s="115"/>
      <c r="F38" s="115"/>
      <c r="G38" s="115"/>
      <c r="H38" s="116"/>
      <c r="I38" s="117"/>
    </row>
    <row r="39" spans="2:9" x14ac:dyDescent="0.3">
      <c r="B39" s="127"/>
      <c r="C39" s="121"/>
      <c r="D39" s="127"/>
      <c r="E39" s="127"/>
      <c r="F39" s="127"/>
      <c r="H39" s="98"/>
    </row>
    <row r="40" spans="2:9" x14ac:dyDescent="0.3">
      <c r="C40" s="121"/>
      <c r="E40" s="120" t="s">
        <v>274</v>
      </c>
      <c r="F40" s="120" t="s">
        <v>275</v>
      </c>
      <c r="G40" s="120" t="s">
        <v>274</v>
      </c>
    </row>
    <row r="41" spans="2:9" x14ac:dyDescent="0.3">
      <c r="C41" s="121"/>
      <c r="E41" s="120" t="s">
        <v>276</v>
      </c>
      <c r="F41" s="120" t="s">
        <v>277</v>
      </c>
      <c r="G41" s="120" t="s">
        <v>278</v>
      </c>
    </row>
    <row r="43" spans="2:9" x14ac:dyDescent="0.3">
      <c r="B43" s="198" t="s">
        <v>279</v>
      </c>
      <c r="C43" s="198"/>
      <c r="D43" s="198"/>
      <c r="E43" s="198"/>
      <c r="F43" s="198"/>
      <c r="G43" s="198"/>
      <c r="H43" s="198"/>
      <c r="I43" s="198"/>
    </row>
    <row r="44" spans="2:9" x14ac:dyDescent="0.3">
      <c r="B44" s="198" t="s">
        <v>280</v>
      </c>
      <c r="C44" s="198"/>
      <c r="D44" s="198"/>
      <c r="E44" s="198"/>
      <c r="F44" s="198"/>
      <c r="G44" s="198"/>
      <c r="H44" s="198"/>
      <c r="I44" s="198"/>
    </row>
    <row r="45" spans="2:9" x14ac:dyDescent="0.3">
      <c r="B45" s="198" t="s">
        <v>281</v>
      </c>
      <c r="C45" s="198"/>
      <c r="D45" s="198"/>
      <c r="E45" s="198"/>
      <c r="F45" s="198"/>
      <c r="G45" s="198"/>
      <c r="H45" s="198"/>
      <c r="I45" s="128"/>
    </row>
  </sheetData>
  <mergeCells count="12">
    <mergeCell ref="B2:I2"/>
    <mergeCell ref="B13:D13"/>
    <mergeCell ref="B23:D23"/>
    <mergeCell ref="C4:D4"/>
    <mergeCell ref="B3:D3"/>
    <mergeCell ref="B33:E33"/>
    <mergeCell ref="B43:I43"/>
    <mergeCell ref="B44:I44"/>
    <mergeCell ref="B45:H45"/>
    <mergeCell ref="C14:D14"/>
    <mergeCell ref="C24:D24"/>
    <mergeCell ref="C34:D34"/>
  </mergeCells>
  <pageMargins left="0" right="0" top="0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Schedule</vt:lpstr>
      <vt:lpstr>Standings</vt:lpstr>
      <vt:lpstr>Contact Info</vt:lpstr>
      <vt:lpstr>Playoffs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2025-07-01T10:08:00Z</cp:lastPrinted>
  <dcterms:created xsi:type="dcterms:W3CDTF">2010-06-21T11:36:16Z</dcterms:created>
  <dcterms:modified xsi:type="dcterms:W3CDTF">2025-07-01T10:08:04Z</dcterms:modified>
</cp:coreProperties>
</file>