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0" documentId="8_{8D84D730-77D3-47B4-ADB2-B1847EA4E86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0" i="1" l="1"/>
  <c r="N32" i="1"/>
  <c r="N31" i="1"/>
  <c r="N30" i="1"/>
  <c r="N29" i="1"/>
  <c r="N26" i="1"/>
  <c r="N25" i="1"/>
  <c r="N24" i="1"/>
  <c r="N23" i="1"/>
  <c r="N19" i="1"/>
  <c r="N16" i="1"/>
  <c r="N15" i="1"/>
  <c r="N14" i="1"/>
  <c r="N13" i="1"/>
  <c r="N10" i="1"/>
  <c r="N8" i="1"/>
  <c r="N9" i="1"/>
  <c r="N7" i="1"/>
  <c r="N6" i="1"/>
  <c r="N5" i="1"/>
  <c r="N4" i="1"/>
</calcChain>
</file>

<file path=xl/sharedStrings.xml><?xml version="1.0" encoding="utf-8"?>
<sst xmlns="http://schemas.openxmlformats.org/spreadsheetml/2006/main" count="34" uniqueCount="34">
  <si>
    <t>2026 RACING SEASON</t>
  </si>
  <si>
    <t>CAR#</t>
  </si>
  <si>
    <t>NAME</t>
  </si>
  <si>
    <t>TOTAL</t>
  </si>
  <si>
    <t>KIDS KART</t>
  </si>
  <si>
    <t>cancelled</t>
  </si>
  <si>
    <t>Jackson Sabine</t>
  </si>
  <si>
    <t>James Goodman</t>
  </si>
  <si>
    <t>Malcom Woodard</t>
  </si>
  <si>
    <t>Asher Littlefield</t>
  </si>
  <si>
    <t>Aleksey Reynolds</t>
  </si>
  <si>
    <t>Beau Donaldson</t>
  </si>
  <si>
    <t>Hunter Whitten</t>
  </si>
  <si>
    <t>KID SPORTSMAN PREDATOR</t>
  </si>
  <si>
    <t>03</t>
  </si>
  <si>
    <t>Drew Overlock</t>
  </si>
  <si>
    <t>Jake Linscott</t>
  </si>
  <si>
    <t>Lilee Crasy</t>
  </si>
  <si>
    <t>Daxton Littlefield</t>
  </si>
  <si>
    <t>JUNIOR SPORTSMAN</t>
  </si>
  <si>
    <t>Garret Crain</t>
  </si>
  <si>
    <t>Mason Randall</t>
  </si>
  <si>
    <t>BOXSTOCK</t>
  </si>
  <si>
    <t>Coyle Doyson</t>
  </si>
  <si>
    <t>004</t>
  </si>
  <si>
    <t>Jacob Harnish</t>
  </si>
  <si>
    <t>Maverick Hudson</t>
  </si>
  <si>
    <t>Kaine Doyon</t>
  </si>
  <si>
    <t>MODIFIED</t>
  </si>
  <si>
    <t>93X</t>
  </si>
  <si>
    <t>Matt Gillie</t>
  </si>
  <si>
    <t>Silas Hamm</t>
  </si>
  <si>
    <t>Brendan Donaldson</t>
  </si>
  <si>
    <t>Steve Randall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</si>
</sst>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">
    <font>
      <sz val="11"/>
      <color theme="1"/>
      <name val="Calibri"/>
      <family val="2"/>
      <scheme val="minor"/>
    </font>
    <font>
      <b/>
      <sz val="11"/>
      <color theme="1"/>
      <name val="Candara"/>
    </font>
    <font>
      <sz val="11"/>
      <color theme="1"/>
      <name val="Canda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center" vertical="center" wrapText="1"/>
    </xf>
    <xf numFmtId="16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9" workbookViewId="0">
      <selection activeCell="C33" sqref="C33"/>
    </sheetView>
  </sheetViews>
  <sheetFormatPr defaultRowHeight="15"/>
  <cols>
    <col min="1" max="1" width="22.140625" style="1" customWidth="1"/>
    <col min="2" max="2" width="8.140625" style="7" customWidth="1"/>
    <col min="3" max="3" width="19.140625" style="4" customWidth="1"/>
    <col min="4" max="4" width="9.42578125" style="4" bestFit="1" customWidth="1"/>
    <col min="5" max="16384" width="9.140625" style="4"/>
  </cols>
  <sheetData>
    <row r="1" spans="1:14">
      <c r="A1" s="1" t="s">
        <v>0</v>
      </c>
    </row>
    <row r="2" spans="1:14" s="8" customFormat="1">
      <c r="B2" s="5" t="s">
        <v>1</v>
      </c>
      <c r="C2" s="8" t="s">
        <v>2</v>
      </c>
      <c r="D2" s="11">
        <v>46221</v>
      </c>
      <c r="E2" s="10">
        <v>46235</v>
      </c>
      <c r="F2" s="10">
        <v>46242</v>
      </c>
      <c r="G2" s="10">
        <v>46249</v>
      </c>
      <c r="H2" s="10">
        <v>46256</v>
      </c>
      <c r="I2" s="10">
        <v>46270</v>
      </c>
      <c r="J2" s="10">
        <v>46291</v>
      </c>
      <c r="K2" s="10">
        <v>46298</v>
      </c>
      <c r="L2" s="10">
        <v>46312</v>
      </c>
      <c r="M2" s="10">
        <v>46321</v>
      </c>
      <c r="N2" s="8" t="s">
        <v>3</v>
      </c>
    </row>
    <row r="3" spans="1:14" s="3" customFormat="1">
      <c r="A3" s="2" t="s">
        <v>4</v>
      </c>
      <c r="B3" s="6"/>
      <c r="F3" s="3" t="s">
        <v>5</v>
      </c>
    </row>
    <row r="4" spans="1:14">
      <c r="B4" s="7">
        <v>7</v>
      </c>
      <c r="C4" s="4" t="s">
        <v>6</v>
      </c>
      <c r="D4" s="4">
        <v>100</v>
      </c>
      <c r="E4" s="4">
        <v>100</v>
      </c>
      <c r="N4" s="4">
        <f>SUM(D4:M4)</f>
        <v>200</v>
      </c>
    </row>
    <row r="5" spans="1:14">
      <c r="B5" s="7">
        <v>10</v>
      </c>
      <c r="C5" s="4" t="s">
        <v>7</v>
      </c>
      <c r="D5" s="4">
        <v>98</v>
      </c>
      <c r="E5" s="4">
        <v>98</v>
      </c>
      <c r="N5" s="4">
        <f>SUM(D5:M5)</f>
        <v>196</v>
      </c>
    </row>
    <row r="6" spans="1:14">
      <c r="B6" s="7">
        <v>20</v>
      </c>
      <c r="C6" s="4" t="s">
        <v>8</v>
      </c>
      <c r="D6" s="4">
        <v>96</v>
      </c>
      <c r="E6" s="4">
        <v>94</v>
      </c>
      <c r="N6" s="4">
        <f>SUM(D6:M6)</f>
        <v>190</v>
      </c>
    </row>
    <row r="7" spans="1:14">
      <c r="B7" s="7">
        <v>18</v>
      </c>
      <c r="C7" s="4" t="s">
        <v>9</v>
      </c>
      <c r="D7" s="4">
        <v>94</v>
      </c>
      <c r="E7" s="4">
        <v>92</v>
      </c>
      <c r="N7" s="4">
        <f>SUM(D7:M7)</f>
        <v>186</v>
      </c>
    </row>
    <row r="8" spans="1:14">
      <c r="B8" s="7">
        <v>5</v>
      </c>
      <c r="C8" s="4" t="s">
        <v>10</v>
      </c>
      <c r="D8" s="4">
        <v>90</v>
      </c>
      <c r="E8" s="4">
        <v>96</v>
      </c>
      <c r="N8" s="4">
        <f>SUM(D8:M8)</f>
        <v>186</v>
      </c>
    </row>
    <row r="9" spans="1:14">
      <c r="B9" s="7">
        <v>3</v>
      </c>
      <c r="C9" s="4" t="s">
        <v>11</v>
      </c>
      <c r="D9" s="4">
        <v>92</v>
      </c>
      <c r="E9" s="4">
        <v>88</v>
      </c>
      <c r="N9" s="4">
        <f>SUM(D9:M9)</f>
        <v>180</v>
      </c>
    </row>
    <row r="10" spans="1:14">
      <c r="B10" s="7">
        <v>94</v>
      </c>
      <c r="C10" s="4" t="s">
        <v>12</v>
      </c>
      <c r="D10" s="4">
        <v>88</v>
      </c>
      <c r="E10" s="4">
        <v>90</v>
      </c>
      <c r="N10" s="4">
        <f>SUM(D10:M10)</f>
        <v>178</v>
      </c>
    </row>
    <row r="12" spans="1:14" s="3" customFormat="1">
      <c r="A12" s="2" t="s">
        <v>13</v>
      </c>
      <c r="B12" s="6"/>
    </row>
    <row r="13" spans="1:14">
      <c r="B13" s="9" t="s">
        <v>14</v>
      </c>
      <c r="C13" s="4" t="s">
        <v>15</v>
      </c>
      <c r="D13" s="4">
        <v>100</v>
      </c>
      <c r="E13" s="4">
        <v>98</v>
      </c>
      <c r="N13" s="4">
        <f t="shared" ref="N13:N16" si="0">SUM(D13:M13)</f>
        <v>198</v>
      </c>
    </row>
    <row r="14" spans="1:14">
      <c r="B14" s="7">
        <v>3</v>
      </c>
      <c r="C14" s="4" t="s">
        <v>16</v>
      </c>
      <c r="D14" s="4">
        <v>98</v>
      </c>
      <c r="E14" s="4">
        <v>100</v>
      </c>
      <c r="N14" s="4">
        <f t="shared" si="0"/>
        <v>198</v>
      </c>
    </row>
    <row r="15" spans="1:14">
      <c r="B15" s="7">
        <v>37</v>
      </c>
      <c r="C15" s="4" t="s">
        <v>17</v>
      </c>
      <c r="D15" s="4">
        <v>96</v>
      </c>
      <c r="E15" s="4">
        <v>96</v>
      </c>
      <c r="N15" s="4">
        <f t="shared" si="0"/>
        <v>192</v>
      </c>
    </row>
    <row r="16" spans="1:14">
      <c r="B16" s="7">
        <v>86</v>
      </c>
      <c r="C16" s="4" t="s">
        <v>18</v>
      </c>
      <c r="D16" s="4">
        <v>94</v>
      </c>
      <c r="E16" s="4">
        <v>0</v>
      </c>
      <c r="N16" s="4">
        <f t="shared" si="0"/>
        <v>94</v>
      </c>
    </row>
    <row r="18" spans="1:14" s="3" customFormat="1">
      <c r="A18" s="2" t="s">
        <v>19</v>
      </c>
      <c r="B18" s="6"/>
    </row>
    <row r="19" spans="1:14">
      <c r="B19" s="7">
        <v>56</v>
      </c>
      <c r="C19" s="4" t="s">
        <v>20</v>
      </c>
      <c r="D19" s="4">
        <v>100</v>
      </c>
      <c r="E19" s="4">
        <v>98</v>
      </c>
      <c r="N19" s="4">
        <f>SUM(D19:M19)</f>
        <v>198</v>
      </c>
    </row>
    <row r="20" spans="1:14">
      <c r="B20" s="7">
        <v>15</v>
      </c>
      <c r="C20" s="4" t="s">
        <v>21</v>
      </c>
      <c r="D20" s="4">
        <v>0</v>
      </c>
      <c r="E20" s="4">
        <v>100</v>
      </c>
      <c r="N20" s="4">
        <f>SUM(D20:M20)</f>
        <v>100</v>
      </c>
    </row>
    <row r="22" spans="1:14" s="3" customFormat="1">
      <c r="A22" s="2" t="s">
        <v>22</v>
      </c>
      <c r="B22" s="6"/>
    </row>
    <row r="23" spans="1:14">
      <c r="B23" s="7">
        <v>69</v>
      </c>
      <c r="C23" s="4" t="s">
        <v>23</v>
      </c>
      <c r="D23" s="4">
        <v>100</v>
      </c>
      <c r="E23" s="4">
        <v>100</v>
      </c>
      <c r="N23" s="4">
        <f t="shared" ref="N23:N26" si="1">SUM(D23:M23)</f>
        <v>200</v>
      </c>
    </row>
    <row r="24" spans="1:14">
      <c r="B24" s="9" t="s">
        <v>24</v>
      </c>
      <c r="C24" s="4" t="s">
        <v>25</v>
      </c>
      <c r="D24" s="4">
        <v>98</v>
      </c>
      <c r="E24" s="4">
        <v>98</v>
      </c>
      <c r="N24" s="4">
        <f t="shared" si="1"/>
        <v>196</v>
      </c>
    </row>
    <row r="25" spans="1:14">
      <c r="B25" s="7">
        <v>21</v>
      </c>
      <c r="C25" s="4" t="s">
        <v>26</v>
      </c>
      <c r="D25" s="4">
        <v>96</v>
      </c>
      <c r="E25" s="4">
        <v>96</v>
      </c>
      <c r="N25" s="4">
        <f t="shared" si="1"/>
        <v>192</v>
      </c>
    </row>
    <row r="26" spans="1:14">
      <c r="B26" s="7">
        <v>51</v>
      </c>
      <c r="C26" s="4" t="s">
        <v>27</v>
      </c>
      <c r="D26" s="4">
        <v>94</v>
      </c>
      <c r="E26" s="4">
        <v>94</v>
      </c>
      <c r="N26" s="4">
        <f t="shared" si="1"/>
        <v>188</v>
      </c>
    </row>
    <row r="28" spans="1:14" s="3" customFormat="1">
      <c r="A28" s="2" t="s">
        <v>28</v>
      </c>
      <c r="B28" s="6"/>
    </row>
    <row r="29" spans="1:14">
      <c r="B29" s="7" t="s">
        <v>29</v>
      </c>
      <c r="C29" s="4" t="s">
        <v>30</v>
      </c>
      <c r="D29" s="4">
        <v>100</v>
      </c>
      <c r="E29" s="4">
        <v>98</v>
      </c>
      <c r="N29" s="4">
        <f>SUM(D29:M29)</f>
        <v>198</v>
      </c>
    </row>
    <row r="30" spans="1:14">
      <c r="B30" s="7">
        <v>37</v>
      </c>
      <c r="C30" s="4" t="s">
        <v>31</v>
      </c>
      <c r="D30" s="4">
        <v>98</v>
      </c>
      <c r="E30" s="4">
        <v>96</v>
      </c>
      <c r="N30" s="4">
        <f t="shared" ref="N30:N32" si="2">SUM(D30:M30)</f>
        <v>194</v>
      </c>
    </row>
    <row r="31" spans="1:14">
      <c r="B31" s="7">
        <v>20</v>
      </c>
      <c r="C31" s="4" t="s">
        <v>32</v>
      </c>
      <c r="D31" s="4">
        <v>96</v>
      </c>
      <c r="E31" s="4">
        <v>94</v>
      </c>
      <c r="N31" s="4">
        <f t="shared" si="2"/>
        <v>190</v>
      </c>
    </row>
    <row r="32" spans="1:14">
      <c r="B32" s="7">
        <v>51</v>
      </c>
      <c r="C32" s="4" t="s">
        <v>33</v>
      </c>
      <c r="D32" s="4">
        <v>0</v>
      </c>
      <c r="E32" s="4">
        <v>100</v>
      </c>
      <c r="N32" s="4">
        <f t="shared" si="2"/>
        <v>100</v>
      </c>
    </row>
  </sheetData>
  <sortState xmlns:xlrd2="http://schemas.microsoft.com/office/spreadsheetml/2017/richdata2" ref="A4:N10">
    <sortCondition descending="1" ref="N4:N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2026-07-23T16:06:38Z</dcterms:created>
  <dcterms:modified xsi:type="dcterms:W3CDTF">2026-08-08T17:52:03Z</dcterms:modified>
  <cp:category/>
  <cp:contentStatus/>
</cp:coreProperties>
</file>