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d94d1ef7cdbe2b/Desktop/A Manufacture Order Forms/Pearhead Ubbi/"/>
    </mc:Choice>
  </mc:AlternateContent>
  <xr:revisionPtr revIDLastSave="200" documentId="8_{996BE497-E6C4-4D55-8B0F-F7DD28B86309}" xr6:coauthVersionLast="47" xr6:coauthVersionMax="47" xr10:uidLastSave="{79C0CF53-9EF2-4ADE-B676-090EA07D68C7}"/>
  <bookViews>
    <workbookView xWindow="-108" yWindow="-108" windowWidth="23256" windowHeight="12456" xr2:uid="{504EDA8B-12BD-4777-9B12-2DDD8FE29A0D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7" i="1" l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J16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<sst xmlns="http://schemas.openxmlformats.org/spreadsheetml/2006/main" count="554" uniqueCount="184">
  <si>
    <t>Ubbi</t>
  </si>
  <si>
    <t>Diaper Pail</t>
  </si>
  <si>
    <t>White</t>
  </si>
  <si>
    <t>Gray</t>
  </si>
  <si>
    <t>Ivory</t>
  </si>
  <si>
    <t>Chrome</t>
  </si>
  <si>
    <t xml:space="preserve">Marble </t>
  </si>
  <si>
    <t>Blush Pink</t>
  </si>
  <si>
    <t>Cloudy Blue</t>
  </si>
  <si>
    <t>Sage</t>
  </si>
  <si>
    <t>Taupe</t>
  </si>
  <si>
    <t>Terazzo</t>
  </si>
  <si>
    <t>Matte Black</t>
  </si>
  <si>
    <t xml:space="preserve">Ubbi </t>
  </si>
  <si>
    <t>Open Water</t>
  </si>
  <si>
    <t>Matte Fig blossom</t>
  </si>
  <si>
    <t>Odor Absorbing Gel</t>
  </si>
  <si>
    <t>Periwinkle</t>
  </si>
  <si>
    <t>Diaper Pail Gift Set</t>
  </si>
  <si>
    <t>Baby Wipes 1 Pack</t>
  </si>
  <si>
    <t>Baby Wipes 3 Pack</t>
  </si>
  <si>
    <t>Baby Wipes - Value Pack - 800ct</t>
  </si>
  <si>
    <t>25 Plastic Bags</t>
  </si>
  <si>
    <t xml:space="preserve">3-Pack Plastic Bags </t>
  </si>
  <si>
    <t>Diaper Sacks- 200 count</t>
  </si>
  <si>
    <t>Diaper Sacks- 400 count</t>
  </si>
  <si>
    <t>Diaper Caddy</t>
  </si>
  <si>
    <t>Diaper Caddy - Taupe</t>
  </si>
  <si>
    <t>Foam Changing Pad</t>
  </si>
  <si>
    <t>Reusable Changing Pad Cover 4 Pack</t>
  </si>
  <si>
    <t>Wipes Dispenser</t>
  </si>
  <si>
    <t>Flushable Wipes Dispenser</t>
  </si>
  <si>
    <t>698904101475</t>
  </si>
  <si>
    <t>Tabletop Diaper Caddy</t>
  </si>
  <si>
    <t>6</t>
  </si>
  <si>
    <t>Toilet Trainer</t>
  </si>
  <si>
    <t>2-Step Stool</t>
  </si>
  <si>
    <t xml:space="preserve">Potty Hook </t>
  </si>
  <si>
    <t>OTG Changing Mat and Bag</t>
  </si>
  <si>
    <t>OTG Wipes Dispenser</t>
  </si>
  <si>
    <t>OTG Bag Dispenser</t>
  </si>
  <si>
    <t>OTG Bag Refills</t>
  </si>
  <si>
    <t>OTG Pacifier Holder</t>
  </si>
  <si>
    <t>OTG Drying Rack</t>
  </si>
  <si>
    <t>Changing Mat (Standalone)</t>
  </si>
  <si>
    <t>OTG Gift Set</t>
  </si>
  <si>
    <t>Ubbi Sunsqueeze</t>
  </si>
  <si>
    <t>1-pack</t>
  </si>
  <si>
    <t xml:space="preserve">Ubbi Sunsqueeze </t>
  </si>
  <si>
    <t>2-pack</t>
  </si>
  <si>
    <t xml:space="preserve">Tweat Snack Container </t>
  </si>
  <si>
    <t>Tweat Snack Container Twin Pack</t>
  </si>
  <si>
    <t>Sage &amp; Blue</t>
  </si>
  <si>
    <t>Sage &amp; Pink</t>
  </si>
  <si>
    <t>Bento Box</t>
  </si>
  <si>
    <t>Sugar Snap</t>
  </si>
  <si>
    <t>Stainless Steel Utensil Set, 4-pk</t>
  </si>
  <si>
    <t>Polaris + Sugar Snap</t>
  </si>
  <si>
    <t>Smoothie + Sugar Snap</t>
  </si>
  <si>
    <t>Stainless Steel Utensil Set, 2-Pk</t>
  </si>
  <si>
    <t>Polaris</t>
  </si>
  <si>
    <t>Smoothie</t>
  </si>
  <si>
    <t>Silicone Training Spoons</t>
  </si>
  <si>
    <t>3-pk</t>
  </si>
  <si>
    <t>2-Plate Set with Suction Base</t>
  </si>
  <si>
    <t>2-Bowl Set with Suction Base</t>
  </si>
  <si>
    <t>7-Piece Toddler Feeding Set</t>
  </si>
  <si>
    <t>Dual Grape Cutter</t>
  </si>
  <si>
    <t>Gray/White</t>
  </si>
  <si>
    <t>Bottle Brush</t>
  </si>
  <si>
    <t> </t>
  </si>
  <si>
    <t>Deluxe Bottle Brush</t>
  </si>
  <si>
    <t>Deluxe Bottle Brush Twin Pack</t>
  </si>
  <si>
    <t>Vertical Bottle Drying Rack</t>
  </si>
  <si>
    <t>Microfiber Drying Mat</t>
  </si>
  <si>
    <t xml:space="preserve">Microfiber Drying Mat - Taupe </t>
  </si>
  <si>
    <t>Drain Stopper</t>
  </si>
  <si>
    <t>Spout Guard</t>
  </si>
  <si>
    <t>Bath Mat</t>
  </si>
  <si>
    <t>Stingray Bath Mat</t>
  </si>
  <si>
    <t>Sink Bather</t>
  </si>
  <si>
    <t>Hooded Towel</t>
  </si>
  <si>
    <t>Bath Kneeler</t>
  </si>
  <si>
    <t>Elbow Rest</t>
  </si>
  <si>
    <t>Stingray bath thermometer</t>
  </si>
  <si>
    <t>Silicone Bath Sponges</t>
  </si>
  <si>
    <t>Red, Blue, Yellow</t>
  </si>
  <si>
    <t>Hair Rinse Cup</t>
  </si>
  <si>
    <t>Bath Toy Drying Bin</t>
  </si>
  <si>
    <t>Bath Gift Set</t>
  </si>
  <si>
    <t>Multi</t>
  </si>
  <si>
    <t>Interchangeable Bath Toys</t>
  </si>
  <si>
    <t>Translucent</t>
  </si>
  <si>
    <t>Squeeze Bath Toys</t>
  </si>
  <si>
    <t>Starfish Suction Bath Toys</t>
  </si>
  <si>
    <t>Cloud and Droplet Bath Toys</t>
  </si>
  <si>
    <t>Lighthouse Stacking Cups</t>
  </si>
  <si>
    <t>Red, White, Blue</t>
  </si>
  <si>
    <t xml:space="preserve">       698904105701</t>
  </si>
  <si>
    <t>Boat and Buoy</t>
  </si>
  <si>
    <t>10571</t>
  </si>
  <si>
    <t>698904105718</t>
  </si>
  <si>
    <t>1 Training Toothbrush + 1 Case, Polaris</t>
  </si>
  <si>
    <t>698904105862</t>
  </si>
  <si>
    <t>12</t>
  </si>
  <si>
    <t xml:space="preserve"> 1 Training Toothbrush + 1 Case, Purple</t>
  </si>
  <si>
    <t>Purple</t>
  </si>
  <si>
    <t>698904105879</t>
  </si>
  <si>
    <t xml:space="preserve"> 2 Bristled Toothbrush, Polaris + Green</t>
  </si>
  <si>
    <t>Polaris + Green</t>
  </si>
  <si>
    <t>698904105886</t>
  </si>
  <si>
    <t xml:space="preserve"> 2 Bristled Toothbrush, Purple + Green</t>
  </si>
  <si>
    <t>Purple + Green</t>
  </si>
  <si>
    <t>698904105893</t>
  </si>
  <si>
    <t xml:space="preserve"> 2 Finger Toothbrushes + Case, Polaris</t>
  </si>
  <si>
    <t>698904105909</t>
  </si>
  <si>
    <t xml:space="preserve"> 2 Finger Toothbrushes + Case, Purple</t>
  </si>
  <si>
    <t>698904105916</t>
  </si>
  <si>
    <t>2-Stage Toothbrush Set = 1 Training + 1 Bristled + 1 Choke Guard, Polaris + Green</t>
  </si>
  <si>
    <t>698904105923</t>
  </si>
  <si>
    <t>2-Stage Toothbrush Set = 1 Training + 1 Bristled + 1 Choke Guard, Purple + Green</t>
  </si>
  <si>
    <t>698904105930</t>
  </si>
  <si>
    <t>3-Stage Toothbrush Set = 1 Finger + 1 Training + 1 Bristled + Choke Guard + Case, Polaris</t>
  </si>
  <si>
    <t>698904105947</t>
  </si>
  <si>
    <t>3-Stage Toothbrush Set = 1 Finger + 1 Training + 1 Bristled + Choke Guard + Case, Purple</t>
  </si>
  <si>
    <t>698904105954</t>
  </si>
  <si>
    <t xml:space="preserve"> Joinibbles, 5pk</t>
  </si>
  <si>
    <t>698904104018</t>
  </si>
  <si>
    <t xml:space="preserve"> Joinibbles, 1pk</t>
  </si>
  <si>
    <t>Pink</t>
  </si>
  <si>
    <t>698904104025</t>
  </si>
  <si>
    <t>Blue</t>
  </si>
  <si>
    <t>698904104032</t>
  </si>
  <si>
    <t xml:space="preserve"> Tower Teether</t>
  </si>
  <si>
    <t>10400 </t>
  </si>
  <si>
    <t>698904104001</t>
  </si>
  <si>
    <t xml:space="preserve"> Floor Mat &amp; Cover, Pink</t>
  </si>
  <si>
    <t>698904107132</t>
  </si>
  <si>
    <t xml:space="preserve"> Floor Mat &amp; Cover, Blue</t>
  </si>
  <si>
    <t>698904107149</t>
  </si>
  <si>
    <t xml:space="preserve"> Floor Mat &amp; Cover, Green</t>
  </si>
  <si>
    <t>Green</t>
  </si>
  <si>
    <t>698904107156</t>
  </si>
  <si>
    <t xml:space="preserve"> Floor Mat &amp; Cover, Taupe</t>
  </si>
  <si>
    <t>698904107163</t>
  </si>
  <si>
    <t>Pee Pad, Taupe, 4pk</t>
  </si>
  <si>
    <t>698904109211</t>
  </si>
  <si>
    <t xml:space="preserve"> Pinch Guard - 2pk - White</t>
  </si>
  <si>
    <t>698904108702</t>
  </si>
  <si>
    <t>Corner Protector Set - 16pcs - White</t>
  </si>
  <si>
    <t>698904108719</t>
  </si>
  <si>
    <t xml:space="preserve"> Outlet Covers Set - 24pcs - White</t>
  </si>
  <si>
    <t>698904108726</t>
  </si>
  <si>
    <t xml:space="preserve"> Safety Bundle - 36 Covers, 16 Corners, 2 Pinch Guards - White</t>
  </si>
  <si>
    <t>698904108733</t>
  </si>
  <si>
    <t xml:space="preserve"> Pinch Guard - 2pk - Taupe</t>
  </si>
  <si>
    <t>698904108740</t>
  </si>
  <si>
    <t xml:space="preserve"> Corner Protector Set - 16pcs - Taupe</t>
  </si>
  <si>
    <t>698904108757</t>
  </si>
  <si>
    <t>Outlet Covers Set - 24pcs - Taupe</t>
  </si>
  <si>
    <t>698904108764</t>
  </si>
  <si>
    <t xml:space="preserve"> Safety Bundle - 36 Covers, 16 Corners, 2 Pinch Guards - Taupe</t>
  </si>
  <si>
    <t>698904108771</t>
  </si>
  <si>
    <t>Carolina Baby Co 864-882-3183     carolinababyco@aol.com</t>
  </si>
  <si>
    <t>White Fluted</t>
  </si>
  <si>
    <t>Diaper Pail Value Set</t>
  </si>
  <si>
    <t>Wipes Warmer</t>
  </si>
  <si>
    <t>Sandwich Bag - Single Pack</t>
  </si>
  <si>
    <t>Sandwich and Snack Bag Bundle</t>
  </si>
  <si>
    <t>Food Feeder Set</t>
  </si>
  <si>
    <t>Food Feeder Freezer Value Set</t>
  </si>
  <si>
    <t>Collapsible Microwave Sterilizeer</t>
  </si>
  <si>
    <t>Mirrorme Toy</t>
  </si>
  <si>
    <t>Fleuri All-Day Diaper Backpack</t>
  </si>
  <si>
    <t>Fleuri Anywhere Stroller Organizer</t>
  </si>
  <si>
    <t>Oat</t>
  </si>
  <si>
    <t>Polaris/Sugar Snap</t>
  </si>
  <si>
    <t>Polaris/Smoothie</t>
  </si>
  <si>
    <t>Opem Water</t>
  </si>
  <si>
    <t>Licorice</t>
  </si>
  <si>
    <t>Wild Poppy</t>
  </si>
  <si>
    <t>Misty Lilac</t>
  </si>
  <si>
    <t>Honeydew</t>
  </si>
  <si>
    <t>Ganache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</si>
</sst>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7.5"/>
      <color rgb="FF000000"/>
      <name val="Arial"/>
      <family val="2"/>
    </font>
    <font>
      <sz val="10"/>
      <color rgb="FF000000"/>
      <name val="Times New Roman"/>
      <family val="1"/>
    </font>
    <font>
      <sz val="16"/>
      <name val="Carli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" fontId="4" fillId="0" borderId="2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hidden="1"/>
    </xf>
    <xf numFmtId="164" fontId="3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5" fillId="0" borderId="1" xfId="1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6" fontId="4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5" fillId="2" borderId="8" xfId="1" applyNumberFormat="1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5" xfId="0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" fontId="6" fillId="0" borderId="10" xfId="0" applyNumberFormat="1" applyFont="1" applyFill="1" applyBorder="1" applyAlignment="1">
      <alignment horizontal="center" vertical="top" shrinkToFit="1"/>
    </xf>
    <xf numFmtId="1" fontId="2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6" xfId="0" applyNumberForma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8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/>
    <xf numFmtId="0" fontId="3" fillId="0" borderId="10" xfId="0" applyFont="1" applyBorder="1" applyAlignment="1">
      <alignment horizontal="center" vertical="center"/>
    </xf>
  </cellXfs>
  <cellStyles count="3">
    <cellStyle name="Currency" xfId="1" builtinId="4"/>
    <cellStyle name="Currency 3" xfId="2" xr:uid="{FB142C1F-63A9-4AAD-AFC1-412073C54EA6}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png"/><Relationship Id="rId84" Type="http://schemas.openxmlformats.org/officeDocument/2006/relationships/image" Target="../media/image85.png"/><Relationship Id="rId138" Type="http://schemas.openxmlformats.org/officeDocument/2006/relationships/image" Target="../media/image139.png"/><Relationship Id="rId159" Type="http://schemas.openxmlformats.org/officeDocument/2006/relationships/image" Target="../media/image160.png"/><Relationship Id="rId107" Type="http://schemas.openxmlformats.org/officeDocument/2006/relationships/image" Target="../media/image108.png"/><Relationship Id="rId11" Type="http://schemas.openxmlformats.org/officeDocument/2006/relationships/image" Target="../media/image12.jpeg"/><Relationship Id="rId32" Type="http://schemas.openxmlformats.org/officeDocument/2006/relationships/image" Target="../media/image33.png"/><Relationship Id="rId53" Type="http://schemas.openxmlformats.org/officeDocument/2006/relationships/image" Target="../media/image54.jpeg"/><Relationship Id="rId74" Type="http://schemas.openxmlformats.org/officeDocument/2006/relationships/image" Target="../media/image75.png"/><Relationship Id="rId128" Type="http://schemas.openxmlformats.org/officeDocument/2006/relationships/image" Target="../media/image129.png"/><Relationship Id="rId149" Type="http://schemas.openxmlformats.org/officeDocument/2006/relationships/image" Target="../media/image150.png"/><Relationship Id="rId5" Type="http://schemas.openxmlformats.org/officeDocument/2006/relationships/image" Target="../media/image6.png"/><Relationship Id="rId95" Type="http://schemas.openxmlformats.org/officeDocument/2006/relationships/image" Target="../media/image96.png"/><Relationship Id="rId160" Type="http://schemas.openxmlformats.org/officeDocument/2006/relationships/image" Target="../media/image161.png"/><Relationship Id="rId22" Type="http://schemas.openxmlformats.org/officeDocument/2006/relationships/image" Target="../media/image23.jpeg"/><Relationship Id="rId43" Type="http://schemas.openxmlformats.org/officeDocument/2006/relationships/image" Target="../media/image44.png"/><Relationship Id="rId64" Type="http://schemas.openxmlformats.org/officeDocument/2006/relationships/image" Target="../media/image65.png"/><Relationship Id="rId118" Type="http://schemas.openxmlformats.org/officeDocument/2006/relationships/image" Target="../media/image119.png"/><Relationship Id="rId139" Type="http://schemas.openxmlformats.org/officeDocument/2006/relationships/image" Target="../media/image140.png"/><Relationship Id="rId85" Type="http://schemas.openxmlformats.org/officeDocument/2006/relationships/image" Target="../media/image86.png"/><Relationship Id="rId150" Type="http://schemas.openxmlformats.org/officeDocument/2006/relationships/image" Target="../media/image151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jpeg"/><Relationship Id="rId38" Type="http://schemas.openxmlformats.org/officeDocument/2006/relationships/image" Target="../media/image39.png"/><Relationship Id="rId59" Type="http://schemas.openxmlformats.org/officeDocument/2006/relationships/image" Target="../media/image60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5.png"/><Relationship Id="rId129" Type="http://schemas.openxmlformats.org/officeDocument/2006/relationships/image" Target="../media/image130.png"/><Relationship Id="rId54" Type="http://schemas.openxmlformats.org/officeDocument/2006/relationships/image" Target="../media/image55.jpe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91" Type="http://schemas.openxmlformats.org/officeDocument/2006/relationships/image" Target="../media/image92.jpeg"/><Relationship Id="rId96" Type="http://schemas.openxmlformats.org/officeDocument/2006/relationships/image" Target="../media/image97.png"/><Relationship Id="rId140" Type="http://schemas.openxmlformats.org/officeDocument/2006/relationships/image" Target="../media/image141.png"/><Relationship Id="rId145" Type="http://schemas.openxmlformats.org/officeDocument/2006/relationships/image" Target="../media/image146.jpeg"/><Relationship Id="rId161" Type="http://schemas.openxmlformats.org/officeDocument/2006/relationships/image" Target="../media/image162.png"/><Relationship Id="rId166" Type="http://schemas.openxmlformats.org/officeDocument/2006/relationships/image" Target="../media/image167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23" Type="http://schemas.openxmlformats.org/officeDocument/2006/relationships/image" Target="../media/image24.pn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44" Type="http://schemas.openxmlformats.org/officeDocument/2006/relationships/image" Target="../media/image45.jpe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130" Type="http://schemas.openxmlformats.org/officeDocument/2006/relationships/image" Target="../media/image131.png"/><Relationship Id="rId135" Type="http://schemas.openxmlformats.org/officeDocument/2006/relationships/image" Target="../media/image136.png"/><Relationship Id="rId151" Type="http://schemas.openxmlformats.org/officeDocument/2006/relationships/image" Target="../media/image152.png"/><Relationship Id="rId156" Type="http://schemas.openxmlformats.org/officeDocument/2006/relationships/image" Target="../media/image157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png"/><Relationship Id="rId109" Type="http://schemas.openxmlformats.org/officeDocument/2006/relationships/image" Target="../media/image11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pn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jpeg"/><Relationship Id="rId125" Type="http://schemas.openxmlformats.org/officeDocument/2006/relationships/image" Target="../media/image126.png"/><Relationship Id="rId141" Type="http://schemas.openxmlformats.org/officeDocument/2006/relationships/image" Target="../media/image142.jpeg"/><Relationship Id="rId146" Type="http://schemas.openxmlformats.org/officeDocument/2006/relationships/image" Target="../media/image147.jpeg"/><Relationship Id="rId7" Type="http://schemas.openxmlformats.org/officeDocument/2006/relationships/image" Target="../media/image8.png"/><Relationship Id="rId71" Type="http://schemas.openxmlformats.org/officeDocument/2006/relationships/image" Target="../media/image72.png"/><Relationship Id="rId92" Type="http://schemas.openxmlformats.org/officeDocument/2006/relationships/image" Target="../media/image93.png"/><Relationship Id="rId162" Type="http://schemas.openxmlformats.org/officeDocument/2006/relationships/image" Target="../media/image163.png"/><Relationship Id="rId2" Type="http://schemas.openxmlformats.org/officeDocument/2006/relationships/image" Target="../media/image3.jpeg"/><Relationship Id="rId29" Type="http://schemas.openxmlformats.org/officeDocument/2006/relationships/image" Target="../media/image30.png"/><Relationship Id="rId24" Type="http://schemas.openxmlformats.org/officeDocument/2006/relationships/image" Target="../media/image25.png"/><Relationship Id="rId40" Type="http://schemas.openxmlformats.org/officeDocument/2006/relationships/image" Target="../media/image41.jpeg"/><Relationship Id="rId45" Type="http://schemas.openxmlformats.org/officeDocument/2006/relationships/image" Target="../media/image46.png"/><Relationship Id="rId66" Type="http://schemas.openxmlformats.org/officeDocument/2006/relationships/image" Target="../media/image67.png"/><Relationship Id="rId87" Type="http://schemas.openxmlformats.org/officeDocument/2006/relationships/image" Target="../media/image88.pn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131" Type="http://schemas.openxmlformats.org/officeDocument/2006/relationships/image" Target="../media/image132.png"/><Relationship Id="rId136" Type="http://schemas.openxmlformats.org/officeDocument/2006/relationships/image" Target="../media/image137.png"/><Relationship Id="rId157" Type="http://schemas.openxmlformats.org/officeDocument/2006/relationships/image" Target="../media/image158.png"/><Relationship Id="rId61" Type="http://schemas.openxmlformats.org/officeDocument/2006/relationships/image" Target="../media/image62.jpeg"/><Relationship Id="rId82" Type="http://schemas.openxmlformats.org/officeDocument/2006/relationships/image" Target="../media/image83.png"/><Relationship Id="rId152" Type="http://schemas.openxmlformats.org/officeDocument/2006/relationships/image" Target="../media/image153.pn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30" Type="http://schemas.openxmlformats.org/officeDocument/2006/relationships/image" Target="../media/image31.pn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png"/><Relationship Id="rId100" Type="http://schemas.openxmlformats.org/officeDocument/2006/relationships/image" Target="../media/image101.jpeg"/><Relationship Id="rId105" Type="http://schemas.openxmlformats.org/officeDocument/2006/relationships/image" Target="../media/image106.png"/><Relationship Id="rId126" Type="http://schemas.openxmlformats.org/officeDocument/2006/relationships/image" Target="../media/image127.png"/><Relationship Id="rId147" Type="http://schemas.openxmlformats.org/officeDocument/2006/relationships/image" Target="../media/image148.jpeg"/><Relationship Id="rId8" Type="http://schemas.openxmlformats.org/officeDocument/2006/relationships/image" Target="../media/image9.png"/><Relationship Id="rId51" Type="http://schemas.openxmlformats.org/officeDocument/2006/relationships/image" Target="../media/image52.jpeg"/><Relationship Id="rId72" Type="http://schemas.openxmlformats.org/officeDocument/2006/relationships/image" Target="../media/image73.pn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142" Type="http://schemas.openxmlformats.org/officeDocument/2006/relationships/image" Target="../media/image143.jpeg"/><Relationship Id="rId163" Type="http://schemas.openxmlformats.org/officeDocument/2006/relationships/image" Target="../media/image164.png"/><Relationship Id="rId3" Type="http://schemas.openxmlformats.org/officeDocument/2006/relationships/image" Target="../media/image4.png"/><Relationship Id="rId25" Type="http://schemas.openxmlformats.org/officeDocument/2006/relationships/image" Target="../media/image26.png"/><Relationship Id="rId46" Type="http://schemas.openxmlformats.org/officeDocument/2006/relationships/image" Target="../media/image47.jpeg"/><Relationship Id="rId67" Type="http://schemas.openxmlformats.org/officeDocument/2006/relationships/image" Target="../media/image68.png"/><Relationship Id="rId116" Type="http://schemas.openxmlformats.org/officeDocument/2006/relationships/image" Target="../media/image117.png"/><Relationship Id="rId137" Type="http://schemas.openxmlformats.org/officeDocument/2006/relationships/image" Target="../media/image138.png"/><Relationship Id="rId158" Type="http://schemas.openxmlformats.org/officeDocument/2006/relationships/image" Target="../media/image159.png"/><Relationship Id="rId20" Type="http://schemas.openxmlformats.org/officeDocument/2006/relationships/image" Target="../media/image21.pn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33.png"/><Relationship Id="rId153" Type="http://schemas.openxmlformats.org/officeDocument/2006/relationships/image" Target="../media/image154.pn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png"/><Relationship Id="rId127" Type="http://schemas.openxmlformats.org/officeDocument/2006/relationships/image" Target="../media/image128.png"/><Relationship Id="rId10" Type="http://schemas.openxmlformats.org/officeDocument/2006/relationships/image" Target="../media/image11.jpeg"/><Relationship Id="rId31" Type="http://schemas.openxmlformats.org/officeDocument/2006/relationships/image" Target="../media/image32.png"/><Relationship Id="rId52" Type="http://schemas.openxmlformats.org/officeDocument/2006/relationships/image" Target="../media/image53.jpeg"/><Relationship Id="rId73" Type="http://schemas.openxmlformats.org/officeDocument/2006/relationships/image" Target="../media/image74.png"/><Relationship Id="rId78" Type="http://schemas.openxmlformats.org/officeDocument/2006/relationships/image" Target="../media/image79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jpeg"/><Relationship Id="rId122" Type="http://schemas.openxmlformats.org/officeDocument/2006/relationships/image" Target="../media/image123.png"/><Relationship Id="rId143" Type="http://schemas.openxmlformats.org/officeDocument/2006/relationships/image" Target="../media/image144.jpeg"/><Relationship Id="rId148" Type="http://schemas.openxmlformats.org/officeDocument/2006/relationships/image" Target="../media/image149.jpeg"/><Relationship Id="rId164" Type="http://schemas.openxmlformats.org/officeDocument/2006/relationships/image" Target="../media/image165.pn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26" Type="http://schemas.openxmlformats.org/officeDocument/2006/relationships/image" Target="../media/image27.png"/><Relationship Id="rId47" Type="http://schemas.openxmlformats.org/officeDocument/2006/relationships/image" Target="../media/image48.jpeg"/><Relationship Id="rId68" Type="http://schemas.openxmlformats.org/officeDocument/2006/relationships/image" Target="../media/image69.pn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png"/><Relationship Id="rId154" Type="http://schemas.openxmlformats.org/officeDocument/2006/relationships/image" Target="../media/image155.png"/><Relationship Id="rId16" Type="http://schemas.openxmlformats.org/officeDocument/2006/relationships/image" Target="../media/image17.jpe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png"/><Relationship Id="rId102" Type="http://schemas.openxmlformats.org/officeDocument/2006/relationships/image" Target="../media/image103.jpeg"/><Relationship Id="rId123" Type="http://schemas.openxmlformats.org/officeDocument/2006/relationships/image" Target="../media/image124.png"/><Relationship Id="rId144" Type="http://schemas.openxmlformats.org/officeDocument/2006/relationships/image" Target="../media/image145.jpeg"/><Relationship Id="rId90" Type="http://schemas.openxmlformats.org/officeDocument/2006/relationships/image" Target="../media/image91.png"/><Relationship Id="rId165" Type="http://schemas.openxmlformats.org/officeDocument/2006/relationships/image" Target="../media/image166.png"/><Relationship Id="rId27" Type="http://schemas.openxmlformats.org/officeDocument/2006/relationships/image" Target="../media/image28.jpeg"/><Relationship Id="rId48" Type="http://schemas.openxmlformats.org/officeDocument/2006/relationships/image" Target="../media/image49.jpeg"/><Relationship Id="rId69" Type="http://schemas.openxmlformats.org/officeDocument/2006/relationships/image" Target="../media/image70.png"/><Relationship Id="rId113" Type="http://schemas.openxmlformats.org/officeDocument/2006/relationships/image" Target="../media/image114.png"/><Relationship Id="rId134" Type="http://schemas.openxmlformats.org/officeDocument/2006/relationships/image" Target="../media/image135.png"/><Relationship Id="rId80" Type="http://schemas.openxmlformats.org/officeDocument/2006/relationships/image" Target="../media/image81.png"/><Relationship Id="rId155" Type="http://schemas.openxmlformats.org/officeDocument/2006/relationships/image" Target="../media/image15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303</xdr:rowOff>
    </xdr:from>
    <xdr:to>
      <xdr:col>4</xdr:col>
      <xdr:colOff>1090</xdr:colOff>
      <xdr:row>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F7B4B69-7B45-4B54-AAD2-7BAE2506518E}"/>
            </a:ext>
          </a:extLst>
        </xdr:cNvPr>
        <xdr:cNvGrpSpPr/>
      </xdr:nvGrpSpPr>
      <xdr:grpSpPr>
        <a:xfrm>
          <a:off x="7823200" y="315263"/>
          <a:ext cx="1090" cy="355297"/>
          <a:chOff x="17325" y="122464"/>
          <a:chExt cx="5292598" cy="111915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9C6478A-6D62-2285-10E0-113A1593A2FA}"/>
              </a:ext>
            </a:extLst>
          </xdr:cNvPr>
          <xdr:cNvSpPr txBox="1"/>
        </xdr:nvSpPr>
        <xdr:spPr>
          <a:xfrm>
            <a:off x="17325" y="669805"/>
            <a:ext cx="5292598" cy="5718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chemeClr val="bg1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carolinababyco@aol.com</a:t>
            </a:r>
          </a:p>
          <a:p>
            <a:r>
              <a:rPr lang="en-US" sz="1400" b="1" baseline="0">
                <a:solidFill>
                  <a:schemeClr val="bg1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864-882-3183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45A1B323-E4C5-5516-9AE8-F895BB8B36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2400" y="122464"/>
            <a:ext cx="2006110" cy="5538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8">
            <a:extLst>
              <a:ext uri="{FF2B5EF4-FFF2-40B4-BE49-F238E27FC236}">
                <a16:creationId xmlns:a16="http://schemas.microsoft.com/office/drawing/2014/main" id="{4CF47191-9BF0-879A-469D-3BBF498B41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29846" y="137583"/>
            <a:ext cx="1254881" cy="4889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9525</xdr:colOff>
      <xdr:row>67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0D9FEAF-F0B8-45C5-B6EE-EFCD3FB1A129}"/>
            </a:ext>
            <a:ext uri="{147F2762-F138-4A5C-976F-8EAC2B608ADB}">
              <a16:predDERef xmlns:a16="http://schemas.microsoft.com/office/drawing/2014/main" pred="{C176E271-3EF8-21DE-344D-1C6906DC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80" y="7069074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9525</xdr:colOff>
      <xdr:row>67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76F3AF-396A-4125-B8E2-12E434B881B1}"/>
            </a:ext>
            <a:ext uri="{147F2762-F138-4A5C-976F-8EAC2B608ADB}">
              <a16:predDERef xmlns:a16="http://schemas.microsoft.com/office/drawing/2014/main" pred="{E778F262-BC9B-E77C-9B13-F325C6A9E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80" y="7069074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</xdr:colOff>
      <xdr:row>78</xdr:row>
      <xdr:rowOff>19050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C41B789-D805-4D2F-A800-2FB9579632C9}"/>
            </a:ext>
            <a:ext uri="{147F2762-F138-4A5C-976F-8EAC2B608ADB}">
              <a16:predDERef xmlns:a16="http://schemas.microsoft.com/office/drawing/2014/main" pred="{CE52B979-E3BE-90D4-F4AD-9F227EEB1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080" y="81838800"/>
          <a:ext cx="19050" cy="19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</xdr:colOff>
      <xdr:row>78</xdr:row>
      <xdr:rowOff>19050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098FBD3-88ED-4CAE-B2C4-D81316E1015D}"/>
            </a:ext>
            <a:ext uri="{147F2762-F138-4A5C-976F-8EAC2B608ADB}">
              <a16:predDERef xmlns:a16="http://schemas.microsoft.com/office/drawing/2014/main" pred="{1B4676A0-0DA9-D017-1105-7A009A31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080" y="81838800"/>
          <a:ext cx="19050" cy="19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</xdr:colOff>
      <xdr:row>78</xdr:row>
      <xdr:rowOff>19050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9C3EF53C-D35D-4EBF-8B73-C76C810B9BAD}"/>
            </a:ext>
            <a:ext uri="{147F2762-F138-4A5C-976F-8EAC2B608ADB}">
              <a16:predDERef xmlns:a16="http://schemas.microsoft.com/office/drawing/2014/main" pred="{82563117-E7AE-CFAF-8E08-C5A69BC82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080" y="81838800"/>
          <a:ext cx="19050" cy="19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9525</xdr:colOff>
      <xdr:row>79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357CC6E-AF71-47E0-96DC-78889E9202A8}"/>
            </a:ext>
            <a:ext uri="{147F2762-F138-4A5C-976F-8EAC2B608ADB}">
              <a16:predDERef xmlns:a16="http://schemas.microsoft.com/office/drawing/2014/main" pred="{37C44AD6-A411-1FA0-A4CD-B1977084A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9080" y="8285226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3</xdr:row>
      <xdr:rowOff>38100</xdr:rowOff>
    </xdr:from>
    <xdr:to>
      <xdr:col>1</xdr:col>
      <xdr:colOff>1036401</xdr:colOff>
      <xdr:row>3</xdr:row>
      <xdr:rowOff>967821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3263B21C-EB54-48C8-AB0E-84FBEFE66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3078480"/>
          <a:ext cx="929721" cy="929721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4</xdr:row>
      <xdr:rowOff>60960</xdr:rowOff>
    </xdr:from>
    <xdr:to>
      <xdr:col>1</xdr:col>
      <xdr:colOff>1005920</xdr:colOff>
      <xdr:row>4</xdr:row>
      <xdr:rowOff>983060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132814E4-21F5-4DA1-BA58-05DE0FA7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4114800"/>
          <a:ext cx="922100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</xdr:row>
      <xdr:rowOff>38100</xdr:rowOff>
    </xdr:from>
    <xdr:to>
      <xdr:col>1</xdr:col>
      <xdr:colOff>723946</xdr:colOff>
      <xdr:row>6</xdr:row>
      <xdr:rowOff>960200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2AECC89-8AFF-46CE-BB04-D4B726C09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80" y="6118860"/>
          <a:ext cx="533446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7</xdr:row>
      <xdr:rowOff>30480</xdr:rowOff>
    </xdr:from>
    <xdr:to>
      <xdr:col>1</xdr:col>
      <xdr:colOff>705006</xdr:colOff>
      <xdr:row>7</xdr:row>
      <xdr:rowOff>944880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BA9BC8C0-06FF-4412-BCEB-1F468DE8C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7124700"/>
          <a:ext cx="522126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8</xdr:row>
      <xdr:rowOff>38100</xdr:rowOff>
    </xdr:from>
    <xdr:to>
      <xdr:col>1</xdr:col>
      <xdr:colOff>937260</xdr:colOff>
      <xdr:row>8</xdr:row>
      <xdr:rowOff>952500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BD358F5B-BE64-4FC4-B347-1B64D230F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0172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9</xdr:row>
      <xdr:rowOff>38100</xdr:rowOff>
    </xdr:from>
    <xdr:to>
      <xdr:col>1</xdr:col>
      <xdr:colOff>944880</xdr:colOff>
      <xdr:row>9</xdr:row>
      <xdr:rowOff>952500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D7460A91-EE27-4F42-B173-FAB74F745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11861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</xdr:row>
      <xdr:rowOff>30480</xdr:rowOff>
    </xdr:from>
    <xdr:to>
      <xdr:col>1</xdr:col>
      <xdr:colOff>944880</xdr:colOff>
      <xdr:row>10</xdr:row>
      <xdr:rowOff>944880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E899441B-4969-48C0-A2D8-B75C89B10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2192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</xdr:row>
      <xdr:rowOff>45720</xdr:rowOff>
    </xdr:from>
    <xdr:to>
      <xdr:col>1</xdr:col>
      <xdr:colOff>952500</xdr:colOff>
      <xdr:row>11</xdr:row>
      <xdr:rowOff>960120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7912531C-20F5-42AF-9E0A-02B08D95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42341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12</xdr:row>
      <xdr:rowOff>45720</xdr:rowOff>
    </xdr:from>
    <xdr:to>
      <xdr:col>1</xdr:col>
      <xdr:colOff>685800</xdr:colOff>
      <xdr:row>12</xdr:row>
      <xdr:rowOff>969645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F82593DA-8682-4D22-AAAF-D3716540A78A}"/>
            </a:ext>
            <a:ext uri="{147F2762-F138-4A5C-976F-8EAC2B608ADB}">
              <a16:predDERef xmlns:a16="http://schemas.microsoft.com/office/drawing/2014/main" pred="{0F615853-5A65-F54A-C228-9B4B370A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15247620"/>
          <a:ext cx="45720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13</xdr:row>
      <xdr:rowOff>38100</xdr:rowOff>
    </xdr:from>
    <xdr:to>
      <xdr:col>1</xdr:col>
      <xdr:colOff>944880</xdr:colOff>
      <xdr:row>13</xdr:row>
      <xdr:rowOff>952500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B458A2AC-ABFD-4D8F-901B-E8B09E3F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62534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14</xdr:row>
      <xdr:rowOff>45720</xdr:rowOff>
    </xdr:from>
    <xdr:to>
      <xdr:col>1</xdr:col>
      <xdr:colOff>944880</xdr:colOff>
      <xdr:row>14</xdr:row>
      <xdr:rowOff>960120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76271321-A552-43C2-B4E5-CF4C7A59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72745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15</xdr:row>
      <xdr:rowOff>30480</xdr:rowOff>
    </xdr:from>
    <xdr:to>
      <xdr:col>1</xdr:col>
      <xdr:colOff>944880</xdr:colOff>
      <xdr:row>15</xdr:row>
      <xdr:rowOff>944880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67338513-70BF-4174-9A33-08F025A18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82727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</xdr:row>
      <xdr:rowOff>38100</xdr:rowOff>
    </xdr:from>
    <xdr:to>
      <xdr:col>1</xdr:col>
      <xdr:colOff>1274148</xdr:colOff>
      <xdr:row>17</xdr:row>
      <xdr:rowOff>952500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E28887B0-DD22-4DD9-A885-CC550D5B7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9293840"/>
          <a:ext cx="123604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18</xdr:row>
      <xdr:rowOff>45720</xdr:rowOff>
    </xdr:from>
    <xdr:to>
      <xdr:col>1</xdr:col>
      <xdr:colOff>960120</xdr:colOff>
      <xdr:row>18</xdr:row>
      <xdr:rowOff>960120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8771CFBD-0A40-4F46-8C2A-66C933A1F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03149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20</xdr:row>
      <xdr:rowOff>45720</xdr:rowOff>
    </xdr:from>
    <xdr:to>
      <xdr:col>1</xdr:col>
      <xdr:colOff>1013460</xdr:colOff>
      <xdr:row>20</xdr:row>
      <xdr:rowOff>960120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D0E9FBED-9056-40CC-A674-699D926E5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213283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21</xdr:row>
      <xdr:rowOff>38100</xdr:rowOff>
    </xdr:from>
    <xdr:to>
      <xdr:col>1</xdr:col>
      <xdr:colOff>952781</xdr:colOff>
      <xdr:row>21</xdr:row>
      <xdr:rowOff>952500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6380ADE6-8C9B-4C55-94A8-A592E9860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22334220"/>
          <a:ext cx="914681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22</xdr:row>
      <xdr:rowOff>30480</xdr:rowOff>
    </xdr:from>
    <xdr:to>
      <xdr:col>1</xdr:col>
      <xdr:colOff>944880</xdr:colOff>
      <xdr:row>22</xdr:row>
      <xdr:rowOff>944880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8CA6F0A3-890F-4DA6-A74C-EA83AAB3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233400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23</xdr:row>
      <xdr:rowOff>45720</xdr:rowOff>
    </xdr:from>
    <xdr:to>
      <xdr:col>1</xdr:col>
      <xdr:colOff>1310640</xdr:colOff>
      <xdr:row>23</xdr:row>
      <xdr:rowOff>960120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8072D867-510D-464D-8803-2C1CF30A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24368760"/>
          <a:ext cx="128016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24</xdr:row>
      <xdr:rowOff>45720</xdr:rowOff>
    </xdr:from>
    <xdr:to>
      <xdr:col>1</xdr:col>
      <xdr:colOff>990600</xdr:colOff>
      <xdr:row>24</xdr:row>
      <xdr:rowOff>960120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8CCA7D76-7C75-4FAC-B553-01405684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253822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25</xdr:row>
      <xdr:rowOff>38100</xdr:rowOff>
    </xdr:from>
    <xdr:to>
      <xdr:col>1</xdr:col>
      <xdr:colOff>1078489</xdr:colOff>
      <xdr:row>25</xdr:row>
      <xdr:rowOff>952500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8FF815E-DA1D-402F-8CF6-502B9AE3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26388060"/>
          <a:ext cx="1040389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26</xdr:row>
      <xdr:rowOff>45720</xdr:rowOff>
    </xdr:from>
    <xdr:to>
      <xdr:col>1</xdr:col>
      <xdr:colOff>892363</xdr:colOff>
      <xdr:row>26</xdr:row>
      <xdr:rowOff>960120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90664EEB-8094-455C-A756-CF601B52F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27409140"/>
          <a:ext cx="81616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27</xdr:row>
      <xdr:rowOff>45720</xdr:rowOff>
    </xdr:from>
    <xdr:to>
      <xdr:col>1</xdr:col>
      <xdr:colOff>1240363</xdr:colOff>
      <xdr:row>27</xdr:row>
      <xdr:rowOff>960120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63D81D5A-9C34-4524-8481-8244007E6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8422600"/>
          <a:ext cx="119464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28</xdr:row>
      <xdr:rowOff>45720</xdr:rowOff>
    </xdr:from>
    <xdr:to>
      <xdr:col>1</xdr:col>
      <xdr:colOff>967740</xdr:colOff>
      <xdr:row>28</xdr:row>
      <xdr:rowOff>960120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DBF67673-8D7C-4ACC-816C-8BF6CB1A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294360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29</xdr:row>
      <xdr:rowOff>30480</xdr:rowOff>
    </xdr:from>
    <xdr:to>
      <xdr:col>1</xdr:col>
      <xdr:colOff>1478406</xdr:colOff>
      <xdr:row>29</xdr:row>
      <xdr:rowOff>960201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CABF91EB-3EEE-4A2F-AEF4-6F9026F44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30434280"/>
          <a:ext cx="1455546" cy="92972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30</xdr:row>
      <xdr:rowOff>45720</xdr:rowOff>
    </xdr:from>
    <xdr:to>
      <xdr:col>1</xdr:col>
      <xdr:colOff>1478407</xdr:colOff>
      <xdr:row>31</xdr:row>
      <xdr:rowOff>7705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11AE25FA-AE4E-4223-B50A-8D82127D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31462980"/>
          <a:ext cx="1463167" cy="97544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31</xdr:row>
      <xdr:rowOff>45720</xdr:rowOff>
    </xdr:from>
    <xdr:to>
      <xdr:col>2</xdr:col>
      <xdr:colOff>128</xdr:colOff>
      <xdr:row>31</xdr:row>
      <xdr:rowOff>929717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2B8C9D53-0676-41C9-B735-2D8A4BD4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32476440"/>
          <a:ext cx="1478408" cy="883997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32</xdr:row>
      <xdr:rowOff>45720</xdr:rowOff>
    </xdr:from>
    <xdr:to>
      <xdr:col>1</xdr:col>
      <xdr:colOff>978408</xdr:colOff>
      <xdr:row>32</xdr:row>
      <xdr:rowOff>978408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D36036A9-090D-47AB-BA25-5C6503CA0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33489900"/>
          <a:ext cx="932688" cy="93268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33</xdr:row>
      <xdr:rowOff>30480</xdr:rowOff>
    </xdr:from>
    <xdr:to>
      <xdr:col>1</xdr:col>
      <xdr:colOff>960120</xdr:colOff>
      <xdr:row>33</xdr:row>
      <xdr:rowOff>944880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294831E8-65C8-446A-BF08-AAA1EAAB8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344881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34</xdr:row>
      <xdr:rowOff>53340</xdr:rowOff>
    </xdr:from>
    <xdr:to>
      <xdr:col>1</xdr:col>
      <xdr:colOff>1314433</xdr:colOff>
      <xdr:row>34</xdr:row>
      <xdr:rowOff>967740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416E3360-EE73-4CEA-80BF-3CA54A9B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35524440"/>
          <a:ext cx="129157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35</xdr:row>
      <xdr:rowOff>38100</xdr:rowOff>
    </xdr:from>
    <xdr:to>
      <xdr:col>1</xdr:col>
      <xdr:colOff>967740</xdr:colOff>
      <xdr:row>35</xdr:row>
      <xdr:rowOff>952500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D952FF40-A066-45E8-9BB6-85C7ABDCC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365226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36</xdr:row>
      <xdr:rowOff>30480</xdr:rowOff>
    </xdr:from>
    <xdr:to>
      <xdr:col>1</xdr:col>
      <xdr:colOff>982980</xdr:colOff>
      <xdr:row>36</xdr:row>
      <xdr:rowOff>944880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5A6D49C3-E7CD-4F9C-9154-64AA46836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375285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37</xdr:row>
      <xdr:rowOff>45720</xdr:rowOff>
    </xdr:from>
    <xdr:to>
      <xdr:col>1</xdr:col>
      <xdr:colOff>1201461</xdr:colOff>
      <xdr:row>37</xdr:row>
      <xdr:rowOff>960120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A23C6A43-6526-49A6-B9A0-F1699BE4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38557200"/>
          <a:ext cx="1163361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38</xdr:row>
      <xdr:rowOff>45720</xdr:rowOff>
    </xdr:from>
    <xdr:to>
      <xdr:col>1</xdr:col>
      <xdr:colOff>967820</xdr:colOff>
      <xdr:row>38</xdr:row>
      <xdr:rowOff>967820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45FA0BBF-6973-4E89-9A0C-FFB0AA0E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39570660"/>
          <a:ext cx="922100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39</xdr:row>
      <xdr:rowOff>45720</xdr:rowOff>
    </xdr:from>
    <xdr:to>
      <xdr:col>1</xdr:col>
      <xdr:colOff>921107</xdr:colOff>
      <xdr:row>39</xdr:row>
      <xdr:rowOff>960120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F532A17E-9164-4CF9-9A74-61643A6D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1597580"/>
          <a:ext cx="875387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40</xdr:row>
      <xdr:rowOff>53340</xdr:rowOff>
    </xdr:from>
    <xdr:to>
      <xdr:col>1</xdr:col>
      <xdr:colOff>960120</xdr:colOff>
      <xdr:row>40</xdr:row>
      <xdr:rowOff>967740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F4F93495-F003-4CF8-A471-EF019BB4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26186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41</xdr:row>
      <xdr:rowOff>38100</xdr:rowOff>
    </xdr:from>
    <xdr:to>
      <xdr:col>1</xdr:col>
      <xdr:colOff>670314</xdr:colOff>
      <xdr:row>41</xdr:row>
      <xdr:rowOff>952500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6145E624-D29D-4C56-A2E7-E1DAD3937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43616880"/>
          <a:ext cx="616974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42</xdr:row>
      <xdr:rowOff>38100</xdr:rowOff>
    </xdr:from>
    <xdr:to>
      <xdr:col>1</xdr:col>
      <xdr:colOff>975360</xdr:colOff>
      <xdr:row>42</xdr:row>
      <xdr:rowOff>952500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EF498BCA-030D-4A55-A28D-FF514D6ED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446303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43</xdr:row>
      <xdr:rowOff>121920</xdr:rowOff>
    </xdr:from>
    <xdr:to>
      <xdr:col>1</xdr:col>
      <xdr:colOff>1271017</xdr:colOff>
      <xdr:row>43</xdr:row>
      <xdr:rowOff>853440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2FE9D6FB-D58F-4B12-BBBF-DF80F1F76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5727620"/>
          <a:ext cx="1225297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44</xdr:row>
      <xdr:rowOff>53340</xdr:rowOff>
    </xdr:from>
    <xdr:to>
      <xdr:col>1</xdr:col>
      <xdr:colOff>794002</xdr:colOff>
      <xdr:row>44</xdr:row>
      <xdr:rowOff>967740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B7FD8B1C-AE60-4D9F-9051-385CFC810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6672500"/>
          <a:ext cx="748282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45</xdr:row>
      <xdr:rowOff>38100</xdr:rowOff>
    </xdr:from>
    <xdr:to>
      <xdr:col>1</xdr:col>
      <xdr:colOff>593922</xdr:colOff>
      <xdr:row>45</xdr:row>
      <xdr:rowOff>952500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A0C94355-4968-4BB6-80D9-98E16D0BB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7670720"/>
          <a:ext cx="548202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46</xdr:row>
      <xdr:rowOff>45720</xdr:rowOff>
    </xdr:from>
    <xdr:to>
      <xdr:col>1</xdr:col>
      <xdr:colOff>982758</xdr:colOff>
      <xdr:row>46</xdr:row>
      <xdr:rowOff>960120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68F80D1A-6341-488A-AA64-CD029669D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48691800"/>
          <a:ext cx="94465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47</xdr:row>
      <xdr:rowOff>38100</xdr:rowOff>
    </xdr:from>
    <xdr:to>
      <xdr:col>1</xdr:col>
      <xdr:colOff>952500</xdr:colOff>
      <xdr:row>47</xdr:row>
      <xdr:rowOff>952500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9AD6CD8C-C1BF-4232-8C92-A453DA13F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496976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48</xdr:row>
      <xdr:rowOff>45720</xdr:rowOff>
    </xdr:from>
    <xdr:to>
      <xdr:col>1</xdr:col>
      <xdr:colOff>1298323</xdr:colOff>
      <xdr:row>48</xdr:row>
      <xdr:rowOff>960120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E8ED4A56-866D-4115-B3CB-A39F42620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0718720"/>
          <a:ext cx="125260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49</xdr:row>
      <xdr:rowOff>45720</xdr:rowOff>
    </xdr:from>
    <xdr:to>
      <xdr:col>1</xdr:col>
      <xdr:colOff>960120</xdr:colOff>
      <xdr:row>49</xdr:row>
      <xdr:rowOff>960120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60EDA43C-D160-401C-B803-357E80E97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17321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50</xdr:row>
      <xdr:rowOff>38100</xdr:rowOff>
    </xdr:from>
    <xdr:to>
      <xdr:col>1</xdr:col>
      <xdr:colOff>960120</xdr:colOff>
      <xdr:row>50</xdr:row>
      <xdr:rowOff>952500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4234EB79-86CA-40E1-AD87-BA88B5BFC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27380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51</xdr:row>
      <xdr:rowOff>53340</xdr:rowOff>
    </xdr:from>
    <xdr:to>
      <xdr:col>1</xdr:col>
      <xdr:colOff>952500</xdr:colOff>
      <xdr:row>51</xdr:row>
      <xdr:rowOff>967740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6E9992A-8B83-4C5C-984A-95384CE5C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537667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52</xdr:row>
      <xdr:rowOff>45720</xdr:rowOff>
    </xdr:from>
    <xdr:to>
      <xdr:col>1</xdr:col>
      <xdr:colOff>990378</xdr:colOff>
      <xdr:row>52</xdr:row>
      <xdr:rowOff>960120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A2FE0DC6-B9E6-4FF0-B590-D0CB334E5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4772560"/>
          <a:ext cx="94465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53</xdr:row>
      <xdr:rowOff>38100</xdr:rowOff>
    </xdr:from>
    <xdr:to>
      <xdr:col>1</xdr:col>
      <xdr:colOff>967740</xdr:colOff>
      <xdr:row>53</xdr:row>
      <xdr:rowOff>952500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903566E1-5E7E-4F4D-A797-5D06AAC3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557784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54</xdr:row>
      <xdr:rowOff>53340</xdr:rowOff>
    </xdr:from>
    <xdr:to>
      <xdr:col>1</xdr:col>
      <xdr:colOff>1290703</xdr:colOff>
      <xdr:row>54</xdr:row>
      <xdr:rowOff>967740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BA514254-AD05-4B50-9C2D-12B985562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56807100"/>
          <a:ext cx="125260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55</xdr:row>
      <xdr:rowOff>53340</xdr:rowOff>
    </xdr:from>
    <xdr:to>
      <xdr:col>1</xdr:col>
      <xdr:colOff>960120</xdr:colOff>
      <xdr:row>55</xdr:row>
      <xdr:rowOff>967740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E5701365-E1E3-4AB0-AB52-DD7CAAE37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78205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56</xdr:row>
      <xdr:rowOff>45720</xdr:rowOff>
    </xdr:from>
    <xdr:to>
      <xdr:col>1</xdr:col>
      <xdr:colOff>960120</xdr:colOff>
      <xdr:row>56</xdr:row>
      <xdr:rowOff>960120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BBACFEE9-B6E2-4489-9C0A-7E91E7138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88264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57</xdr:row>
      <xdr:rowOff>38100</xdr:rowOff>
    </xdr:from>
    <xdr:to>
      <xdr:col>1</xdr:col>
      <xdr:colOff>975138</xdr:colOff>
      <xdr:row>57</xdr:row>
      <xdr:rowOff>952500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614B4E84-1B7B-4DE5-87B5-A5299CE09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59832240"/>
          <a:ext cx="94465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58</xdr:row>
      <xdr:rowOff>53340</xdr:rowOff>
    </xdr:from>
    <xdr:to>
      <xdr:col>1</xdr:col>
      <xdr:colOff>960120</xdr:colOff>
      <xdr:row>58</xdr:row>
      <xdr:rowOff>967740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9DADC77F-9395-4EA4-ADEC-B659D20B3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608609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59</xdr:row>
      <xdr:rowOff>45720</xdr:rowOff>
    </xdr:from>
    <xdr:to>
      <xdr:col>1</xdr:col>
      <xdr:colOff>967740</xdr:colOff>
      <xdr:row>59</xdr:row>
      <xdr:rowOff>960120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4A680409-F797-472A-A973-A5A1C391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618667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60</xdr:row>
      <xdr:rowOff>60960</xdr:rowOff>
    </xdr:from>
    <xdr:to>
      <xdr:col>1</xdr:col>
      <xdr:colOff>1303129</xdr:colOff>
      <xdr:row>60</xdr:row>
      <xdr:rowOff>983060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7E3EB7F1-D7C5-4CE2-9BC8-B33455239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62895480"/>
          <a:ext cx="1257409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61</xdr:row>
      <xdr:rowOff>38100</xdr:rowOff>
    </xdr:from>
    <xdr:to>
      <xdr:col>1</xdr:col>
      <xdr:colOff>748916</xdr:colOff>
      <xdr:row>61</xdr:row>
      <xdr:rowOff>952500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D1F34363-A069-4105-A79F-5903EC3B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63886080"/>
          <a:ext cx="703196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62</xdr:row>
      <xdr:rowOff>45720</xdr:rowOff>
    </xdr:from>
    <xdr:to>
      <xdr:col>1</xdr:col>
      <xdr:colOff>952500</xdr:colOff>
      <xdr:row>62</xdr:row>
      <xdr:rowOff>960120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E97012FA-095B-4138-B24A-B0A43B353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649071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63</xdr:row>
      <xdr:rowOff>45720</xdr:rowOff>
    </xdr:from>
    <xdr:to>
      <xdr:col>1</xdr:col>
      <xdr:colOff>608226</xdr:colOff>
      <xdr:row>63</xdr:row>
      <xdr:rowOff>960120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55A1528-81DC-4FE4-B9DF-53CA0F4BB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65920620"/>
          <a:ext cx="539646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64</xdr:row>
      <xdr:rowOff>38100</xdr:rowOff>
    </xdr:from>
    <xdr:to>
      <xdr:col>1</xdr:col>
      <xdr:colOff>472440</xdr:colOff>
      <xdr:row>64</xdr:row>
      <xdr:rowOff>952500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A57828F8-C43B-4037-AD99-5A435CB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66926460"/>
          <a:ext cx="4191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65</xdr:row>
      <xdr:rowOff>60960</xdr:rowOff>
    </xdr:from>
    <xdr:to>
      <xdr:col>1</xdr:col>
      <xdr:colOff>718358</xdr:colOff>
      <xdr:row>65</xdr:row>
      <xdr:rowOff>975360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98C94562-A869-4796-B1D2-458D7A384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67962780"/>
          <a:ext cx="66501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66</xdr:row>
      <xdr:rowOff>60960</xdr:rowOff>
    </xdr:from>
    <xdr:to>
      <xdr:col>1</xdr:col>
      <xdr:colOff>998303</xdr:colOff>
      <xdr:row>66</xdr:row>
      <xdr:rowOff>922095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2956ADF1-FA49-484A-B7CA-D602E0938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68976240"/>
          <a:ext cx="960203" cy="8611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67</xdr:row>
      <xdr:rowOff>45720</xdr:rowOff>
    </xdr:from>
    <xdr:to>
      <xdr:col>1</xdr:col>
      <xdr:colOff>1089751</xdr:colOff>
      <xdr:row>67</xdr:row>
      <xdr:rowOff>975441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B3E4B22C-A56F-4177-AF3C-E0D66F480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69974460"/>
          <a:ext cx="1051651" cy="929721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68</xdr:row>
      <xdr:rowOff>45720</xdr:rowOff>
    </xdr:from>
    <xdr:to>
      <xdr:col>1</xdr:col>
      <xdr:colOff>1005923</xdr:colOff>
      <xdr:row>68</xdr:row>
      <xdr:rowOff>922096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229B79DF-0682-4993-BE8C-972A4AE7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0987920"/>
          <a:ext cx="960203" cy="876376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69</xdr:row>
      <xdr:rowOff>45720</xdr:rowOff>
    </xdr:from>
    <xdr:to>
      <xdr:col>1</xdr:col>
      <xdr:colOff>1409820</xdr:colOff>
      <xdr:row>69</xdr:row>
      <xdr:rowOff>929717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A5087E4B-520E-4004-9753-7A1B760F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72001380"/>
          <a:ext cx="1386960" cy="88399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70</xdr:row>
      <xdr:rowOff>45720</xdr:rowOff>
    </xdr:from>
    <xdr:to>
      <xdr:col>1</xdr:col>
      <xdr:colOff>1472565</xdr:colOff>
      <xdr:row>70</xdr:row>
      <xdr:rowOff>988695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9D80F944-36F8-43A3-85F8-78B66E60FAD8}"/>
            </a:ext>
            <a:ext uri="{147F2762-F138-4A5C-976F-8EAC2B608ADB}">
              <a16:predDERef xmlns:a16="http://schemas.microsoft.com/office/drawing/2014/main" pred="{4B14A7B2-DB8F-F7EF-DC0E-6F7DD137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73014840"/>
          <a:ext cx="144970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71</xdr:row>
      <xdr:rowOff>38100</xdr:rowOff>
    </xdr:from>
    <xdr:to>
      <xdr:col>1</xdr:col>
      <xdr:colOff>823027</xdr:colOff>
      <xdr:row>71</xdr:row>
      <xdr:rowOff>944959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8AEF6B24-4192-4D19-A470-5D57D45B8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4020680"/>
          <a:ext cx="777307" cy="90685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72</xdr:row>
      <xdr:rowOff>38100</xdr:rowOff>
    </xdr:from>
    <xdr:to>
      <xdr:col>1</xdr:col>
      <xdr:colOff>845889</xdr:colOff>
      <xdr:row>72</xdr:row>
      <xdr:rowOff>960200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4AF9181F-64FA-401F-A5B6-746A085A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5034140"/>
          <a:ext cx="800169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73</xdr:row>
      <xdr:rowOff>45720</xdr:rowOff>
    </xdr:from>
    <xdr:to>
      <xdr:col>1</xdr:col>
      <xdr:colOff>897255</xdr:colOff>
      <xdr:row>73</xdr:row>
      <xdr:rowOff>998220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B29EEE8D-A7FE-47FB-9ADE-F5ED6DCF5DEA}"/>
            </a:ext>
            <a:ext uri="{147F2762-F138-4A5C-976F-8EAC2B608ADB}">
              <a16:predDERef xmlns:a16="http://schemas.microsoft.com/office/drawing/2014/main" pred="{62BC9587-C344-B19D-E12D-B7460581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76055220"/>
          <a:ext cx="828675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74</xdr:row>
      <xdr:rowOff>38100</xdr:rowOff>
    </xdr:from>
    <xdr:to>
      <xdr:col>1</xdr:col>
      <xdr:colOff>828675</xdr:colOff>
      <xdr:row>74</xdr:row>
      <xdr:rowOff>962025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5D16378-E251-4503-B8C4-B000C93036B6}"/>
            </a:ext>
            <a:ext uri="{147F2762-F138-4A5C-976F-8EAC2B608ADB}">
              <a16:predDERef xmlns:a16="http://schemas.microsoft.com/office/drawing/2014/main" pred="{ADF4F13E-1196-2FB7-F176-2BA92E00B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7180" y="77061060"/>
          <a:ext cx="79057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75</xdr:row>
      <xdr:rowOff>38100</xdr:rowOff>
    </xdr:from>
    <xdr:to>
      <xdr:col>1</xdr:col>
      <xdr:colOff>1013544</xdr:colOff>
      <xdr:row>75</xdr:row>
      <xdr:rowOff>967821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E4C171AD-144E-437A-8C1B-923AF53D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8074520"/>
          <a:ext cx="967824" cy="929721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76</xdr:row>
      <xdr:rowOff>30480</xdr:rowOff>
    </xdr:from>
    <xdr:to>
      <xdr:col>1</xdr:col>
      <xdr:colOff>969645</xdr:colOff>
      <xdr:row>76</xdr:row>
      <xdr:rowOff>944880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4B64771C-6E94-464C-8F2C-E5B4FF35E990}"/>
            </a:ext>
            <a:ext uri="{147F2762-F138-4A5C-976F-8EAC2B608ADB}">
              <a16:predDERef xmlns:a16="http://schemas.microsoft.com/office/drawing/2014/main" pred="{345E91EF-2FF5-92C7-E93F-BDBF88E1A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9080360"/>
          <a:ext cx="92392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77</xdr:row>
      <xdr:rowOff>45720</xdr:rowOff>
    </xdr:from>
    <xdr:to>
      <xdr:col>1</xdr:col>
      <xdr:colOff>556260</xdr:colOff>
      <xdr:row>77</xdr:row>
      <xdr:rowOff>950595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6CB5213C-F763-44D1-8A7D-7C7F982CCF3A}"/>
            </a:ext>
            <a:ext uri="{147F2762-F138-4A5C-976F-8EAC2B608ADB}">
              <a16:predDERef xmlns:a16="http://schemas.microsoft.com/office/drawing/2014/main" pred="{7E013587-51A7-9940-3123-30D32216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80109060"/>
          <a:ext cx="49530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78</xdr:row>
      <xdr:rowOff>45720</xdr:rowOff>
    </xdr:from>
    <xdr:to>
      <xdr:col>1</xdr:col>
      <xdr:colOff>550545</xdr:colOff>
      <xdr:row>78</xdr:row>
      <xdr:rowOff>960120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B48FA355-0F54-4887-8364-F6A8F866B2C4}"/>
            </a:ext>
            <a:ext uri="{147F2762-F138-4A5C-976F-8EAC2B608ADB}">
              <a16:predDERef xmlns:a16="http://schemas.microsoft.com/office/drawing/2014/main" pred="{87634EAC-920C-4FCB-87B1-BBCEFC2F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81122520"/>
          <a:ext cx="50482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79</xdr:row>
      <xdr:rowOff>38100</xdr:rowOff>
    </xdr:from>
    <xdr:to>
      <xdr:col>1</xdr:col>
      <xdr:colOff>544830</xdr:colOff>
      <xdr:row>79</xdr:row>
      <xdr:rowOff>981075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161F23C7-578C-42CC-923B-42D74FD1ECE9}"/>
            </a:ext>
            <a:ext uri="{147F2762-F138-4A5C-976F-8EAC2B608ADB}">
              <a16:predDERef xmlns:a16="http://schemas.microsoft.com/office/drawing/2014/main" pred="{C1BDA3B7-BD73-4833-8F7D-A269373F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82128360"/>
          <a:ext cx="514350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80</xdr:row>
      <xdr:rowOff>38100</xdr:rowOff>
    </xdr:from>
    <xdr:to>
      <xdr:col>1</xdr:col>
      <xdr:colOff>969645</xdr:colOff>
      <xdr:row>80</xdr:row>
      <xdr:rowOff>990600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6F3DD70A-F2D5-4C94-AE6A-3FC2B6B9231F}"/>
            </a:ext>
            <a:ext uri="{147F2762-F138-4A5C-976F-8EAC2B608ADB}">
              <a16:predDERef xmlns:a16="http://schemas.microsoft.com/office/drawing/2014/main" pred="{40F995B1-E830-EFF4-7188-EEAF3C8A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83141820"/>
          <a:ext cx="923925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81</xdr:row>
      <xdr:rowOff>53340</xdr:rowOff>
    </xdr:from>
    <xdr:to>
      <xdr:col>1</xdr:col>
      <xdr:colOff>1181199</xdr:colOff>
      <xdr:row>81</xdr:row>
      <xdr:rowOff>975440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33BC043-B6D7-4C7E-81E3-F2A740E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84170520"/>
          <a:ext cx="1143099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82</xdr:row>
      <xdr:rowOff>60960</xdr:rowOff>
    </xdr:from>
    <xdr:to>
      <xdr:col>1</xdr:col>
      <xdr:colOff>1188820</xdr:colOff>
      <xdr:row>83</xdr:row>
      <xdr:rowOff>7703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F4B5498B-9A9E-471F-8599-4E618881A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85191600"/>
          <a:ext cx="1158340" cy="960203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83</xdr:row>
      <xdr:rowOff>53340</xdr:rowOff>
    </xdr:from>
    <xdr:to>
      <xdr:col>1</xdr:col>
      <xdr:colOff>1190798</xdr:colOff>
      <xdr:row>83</xdr:row>
      <xdr:rowOff>967740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7B0CE9E7-FFA2-4CEC-98F4-3642227DA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86197440"/>
          <a:ext cx="112221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84</xdr:row>
      <xdr:rowOff>38100</xdr:rowOff>
    </xdr:from>
    <xdr:to>
      <xdr:col>1</xdr:col>
      <xdr:colOff>1180870</xdr:colOff>
      <xdr:row>84</xdr:row>
      <xdr:rowOff>952500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20CC4C68-F012-4884-A9BD-D468D6DD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87195660"/>
          <a:ext cx="112753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85</xdr:row>
      <xdr:rowOff>45720</xdr:rowOff>
    </xdr:from>
    <xdr:to>
      <xdr:col>1</xdr:col>
      <xdr:colOff>1181548</xdr:colOff>
      <xdr:row>85</xdr:row>
      <xdr:rowOff>960120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F0F8D3EE-C683-4487-89C2-6DC18342DDF9}"/>
            </a:ext>
            <a:ext uri="{147F2762-F138-4A5C-976F-8EAC2B608ADB}">
              <a16:predDERef xmlns:a16="http://schemas.microsoft.com/office/drawing/2014/main" pred="{902C5635-D429-A2E1-279D-8D73AA7D6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88216740"/>
          <a:ext cx="112058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86</xdr:row>
      <xdr:rowOff>45720</xdr:rowOff>
    </xdr:from>
    <xdr:to>
      <xdr:col>1</xdr:col>
      <xdr:colOff>1178743</xdr:colOff>
      <xdr:row>86</xdr:row>
      <xdr:rowOff>960120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B021AC0D-5132-4CF9-86DC-EB339457D31C}"/>
            </a:ext>
            <a:ext uri="{147F2762-F138-4A5C-976F-8EAC2B608ADB}">
              <a16:predDERef xmlns:a16="http://schemas.microsoft.com/office/drawing/2014/main" pred="{4E87D303-20FA-5D6B-CED8-211775672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89230200"/>
          <a:ext cx="114064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87</xdr:row>
      <xdr:rowOff>83820</xdr:rowOff>
    </xdr:from>
    <xdr:to>
      <xdr:col>1</xdr:col>
      <xdr:colOff>1179561</xdr:colOff>
      <xdr:row>87</xdr:row>
      <xdr:rowOff>815340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9616C207-B872-4F0B-B53D-5870970A0B84}"/>
            </a:ext>
            <a:ext uri="{147F2762-F138-4A5C-976F-8EAC2B608ADB}">
              <a16:predDERef xmlns:a16="http://schemas.microsoft.com/office/drawing/2014/main" pred="{83E340CD-E421-B578-7EB9-C2890EB4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90281760"/>
          <a:ext cx="1141461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88</xdr:row>
      <xdr:rowOff>60960</xdr:rowOff>
    </xdr:from>
    <xdr:to>
      <xdr:col>1</xdr:col>
      <xdr:colOff>1285371</xdr:colOff>
      <xdr:row>88</xdr:row>
      <xdr:rowOff>792480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24A9829D-1230-4EC0-A73E-53053F235242}"/>
            </a:ext>
            <a:ext uri="{147F2762-F138-4A5C-976F-8EAC2B608ADB}">
              <a16:predDERef xmlns:a16="http://schemas.microsoft.com/office/drawing/2014/main" pred="{1392B4F6-9DB4-1BD6-2C9E-E6EE43058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91272360"/>
          <a:ext cx="1239651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89</xdr:row>
      <xdr:rowOff>68580</xdr:rowOff>
    </xdr:from>
    <xdr:to>
      <xdr:col>1</xdr:col>
      <xdr:colOff>1202421</xdr:colOff>
      <xdr:row>89</xdr:row>
      <xdr:rowOff>800100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27BB7DD9-4BCF-477A-A550-DD3EF7D56518}"/>
            </a:ext>
            <a:ext uri="{147F2762-F138-4A5C-976F-8EAC2B608ADB}">
              <a16:predDERef xmlns:a16="http://schemas.microsoft.com/office/drawing/2014/main" pred="{0D91608E-7446-4556-B132-F305EE751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92293440"/>
          <a:ext cx="1141461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90</xdr:row>
      <xdr:rowOff>30480</xdr:rowOff>
    </xdr:from>
    <xdr:to>
      <xdr:col>1</xdr:col>
      <xdr:colOff>957398</xdr:colOff>
      <xdr:row>90</xdr:row>
      <xdr:rowOff>966743</xdr:rowOff>
    </xdr:to>
    <xdr:pic>
      <xdr:nvPicPr>
        <xdr:cNvPr id="254" name="Picture 36">
          <a:extLst>
            <a:ext uri="{FF2B5EF4-FFF2-40B4-BE49-F238E27FC236}">
              <a16:creationId xmlns:a16="http://schemas.microsoft.com/office/drawing/2014/main" id="{5110AF7A-4D4C-44D4-B1D9-FBD52DD367A9}"/>
            </a:ext>
            <a:ext uri="{147F2762-F138-4A5C-976F-8EAC2B608ADB}">
              <a16:predDERef xmlns:a16="http://schemas.microsoft.com/office/drawing/2014/main" pred="{7D52C5E5-4CDF-3330-389A-361774C0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93268800"/>
          <a:ext cx="911678" cy="936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91</xdr:row>
      <xdr:rowOff>38100</xdr:rowOff>
    </xdr:from>
    <xdr:to>
      <xdr:col>1</xdr:col>
      <xdr:colOff>952499</xdr:colOff>
      <xdr:row>91</xdr:row>
      <xdr:rowOff>949019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32A870F3-061B-4BE8-BF35-B2D707CC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" y="94289880"/>
          <a:ext cx="914399" cy="91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175260</xdr:colOff>
      <xdr:row>92</xdr:row>
      <xdr:rowOff>45720</xdr:rowOff>
    </xdr:from>
    <xdr:to>
      <xdr:col>1</xdr:col>
      <xdr:colOff>848359</xdr:colOff>
      <xdr:row>92</xdr:row>
      <xdr:rowOff>944453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5F62978A-7371-4908-B809-2308E2ABC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40" y="95310960"/>
          <a:ext cx="673099" cy="898733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93</xdr:row>
      <xdr:rowOff>30480</xdr:rowOff>
    </xdr:from>
    <xdr:to>
      <xdr:col>1</xdr:col>
      <xdr:colOff>681990</xdr:colOff>
      <xdr:row>93</xdr:row>
      <xdr:rowOff>982980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A7F61C7C-CE79-4F55-9E99-624DE3F6D129}"/>
            </a:ext>
            <a:ext uri="{147F2762-F138-4A5C-976F-8EAC2B608ADB}">
              <a16:predDERef xmlns:a16="http://schemas.microsoft.com/office/drawing/2014/main" pred="{5401830A-6320-0CB4-9B7A-96C0E01A3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96309180"/>
          <a:ext cx="40005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95</xdr:row>
      <xdr:rowOff>38100</xdr:rowOff>
    </xdr:from>
    <xdr:to>
      <xdr:col>1</xdr:col>
      <xdr:colOff>685800</xdr:colOff>
      <xdr:row>95</xdr:row>
      <xdr:rowOff>933450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5728D4B2-73AC-40AC-AB85-9EF8A82B357B}"/>
            </a:ext>
            <a:ext uri="{147F2762-F138-4A5C-976F-8EAC2B608ADB}">
              <a16:predDERef xmlns:a16="http://schemas.microsoft.com/office/drawing/2014/main" pred="{0FE5335A-904A-19EA-CDE9-BF9EA23C3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98343720"/>
          <a:ext cx="57150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96</xdr:row>
      <xdr:rowOff>53340</xdr:rowOff>
    </xdr:from>
    <xdr:to>
      <xdr:col>1</xdr:col>
      <xdr:colOff>699135</xdr:colOff>
      <xdr:row>96</xdr:row>
      <xdr:rowOff>939165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414544B6-B88D-4017-96D9-E3ED583E64DE}"/>
            </a:ext>
            <a:ext uri="{147F2762-F138-4A5C-976F-8EAC2B608ADB}">
              <a16:predDERef xmlns:a16="http://schemas.microsoft.com/office/drawing/2014/main" pred="{5A2F2FF1-73C9-A31E-BCB6-7BDED7610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99372420"/>
          <a:ext cx="63817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38100</xdr:rowOff>
    </xdr:from>
    <xdr:to>
      <xdr:col>1</xdr:col>
      <xdr:colOff>742955</xdr:colOff>
      <xdr:row>97</xdr:row>
      <xdr:rowOff>982105</xdr:rowOff>
    </xdr:to>
    <xdr:pic>
      <xdr:nvPicPr>
        <xdr:cNvPr id="261" name="Picture 36">
          <a:extLst>
            <a:ext uri="{FF2B5EF4-FFF2-40B4-BE49-F238E27FC236}">
              <a16:creationId xmlns:a16="http://schemas.microsoft.com/office/drawing/2014/main" id="{7F3A7DA3-F6E5-4DA0-9C19-6B4DC77D66BF}"/>
            </a:ext>
            <a:ext uri="{147F2762-F138-4A5C-976F-8EAC2B608ADB}">
              <a16:predDERef xmlns:a16="http://schemas.microsoft.com/office/drawing/2014/main" pred="{939FCC6D-1A47-489B-9DBD-E1A9BD8B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00370640"/>
          <a:ext cx="704855" cy="94400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98</xdr:row>
      <xdr:rowOff>30480</xdr:rowOff>
    </xdr:from>
    <xdr:to>
      <xdr:col>1</xdr:col>
      <xdr:colOff>760095</xdr:colOff>
      <xdr:row>98</xdr:row>
      <xdr:rowOff>1005840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A9DF723C-DDFF-4665-B611-87C16277AA3E}"/>
            </a:ext>
            <a:ext uri="{147F2762-F138-4A5C-976F-8EAC2B608ADB}">
              <a16:predDERef xmlns:a16="http://schemas.microsoft.com/office/drawing/2014/main" pred="{DA47B6A8-8043-3C0D-4EA3-8CD5A4C40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01376480"/>
          <a:ext cx="714375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99</xdr:row>
      <xdr:rowOff>45720</xdr:rowOff>
    </xdr:from>
    <xdr:to>
      <xdr:col>1</xdr:col>
      <xdr:colOff>1134291</xdr:colOff>
      <xdr:row>99</xdr:row>
      <xdr:rowOff>952773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6D4288A0-7ECC-4C4D-ADB3-05BBAC526F85}"/>
            </a:ext>
            <a:ext uri="{147F2762-F138-4A5C-976F-8EAC2B608ADB}">
              <a16:predDERef xmlns:a16="http://schemas.microsoft.com/office/drawing/2014/main" pred="{485A0AEA-846C-41CC-845F-F2DFDEBE3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02405180"/>
          <a:ext cx="1088571" cy="90705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100</xdr:row>
      <xdr:rowOff>45720</xdr:rowOff>
    </xdr:from>
    <xdr:to>
      <xdr:col>1</xdr:col>
      <xdr:colOff>1219200</xdr:colOff>
      <xdr:row>100</xdr:row>
      <xdr:rowOff>966470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1FE19C39-9890-430C-87AA-AEC0568688C1}"/>
            </a:ext>
            <a:ext uri="{147F2762-F138-4A5C-976F-8EAC2B608ADB}">
              <a16:predDERef xmlns:a16="http://schemas.microsoft.com/office/drawing/2014/main" pred="{7BF4F24C-7D0F-4FB2-D171-DA94E665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03418640"/>
          <a:ext cx="1181100" cy="92075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101</xdr:row>
      <xdr:rowOff>60960</xdr:rowOff>
    </xdr:from>
    <xdr:to>
      <xdr:col>1</xdr:col>
      <xdr:colOff>872907</xdr:colOff>
      <xdr:row>101</xdr:row>
      <xdr:rowOff>870982</xdr:rowOff>
    </xdr:to>
    <xdr:pic>
      <xdr:nvPicPr>
        <xdr:cNvPr id="265" name="Picture 12">
          <a:extLst>
            <a:ext uri="{FF2B5EF4-FFF2-40B4-BE49-F238E27FC236}">
              <a16:creationId xmlns:a16="http://schemas.microsoft.com/office/drawing/2014/main" id="{AAB40F9F-062F-4FFD-93AF-E763701CA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04447340"/>
          <a:ext cx="690027" cy="810022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102</xdr:row>
      <xdr:rowOff>30480</xdr:rowOff>
    </xdr:from>
    <xdr:to>
      <xdr:col>1</xdr:col>
      <xdr:colOff>939045</xdr:colOff>
      <xdr:row>102</xdr:row>
      <xdr:rowOff>941846</xdr:rowOff>
    </xdr:to>
    <xdr:pic>
      <xdr:nvPicPr>
        <xdr:cNvPr id="266" name="Picture 22">
          <a:extLst>
            <a:ext uri="{FF2B5EF4-FFF2-40B4-BE49-F238E27FC236}">
              <a16:creationId xmlns:a16="http://schemas.microsoft.com/office/drawing/2014/main" id="{82A0BCC6-C968-43F4-A6BD-BD75BF66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05430320"/>
          <a:ext cx="878085" cy="91136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103</xdr:row>
      <xdr:rowOff>137160</xdr:rowOff>
    </xdr:from>
    <xdr:to>
      <xdr:col>1</xdr:col>
      <xdr:colOff>1415101</xdr:colOff>
      <xdr:row>103</xdr:row>
      <xdr:rowOff>794756</xdr:rowOff>
    </xdr:to>
    <xdr:pic>
      <xdr:nvPicPr>
        <xdr:cNvPr id="272" name="Picture 66">
          <a:extLst>
            <a:ext uri="{FF2B5EF4-FFF2-40B4-BE49-F238E27FC236}">
              <a16:creationId xmlns:a16="http://schemas.microsoft.com/office/drawing/2014/main" id="{E9CDAFEE-4E1B-413D-848B-24F49DFF22F8}"/>
            </a:ext>
            <a:ext uri="{147F2762-F138-4A5C-976F-8EAC2B608ADB}">
              <a16:predDERef xmlns:a16="http://schemas.microsoft.com/office/drawing/2014/main" pred="{A874D934-986F-429A-89F7-ABD5AC09B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08577380"/>
          <a:ext cx="1377001" cy="657596"/>
        </a:xfrm>
        <a:prstGeom prst="rect">
          <a:avLst/>
        </a:prstGeom>
      </xdr:spPr>
    </xdr:pic>
    <xdr:clientData/>
  </xdr:twoCellAnchor>
  <xdr:twoCellAnchor editAs="oneCell">
    <xdr:from>
      <xdr:col>1</xdr:col>
      <xdr:colOff>411480</xdr:colOff>
      <xdr:row>104</xdr:row>
      <xdr:rowOff>45720</xdr:rowOff>
    </xdr:from>
    <xdr:to>
      <xdr:col>1</xdr:col>
      <xdr:colOff>655955</xdr:colOff>
      <xdr:row>104</xdr:row>
      <xdr:rowOff>988695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BB481A4F-DAB5-4109-A7FA-291E8D6A0172}"/>
            </a:ext>
            <a:ext uri="{147F2762-F138-4A5C-976F-8EAC2B608ADB}">
              <a16:predDERef xmlns:a16="http://schemas.microsoft.com/office/drawing/2014/main" pred="{6FC8969C-DB1F-4962-85C2-845612CDD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" y="109499400"/>
          <a:ext cx="2444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105</xdr:row>
      <xdr:rowOff>68580</xdr:rowOff>
    </xdr:from>
    <xdr:to>
      <xdr:col>1</xdr:col>
      <xdr:colOff>1028700</xdr:colOff>
      <xdr:row>105</xdr:row>
      <xdr:rowOff>992505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88E2B060-1FDF-4FA4-94AB-440033CD04D0}"/>
            </a:ext>
            <a:ext uri="{147F2762-F138-4A5C-976F-8EAC2B608ADB}">
              <a16:predDERef xmlns:a16="http://schemas.microsoft.com/office/drawing/2014/main" pred="{AC017CF4-8311-556A-90A1-7D87F7916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480" y="110535720"/>
          <a:ext cx="87630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106</xdr:row>
      <xdr:rowOff>30480</xdr:rowOff>
    </xdr:from>
    <xdr:to>
      <xdr:col>1</xdr:col>
      <xdr:colOff>1030151</xdr:colOff>
      <xdr:row>106</xdr:row>
      <xdr:rowOff>986551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E5642B52-FA48-43E2-ACBC-BC4E09FEE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111511080"/>
          <a:ext cx="961571" cy="956071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107</xdr:row>
      <xdr:rowOff>60960</xdr:rowOff>
    </xdr:from>
    <xdr:to>
      <xdr:col>1</xdr:col>
      <xdr:colOff>984885</xdr:colOff>
      <xdr:row>107</xdr:row>
      <xdr:rowOff>984885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335B3E3-9681-4A86-BA87-7A11BCF402F7}"/>
            </a:ext>
            <a:ext uri="{147F2762-F138-4A5C-976F-8EAC2B608ADB}">
              <a16:predDERef xmlns:a16="http://schemas.microsoft.com/office/drawing/2014/main" pred="{40F8D4D8-B1C3-4E32-9E7D-E340A9A8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12555020"/>
          <a:ext cx="8858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108</xdr:row>
      <xdr:rowOff>38100</xdr:rowOff>
    </xdr:from>
    <xdr:to>
      <xdr:col>1</xdr:col>
      <xdr:colOff>1017270</xdr:colOff>
      <xdr:row>108</xdr:row>
      <xdr:rowOff>962025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DED27B18-BD26-4853-A24C-D5B9543094FF}"/>
            </a:ext>
            <a:ext uri="{147F2762-F138-4A5C-976F-8EAC2B608ADB}">
              <a16:predDERef xmlns:a16="http://schemas.microsoft.com/office/drawing/2014/main" pred="{8A373BF7-9927-473E-80EA-A2D72D3D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13545620"/>
          <a:ext cx="89535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109</xdr:row>
      <xdr:rowOff>68580</xdr:rowOff>
    </xdr:from>
    <xdr:to>
      <xdr:col>1</xdr:col>
      <xdr:colOff>1293495</xdr:colOff>
      <xdr:row>109</xdr:row>
      <xdr:rowOff>1002030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8342AC8-AAA8-47D8-BC99-AE1406912451}"/>
            </a:ext>
            <a:ext uri="{147F2762-F138-4A5C-976F-8EAC2B608ADB}">
              <a16:predDERef xmlns:a16="http://schemas.microsoft.com/office/drawing/2014/main" pred="{13CA9C09-4162-BC48-A9FF-8DAAAE503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14589560"/>
          <a:ext cx="124777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110</xdr:row>
      <xdr:rowOff>60960</xdr:rowOff>
    </xdr:from>
    <xdr:to>
      <xdr:col>1</xdr:col>
      <xdr:colOff>1163138</xdr:colOff>
      <xdr:row>111</xdr:row>
      <xdr:rowOff>152853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62F50B39-C76D-4849-AA4C-511112C20FDC}"/>
            </a:ext>
            <a:ext uri="{147F2762-F138-4A5C-976F-8EAC2B608ADB}">
              <a16:predDERef xmlns:a16="http://schemas.microsoft.com/office/drawing/2014/main" pred="{A0F8AE62-4285-4D40-B384-3403BCB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15595400"/>
          <a:ext cx="1102178" cy="1105353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111</xdr:row>
      <xdr:rowOff>76200</xdr:rowOff>
    </xdr:from>
    <xdr:to>
      <xdr:col>1</xdr:col>
      <xdr:colOff>1056459</xdr:colOff>
      <xdr:row>111</xdr:row>
      <xdr:rowOff>991054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238CCCCB-98CD-4BC3-B412-6D0F10C7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860" y="116624100"/>
          <a:ext cx="911679" cy="914854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112</xdr:row>
      <xdr:rowOff>30480</xdr:rowOff>
    </xdr:from>
    <xdr:to>
      <xdr:col>1</xdr:col>
      <xdr:colOff>849630</xdr:colOff>
      <xdr:row>112</xdr:row>
      <xdr:rowOff>944880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E58271A5-3E5F-4644-9E2A-651BF86A2EC4}"/>
            </a:ext>
            <a:ext uri="{147F2762-F138-4A5C-976F-8EAC2B608ADB}">
              <a16:predDERef xmlns:a16="http://schemas.microsoft.com/office/drawing/2014/main" pred="{A1BA9CBA-B077-32A8-38B1-D30E56A4A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17591840"/>
          <a:ext cx="66675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</xdr:colOff>
      <xdr:row>113</xdr:row>
      <xdr:rowOff>45720</xdr:rowOff>
    </xdr:from>
    <xdr:to>
      <xdr:col>1</xdr:col>
      <xdr:colOff>843915</xdr:colOff>
      <xdr:row>113</xdr:row>
      <xdr:rowOff>912495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F815A561-3B17-457F-9A93-5D28E22D4B5A}"/>
            </a:ext>
            <a:ext uri="{147F2762-F138-4A5C-976F-8EAC2B608ADB}">
              <a16:predDERef xmlns:a16="http://schemas.microsoft.com/office/drawing/2014/main" pred="{1D410357-5254-FD7C-89AA-EF8AAB329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820" y="118620540"/>
          <a:ext cx="6381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114</xdr:row>
      <xdr:rowOff>68580</xdr:rowOff>
    </xdr:from>
    <xdr:to>
      <xdr:col>1</xdr:col>
      <xdr:colOff>798195</xdr:colOff>
      <xdr:row>114</xdr:row>
      <xdr:rowOff>944880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39DD4E9C-C3EE-44BE-9E0F-6AFC44777C3B}"/>
            </a:ext>
            <a:ext uri="{147F2762-F138-4A5C-976F-8EAC2B608ADB}">
              <a16:predDERef xmlns:a16="http://schemas.microsoft.com/office/drawing/2014/main" pred="{A2DC94BF-0FB3-E9C3-03A1-343F6A8F4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19656860"/>
          <a:ext cx="638175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115</xdr:row>
      <xdr:rowOff>38100</xdr:rowOff>
    </xdr:from>
    <xdr:to>
      <xdr:col>1</xdr:col>
      <xdr:colOff>909776</xdr:colOff>
      <xdr:row>115</xdr:row>
      <xdr:rowOff>931115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1CB69AB4-6DE0-4BB4-B4A0-0B433126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20639840"/>
          <a:ext cx="856436" cy="89301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116</xdr:row>
      <xdr:rowOff>30480</xdr:rowOff>
    </xdr:from>
    <xdr:to>
      <xdr:col>1</xdr:col>
      <xdr:colOff>1013460</xdr:colOff>
      <xdr:row>116</xdr:row>
      <xdr:rowOff>982980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68AB4CF-8BE5-4E61-9F8A-83638C3D00EA}"/>
            </a:ext>
            <a:ext uri="{147F2762-F138-4A5C-976F-8EAC2B608ADB}">
              <a16:predDERef xmlns:a16="http://schemas.microsoft.com/office/drawing/2014/main" pred="{2945B483-B8B9-434D-8F06-2ED57F023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20040" y="12164568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117</xdr:row>
      <xdr:rowOff>60960</xdr:rowOff>
    </xdr:from>
    <xdr:to>
      <xdr:col>1</xdr:col>
      <xdr:colOff>904875</xdr:colOff>
      <xdr:row>117</xdr:row>
      <xdr:rowOff>965835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451693F9-04A4-489A-AEB4-FB1AE6749EA5}"/>
            </a:ext>
            <a:ext uri="{147F2762-F138-4A5C-976F-8EAC2B608ADB}">
              <a16:predDERef xmlns:a16="http://schemas.microsoft.com/office/drawing/2014/main" pred="{CD41AFCE-A879-CD13-0D53-1A4F1ED8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22689620"/>
          <a:ext cx="8286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118</xdr:row>
      <xdr:rowOff>91440</xdr:rowOff>
    </xdr:from>
    <xdr:to>
      <xdr:col>1</xdr:col>
      <xdr:colOff>1447800</xdr:colOff>
      <xdr:row>118</xdr:row>
      <xdr:rowOff>910590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3B19A80-5682-4B3E-8C05-41B49A258D73}"/>
            </a:ext>
            <a:ext uri="{147F2762-F138-4A5C-976F-8EAC2B608ADB}">
              <a16:predDERef xmlns:a16="http://schemas.microsoft.com/office/drawing/2014/main" pred="{4354A9DA-CC55-0582-DAE4-D8D7E79D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23733560"/>
          <a:ext cx="142494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119</xdr:row>
      <xdr:rowOff>182880</xdr:rowOff>
    </xdr:from>
    <xdr:to>
      <xdr:col>1</xdr:col>
      <xdr:colOff>1483995</xdr:colOff>
      <xdr:row>119</xdr:row>
      <xdr:rowOff>697230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55213FC0-22BA-4F16-81B7-28B193779FED}"/>
            </a:ext>
            <a:ext uri="{147F2762-F138-4A5C-976F-8EAC2B608ADB}">
              <a16:predDERef xmlns:a16="http://schemas.microsoft.com/office/drawing/2014/main" pred="{AC321A2F-2611-2A71-2788-474615DF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24838460"/>
          <a:ext cx="146113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120</xdr:row>
      <xdr:rowOff>83820</xdr:rowOff>
    </xdr:from>
    <xdr:to>
      <xdr:col>1</xdr:col>
      <xdr:colOff>1463040</xdr:colOff>
      <xdr:row>120</xdr:row>
      <xdr:rowOff>893445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C6EA8E8C-C1C3-4D83-8BAB-95F3E90D6100}"/>
            </a:ext>
            <a:ext uri="{147F2762-F138-4A5C-976F-8EAC2B608ADB}">
              <a16:predDERef xmlns:a16="http://schemas.microsoft.com/office/drawing/2014/main" pred="{21F6191A-1D22-ED73-CA4A-C45C022A2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25752860"/>
          <a:ext cx="1417320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299450</xdr:colOff>
      <xdr:row>121</xdr:row>
      <xdr:rowOff>11793</xdr:rowOff>
    </xdr:from>
    <xdr:to>
      <xdr:col>1</xdr:col>
      <xdr:colOff>846981</xdr:colOff>
      <xdr:row>121</xdr:row>
      <xdr:rowOff>1001502</xdr:rowOff>
    </xdr:to>
    <xdr:pic>
      <xdr:nvPicPr>
        <xdr:cNvPr id="297" name="Picture 9">
          <a:extLst>
            <a:ext uri="{FF2B5EF4-FFF2-40B4-BE49-F238E27FC236}">
              <a16:creationId xmlns:a16="http://schemas.microsoft.com/office/drawing/2014/main" id="{26DC4F68-4B30-4DFE-81DF-B60B2B5E88D2}"/>
            </a:ext>
            <a:ext uri="{147F2762-F138-4A5C-976F-8EAC2B608ADB}">
              <a16:predDERef xmlns:a16="http://schemas.microsoft.com/office/drawing/2014/main" pred="{320133AA-6E91-4C71-9508-607AF15F2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30" y="126694293"/>
          <a:ext cx="547531" cy="989709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122</xdr:row>
      <xdr:rowOff>83820</xdr:rowOff>
    </xdr:from>
    <xdr:to>
      <xdr:col>1</xdr:col>
      <xdr:colOff>1083945</xdr:colOff>
      <xdr:row>122</xdr:row>
      <xdr:rowOff>950595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CAB51A3E-ADBE-4922-8F65-E8D9F6FC1725}"/>
            </a:ext>
            <a:ext uri="{147F2762-F138-4A5C-976F-8EAC2B608ADB}">
              <a16:predDERef xmlns:a16="http://schemas.microsoft.com/office/drawing/2014/main" pred="{CE8C32AD-22F5-45D4-9293-540528963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27779780"/>
          <a:ext cx="96202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123</xdr:row>
      <xdr:rowOff>38100</xdr:rowOff>
    </xdr:from>
    <xdr:to>
      <xdr:col>1</xdr:col>
      <xdr:colOff>855345</xdr:colOff>
      <xdr:row>123</xdr:row>
      <xdr:rowOff>971550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E46560EB-1AA3-49FE-81EE-5834270FA47B}"/>
            </a:ext>
            <a:ext uri="{147F2762-F138-4A5C-976F-8EAC2B608ADB}">
              <a16:predDERef xmlns:a16="http://schemas.microsoft.com/office/drawing/2014/main" pred="{103F115A-A168-1D7C-B79D-90C42079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28747520"/>
          <a:ext cx="77152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124</xdr:row>
      <xdr:rowOff>30480</xdr:rowOff>
    </xdr:from>
    <xdr:to>
      <xdr:col>1</xdr:col>
      <xdr:colOff>811530</xdr:colOff>
      <xdr:row>124</xdr:row>
      <xdr:rowOff>973455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1F879E02-288F-4260-B2CE-137C2C56AFF8}"/>
            </a:ext>
            <a:ext uri="{147F2762-F138-4A5C-976F-8EAC2B608ADB}">
              <a16:predDERef xmlns:a16="http://schemas.microsoft.com/office/drawing/2014/main" pred="{9DCA9751-E6DE-BF22-F1B3-EFF0C49BE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29753360"/>
          <a:ext cx="781050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243840</xdr:colOff>
      <xdr:row>125</xdr:row>
      <xdr:rowOff>53340</xdr:rowOff>
    </xdr:from>
    <xdr:to>
      <xdr:col>1</xdr:col>
      <xdr:colOff>767715</xdr:colOff>
      <xdr:row>125</xdr:row>
      <xdr:rowOff>967740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66818064-2514-45BB-8799-62B2C5079198}"/>
            </a:ext>
            <a:ext uri="{147F2762-F138-4A5C-976F-8EAC2B608ADB}">
              <a16:predDERef xmlns:a16="http://schemas.microsoft.com/office/drawing/2014/main" pred="{03C6117B-4746-63CF-9700-852A6E221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130789680"/>
          <a:ext cx="52387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126</xdr:row>
      <xdr:rowOff>30480</xdr:rowOff>
    </xdr:from>
    <xdr:to>
      <xdr:col>1</xdr:col>
      <xdr:colOff>741045</xdr:colOff>
      <xdr:row>126</xdr:row>
      <xdr:rowOff>982980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4A24CDBD-BB4A-47CF-8129-BB9F8F605E91}"/>
            </a:ext>
            <a:ext uri="{147F2762-F138-4A5C-976F-8EAC2B608ADB}">
              <a16:predDERef xmlns:a16="http://schemas.microsoft.com/office/drawing/2014/main" pred="{20ADFE02-5A25-2AAD-B437-3FC37AFC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31780280"/>
          <a:ext cx="542925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127</xdr:row>
      <xdr:rowOff>60960</xdr:rowOff>
    </xdr:from>
    <xdr:to>
      <xdr:col>1</xdr:col>
      <xdr:colOff>1491615</xdr:colOff>
      <xdr:row>127</xdr:row>
      <xdr:rowOff>908685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E2553CEE-0396-4780-A9D1-84CD5940C0D0}"/>
            </a:ext>
            <a:ext uri="{147F2762-F138-4A5C-976F-8EAC2B608ADB}">
              <a16:predDERef xmlns:a16="http://schemas.microsoft.com/office/drawing/2014/main" pred="{7AD7C7E3-C21B-BEF5-2628-F385F299F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32824220"/>
          <a:ext cx="148399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128</xdr:row>
      <xdr:rowOff>68580</xdr:rowOff>
    </xdr:from>
    <xdr:to>
      <xdr:col>1</xdr:col>
      <xdr:colOff>1489710</xdr:colOff>
      <xdr:row>128</xdr:row>
      <xdr:rowOff>887730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8D682AE2-CCAA-4E32-ABD3-34B6791A090D}"/>
            </a:ext>
            <a:ext uri="{147F2762-F138-4A5C-976F-8EAC2B608ADB}">
              <a16:predDERef xmlns:a16="http://schemas.microsoft.com/office/drawing/2014/main" pred="{BF58C676-2E73-4258-91EA-D59BA1F53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133845300"/>
          <a:ext cx="147447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312420</xdr:colOff>
      <xdr:row>129</xdr:row>
      <xdr:rowOff>30480</xdr:rowOff>
    </xdr:from>
    <xdr:to>
      <xdr:col>1</xdr:col>
      <xdr:colOff>883920</xdr:colOff>
      <xdr:row>129</xdr:row>
      <xdr:rowOff>973455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D8E92AF0-B793-4A33-946B-F63A2A9D7DC0}"/>
            </a:ext>
            <a:ext uri="{147F2762-F138-4A5C-976F-8EAC2B608ADB}">
              <a16:predDERef xmlns:a16="http://schemas.microsoft.com/office/drawing/2014/main" pred="{AB86255D-5F41-FF49-4B89-64EFCDEE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34820660"/>
          <a:ext cx="571500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130</xdr:row>
      <xdr:rowOff>30480</xdr:rowOff>
    </xdr:from>
    <xdr:to>
      <xdr:col>1</xdr:col>
      <xdr:colOff>825752</xdr:colOff>
      <xdr:row>130</xdr:row>
      <xdr:rowOff>944880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5264FFC2-BCD5-4BA0-8A96-0725DB525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135834120"/>
          <a:ext cx="551432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131</xdr:row>
      <xdr:rowOff>53340</xdr:rowOff>
    </xdr:from>
    <xdr:to>
      <xdr:col>1</xdr:col>
      <xdr:colOff>1302096</xdr:colOff>
      <xdr:row>131</xdr:row>
      <xdr:rowOff>967740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4847184-C750-4C05-B901-6D618E1785D2}"/>
            </a:ext>
            <a:ext uri="{147F2762-F138-4A5C-976F-8EAC2B608ADB}">
              <a16:predDERef xmlns:a16="http://schemas.microsoft.com/office/drawing/2014/main" pred="{D7684F46-4B26-A73C-6133-B605D9AB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40" y="136870440"/>
          <a:ext cx="1126836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132</xdr:row>
      <xdr:rowOff>53340</xdr:rowOff>
    </xdr:from>
    <xdr:to>
      <xdr:col>1</xdr:col>
      <xdr:colOff>1248508</xdr:colOff>
      <xdr:row>132</xdr:row>
      <xdr:rowOff>967740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2D36B5DC-E735-4E2E-8F23-FA70C7E8E9B9}"/>
            </a:ext>
            <a:ext uri="{147F2762-F138-4A5C-976F-8EAC2B608ADB}">
              <a16:predDERef xmlns:a16="http://schemas.microsoft.com/office/drawing/2014/main" pred="{E2F49052-7A71-6598-555F-974F7DC0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137883900"/>
          <a:ext cx="113420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133</xdr:row>
      <xdr:rowOff>38100</xdr:rowOff>
    </xdr:from>
    <xdr:to>
      <xdr:col>1</xdr:col>
      <xdr:colOff>1110615</xdr:colOff>
      <xdr:row>133</xdr:row>
      <xdr:rowOff>971550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42037D14-F773-4E05-BA7A-B58AB77144C0}"/>
            </a:ext>
            <a:ext uri="{147F2762-F138-4A5C-976F-8EAC2B608ADB}">
              <a16:predDERef xmlns:a16="http://schemas.microsoft.com/office/drawing/2014/main" pred="{7EA5349C-FCD8-18F4-ED9D-C2C6B8B5A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20" y="138882120"/>
          <a:ext cx="94297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134</xdr:row>
      <xdr:rowOff>53340</xdr:rowOff>
    </xdr:from>
    <xdr:to>
      <xdr:col>1</xdr:col>
      <xdr:colOff>758190</xdr:colOff>
      <xdr:row>134</xdr:row>
      <xdr:rowOff>948690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541CA706-1F4C-4550-8882-84C7545EAC85}"/>
            </a:ext>
            <a:ext uri="{147F2762-F138-4A5C-976F-8EAC2B608ADB}">
              <a16:predDERef xmlns:a16="http://schemas.microsoft.com/office/drawing/2014/main" pred="{F1DB0047-AD2D-72DD-46B0-3E2CE2D3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20" y="139910820"/>
          <a:ext cx="5905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135</xdr:row>
      <xdr:rowOff>76200</xdr:rowOff>
    </xdr:from>
    <xdr:to>
      <xdr:col>1</xdr:col>
      <xdr:colOff>773430</xdr:colOff>
      <xdr:row>135</xdr:row>
      <xdr:rowOff>981075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7B2CA9FC-663C-46A6-949F-CD8B0ABE9EB9}"/>
            </a:ext>
            <a:ext uri="{147F2762-F138-4A5C-976F-8EAC2B608ADB}">
              <a16:predDERef xmlns:a16="http://schemas.microsoft.com/office/drawing/2014/main" pred="{587093B4-729B-4D91-994E-C85DD7DE9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860" y="140947140"/>
          <a:ext cx="6286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136</xdr:row>
      <xdr:rowOff>30480</xdr:rowOff>
    </xdr:from>
    <xdr:to>
      <xdr:col>1</xdr:col>
      <xdr:colOff>760095</xdr:colOff>
      <xdr:row>136</xdr:row>
      <xdr:rowOff>944880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97DF250D-E989-4997-924A-23A248979898}"/>
            </a:ext>
            <a:ext uri="{147F2762-F138-4A5C-976F-8EAC2B608ADB}">
              <a16:predDERef xmlns:a16="http://schemas.microsoft.com/office/drawing/2014/main" pred="{A651D6A0-33EA-4D57-257E-D395FC02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141914880"/>
          <a:ext cx="48577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137</xdr:row>
      <xdr:rowOff>38100</xdr:rowOff>
    </xdr:from>
    <xdr:to>
      <xdr:col>1</xdr:col>
      <xdr:colOff>1249680</xdr:colOff>
      <xdr:row>137</xdr:row>
      <xdr:rowOff>942975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7E696A25-D315-49F9-8550-518CE94564F3}"/>
            </a:ext>
            <a:ext uri="{147F2762-F138-4A5C-976F-8EAC2B608ADB}">
              <a16:predDERef xmlns:a16="http://schemas.microsoft.com/office/drawing/2014/main" pred="{760953B7-66B8-77A7-8D31-C8A3C0CC1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7660" y="142935960"/>
          <a:ext cx="118110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</xdr:colOff>
      <xdr:row>138</xdr:row>
      <xdr:rowOff>53340</xdr:rowOff>
    </xdr:from>
    <xdr:to>
      <xdr:col>1</xdr:col>
      <xdr:colOff>1310640</xdr:colOff>
      <xdr:row>138</xdr:row>
      <xdr:rowOff>901065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9EC4CEA-D4CB-49BD-A986-69D0B1FEDCD7}"/>
            </a:ext>
            <a:ext uri="{147F2762-F138-4A5C-976F-8EAC2B608ADB}">
              <a16:predDERef xmlns:a16="http://schemas.microsoft.com/office/drawing/2014/main" pred="{60861F24-49D4-89CD-8565-978CB8E2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0520" y="143964660"/>
          <a:ext cx="1219200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139</xdr:row>
      <xdr:rowOff>91440</xdr:rowOff>
    </xdr:from>
    <xdr:to>
      <xdr:col>1</xdr:col>
      <xdr:colOff>1299210</xdr:colOff>
      <xdr:row>140</xdr:row>
      <xdr:rowOff>1905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9CD6935B-EF4B-4131-A6F9-D0000D790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45016220"/>
          <a:ext cx="120015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140</xdr:row>
      <xdr:rowOff>53340</xdr:rowOff>
    </xdr:from>
    <xdr:to>
      <xdr:col>1</xdr:col>
      <xdr:colOff>1308735</xdr:colOff>
      <xdr:row>140</xdr:row>
      <xdr:rowOff>986790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AF2316D7-E08C-48F4-B6C6-A5FA208DD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45991580"/>
          <a:ext cx="120967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141</xdr:row>
      <xdr:rowOff>45720</xdr:rowOff>
    </xdr:from>
    <xdr:to>
      <xdr:col>1</xdr:col>
      <xdr:colOff>1377315</xdr:colOff>
      <xdr:row>141</xdr:row>
      <xdr:rowOff>960120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49A10CAC-3D7D-4431-897A-20CE055A05A5}"/>
            </a:ext>
            <a:ext uri="{147F2762-F138-4A5C-976F-8EAC2B608ADB}">
              <a16:predDERef xmlns:a16="http://schemas.microsoft.com/office/drawing/2014/main" pred="{48834B96-D48D-836C-0F3E-3FB17078A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46997420"/>
          <a:ext cx="132397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142</xdr:row>
      <xdr:rowOff>91440</xdr:rowOff>
    </xdr:from>
    <xdr:to>
      <xdr:col>1</xdr:col>
      <xdr:colOff>1074420</xdr:colOff>
      <xdr:row>142</xdr:row>
      <xdr:rowOff>1005840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37A9A752-45C6-45F6-9F08-954E2AB3B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480566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143</xdr:row>
      <xdr:rowOff>53340</xdr:rowOff>
    </xdr:from>
    <xdr:to>
      <xdr:col>1</xdr:col>
      <xdr:colOff>1143000</xdr:colOff>
      <xdr:row>143</xdr:row>
      <xdr:rowOff>967740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779E4FE1-B8BE-4E52-B339-DC0DB4B0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1490319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144</xdr:row>
      <xdr:rowOff>38100</xdr:rowOff>
    </xdr:from>
    <xdr:to>
      <xdr:col>1</xdr:col>
      <xdr:colOff>1097280</xdr:colOff>
      <xdr:row>144</xdr:row>
      <xdr:rowOff>952500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5B6254A1-3E49-45CA-AB60-0862D4454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500301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145</xdr:row>
      <xdr:rowOff>53340</xdr:rowOff>
    </xdr:from>
    <xdr:to>
      <xdr:col>1</xdr:col>
      <xdr:colOff>1104900</xdr:colOff>
      <xdr:row>145</xdr:row>
      <xdr:rowOff>967740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8C73AF0E-8E58-4775-A643-9A56B893B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80" y="1510588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</xdr:colOff>
      <xdr:row>146</xdr:row>
      <xdr:rowOff>76200</xdr:rowOff>
    </xdr:from>
    <xdr:to>
      <xdr:col>1</xdr:col>
      <xdr:colOff>1135380</xdr:colOff>
      <xdr:row>146</xdr:row>
      <xdr:rowOff>990600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461448FE-479A-4255-97A2-C43531FB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060" y="1520952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147</xdr:row>
      <xdr:rowOff>7620</xdr:rowOff>
    </xdr:from>
    <xdr:to>
      <xdr:col>1</xdr:col>
      <xdr:colOff>1112520</xdr:colOff>
      <xdr:row>147</xdr:row>
      <xdr:rowOff>922020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9998D98D-D7CD-4229-91C1-87247A9D4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530400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148</xdr:row>
      <xdr:rowOff>76200</xdr:rowOff>
    </xdr:from>
    <xdr:to>
      <xdr:col>1</xdr:col>
      <xdr:colOff>1089660</xdr:colOff>
      <xdr:row>148</xdr:row>
      <xdr:rowOff>990600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21CF5B9D-7110-4C1E-BD16-094D4B57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40" y="1541221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195580</xdr:colOff>
      <xdr:row>149</xdr:row>
      <xdr:rowOff>40640</xdr:rowOff>
    </xdr:from>
    <xdr:to>
      <xdr:col>1</xdr:col>
      <xdr:colOff>1109980</xdr:colOff>
      <xdr:row>149</xdr:row>
      <xdr:rowOff>955040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7DEBAF05-3A46-404E-B98A-CC8C83BFD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740" y="1497990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94</xdr:row>
      <xdr:rowOff>30480</xdr:rowOff>
    </xdr:from>
    <xdr:to>
      <xdr:col>1</xdr:col>
      <xdr:colOff>662975</xdr:colOff>
      <xdr:row>94</xdr:row>
      <xdr:rowOff>990683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1A0329EB-37F1-DD16-31B6-93CA06FDD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518160" y="97322640"/>
          <a:ext cx="403895" cy="960203"/>
        </a:xfrm>
        <a:prstGeom prst="rect">
          <a:avLst/>
        </a:prstGeom>
      </xdr:spPr>
    </xdr:pic>
    <xdr:clientData/>
  </xdr:twoCellAnchor>
  <xdr:oneCellAnchor>
    <xdr:from>
      <xdr:col>0</xdr:col>
      <xdr:colOff>259079</xdr:colOff>
      <xdr:row>0</xdr:row>
      <xdr:rowOff>0</xdr:rowOff>
    </xdr:from>
    <xdr:ext cx="1256137" cy="601980"/>
    <xdr:pic>
      <xdr:nvPicPr>
        <xdr:cNvPr id="8" name="image2.jpeg">
          <a:extLst>
            <a:ext uri="{FF2B5EF4-FFF2-40B4-BE49-F238E27FC236}">
              <a16:creationId xmlns:a16="http://schemas.microsoft.com/office/drawing/2014/main" id="{19BC2C14-1E0D-4793-AB24-FA7B820C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79" y="0"/>
          <a:ext cx="1256137" cy="601980"/>
        </a:xfrm>
        <a:prstGeom prst="rect">
          <a:avLst/>
        </a:prstGeom>
      </xdr:spPr>
    </xdr:pic>
    <xdr:clientData/>
  </xdr:oneCellAnchor>
  <xdr:twoCellAnchor editAs="oneCell">
    <xdr:from>
      <xdr:col>1</xdr:col>
      <xdr:colOff>386080</xdr:colOff>
      <xdr:row>16</xdr:row>
      <xdr:rowOff>20320</xdr:rowOff>
    </xdr:from>
    <xdr:to>
      <xdr:col>1</xdr:col>
      <xdr:colOff>854004</xdr:colOff>
      <xdr:row>16</xdr:row>
      <xdr:rowOff>934720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6F35D-E0F5-B121-2973-55DAA0F95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40" y="17698720"/>
          <a:ext cx="46792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182880</xdr:colOff>
      <xdr:row>19</xdr:row>
      <xdr:rowOff>71120</xdr:rowOff>
    </xdr:from>
    <xdr:to>
      <xdr:col>1</xdr:col>
      <xdr:colOff>1364566</xdr:colOff>
      <xdr:row>19</xdr:row>
      <xdr:rowOff>985520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EBEB51D-F17D-CBAE-1F8B-6201BC12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040" y="17749520"/>
          <a:ext cx="118168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406401</xdr:colOff>
      <xdr:row>160</xdr:row>
      <xdr:rowOff>40640</xdr:rowOff>
    </xdr:from>
    <xdr:ext cx="559981" cy="914400"/>
    <xdr:pic>
      <xdr:nvPicPr>
        <xdr:cNvPr id="23" name="Picture 22">
          <a:extLst>
            <a:ext uri="{FF2B5EF4-FFF2-40B4-BE49-F238E27FC236}">
              <a16:creationId xmlns:a16="http://schemas.microsoft.com/office/drawing/2014/main" id="{CCAF5E52-76DD-444B-AC84-612D392C2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1" y="160975040"/>
          <a:ext cx="55998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457200</xdr:colOff>
      <xdr:row>161</xdr:row>
      <xdr:rowOff>60960</xdr:rowOff>
    </xdr:from>
    <xdr:ext cx="570586" cy="914400"/>
    <xdr:pic>
      <xdr:nvPicPr>
        <xdr:cNvPr id="24" name="Picture 23">
          <a:extLst>
            <a:ext uri="{FF2B5EF4-FFF2-40B4-BE49-F238E27FC236}">
              <a16:creationId xmlns:a16="http://schemas.microsoft.com/office/drawing/2014/main" id="{01A637A5-A606-4EB8-A6C4-A590D7976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" y="162011360"/>
          <a:ext cx="57058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487680</xdr:colOff>
      <xdr:row>164</xdr:row>
      <xdr:rowOff>20320</xdr:rowOff>
    </xdr:from>
    <xdr:ext cx="567070" cy="914400"/>
    <xdr:pic>
      <xdr:nvPicPr>
        <xdr:cNvPr id="25" name="Picture 24">
          <a:extLst>
            <a:ext uri="{FF2B5EF4-FFF2-40B4-BE49-F238E27FC236}">
              <a16:creationId xmlns:a16="http://schemas.microsoft.com/office/drawing/2014/main" id="{B7AFCB0F-7587-4389-966E-71D2B8D9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" y="165018720"/>
          <a:ext cx="56707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40640</xdr:colOff>
      <xdr:row>165</xdr:row>
      <xdr:rowOff>101600</xdr:rowOff>
    </xdr:from>
    <xdr:ext cx="1349248" cy="731520"/>
    <xdr:pic>
      <xdr:nvPicPr>
        <xdr:cNvPr id="26" name="Picture 25">
          <a:extLst>
            <a:ext uri="{FF2B5EF4-FFF2-40B4-BE49-F238E27FC236}">
              <a16:creationId xmlns:a16="http://schemas.microsoft.com/office/drawing/2014/main" id="{3D09E413-D453-402B-BF21-E559CBA77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6116000"/>
          <a:ext cx="134924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30480</xdr:colOff>
      <xdr:row>166</xdr:row>
      <xdr:rowOff>60960</xdr:rowOff>
    </xdr:from>
    <xdr:ext cx="1349248" cy="731520"/>
    <xdr:pic>
      <xdr:nvPicPr>
        <xdr:cNvPr id="27" name="Picture 26">
          <a:extLst>
            <a:ext uri="{FF2B5EF4-FFF2-40B4-BE49-F238E27FC236}">
              <a16:creationId xmlns:a16="http://schemas.microsoft.com/office/drawing/2014/main" id="{636CABAF-1E8B-4042-AEB0-91048E53B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" y="167091360"/>
          <a:ext cx="134924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254000</xdr:colOff>
      <xdr:row>150</xdr:row>
      <xdr:rowOff>40640</xdr:rowOff>
    </xdr:from>
    <xdr:ext cx="914400" cy="914400"/>
    <xdr:pic>
      <xdr:nvPicPr>
        <xdr:cNvPr id="28" name="Picture 27">
          <a:extLst>
            <a:ext uri="{FF2B5EF4-FFF2-40B4-BE49-F238E27FC236}">
              <a16:creationId xmlns:a16="http://schemas.microsoft.com/office/drawing/2014/main" id="{502B3D12-0F16-4514-ACA5-46EF96EB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15081504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345441</xdr:colOff>
      <xdr:row>151</xdr:row>
      <xdr:rowOff>91440</xdr:rowOff>
    </xdr:from>
    <xdr:ext cx="834571" cy="914400"/>
    <xdr:pic>
      <xdr:nvPicPr>
        <xdr:cNvPr id="29" name="Picture 28">
          <a:extLst>
            <a:ext uri="{FF2B5EF4-FFF2-40B4-BE49-F238E27FC236}">
              <a16:creationId xmlns:a16="http://schemas.microsoft.com/office/drawing/2014/main" id="{98C8958F-C5B2-4390-A7D7-D39FA2079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51881840"/>
          <a:ext cx="83457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304801</xdr:colOff>
      <xdr:row>152</xdr:row>
      <xdr:rowOff>91440</xdr:rowOff>
    </xdr:from>
    <xdr:ext cx="818535" cy="914400"/>
    <xdr:pic>
      <xdr:nvPicPr>
        <xdr:cNvPr id="30" name="Picture 29">
          <a:extLst>
            <a:ext uri="{FF2B5EF4-FFF2-40B4-BE49-F238E27FC236}">
              <a16:creationId xmlns:a16="http://schemas.microsoft.com/office/drawing/2014/main" id="{AE0AE74D-9819-44DF-9826-2CC333D07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1" y="152897840"/>
          <a:ext cx="81853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233680</xdr:colOff>
      <xdr:row>153</xdr:row>
      <xdr:rowOff>40640</xdr:rowOff>
    </xdr:from>
    <xdr:ext cx="914400" cy="914400"/>
    <xdr:pic>
      <xdr:nvPicPr>
        <xdr:cNvPr id="31" name="Picture 30">
          <a:extLst>
            <a:ext uri="{FF2B5EF4-FFF2-40B4-BE49-F238E27FC236}">
              <a16:creationId xmlns:a16="http://schemas.microsoft.com/office/drawing/2014/main" id="{A76A49E8-5E13-413F-962A-DCEF4B5A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" y="15386304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254000</xdr:colOff>
      <xdr:row>154</xdr:row>
      <xdr:rowOff>50800</xdr:rowOff>
    </xdr:from>
    <xdr:ext cx="914400" cy="914400"/>
    <xdr:pic>
      <xdr:nvPicPr>
        <xdr:cNvPr id="32" name="Picture 31">
          <a:extLst>
            <a:ext uri="{FF2B5EF4-FFF2-40B4-BE49-F238E27FC236}">
              <a16:creationId xmlns:a16="http://schemas.microsoft.com/office/drawing/2014/main" id="{F1403C23-A053-44BA-A5F9-E8BF12289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154889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152402</xdr:colOff>
      <xdr:row>156</xdr:row>
      <xdr:rowOff>162560</xdr:rowOff>
    </xdr:from>
    <xdr:ext cx="1112395" cy="731520"/>
    <xdr:pic>
      <xdr:nvPicPr>
        <xdr:cNvPr id="33" name="Picture 32">
          <a:extLst>
            <a:ext uri="{FF2B5EF4-FFF2-40B4-BE49-F238E27FC236}">
              <a16:creationId xmlns:a16="http://schemas.microsoft.com/office/drawing/2014/main" id="{DA5C3D9E-3A9E-4015-BBC6-25780A3F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2" y="157032960"/>
          <a:ext cx="1112395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274320</xdr:colOff>
      <xdr:row>155</xdr:row>
      <xdr:rowOff>50800</xdr:rowOff>
    </xdr:from>
    <xdr:ext cx="914400" cy="914400"/>
    <xdr:pic>
      <xdr:nvPicPr>
        <xdr:cNvPr id="34" name="Picture 33">
          <a:extLst>
            <a:ext uri="{FF2B5EF4-FFF2-40B4-BE49-F238E27FC236}">
              <a16:creationId xmlns:a16="http://schemas.microsoft.com/office/drawing/2014/main" id="{7E6FCC26-1255-425F-B743-183C8A16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80" y="155905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121920</xdr:colOff>
      <xdr:row>157</xdr:row>
      <xdr:rowOff>121920</xdr:rowOff>
    </xdr:from>
    <xdr:ext cx="1267968" cy="731520"/>
    <xdr:pic>
      <xdr:nvPicPr>
        <xdr:cNvPr id="35" name="Picture 34">
          <a:extLst>
            <a:ext uri="{FF2B5EF4-FFF2-40B4-BE49-F238E27FC236}">
              <a16:creationId xmlns:a16="http://schemas.microsoft.com/office/drawing/2014/main" id="{E197B17C-E589-4DA4-8FC5-2F04B34F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" y="158008320"/>
          <a:ext cx="126796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162560</xdr:colOff>
      <xdr:row>158</xdr:row>
      <xdr:rowOff>50800</xdr:rowOff>
    </xdr:from>
    <xdr:ext cx="992372" cy="914400"/>
    <xdr:pic>
      <xdr:nvPicPr>
        <xdr:cNvPr id="36" name="Picture 35">
          <a:extLst>
            <a:ext uri="{FF2B5EF4-FFF2-40B4-BE49-F238E27FC236}">
              <a16:creationId xmlns:a16="http://schemas.microsoft.com/office/drawing/2014/main" id="{12DDE8A5-EEEA-4233-8F12-F2A8CE89D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8953200"/>
          <a:ext cx="99237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0037-59EB-42ED-A873-53AD66EA7824}">
  <dimension ref="A1:L291"/>
  <sheetViews>
    <sheetView tabSelected="1" zoomScale="75" zoomScaleNormal="75" workbookViewId="0">
      <selection activeCell="C165" sqref="C165"/>
    </sheetView>
  </sheetViews>
  <sheetFormatPr defaultRowHeight="79.95" customHeight="1"/>
  <cols>
    <col min="1" max="1" width="3.77734375" style="1" customWidth="1"/>
    <col min="2" max="2" width="21.88671875" style="2" customWidth="1"/>
    <col min="3" max="3" width="18.6640625" style="44" customWidth="1"/>
    <col min="4" max="4" width="69.5546875" style="1" bestFit="1" customWidth="1"/>
    <col min="5" max="5" width="14.77734375" style="1" customWidth="1"/>
    <col min="6" max="6" width="10.33203125" style="80" customWidth="1"/>
    <col min="7" max="7" width="18.109375" style="45" customWidth="1"/>
    <col min="8" max="8" width="9.21875" style="46" customWidth="1"/>
    <col min="9" max="10" width="7.21875" style="46" bestFit="1" customWidth="1"/>
    <col min="11" max="11" width="11.44140625" style="47" customWidth="1"/>
    <col min="12" max="12" width="8.88671875" style="2"/>
  </cols>
  <sheetData>
    <row r="1" spans="1:12" s="49" customFormat="1" ht="24.9" customHeight="1">
      <c r="D1" s="50"/>
      <c r="E1" s="50"/>
      <c r="F1" s="73"/>
      <c r="G1" s="81"/>
      <c r="H1" s="51"/>
      <c r="I1" s="51"/>
      <c r="J1" s="51"/>
      <c r="K1" s="50"/>
      <c r="L1" s="50"/>
    </row>
    <row r="2" spans="1:12" s="49" customFormat="1" ht="27.9" customHeight="1">
      <c r="D2" s="50"/>
      <c r="E2" s="50"/>
      <c r="F2" s="73"/>
      <c r="G2" s="81"/>
      <c r="H2" s="51"/>
      <c r="I2" s="51"/>
      <c r="J2" s="51"/>
      <c r="K2" s="50"/>
      <c r="L2" s="52"/>
    </row>
    <row r="3" spans="1:12" s="50" customFormat="1" ht="59.1" customHeight="1">
      <c r="A3" s="66" t="s">
        <v>163</v>
      </c>
      <c r="B3" s="67"/>
      <c r="C3" s="67"/>
      <c r="D3" s="67"/>
      <c r="E3" s="68"/>
      <c r="F3" s="74"/>
      <c r="G3" s="82"/>
      <c r="H3" s="54"/>
      <c r="I3" s="53"/>
      <c r="J3" s="53"/>
      <c r="K3" s="54"/>
      <c r="L3" s="55"/>
    </row>
    <row r="4" spans="1:12" ht="79.95" customHeight="1">
      <c r="B4" s="56"/>
      <c r="C4" s="57" t="s">
        <v>0</v>
      </c>
      <c r="D4" s="58" t="s">
        <v>1</v>
      </c>
      <c r="E4" s="59" t="s">
        <v>2</v>
      </c>
      <c r="F4" s="75">
        <v>10000</v>
      </c>
      <c r="G4" s="60">
        <v>698904100003</v>
      </c>
      <c r="H4" s="61">
        <v>1</v>
      </c>
      <c r="I4" s="62">
        <v>69.989999999999995</v>
      </c>
      <c r="J4" s="63">
        <v>45</v>
      </c>
      <c r="K4" s="64"/>
      <c r="L4" s="65">
        <f>J4*K4*H4</f>
        <v>0</v>
      </c>
    </row>
    <row r="5" spans="1:12" ht="79.95" customHeight="1">
      <c r="B5" s="3"/>
      <c r="C5" s="4" t="s">
        <v>0</v>
      </c>
      <c r="D5" s="5" t="s">
        <v>1</v>
      </c>
      <c r="E5" s="6" t="s">
        <v>3</v>
      </c>
      <c r="F5" s="76">
        <v>10006</v>
      </c>
      <c r="G5" s="7">
        <v>698904100065</v>
      </c>
      <c r="H5" s="8">
        <v>1</v>
      </c>
      <c r="I5" s="9">
        <v>79.989999999999995</v>
      </c>
      <c r="J5" s="10">
        <v>50</v>
      </c>
      <c r="K5" s="11"/>
      <c r="L5" s="65">
        <f t="shared" ref="L5:L68" si="0">J5*K5*H5</f>
        <v>0</v>
      </c>
    </row>
    <row r="6" spans="1:12" ht="79.95" customHeight="1">
      <c r="B6" s="48" t="e" vm="1">
        <v>#VALUE!</v>
      </c>
      <c r="C6" s="4" t="s">
        <v>0</v>
      </c>
      <c r="D6" s="5" t="s">
        <v>1</v>
      </c>
      <c r="E6" s="6" t="s">
        <v>4</v>
      </c>
      <c r="F6" s="76">
        <v>10007</v>
      </c>
      <c r="G6" s="7">
        <v>698904100072</v>
      </c>
      <c r="H6" s="8">
        <v>1</v>
      </c>
      <c r="I6" s="9">
        <v>79.989999999999995</v>
      </c>
      <c r="J6" s="10">
        <v>50</v>
      </c>
      <c r="K6" s="11"/>
      <c r="L6" s="65">
        <f t="shared" si="0"/>
        <v>0</v>
      </c>
    </row>
    <row r="7" spans="1:12" ht="79.95" customHeight="1">
      <c r="B7" s="3"/>
      <c r="C7" s="4" t="s">
        <v>0</v>
      </c>
      <c r="D7" s="5" t="s">
        <v>1</v>
      </c>
      <c r="E7" s="6" t="s">
        <v>5</v>
      </c>
      <c r="F7" s="72">
        <v>10027</v>
      </c>
      <c r="G7" s="13">
        <v>698904100270</v>
      </c>
      <c r="H7" s="8">
        <v>1</v>
      </c>
      <c r="I7" s="9">
        <v>89.99</v>
      </c>
      <c r="J7" s="9">
        <v>55</v>
      </c>
      <c r="K7" s="11"/>
      <c r="L7" s="65">
        <f t="shared" si="0"/>
        <v>0</v>
      </c>
    </row>
    <row r="8" spans="1:12" ht="79.95" customHeight="1">
      <c r="B8" s="3"/>
      <c r="C8" s="4" t="s">
        <v>0</v>
      </c>
      <c r="D8" s="5" t="s">
        <v>1</v>
      </c>
      <c r="E8" s="6" t="s">
        <v>6</v>
      </c>
      <c r="F8" s="72">
        <v>10028</v>
      </c>
      <c r="G8" s="13">
        <v>698904100287</v>
      </c>
      <c r="H8" s="8">
        <v>1</v>
      </c>
      <c r="I8" s="9">
        <v>79.989999999999995</v>
      </c>
      <c r="J8" s="9">
        <v>50</v>
      </c>
      <c r="K8" s="11"/>
      <c r="L8" s="65">
        <f t="shared" si="0"/>
        <v>0</v>
      </c>
    </row>
    <row r="9" spans="1:12" ht="79.95" customHeight="1">
      <c r="B9" s="3"/>
      <c r="C9" s="4" t="s">
        <v>0</v>
      </c>
      <c r="D9" s="5" t="s">
        <v>1</v>
      </c>
      <c r="E9" s="6" t="s">
        <v>7</v>
      </c>
      <c r="F9" s="72">
        <v>10031</v>
      </c>
      <c r="G9" s="13">
        <v>698904100317</v>
      </c>
      <c r="H9" s="8">
        <v>1</v>
      </c>
      <c r="I9" s="9">
        <v>79.989999999999995</v>
      </c>
      <c r="J9" s="9">
        <v>50</v>
      </c>
      <c r="K9" s="11"/>
      <c r="L9" s="65">
        <f t="shared" si="0"/>
        <v>0</v>
      </c>
    </row>
    <row r="10" spans="1:12" ht="79.95" customHeight="1">
      <c r="B10" s="3"/>
      <c r="C10" s="4" t="s">
        <v>0</v>
      </c>
      <c r="D10" s="5" t="s">
        <v>1</v>
      </c>
      <c r="E10" s="6" t="s">
        <v>8</v>
      </c>
      <c r="F10" s="72">
        <v>10032</v>
      </c>
      <c r="G10" s="13">
        <v>698904100324</v>
      </c>
      <c r="H10" s="8">
        <v>1</v>
      </c>
      <c r="I10" s="9">
        <v>79.989999999999995</v>
      </c>
      <c r="J10" s="9">
        <v>50</v>
      </c>
      <c r="K10" s="11"/>
      <c r="L10" s="65">
        <f t="shared" si="0"/>
        <v>0</v>
      </c>
    </row>
    <row r="11" spans="1:12" ht="79.95" customHeight="1">
      <c r="B11" s="3"/>
      <c r="C11" s="4" t="s">
        <v>0</v>
      </c>
      <c r="D11" s="5" t="s">
        <v>1</v>
      </c>
      <c r="E11" s="6" t="s">
        <v>9</v>
      </c>
      <c r="F11" s="72">
        <v>10033</v>
      </c>
      <c r="G11" s="13">
        <v>698904100331</v>
      </c>
      <c r="H11" s="8">
        <v>1</v>
      </c>
      <c r="I11" s="9">
        <v>79.989999999999995</v>
      </c>
      <c r="J11" s="9">
        <v>50</v>
      </c>
      <c r="K11" s="11"/>
      <c r="L11" s="65">
        <f t="shared" si="0"/>
        <v>0</v>
      </c>
    </row>
    <row r="12" spans="1:12" ht="79.95" customHeight="1">
      <c r="B12" s="3"/>
      <c r="C12" s="4" t="s">
        <v>0</v>
      </c>
      <c r="D12" s="5" t="s">
        <v>1</v>
      </c>
      <c r="E12" s="6" t="s">
        <v>10</v>
      </c>
      <c r="F12" s="72">
        <v>10037</v>
      </c>
      <c r="G12" s="13">
        <v>698904100379</v>
      </c>
      <c r="H12" s="8">
        <v>1</v>
      </c>
      <c r="I12" s="9">
        <v>79.989999999999995</v>
      </c>
      <c r="J12" s="9">
        <v>50</v>
      </c>
      <c r="K12" s="11"/>
      <c r="L12" s="65">
        <f t="shared" si="0"/>
        <v>0</v>
      </c>
    </row>
    <row r="13" spans="1:12" ht="79.95" customHeight="1">
      <c r="B13" s="3"/>
      <c r="C13" s="4" t="s">
        <v>0</v>
      </c>
      <c r="D13" s="5" t="s">
        <v>1</v>
      </c>
      <c r="E13" s="6" t="s">
        <v>11</v>
      </c>
      <c r="F13" s="72">
        <v>10038</v>
      </c>
      <c r="G13" s="13">
        <v>698904100386</v>
      </c>
      <c r="H13" s="8">
        <v>1</v>
      </c>
      <c r="I13" s="9">
        <v>79.989999999999995</v>
      </c>
      <c r="J13" s="9">
        <v>50</v>
      </c>
      <c r="K13" s="11"/>
      <c r="L13" s="65">
        <f t="shared" si="0"/>
        <v>0</v>
      </c>
    </row>
    <row r="14" spans="1:12" ht="79.95" customHeight="1">
      <c r="B14" s="3"/>
      <c r="C14" s="14" t="s">
        <v>0</v>
      </c>
      <c r="D14" s="5" t="s">
        <v>1</v>
      </c>
      <c r="E14" s="6" t="s">
        <v>12</v>
      </c>
      <c r="F14" s="72">
        <v>10039</v>
      </c>
      <c r="G14" s="13">
        <v>698904100393</v>
      </c>
      <c r="H14" s="8">
        <v>1</v>
      </c>
      <c r="I14" s="9">
        <v>79.989999999999995</v>
      </c>
      <c r="J14" s="9">
        <v>50</v>
      </c>
      <c r="K14" s="11"/>
      <c r="L14" s="65">
        <f t="shared" si="0"/>
        <v>0</v>
      </c>
    </row>
    <row r="15" spans="1:12" ht="79.95" customHeight="1">
      <c r="B15" s="3"/>
      <c r="C15" s="14" t="s">
        <v>13</v>
      </c>
      <c r="D15" s="5" t="s">
        <v>1</v>
      </c>
      <c r="E15" s="6" t="s">
        <v>14</v>
      </c>
      <c r="F15" s="72">
        <v>10042</v>
      </c>
      <c r="G15" s="15">
        <v>698904100423</v>
      </c>
      <c r="H15" s="16">
        <v>1</v>
      </c>
      <c r="I15" s="9">
        <v>79.989999999999995</v>
      </c>
      <c r="J15" s="9">
        <v>50</v>
      </c>
      <c r="K15" s="11"/>
      <c r="L15" s="65">
        <f t="shared" si="0"/>
        <v>0</v>
      </c>
    </row>
    <row r="16" spans="1:12" ht="79.95" customHeight="1">
      <c r="B16" s="3"/>
      <c r="C16" s="14" t="s">
        <v>13</v>
      </c>
      <c r="D16" s="5" t="s">
        <v>1</v>
      </c>
      <c r="E16" s="6" t="s">
        <v>15</v>
      </c>
      <c r="F16" s="72">
        <v>10045</v>
      </c>
      <c r="G16" s="15">
        <v>698904100454</v>
      </c>
      <c r="H16" s="16">
        <v>1</v>
      </c>
      <c r="I16" s="9">
        <v>79.989999999999995</v>
      </c>
      <c r="J16" s="9">
        <v>50</v>
      </c>
      <c r="K16" s="11"/>
      <c r="L16" s="65">
        <f t="shared" si="0"/>
        <v>0</v>
      </c>
    </row>
    <row r="17" spans="2:12" ht="79.95" customHeight="1">
      <c r="B17"/>
      <c r="C17" s="14" t="s">
        <v>13</v>
      </c>
      <c r="D17" s="5" t="s">
        <v>1</v>
      </c>
      <c r="E17" s="6" t="s">
        <v>164</v>
      </c>
      <c r="F17" s="72">
        <v>10048</v>
      </c>
      <c r="G17" s="83">
        <v>698904100485</v>
      </c>
      <c r="H17" s="16">
        <v>1</v>
      </c>
      <c r="I17" s="9">
        <v>89.99</v>
      </c>
      <c r="J17" s="9">
        <v>55</v>
      </c>
      <c r="K17" s="11"/>
      <c r="L17" s="65">
        <f t="shared" si="0"/>
        <v>0</v>
      </c>
    </row>
    <row r="18" spans="2:12" ht="79.95" customHeight="1">
      <c r="B18" s="3"/>
      <c r="C18" s="4" t="s">
        <v>13</v>
      </c>
      <c r="D18" s="5" t="s">
        <v>16</v>
      </c>
      <c r="E18" s="6" t="s">
        <v>17</v>
      </c>
      <c r="F18" s="72">
        <v>10840</v>
      </c>
      <c r="G18" s="13">
        <v>698904108405</v>
      </c>
      <c r="H18" s="8">
        <v>12</v>
      </c>
      <c r="I18" s="9">
        <v>9.99</v>
      </c>
      <c r="J18" s="9">
        <v>5.5</v>
      </c>
      <c r="K18" s="11"/>
      <c r="L18" s="65">
        <f t="shared" si="0"/>
        <v>0</v>
      </c>
    </row>
    <row r="19" spans="2:12" ht="79.95" customHeight="1">
      <c r="B19" s="3"/>
      <c r="C19" s="4" t="s">
        <v>0</v>
      </c>
      <c r="D19" s="5" t="s">
        <v>18</v>
      </c>
      <c r="E19" s="6" t="s">
        <v>3</v>
      </c>
      <c r="F19" s="72">
        <v>10060</v>
      </c>
      <c r="G19" s="13">
        <v>698907100607</v>
      </c>
      <c r="H19" s="8">
        <v>1</v>
      </c>
      <c r="I19" s="9">
        <v>99</v>
      </c>
      <c r="J19" s="9">
        <v>60</v>
      </c>
      <c r="K19" s="11"/>
      <c r="L19" s="65">
        <f t="shared" si="0"/>
        <v>0</v>
      </c>
    </row>
    <row r="20" spans="2:12" ht="79.95" customHeight="1">
      <c r="B20"/>
      <c r="C20" s="4" t="s">
        <v>0</v>
      </c>
      <c r="D20" s="41" t="s">
        <v>165</v>
      </c>
      <c r="E20" s="12" t="s">
        <v>2</v>
      </c>
      <c r="F20" s="72">
        <v>10062</v>
      </c>
      <c r="G20" s="13">
        <v>698904100621</v>
      </c>
      <c r="H20" s="85">
        <v>1</v>
      </c>
      <c r="I20" s="86">
        <v>99</v>
      </c>
      <c r="J20" s="86">
        <v>60</v>
      </c>
      <c r="K20" s="11"/>
      <c r="L20" s="65">
        <f t="shared" si="0"/>
        <v>0</v>
      </c>
    </row>
    <row r="21" spans="2:12" ht="79.95" customHeight="1">
      <c r="B21" s="3"/>
      <c r="C21" s="14" t="s">
        <v>0</v>
      </c>
      <c r="D21" s="5" t="s">
        <v>19</v>
      </c>
      <c r="E21" s="6" t="s">
        <v>2</v>
      </c>
      <c r="F21" s="72">
        <v>10138</v>
      </c>
      <c r="G21" s="13">
        <v>698904101383</v>
      </c>
      <c r="H21" s="16">
        <v>12</v>
      </c>
      <c r="I21" s="9">
        <v>4.99</v>
      </c>
      <c r="J21" s="9">
        <v>2.75</v>
      </c>
      <c r="K21" s="11"/>
      <c r="L21" s="65">
        <f t="shared" si="0"/>
        <v>0</v>
      </c>
    </row>
    <row r="22" spans="2:12" ht="79.95" customHeight="1">
      <c r="B22" s="3"/>
      <c r="C22" s="14" t="s">
        <v>0</v>
      </c>
      <c r="D22" s="5" t="s">
        <v>20</v>
      </c>
      <c r="E22" s="6" t="s">
        <v>2</v>
      </c>
      <c r="F22" s="72">
        <v>10139</v>
      </c>
      <c r="G22" s="13">
        <v>698904101390</v>
      </c>
      <c r="H22" s="16">
        <v>6</v>
      </c>
      <c r="I22" s="9">
        <v>12.99</v>
      </c>
      <c r="J22" s="9">
        <v>7.15</v>
      </c>
      <c r="K22" s="11"/>
      <c r="L22" s="65">
        <f t="shared" si="0"/>
        <v>0</v>
      </c>
    </row>
    <row r="23" spans="2:12" ht="79.95" customHeight="1">
      <c r="B23" s="3"/>
      <c r="C23" s="14" t="s">
        <v>0</v>
      </c>
      <c r="D23" s="5" t="s">
        <v>21</v>
      </c>
      <c r="E23" s="6" t="s">
        <v>2</v>
      </c>
      <c r="F23" s="72">
        <v>10128</v>
      </c>
      <c r="G23" s="13">
        <v>698904101284</v>
      </c>
      <c r="H23" s="16">
        <v>3</v>
      </c>
      <c r="I23" s="9">
        <v>34.99</v>
      </c>
      <c r="J23" s="9">
        <v>19.25</v>
      </c>
      <c r="K23" s="11"/>
      <c r="L23" s="65">
        <f t="shared" si="0"/>
        <v>0</v>
      </c>
    </row>
    <row r="24" spans="2:12" ht="79.95" customHeight="1">
      <c r="B24" s="3"/>
      <c r="C24" s="4" t="s">
        <v>0</v>
      </c>
      <c r="D24" s="5" t="s">
        <v>22</v>
      </c>
      <c r="E24" s="6" t="s">
        <v>17</v>
      </c>
      <c r="F24" s="76">
        <v>10085</v>
      </c>
      <c r="G24" s="7">
        <v>698904100850</v>
      </c>
      <c r="H24" s="8">
        <v>6</v>
      </c>
      <c r="I24" s="9">
        <v>9.99</v>
      </c>
      <c r="J24" s="10">
        <v>4.9950000000000001</v>
      </c>
      <c r="K24" s="11"/>
      <c r="L24" s="65">
        <f t="shared" si="0"/>
        <v>0</v>
      </c>
    </row>
    <row r="25" spans="2:12" ht="79.95" customHeight="1">
      <c r="B25" s="3"/>
      <c r="C25" s="4" t="s">
        <v>0</v>
      </c>
      <c r="D25" s="5" t="s">
        <v>23</v>
      </c>
      <c r="E25" s="6" t="s">
        <v>17</v>
      </c>
      <c r="F25" s="76">
        <v>10086</v>
      </c>
      <c r="G25" s="7">
        <v>698904100867</v>
      </c>
      <c r="H25" s="8">
        <v>6</v>
      </c>
      <c r="I25" s="9">
        <v>19.989999999999998</v>
      </c>
      <c r="J25" s="10">
        <v>10</v>
      </c>
      <c r="K25" s="11"/>
      <c r="L25" s="65">
        <f t="shared" si="0"/>
        <v>0</v>
      </c>
    </row>
    <row r="26" spans="2:12" ht="79.95" customHeight="1">
      <c r="B26" s="3"/>
      <c r="C26" s="4" t="s">
        <v>0</v>
      </c>
      <c r="D26" s="5" t="s">
        <v>24</v>
      </c>
      <c r="E26" s="6" t="s">
        <v>17</v>
      </c>
      <c r="F26" s="76">
        <v>10090</v>
      </c>
      <c r="G26" s="7">
        <v>698904100904</v>
      </c>
      <c r="H26" s="8">
        <v>12</v>
      </c>
      <c r="I26" s="9">
        <v>7.99</v>
      </c>
      <c r="J26" s="10">
        <v>4.4000000000000004</v>
      </c>
      <c r="K26" s="11"/>
      <c r="L26" s="65">
        <f t="shared" si="0"/>
        <v>0</v>
      </c>
    </row>
    <row r="27" spans="2:12" ht="79.95" customHeight="1">
      <c r="B27" s="3"/>
      <c r="C27" s="4" t="s">
        <v>0</v>
      </c>
      <c r="D27" s="5" t="s">
        <v>25</v>
      </c>
      <c r="E27" s="6" t="s">
        <v>17</v>
      </c>
      <c r="F27" s="76">
        <v>10091</v>
      </c>
      <c r="G27" s="7">
        <v>698904100911</v>
      </c>
      <c r="H27" s="8">
        <v>6</v>
      </c>
      <c r="I27" s="9">
        <v>14.99</v>
      </c>
      <c r="J27" s="10">
        <v>8.25</v>
      </c>
      <c r="K27" s="11"/>
      <c r="L27" s="65">
        <f t="shared" si="0"/>
        <v>0</v>
      </c>
    </row>
    <row r="28" spans="2:12" ht="79.95" customHeight="1">
      <c r="B28" s="3"/>
      <c r="C28" s="4" t="s">
        <v>0</v>
      </c>
      <c r="D28" s="17" t="s">
        <v>26</v>
      </c>
      <c r="E28" s="6" t="s">
        <v>3</v>
      </c>
      <c r="F28" s="76">
        <v>10132</v>
      </c>
      <c r="G28" s="18">
        <v>698904101321</v>
      </c>
      <c r="H28" s="8">
        <v>4</v>
      </c>
      <c r="I28" s="9">
        <v>39.99</v>
      </c>
      <c r="J28" s="9">
        <v>22.004500000000004</v>
      </c>
      <c r="K28" s="11"/>
      <c r="L28" s="65">
        <f t="shared" si="0"/>
        <v>0</v>
      </c>
    </row>
    <row r="29" spans="2:12" ht="79.95" customHeight="1">
      <c r="B29" s="3"/>
      <c r="C29" s="14" t="s">
        <v>0</v>
      </c>
      <c r="D29" s="11" t="s">
        <v>27</v>
      </c>
      <c r="E29" s="6" t="s">
        <v>10</v>
      </c>
      <c r="F29" s="76">
        <v>10243</v>
      </c>
      <c r="G29" s="18">
        <v>698904102434</v>
      </c>
      <c r="H29" s="16">
        <v>4</v>
      </c>
      <c r="I29" s="9">
        <v>39.99</v>
      </c>
      <c r="J29" s="19">
        <v>22</v>
      </c>
      <c r="K29" s="11"/>
      <c r="L29" s="65">
        <f t="shared" si="0"/>
        <v>0</v>
      </c>
    </row>
    <row r="30" spans="2:12" ht="79.95" customHeight="1">
      <c r="B30" s="3"/>
      <c r="C30" s="14" t="s">
        <v>0</v>
      </c>
      <c r="D30" s="11" t="s">
        <v>28</v>
      </c>
      <c r="E30" s="6" t="s">
        <v>3</v>
      </c>
      <c r="F30" s="76">
        <v>10105</v>
      </c>
      <c r="G30" s="18">
        <v>698904101055</v>
      </c>
      <c r="H30" s="16">
        <v>3</v>
      </c>
      <c r="I30" s="9">
        <v>79.989999999999995</v>
      </c>
      <c r="J30" s="19">
        <v>44</v>
      </c>
      <c r="K30" s="11"/>
      <c r="L30" s="65">
        <f t="shared" si="0"/>
        <v>0</v>
      </c>
    </row>
    <row r="31" spans="2:12" ht="79.95" customHeight="1">
      <c r="B31" s="3"/>
      <c r="C31" s="14" t="s">
        <v>0</v>
      </c>
      <c r="D31" s="11" t="s">
        <v>28</v>
      </c>
      <c r="E31" s="6" t="s">
        <v>10</v>
      </c>
      <c r="F31" s="76">
        <v>10106</v>
      </c>
      <c r="G31" s="18">
        <v>698904101062</v>
      </c>
      <c r="H31" s="16">
        <v>3</v>
      </c>
      <c r="I31" s="9">
        <v>79.989999999999995</v>
      </c>
      <c r="J31" s="19">
        <v>44</v>
      </c>
      <c r="K31" s="11"/>
      <c r="L31" s="65">
        <f t="shared" si="0"/>
        <v>0</v>
      </c>
    </row>
    <row r="32" spans="2:12" ht="79.95" customHeight="1">
      <c r="B32" s="3"/>
      <c r="C32" s="14" t="s">
        <v>0</v>
      </c>
      <c r="D32" s="11" t="s">
        <v>28</v>
      </c>
      <c r="E32" s="6" t="s">
        <v>14</v>
      </c>
      <c r="F32" s="76">
        <v>10107</v>
      </c>
      <c r="G32" s="18">
        <v>698904101079</v>
      </c>
      <c r="H32" s="16">
        <v>3</v>
      </c>
      <c r="I32" s="9">
        <v>79.989999999999995</v>
      </c>
      <c r="J32" s="19">
        <v>44</v>
      </c>
      <c r="K32" s="11"/>
      <c r="L32" s="65">
        <f t="shared" si="0"/>
        <v>0</v>
      </c>
    </row>
    <row r="33" spans="1:12" ht="79.95" customHeight="1">
      <c r="B33" s="3"/>
      <c r="C33" s="14" t="s">
        <v>0</v>
      </c>
      <c r="D33" s="11" t="s">
        <v>29</v>
      </c>
      <c r="E33" s="6" t="s">
        <v>2</v>
      </c>
      <c r="F33" s="76">
        <v>10109</v>
      </c>
      <c r="G33" s="18">
        <v>698904101093</v>
      </c>
      <c r="H33" s="16">
        <v>12</v>
      </c>
      <c r="I33" s="9">
        <v>24.99</v>
      </c>
      <c r="J33" s="19">
        <v>13.75</v>
      </c>
      <c r="K33" s="11"/>
      <c r="L33" s="65">
        <f t="shared" si="0"/>
        <v>0</v>
      </c>
    </row>
    <row r="34" spans="1:12" ht="79.95" customHeight="1">
      <c r="B34" s="3"/>
      <c r="C34" s="4" t="s">
        <v>0</v>
      </c>
      <c r="D34" s="17" t="s">
        <v>30</v>
      </c>
      <c r="E34" s="6" t="s">
        <v>3</v>
      </c>
      <c r="F34" s="76">
        <v>10142</v>
      </c>
      <c r="G34" s="18">
        <v>698904101420</v>
      </c>
      <c r="H34" s="8">
        <v>4</v>
      </c>
      <c r="I34" s="9">
        <v>16.989999999999998</v>
      </c>
      <c r="J34" s="9">
        <v>9.35</v>
      </c>
      <c r="K34" s="11"/>
      <c r="L34" s="65">
        <f t="shared" si="0"/>
        <v>0</v>
      </c>
    </row>
    <row r="35" spans="1:12" ht="79.95" customHeight="1">
      <c r="B35" s="3"/>
      <c r="C35" s="4" t="s">
        <v>0</v>
      </c>
      <c r="D35" s="17" t="s">
        <v>30</v>
      </c>
      <c r="E35" s="6" t="s">
        <v>2</v>
      </c>
      <c r="F35" s="76">
        <v>10144</v>
      </c>
      <c r="G35" s="18">
        <v>698904101444</v>
      </c>
      <c r="H35" s="8">
        <v>4</v>
      </c>
      <c r="I35" s="9">
        <v>16.989999999999998</v>
      </c>
      <c r="J35" s="9">
        <v>9.35</v>
      </c>
      <c r="K35" s="11"/>
      <c r="L35" s="65">
        <f t="shared" si="0"/>
        <v>0</v>
      </c>
    </row>
    <row r="36" spans="1:12" ht="79.95" customHeight="1">
      <c r="B36" s="3"/>
      <c r="C36" s="14" t="s">
        <v>0</v>
      </c>
      <c r="D36" s="11" t="s">
        <v>30</v>
      </c>
      <c r="E36" s="6" t="s">
        <v>10</v>
      </c>
      <c r="F36" s="76">
        <v>10242</v>
      </c>
      <c r="G36" s="18">
        <v>698904102427</v>
      </c>
      <c r="H36" s="16">
        <v>4</v>
      </c>
      <c r="I36" s="9">
        <v>16.989999999999998</v>
      </c>
      <c r="J36" s="9">
        <v>9.35</v>
      </c>
      <c r="K36" s="11"/>
      <c r="L36" s="65">
        <f t="shared" si="0"/>
        <v>0</v>
      </c>
    </row>
    <row r="37" spans="1:12" ht="79.95" customHeight="1">
      <c r="B37" s="3"/>
      <c r="C37" s="14" t="s">
        <v>0</v>
      </c>
      <c r="D37" s="11" t="s">
        <v>30</v>
      </c>
      <c r="E37" s="6" t="s">
        <v>14</v>
      </c>
      <c r="F37" s="76">
        <v>10244</v>
      </c>
      <c r="G37" s="18">
        <v>698904102441</v>
      </c>
      <c r="H37" s="16">
        <v>4</v>
      </c>
      <c r="I37" s="9">
        <v>16.989999999999998</v>
      </c>
      <c r="J37" s="9">
        <v>9.35</v>
      </c>
      <c r="K37" s="11"/>
      <c r="L37" s="65">
        <f t="shared" si="0"/>
        <v>0</v>
      </c>
    </row>
    <row r="38" spans="1:12" ht="79.95" customHeight="1">
      <c r="B38" s="3"/>
      <c r="C38" s="4" t="s">
        <v>0</v>
      </c>
      <c r="D38" s="17" t="s">
        <v>31</v>
      </c>
      <c r="E38" s="6" t="s">
        <v>3</v>
      </c>
      <c r="F38" s="76">
        <v>10147</v>
      </c>
      <c r="G38" s="18" t="s">
        <v>32</v>
      </c>
      <c r="H38" s="8">
        <v>8</v>
      </c>
      <c r="I38" s="9">
        <v>16.989999999999998</v>
      </c>
      <c r="J38" s="9">
        <v>9.35</v>
      </c>
      <c r="K38" s="11"/>
      <c r="L38" s="65">
        <f t="shared" si="0"/>
        <v>0</v>
      </c>
    </row>
    <row r="39" spans="1:12" ht="79.95" customHeight="1">
      <c r="B39" s="3"/>
      <c r="C39" s="14" t="s">
        <v>0</v>
      </c>
      <c r="D39" s="17" t="s">
        <v>33</v>
      </c>
      <c r="E39" s="6" t="s">
        <v>2</v>
      </c>
      <c r="F39" s="76">
        <v>10136</v>
      </c>
      <c r="G39" s="18">
        <v>698904101369</v>
      </c>
      <c r="H39" s="16">
        <v>6</v>
      </c>
      <c r="I39" s="9">
        <v>19.989999999999998</v>
      </c>
      <c r="J39" s="9">
        <v>11</v>
      </c>
      <c r="K39" s="11"/>
      <c r="L39" s="65">
        <f t="shared" si="0"/>
        <v>0</v>
      </c>
    </row>
    <row r="40" spans="1:12" ht="79.95" customHeight="1">
      <c r="B40" s="3"/>
      <c r="C40" s="4" t="s">
        <v>0</v>
      </c>
      <c r="D40" s="17" t="s">
        <v>35</v>
      </c>
      <c r="E40" s="6" t="s">
        <v>3</v>
      </c>
      <c r="F40" s="76">
        <v>10112</v>
      </c>
      <c r="G40" s="18">
        <v>698904101123</v>
      </c>
      <c r="H40" s="8">
        <v>6</v>
      </c>
      <c r="I40" s="9">
        <v>14.99</v>
      </c>
      <c r="J40" s="9">
        <v>8.2545000000000002</v>
      </c>
      <c r="K40" s="11"/>
      <c r="L40" s="65">
        <f t="shared" si="0"/>
        <v>0</v>
      </c>
    </row>
    <row r="41" spans="1:12" ht="79.95" customHeight="1">
      <c r="B41" s="3"/>
      <c r="C41" s="4" t="s">
        <v>0</v>
      </c>
      <c r="D41" s="5" t="s">
        <v>36</v>
      </c>
      <c r="E41" s="6" t="s">
        <v>3</v>
      </c>
      <c r="F41" s="76">
        <v>10124</v>
      </c>
      <c r="G41" s="7">
        <v>698904101246</v>
      </c>
      <c r="H41" s="8">
        <v>6</v>
      </c>
      <c r="I41" s="9">
        <v>19.989999999999998</v>
      </c>
      <c r="J41" s="9">
        <v>11</v>
      </c>
      <c r="K41" s="11"/>
      <c r="L41" s="65">
        <f t="shared" si="0"/>
        <v>0</v>
      </c>
    </row>
    <row r="42" spans="1:12" ht="79.95" customHeight="1">
      <c r="B42" s="3"/>
      <c r="C42" s="4" t="s">
        <v>0</v>
      </c>
      <c r="D42" s="17" t="s">
        <v>37</v>
      </c>
      <c r="E42" s="6" t="s">
        <v>2</v>
      </c>
      <c r="F42" s="76">
        <v>10129</v>
      </c>
      <c r="G42" s="18">
        <v>698904101291</v>
      </c>
      <c r="H42" s="8">
        <v>12</v>
      </c>
      <c r="I42" s="9">
        <v>3.99</v>
      </c>
      <c r="J42" s="9">
        <v>2.2044999999999999</v>
      </c>
      <c r="K42" s="11"/>
      <c r="L42" s="65">
        <f t="shared" si="0"/>
        <v>0</v>
      </c>
    </row>
    <row r="43" spans="1:12" ht="79.95" customHeight="1">
      <c r="B43" s="3"/>
      <c r="C43" s="4" t="s">
        <v>0</v>
      </c>
      <c r="D43" s="22" t="s">
        <v>38</v>
      </c>
      <c r="E43" s="6" t="s">
        <v>3</v>
      </c>
      <c r="F43" s="72">
        <v>10164</v>
      </c>
      <c r="G43" s="13">
        <v>698904101642</v>
      </c>
      <c r="H43" s="8">
        <v>48</v>
      </c>
      <c r="I43" s="23">
        <v>9.99</v>
      </c>
      <c r="J43" s="23">
        <v>5.5</v>
      </c>
      <c r="K43" s="11"/>
      <c r="L43" s="65">
        <f t="shared" si="0"/>
        <v>0</v>
      </c>
    </row>
    <row r="44" spans="1:12" ht="79.95" customHeight="1">
      <c r="A44" s="24"/>
      <c r="B44" s="3"/>
      <c r="C44" s="4" t="s">
        <v>0</v>
      </c>
      <c r="D44" s="22" t="s">
        <v>39</v>
      </c>
      <c r="E44" s="25" t="s">
        <v>3</v>
      </c>
      <c r="F44" s="78">
        <v>10166</v>
      </c>
      <c r="G44" s="26">
        <v>698904101665</v>
      </c>
      <c r="H44" s="27">
        <v>6</v>
      </c>
      <c r="I44" s="23">
        <v>8.99</v>
      </c>
      <c r="J44" s="23">
        <v>5</v>
      </c>
      <c r="K44" s="11"/>
      <c r="L44" s="65">
        <f t="shared" si="0"/>
        <v>0</v>
      </c>
    </row>
    <row r="45" spans="1:12" ht="79.95" customHeight="1">
      <c r="A45" s="24"/>
      <c r="B45" s="3"/>
      <c r="C45" s="4" t="s">
        <v>0</v>
      </c>
      <c r="D45" s="22" t="s">
        <v>40</v>
      </c>
      <c r="E45" s="25" t="s">
        <v>3</v>
      </c>
      <c r="F45" s="78">
        <v>10168</v>
      </c>
      <c r="G45" s="26">
        <v>698904101680</v>
      </c>
      <c r="H45" s="27">
        <v>12</v>
      </c>
      <c r="I45" s="23">
        <v>4.99</v>
      </c>
      <c r="J45" s="23">
        <v>2.75</v>
      </c>
      <c r="K45" s="11"/>
      <c r="L45" s="65">
        <f t="shared" si="0"/>
        <v>0</v>
      </c>
    </row>
    <row r="46" spans="1:12" ht="79.95" customHeight="1">
      <c r="A46" s="24"/>
      <c r="B46" s="3"/>
      <c r="C46" s="4" t="s">
        <v>0</v>
      </c>
      <c r="D46" s="22" t="s">
        <v>41</v>
      </c>
      <c r="E46" s="25" t="s">
        <v>3</v>
      </c>
      <c r="F46" s="78">
        <v>10169</v>
      </c>
      <c r="G46" s="26">
        <v>698904101697</v>
      </c>
      <c r="H46" s="27">
        <v>12</v>
      </c>
      <c r="I46" s="23">
        <v>3.99</v>
      </c>
      <c r="J46" s="23">
        <v>2.2000000000000002</v>
      </c>
      <c r="K46" s="11"/>
      <c r="L46" s="65">
        <f t="shared" si="0"/>
        <v>0</v>
      </c>
    </row>
    <row r="47" spans="1:12" ht="79.95" customHeight="1">
      <c r="A47" s="24"/>
      <c r="B47" s="3"/>
      <c r="C47" s="4" t="s">
        <v>0</v>
      </c>
      <c r="D47" s="28" t="s">
        <v>42</v>
      </c>
      <c r="E47" s="6" t="s">
        <v>3</v>
      </c>
      <c r="F47" s="72">
        <v>10181</v>
      </c>
      <c r="G47" s="13">
        <v>698904101819</v>
      </c>
      <c r="H47" s="8">
        <v>12</v>
      </c>
      <c r="I47" s="23">
        <v>5.99</v>
      </c>
      <c r="J47" s="23">
        <v>3.3</v>
      </c>
      <c r="K47" s="11"/>
      <c r="L47" s="65">
        <f t="shared" si="0"/>
        <v>0</v>
      </c>
    </row>
    <row r="48" spans="1:12" ht="79.95" customHeight="1">
      <c r="A48" s="29"/>
      <c r="B48" s="3"/>
      <c r="C48" s="30" t="s">
        <v>0</v>
      </c>
      <c r="D48" s="31" t="s">
        <v>43</v>
      </c>
      <c r="E48" s="32" t="s">
        <v>3</v>
      </c>
      <c r="F48" s="72">
        <v>10200</v>
      </c>
      <c r="G48" s="33">
        <v>698904102007</v>
      </c>
      <c r="H48" s="34">
        <v>24</v>
      </c>
      <c r="I48" s="35">
        <v>14.99</v>
      </c>
      <c r="J48" s="9">
        <v>8.25</v>
      </c>
      <c r="K48" s="11"/>
      <c r="L48" s="65">
        <f t="shared" si="0"/>
        <v>0</v>
      </c>
    </row>
    <row r="49" spans="1:12" ht="79.95" customHeight="1">
      <c r="A49" s="29"/>
      <c r="B49" s="3"/>
      <c r="C49" s="30" t="s">
        <v>0</v>
      </c>
      <c r="D49" s="36" t="s">
        <v>44</v>
      </c>
      <c r="E49" s="32" t="s">
        <v>3</v>
      </c>
      <c r="F49" s="72">
        <v>10152</v>
      </c>
      <c r="G49" s="33">
        <v>698904101529</v>
      </c>
      <c r="H49" s="34">
        <v>60</v>
      </c>
      <c r="I49" s="35">
        <v>4.99</v>
      </c>
      <c r="J49" s="35">
        <v>2.75</v>
      </c>
      <c r="K49" s="11"/>
      <c r="L49" s="65">
        <f t="shared" si="0"/>
        <v>0</v>
      </c>
    </row>
    <row r="50" spans="1:12" ht="79.95" customHeight="1">
      <c r="A50" s="24"/>
      <c r="B50" s="3"/>
      <c r="C50" s="4" t="s">
        <v>0</v>
      </c>
      <c r="D50" s="28" t="s">
        <v>38</v>
      </c>
      <c r="E50" s="6" t="s">
        <v>9</v>
      </c>
      <c r="F50" s="72">
        <v>10196</v>
      </c>
      <c r="G50" s="13">
        <v>698904101963</v>
      </c>
      <c r="H50" s="8">
        <v>48</v>
      </c>
      <c r="I50" s="23">
        <v>9.99</v>
      </c>
      <c r="J50" s="23">
        <v>5.5</v>
      </c>
      <c r="K50" s="11"/>
      <c r="L50" s="65">
        <f t="shared" si="0"/>
        <v>0</v>
      </c>
    </row>
    <row r="51" spans="1:12" ht="79.95" customHeight="1">
      <c r="A51" s="24"/>
      <c r="B51" s="3"/>
      <c r="C51" s="4" t="s">
        <v>0</v>
      </c>
      <c r="D51" s="28" t="s">
        <v>39</v>
      </c>
      <c r="E51" s="6" t="s">
        <v>9</v>
      </c>
      <c r="F51" s="72">
        <v>10197</v>
      </c>
      <c r="G51" s="13">
        <v>698904101970</v>
      </c>
      <c r="H51" s="8">
        <v>6</v>
      </c>
      <c r="I51" s="23">
        <v>8.99</v>
      </c>
      <c r="J51" s="23">
        <v>5</v>
      </c>
      <c r="K51" s="11"/>
      <c r="L51" s="65">
        <f t="shared" si="0"/>
        <v>0</v>
      </c>
    </row>
    <row r="52" spans="1:12" ht="79.95" customHeight="1">
      <c r="A52" s="24"/>
      <c r="B52" s="3"/>
      <c r="C52" s="4" t="s">
        <v>0</v>
      </c>
      <c r="D52" s="28" t="s">
        <v>40</v>
      </c>
      <c r="E52" s="6" t="s">
        <v>9</v>
      </c>
      <c r="F52" s="72">
        <v>10198</v>
      </c>
      <c r="G52" s="13">
        <v>698904101987</v>
      </c>
      <c r="H52" s="8">
        <v>12</v>
      </c>
      <c r="I52" s="23">
        <v>4.99</v>
      </c>
      <c r="J52" s="23">
        <v>2.75</v>
      </c>
      <c r="K52" s="11"/>
      <c r="L52" s="65">
        <f t="shared" si="0"/>
        <v>0</v>
      </c>
    </row>
    <row r="53" spans="1:12" ht="79.95" customHeight="1">
      <c r="A53" s="24"/>
      <c r="B53" s="3"/>
      <c r="C53" s="4" t="s">
        <v>0</v>
      </c>
      <c r="D53" s="28" t="s">
        <v>42</v>
      </c>
      <c r="E53" s="6" t="s">
        <v>9</v>
      </c>
      <c r="F53" s="72">
        <v>10199</v>
      </c>
      <c r="G53" s="13">
        <v>698904101994</v>
      </c>
      <c r="H53" s="8">
        <v>12</v>
      </c>
      <c r="I53" s="23">
        <v>5.99</v>
      </c>
      <c r="J53" s="23">
        <v>3.3</v>
      </c>
      <c r="K53" s="11"/>
      <c r="L53" s="65">
        <f t="shared" si="0"/>
        <v>0</v>
      </c>
    </row>
    <row r="54" spans="1:12" ht="79.95" customHeight="1">
      <c r="A54" s="29"/>
      <c r="B54" s="3"/>
      <c r="C54" s="30" t="s">
        <v>0</v>
      </c>
      <c r="D54" s="31" t="s">
        <v>43</v>
      </c>
      <c r="E54" s="32" t="s">
        <v>9</v>
      </c>
      <c r="F54" s="72">
        <v>10201</v>
      </c>
      <c r="G54" s="33">
        <v>698904102014</v>
      </c>
      <c r="H54" s="34">
        <v>24</v>
      </c>
      <c r="I54" s="35">
        <v>14.99</v>
      </c>
      <c r="J54" s="9">
        <v>8.25</v>
      </c>
      <c r="K54" s="11"/>
      <c r="L54" s="65">
        <f t="shared" si="0"/>
        <v>0</v>
      </c>
    </row>
    <row r="55" spans="1:12" ht="79.95" customHeight="1">
      <c r="A55" s="29"/>
      <c r="B55" s="3"/>
      <c r="C55" s="14" t="s">
        <v>0</v>
      </c>
      <c r="D55" s="36" t="s">
        <v>44</v>
      </c>
      <c r="E55" s="32" t="s">
        <v>9</v>
      </c>
      <c r="F55" s="72">
        <v>10182</v>
      </c>
      <c r="G55" s="13">
        <v>698904101826</v>
      </c>
      <c r="H55" s="34">
        <v>60</v>
      </c>
      <c r="I55" s="35">
        <v>4.99</v>
      </c>
      <c r="J55" s="35">
        <v>2.75</v>
      </c>
      <c r="K55" s="11"/>
      <c r="L55" s="65">
        <f t="shared" si="0"/>
        <v>0</v>
      </c>
    </row>
    <row r="56" spans="1:12" ht="79.95" customHeight="1">
      <c r="A56" s="29"/>
      <c r="B56" s="3"/>
      <c r="C56" s="30" t="s">
        <v>0</v>
      </c>
      <c r="D56" s="36" t="s">
        <v>39</v>
      </c>
      <c r="E56" s="32" t="s">
        <v>10</v>
      </c>
      <c r="F56" s="72">
        <v>10203</v>
      </c>
      <c r="G56" s="33">
        <v>698904102038</v>
      </c>
      <c r="H56" s="8">
        <v>6</v>
      </c>
      <c r="I56" s="23">
        <v>8.99</v>
      </c>
      <c r="J56" s="23">
        <v>5</v>
      </c>
      <c r="K56" s="11"/>
      <c r="L56" s="65">
        <f t="shared" si="0"/>
        <v>0</v>
      </c>
    </row>
    <row r="57" spans="1:12" ht="79.95" customHeight="1">
      <c r="A57" s="29"/>
      <c r="B57" s="3"/>
      <c r="C57" s="30" t="s">
        <v>0</v>
      </c>
      <c r="D57" s="36" t="s">
        <v>40</v>
      </c>
      <c r="E57" s="32" t="s">
        <v>10</v>
      </c>
      <c r="F57" s="72">
        <v>10204</v>
      </c>
      <c r="G57" s="33">
        <v>698904102045</v>
      </c>
      <c r="H57" s="37">
        <v>12</v>
      </c>
      <c r="I57" s="23">
        <v>4.99</v>
      </c>
      <c r="J57" s="23">
        <v>2.75</v>
      </c>
      <c r="K57" s="11"/>
      <c r="L57" s="65">
        <f t="shared" si="0"/>
        <v>0</v>
      </c>
    </row>
    <row r="58" spans="1:12" ht="79.95" customHeight="1">
      <c r="A58" s="29"/>
      <c r="B58" s="3"/>
      <c r="C58" s="30" t="s">
        <v>0</v>
      </c>
      <c r="D58" s="36" t="s">
        <v>42</v>
      </c>
      <c r="E58" s="32" t="s">
        <v>10</v>
      </c>
      <c r="F58" s="72">
        <v>10205</v>
      </c>
      <c r="G58" s="33">
        <v>698904102052</v>
      </c>
      <c r="H58" s="37">
        <v>12</v>
      </c>
      <c r="I58" s="23">
        <v>5.99</v>
      </c>
      <c r="J58" s="23">
        <v>3.3</v>
      </c>
      <c r="K58" s="11"/>
      <c r="L58" s="65">
        <f t="shared" si="0"/>
        <v>0</v>
      </c>
    </row>
    <row r="59" spans="1:12" ht="79.95" customHeight="1">
      <c r="A59" s="29"/>
      <c r="B59" s="3"/>
      <c r="C59" s="30" t="s">
        <v>0</v>
      </c>
      <c r="D59" s="36" t="s">
        <v>38</v>
      </c>
      <c r="E59" s="32" t="s">
        <v>10</v>
      </c>
      <c r="F59" s="72">
        <v>10206</v>
      </c>
      <c r="G59" s="33">
        <v>698904102069</v>
      </c>
      <c r="H59" s="37">
        <v>48</v>
      </c>
      <c r="I59" s="23">
        <v>9.99</v>
      </c>
      <c r="J59" s="23">
        <v>5.5</v>
      </c>
      <c r="K59" s="11"/>
      <c r="L59" s="65">
        <f t="shared" si="0"/>
        <v>0</v>
      </c>
    </row>
    <row r="60" spans="1:12" ht="79.95" customHeight="1">
      <c r="A60" s="29"/>
      <c r="B60" s="3"/>
      <c r="C60" s="30" t="s">
        <v>0</v>
      </c>
      <c r="D60" s="31" t="s">
        <v>43</v>
      </c>
      <c r="E60" s="32" t="s">
        <v>10</v>
      </c>
      <c r="F60" s="72">
        <v>10202</v>
      </c>
      <c r="G60" s="33">
        <v>698904102021</v>
      </c>
      <c r="H60" s="34">
        <v>24</v>
      </c>
      <c r="I60" s="35">
        <v>14.99</v>
      </c>
      <c r="J60" s="9">
        <v>8.25</v>
      </c>
      <c r="K60" s="11"/>
      <c r="L60" s="65">
        <f t="shared" si="0"/>
        <v>0</v>
      </c>
    </row>
    <row r="61" spans="1:12" ht="79.95" customHeight="1">
      <c r="A61" s="29"/>
      <c r="B61" s="3"/>
      <c r="C61" s="30" t="s">
        <v>0</v>
      </c>
      <c r="D61" s="36" t="s">
        <v>44</v>
      </c>
      <c r="E61" s="32" t="s">
        <v>10</v>
      </c>
      <c r="F61" s="72">
        <v>10207</v>
      </c>
      <c r="G61" s="33">
        <v>698904102076</v>
      </c>
      <c r="H61" s="34">
        <v>60</v>
      </c>
      <c r="I61" s="35">
        <v>4.99</v>
      </c>
      <c r="J61" s="35">
        <v>2.75</v>
      </c>
      <c r="K61" s="11"/>
      <c r="L61" s="65">
        <f t="shared" si="0"/>
        <v>0</v>
      </c>
    </row>
    <row r="62" spans="1:12" ht="79.95" customHeight="1">
      <c r="A62" s="24"/>
      <c r="B62" s="3"/>
      <c r="C62" s="4" t="s">
        <v>0</v>
      </c>
      <c r="D62" s="22" t="s">
        <v>40</v>
      </c>
      <c r="E62" s="25" t="s">
        <v>2</v>
      </c>
      <c r="F62" s="78">
        <v>10178</v>
      </c>
      <c r="G62" s="26">
        <v>698904101789</v>
      </c>
      <c r="H62" s="27">
        <v>12</v>
      </c>
      <c r="I62" s="23">
        <v>4.99</v>
      </c>
      <c r="J62" s="23">
        <v>2.75</v>
      </c>
      <c r="K62" s="11"/>
      <c r="L62" s="65">
        <f t="shared" si="0"/>
        <v>0</v>
      </c>
    </row>
    <row r="63" spans="1:12" ht="79.95" customHeight="1">
      <c r="A63" s="24"/>
      <c r="B63" s="3"/>
      <c r="C63" s="4" t="s">
        <v>0</v>
      </c>
      <c r="D63" s="36" t="s">
        <v>45</v>
      </c>
      <c r="E63" s="6" t="s">
        <v>2</v>
      </c>
      <c r="F63" s="72">
        <v>10170</v>
      </c>
      <c r="G63" s="13">
        <v>698904101703</v>
      </c>
      <c r="H63" s="8">
        <v>6</v>
      </c>
      <c r="I63" s="35">
        <v>19.989999999999998</v>
      </c>
      <c r="J63" s="35">
        <v>11</v>
      </c>
      <c r="K63" s="11"/>
      <c r="L63" s="65">
        <f t="shared" si="0"/>
        <v>0</v>
      </c>
    </row>
    <row r="64" spans="1:12" ht="79.95" customHeight="1">
      <c r="A64" s="24"/>
      <c r="B64" s="3"/>
      <c r="C64" s="4" t="s">
        <v>0</v>
      </c>
      <c r="D64" s="36" t="s">
        <v>45</v>
      </c>
      <c r="E64" s="6" t="s">
        <v>9</v>
      </c>
      <c r="F64" s="72">
        <v>10896</v>
      </c>
      <c r="G64" s="13">
        <v>698904108962</v>
      </c>
      <c r="H64" s="8">
        <v>6</v>
      </c>
      <c r="I64" s="35">
        <v>24.99</v>
      </c>
      <c r="J64" s="35">
        <v>14</v>
      </c>
      <c r="K64" s="11"/>
      <c r="L64" s="65">
        <f t="shared" si="0"/>
        <v>0</v>
      </c>
    </row>
    <row r="65" spans="1:12" ht="79.95" customHeight="1">
      <c r="A65" s="24"/>
      <c r="B65" s="3"/>
      <c r="C65" s="4" t="s">
        <v>0</v>
      </c>
      <c r="D65" s="36" t="s">
        <v>46</v>
      </c>
      <c r="E65" s="6" t="s">
        <v>47</v>
      </c>
      <c r="F65" s="72">
        <v>10250</v>
      </c>
      <c r="G65" s="13">
        <v>698904102502</v>
      </c>
      <c r="H65" s="16">
        <v>12</v>
      </c>
      <c r="I65" s="35">
        <v>12.99</v>
      </c>
      <c r="J65" s="35">
        <v>7.15</v>
      </c>
      <c r="K65" s="11"/>
      <c r="L65" s="65">
        <f t="shared" si="0"/>
        <v>0</v>
      </c>
    </row>
    <row r="66" spans="1:12" ht="79.95" customHeight="1">
      <c r="A66" s="24"/>
      <c r="B66" s="3"/>
      <c r="C66" s="4" t="s">
        <v>0</v>
      </c>
      <c r="D66" s="36" t="s">
        <v>48</v>
      </c>
      <c r="E66" s="6" t="s">
        <v>49</v>
      </c>
      <c r="F66" s="72">
        <v>10251</v>
      </c>
      <c r="G66" s="13">
        <v>698904102519</v>
      </c>
      <c r="H66" s="16">
        <v>12</v>
      </c>
      <c r="I66" s="35">
        <v>20.99</v>
      </c>
      <c r="J66" s="35">
        <v>11.55</v>
      </c>
      <c r="K66" s="11"/>
      <c r="L66" s="65">
        <f t="shared" si="0"/>
        <v>0</v>
      </c>
    </row>
    <row r="67" spans="1:12" ht="79.95" customHeight="1">
      <c r="B67" s="3"/>
      <c r="C67" s="4" t="s">
        <v>0</v>
      </c>
      <c r="D67" s="17" t="s">
        <v>50</v>
      </c>
      <c r="E67" s="6" t="s">
        <v>7</v>
      </c>
      <c r="F67" s="72">
        <v>10321</v>
      </c>
      <c r="G67" s="13">
        <v>698904103219</v>
      </c>
      <c r="H67" s="8">
        <v>6</v>
      </c>
      <c r="I67" s="35">
        <v>9.99</v>
      </c>
      <c r="J67" s="9">
        <v>5.5045000000000002</v>
      </c>
      <c r="K67" s="11"/>
      <c r="L67" s="65">
        <f t="shared" si="0"/>
        <v>0</v>
      </c>
    </row>
    <row r="68" spans="1:12" ht="79.95" customHeight="1">
      <c r="B68" s="3"/>
      <c r="C68" s="4" t="s">
        <v>0</v>
      </c>
      <c r="D68" s="17" t="s">
        <v>50</v>
      </c>
      <c r="E68" s="6" t="s">
        <v>8</v>
      </c>
      <c r="F68" s="72">
        <v>10322</v>
      </c>
      <c r="G68" s="13">
        <v>698904103226</v>
      </c>
      <c r="H68" s="8">
        <v>6</v>
      </c>
      <c r="I68" s="35">
        <v>9.99</v>
      </c>
      <c r="J68" s="9">
        <v>5.5045000000000002</v>
      </c>
      <c r="K68" s="11"/>
      <c r="L68" s="65">
        <f t="shared" si="0"/>
        <v>0</v>
      </c>
    </row>
    <row r="69" spans="1:12" ht="79.95" customHeight="1">
      <c r="B69" s="3"/>
      <c r="C69" s="4" t="s">
        <v>0</v>
      </c>
      <c r="D69" s="17" t="s">
        <v>50</v>
      </c>
      <c r="E69" s="6" t="s">
        <v>9</v>
      </c>
      <c r="F69" s="72">
        <v>10323</v>
      </c>
      <c r="G69" s="13">
        <v>698904103233</v>
      </c>
      <c r="H69" s="8">
        <v>6</v>
      </c>
      <c r="I69" s="35">
        <v>9.99</v>
      </c>
      <c r="J69" s="9">
        <v>5.5045000000000002</v>
      </c>
      <c r="K69" s="11"/>
      <c r="L69" s="65">
        <f t="shared" ref="L69:L132" si="1">J69*K69*H69</f>
        <v>0</v>
      </c>
    </row>
    <row r="70" spans="1:12" ht="79.95" customHeight="1">
      <c r="B70" s="3"/>
      <c r="C70" s="4" t="s">
        <v>0</v>
      </c>
      <c r="D70" s="17" t="s">
        <v>51</v>
      </c>
      <c r="E70" s="6" t="s">
        <v>52</v>
      </c>
      <c r="F70" s="72">
        <v>10328</v>
      </c>
      <c r="G70" s="13">
        <v>698904103288</v>
      </c>
      <c r="H70" s="8">
        <v>6</v>
      </c>
      <c r="I70" s="35">
        <v>16.989999999999998</v>
      </c>
      <c r="J70" s="9">
        <v>9.35</v>
      </c>
      <c r="K70" s="11"/>
      <c r="L70" s="65">
        <f t="shared" si="1"/>
        <v>0</v>
      </c>
    </row>
    <row r="71" spans="1:12" ht="79.95" customHeight="1">
      <c r="B71" s="3"/>
      <c r="C71" s="4" t="s">
        <v>0</v>
      </c>
      <c r="D71" s="17" t="s">
        <v>51</v>
      </c>
      <c r="E71" s="6" t="s">
        <v>53</v>
      </c>
      <c r="F71" s="72">
        <v>10329</v>
      </c>
      <c r="G71" s="13">
        <v>698904103295</v>
      </c>
      <c r="H71" s="8">
        <v>6</v>
      </c>
      <c r="I71" s="35">
        <v>16.989999999999998</v>
      </c>
      <c r="J71" s="9">
        <v>9.35</v>
      </c>
      <c r="K71" s="11"/>
      <c r="L71" s="65">
        <f t="shared" si="1"/>
        <v>0</v>
      </c>
    </row>
    <row r="72" spans="1:12" ht="79.95" customHeight="1">
      <c r="B72" s="3"/>
      <c r="C72" s="4" t="s">
        <v>0</v>
      </c>
      <c r="D72" s="17" t="s">
        <v>54</v>
      </c>
      <c r="E72" s="6" t="s">
        <v>7</v>
      </c>
      <c r="F72" s="72">
        <v>10350</v>
      </c>
      <c r="G72" s="13">
        <v>698904103509</v>
      </c>
      <c r="H72" s="8">
        <v>12</v>
      </c>
      <c r="I72" s="35">
        <v>29.99</v>
      </c>
      <c r="J72" s="9">
        <v>16.5</v>
      </c>
      <c r="K72" s="11"/>
      <c r="L72" s="65">
        <f t="shared" si="1"/>
        <v>0</v>
      </c>
    </row>
    <row r="73" spans="1:12" ht="79.95" customHeight="1">
      <c r="B73" s="3"/>
      <c r="C73" s="4" t="s">
        <v>0</v>
      </c>
      <c r="D73" s="17" t="s">
        <v>54</v>
      </c>
      <c r="E73" s="6" t="s">
        <v>8</v>
      </c>
      <c r="F73" s="72">
        <v>10351</v>
      </c>
      <c r="G73" s="13">
        <v>698904103516</v>
      </c>
      <c r="H73" s="8">
        <v>12</v>
      </c>
      <c r="I73" s="35">
        <v>29.99</v>
      </c>
      <c r="J73" s="9">
        <v>16.5</v>
      </c>
      <c r="K73" s="11"/>
      <c r="L73" s="65">
        <f t="shared" si="1"/>
        <v>0</v>
      </c>
    </row>
    <row r="74" spans="1:12" ht="79.95" customHeight="1">
      <c r="B74" s="3"/>
      <c r="C74" s="4" t="s">
        <v>0</v>
      </c>
      <c r="D74" s="17" t="s">
        <v>54</v>
      </c>
      <c r="E74" s="6" t="s">
        <v>9</v>
      </c>
      <c r="F74" s="72">
        <v>10352</v>
      </c>
      <c r="G74" s="13">
        <v>698904103523</v>
      </c>
      <c r="H74" s="8">
        <v>12</v>
      </c>
      <c r="I74" s="35">
        <v>29.99</v>
      </c>
      <c r="J74" s="9">
        <v>16.5</v>
      </c>
      <c r="K74" s="11"/>
      <c r="L74" s="65">
        <f t="shared" si="1"/>
        <v>0</v>
      </c>
    </row>
    <row r="75" spans="1:12" ht="79.95" customHeight="1">
      <c r="B75" s="3"/>
      <c r="C75" s="14" t="s">
        <v>0</v>
      </c>
      <c r="D75" s="17" t="s">
        <v>54</v>
      </c>
      <c r="E75" s="6" t="s">
        <v>55</v>
      </c>
      <c r="F75" s="72">
        <v>10355</v>
      </c>
      <c r="G75" s="13">
        <v>698904103554</v>
      </c>
      <c r="H75" s="16">
        <v>12</v>
      </c>
      <c r="I75" s="9">
        <v>29.99</v>
      </c>
      <c r="J75" s="9">
        <v>16.5</v>
      </c>
      <c r="K75" s="11"/>
      <c r="L75" s="65">
        <f t="shared" si="1"/>
        <v>0</v>
      </c>
    </row>
    <row r="76" spans="1:12" ht="79.95" customHeight="1">
      <c r="B76" s="3"/>
      <c r="C76" s="14" t="s">
        <v>0</v>
      </c>
      <c r="D76" s="17" t="s">
        <v>56</v>
      </c>
      <c r="E76" s="6" t="s">
        <v>57</v>
      </c>
      <c r="F76" s="72">
        <v>10335</v>
      </c>
      <c r="G76" s="13">
        <v>698904103356</v>
      </c>
      <c r="H76" s="16">
        <v>12</v>
      </c>
      <c r="I76" s="9">
        <v>9.99</v>
      </c>
      <c r="J76" s="9">
        <v>5.5</v>
      </c>
      <c r="K76" s="11"/>
      <c r="L76" s="65">
        <f t="shared" si="1"/>
        <v>0</v>
      </c>
    </row>
    <row r="77" spans="1:12" ht="79.95" customHeight="1">
      <c r="B77" s="3"/>
      <c r="C77" s="14" t="s">
        <v>0</v>
      </c>
      <c r="D77" s="17" t="s">
        <v>56</v>
      </c>
      <c r="E77" s="5" t="s">
        <v>58</v>
      </c>
      <c r="F77" s="72">
        <v>10336</v>
      </c>
      <c r="G77" s="13">
        <v>698904103363</v>
      </c>
      <c r="H77" s="16">
        <v>12</v>
      </c>
      <c r="I77" s="9">
        <v>9.99</v>
      </c>
      <c r="J77" s="9">
        <v>5.5</v>
      </c>
      <c r="K77" s="11"/>
      <c r="L77" s="65">
        <f t="shared" si="1"/>
        <v>0</v>
      </c>
    </row>
    <row r="78" spans="1:12" ht="79.95" customHeight="1">
      <c r="B78" s="3"/>
      <c r="C78" s="14" t="s">
        <v>0</v>
      </c>
      <c r="D78" s="17" t="s">
        <v>59</v>
      </c>
      <c r="E78" s="6" t="s">
        <v>60</v>
      </c>
      <c r="F78" s="72">
        <v>10337</v>
      </c>
      <c r="G78" s="13">
        <v>698904103370</v>
      </c>
      <c r="H78" s="16">
        <v>12</v>
      </c>
      <c r="I78" s="9">
        <v>5.99</v>
      </c>
      <c r="J78" s="9">
        <v>3.3</v>
      </c>
      <c r="K78" s="11"/>
      <c r="L78" s="65">
        <f t="shared" si="1"/>
        <v>0</v>
      </c>
    </row>
    <row r="79" spans="1:12" ht="79.95" customHeight="1">
      <c r="B79" s="3"/>
      <c r="C79" s="14" t="s">
        <v>0</v>
      </c>
      <c r="D79" s="17" t="s">
        <v>59</v>
      </c>
      <c r="E79" s="6" t="s">
        <v>61</v>
      </c>
      <c r="F79" s="72">
        <v>10338</v>
      </c>
      <c r="G79" s="13">
        <v>698904103387</v>
      </c>
      <c r="H79" s="16">
        <v>12</v>
      </c>
      <c r="I79" s="9">
        <v>5.99</v>
      </c>
      <c r="J79" s="9">
        <v>3.3</v>
      </c>
      <c r="K79" s="11"/>
      <c r="L79" s="65">
        <f t="shared" si="1"/>
        <v>0</v>
      </c>
    </row>
    <row r="80" spans="1:12" ht="79.95" customHeight="1">
      <c r="B80" s="3"/>
      <c r="C80" s="14" t="s">
        <v>0</v>
      </c>
      <c r="D80" s="17" t="s">
        <v>59</v>
      </c>
      <c r="E80" s="6" t="s">
        <v>55</v>
      </c>
      <c r="F80" s="72">
        <v>10339</v>
      </c>
      <c r="G80" s="13">
        <v>698904103394</v>
      </c>
      <c r="H80" s="16">
        <v>12</v>
      </c>
      <c r="I80" s="9">
        <v>5.99</v>
      </c>
      <c r="J80" s="9">
        <v>3.3</v>
      </c>
      <c r="K80" s="11"/>
      <c r="L80" s="65">
        <f t="shared" si="1"/>
        <v>0</v>
      </c>
    </row>
    <row r="81" spans="2:12" ht="79.95" customHeight="1">
      <c r="B81" s="3"/>
      <c r="C81" s="14" t="s">
        <v>0</v>
      </c>
      <c r="D81" s="17" t="s">
        <v>62</v>
      </c>
      <c r="E81" s="6" t="s">
        <v>63</v>
      </c>
      <c r="F81" s="72">
        <v>10340</v>
      </c>
      <c r="G81" s="13">
        <v>698904103400</v>
      </c>
      <c r="H81" s="16">
        <v>12</v>
      </c>
      <c r="I81" s="9">
        <v>4.99</v>
      </c>
      <c r="J81" s="9">
        <v>2.75</v>
      </c>
      <c r="K81" s="11"/>
      <c r="L81" s="65">
        <f t="shared" si="1"/>
        <v>0</v>
      </c>
    </row>
    <row r="82" spans="2:12" ht="79.95" customHeight="1">
      <c r="B82" s="3"/>
      <c r="C82" s="14" t="s">
        <v>0</v>
      </c>
      <c r="D82" s="17" t="s">
        <v>64</v>
      </c>
      <c r="E82" s="6" t="s">
        <v>60</v>
      </c>
      <c r="F82" s="72">
        <v>10341</v>
      </c>
      <c r="G82" s="13">
        <v>698904103417</v>
      </c>
      <c r="H82" s="16">
        <v>12</v>
      </c>
      <c r="I82" s="9">
        <v>14.99</v>
      </c>
      <c r="J82" s="9">
        <v>8.25</v>
      </c>
      <c r="K82" s="11"/>
      <c r="L82" s="65">
        <f t="shared" si="1"/>
        <v>0</v>
      </c>
    </row>
    <row r="83" spans="2:12" ht="79.95" customHeight="1">
      <c r="B83" s="3"/>
      <c r="C83" s="14" t="s">
        <v>0</v>
      </c>
      <c r="D83" s="17" t="s">
        <v>64</v>
      </c>
      <c r="E83" s="6" t="s">
        <v>61</v>
      </c>
      <c r="F83" s="72">
        <v>10342</v>
      </c>
      <c r="G83" s="13">
        <v>698904103424</v>
      </c>
      <c r="H83" s="16">
        <v>12</v>
      </c>
      <c r="I83" s="9">
        <v>14.99</v>
      </c>
      <c r="J83" s="9">
        <v>8.25</v>
      </c>
      <c r="K83" s="11"/>
      <c r="L83" s="65">
        <f t="shared" si="1"/>
        <v>0</v>
      </c>
    </row>
    <row r="84" spans="2:12" ht="79.95" customHeight="1">
      <c r="B84" s="3"/>
      <c r="C84" s="14" t="s">
        <v>0</v>
      </c>
      <c r="D84" s="17" t="s">
        <v>64</v>
      </c>
      <c r="E84" s="6" t="s">
        <v>55</v>
      </c>
      <c r="F84" s="72">
        <v>10343</v>
      </c>
      <c r="G84" s="13">
        <v>698904103431</v>
      </c>
      <c r="H84" s="16">
        <v>12</v>
      </c>
      <c r="I84" s="9">
        <v>14.99</v>
      </c>
      <c r="J84" s="9">
        <v>8.25</v>
      </c>
      <c r="K84" s="11"/>
      <c r="L84" s="65">
        <f t="shared" si="1"/>
        <v>0</v>
      </c>
    </row>
    <row r="85" spans="2:12" ht="79.95" customHeight="1">
      <c r="B85" s="3"/>
      <c r="C85" s="14" t="s">
        <v>0</v>
      </c>
      <c r="D85" s="17" t="s">
        <v>65</v>
      </c>
      <c r="E85" s="6" t="s">
        <v>60</v>
      </c>
      <c r="F85" s="72">
        <v>10344</v>
      </c>
      <c r="G85" s="13">
        <v>698904103448</v>
      </c>
      <c r="H85" s="16">
        <v>12</v>
      </c>
      <c r="I85" s="9">
        <v>14.99</v>
      </c>
      <c r="J85" s="9">
        <v>8.25</v>
      </c>
      <c r="K85" s="11"/>
      <c r="L85" s="65">
        <f t="shared" si="1"/>
        <v>0</v>
      </c>
    </row>
    <row r="86" spans="2:12" ht="79.95" customHeight="1">
      <c r="B86" s="3"/>
      <c r="C86" s="14" t="s">
        <v>0</v>
      </c>
      <c r="D86" s="17" t="s">
        <v>65</v>
      </c>
      <c r="E86" s="6" t="s">
        <v>61</v>
      </c>
      <c r="F86" s="72">
        <v>10345</v>
      </c>
      <c r="G86" s="13">
        <v>698904103455</v>
      </c>
      <c r="H86" s="16">
        <v>12</v>
      </c>
      <c r="I86" s="9">
        <v>14.99</v>
      </c>
      <c r="J86" s="9">
        <v>8.25</v>
      </c>
      <c r="K86" s="11"/>
      <c r="L86" s="65">
        <f t="shared" si="1"/>
        <v>0</v>
      </c>
    </row>
    <row r="87" spans="2:12" ht="79.95" customHeight="1">
      <c r="B87" s="3"/>
      <c r="C87" s="14" t="s">
        <v>0</v>
      </c>
      <c r="D87" s="17" t="s">
        <v>65</v>
      </c>
      <c r="E87" s="6" t="s">
        <v>55</v>
      </c>
      <c r="F87" s="72">
        <v>10346</v>
      </c>
      <c r="G87" s="13">
        <v>698904103462</v>
      </c>
      <c r="H87" s="16">
        <v>12</v>
      </c>
      <c r="I87" s="9">
        <v>14.99</v>
      </c>
      <c r="J87" s="9">
        <v>8.25</v>
      </c>
      <c r="K87" s="11"/>
      <c r="L87" s="65">
        <f t="shared" si="1"/>
        <v>0</v>
      </c>
    </row>
    <row r="88" spans="2:12" ht="79.95" customHeight="1">
      <c r="B88" s="3"/>
      <c r="C88" s="14" t="s">
        <v>0</v>
      </c>
      <c r="D88" s="17" t="s">
        <v>66</v>
      </c>
      <c r="E88" s="6" t="s">
        <v>60</v>
      </c>
      <c r="F88" s="72">
        <v>10347</v>
      </c>
      <c r="G88" s="13">
        <v>698904103479</v>
      </c>
      <c r="H88" s="16">
        <v>6</v>
      </c>
      <c r="I88" s="9">
        <v>24.99</v>
      </c>
      <c r="J88" s="9">
        <v>13.75</v>
      </c>
      <c r="K88" s="11"/>
      <c r="L88" s="65">
        <f t="shared" si="1"/>
        <v>0</v>
      </c>
    </row>
    <row r="89" spans="2:12" ht="79.95" customHeight="1">
      <c r="B89" s="3"/>
      <c r="C89" s="14" t="s">
        <v>0</v>
      </c>
      <c r="D89" s="17" t="s">
        <v>66</v>
      </c>
      <c r="E89" s="6" t="s">
        <v>61</v>
      </c>
      <c r="F89" s="72">
        <v>10348</v>
      </c>
      <c r="G89" s="13">
        <v>698904103486</v>
      </c>
      <c r="H89" s="16">
        <v>6</v>
      </c>
      <c r="I89" s="9">
        <v>24.99</v>
      </c>
      <c r="J89" s="9">
        <v>13.75</v>
      </c>
      <c r="K89" s="11"/>
      <c r="L89" s="65">
        <f t="shared" si="1"/>
        <v>0</v>
      </c>
    </row>
    <row r="90" spans="2:12" ht="79.95" customHeight="1">
      <c r="B90" s="3"/>
      <c r="C90" s="14" t="s">
        <v>0</v>
      </c>
      <c r="D90" s="17" t="s">
        <v>66</v>
      </c>
      <c r="E90" s="6" t="s">
        <v>55</v>
      </c>
      <c r="F90" s="72">
        <v>10349</v>
      </c>
      <c r="G90" s="13">
        <v>698904103493</v>
      </c>
      <c r="H90" s="16">
        <v>6</v>
      </c>
      <c r="I90" s="9">
        <v>24.99</v>
      </c>
      <c r="J90" s="9">
        <v>13.75</v>
      </c>
      <c r="K90" s="11"/>
      <c r="L90" s="65">
        <f t="shared" si="1"/>
        <v>0</v>
      </c>
    </row>
    <row r="91" spans="2:12" ht="79.95" customHeight="1">
      <c r="B91" s="3"/>
      <c r="C91" s="4" t="s">
        <v>0</v>
      </c>
      <c r="D91" s="17" t="s">
        <v>67</v>
      </c>
      <c r="E91" s="6" t="s">
        <v>68</v>
      </c>
      <c r="F91" s="72">
        <v>10370</v>
      </c>
      <c r="G91" s="13">
        <v>698904103707</v>
      </c>
      <c r="H91" s="8">
        <v>12</v>
      </c>
      <c r="I91" s="35">
        <v>9.99</v>
      </c>
      <c r="J91" s="9">
        <v>5.5</v>
      </c>
      <c r="K91" s="11"/>
      <c r="L91" s="65">
        <f t="shared" si="1"/>
        <v>0</v>
      </c>
    </row>
    <row r="92" spans="2:12" ht="79.95" customHeight="1">
      <c r="B92" s="3"/>
      <c r="C92" s="4" t="s">
        <v>0</v>
      </c>
      <c r="D92" s="17" t="s">
        <v>69</v>
      </c>
      <c r="E92" s="6" t="s">
        <v>68</v>
      </c>
      <c r="F92" s="72">
        <v>10390</v>
      </c>
      <c r="G92" s="13">
        <v>698904103905</v>
      </c>
      <c r="H92" s="8">
        <v>24</v>
      </c>
      <c r="I92" s="35">
        <v>4.99</v>
      </c>
      <c r="J92" s="9">
        <v>2.75</v>
      </c>
      <c r="K92" s="11"/>
      <c r="L92" s="65">
        <f t="shared" si="1"/>
        <v>0</v>
      </c>
    </row>
    <row r="93" spans="2:12" ht="79.95" customHeight="1">
      <c r="B93" s="3"/>
      <c r="C93" s="4" t="s">
        <v>0</v>
      </c>
      <c r="D93" s="17" t="s">
        <v>69</v>
      </c>
      <c r="E93" s="6" t="s">
        <v>10</v>
      </c>
      <c r="F93" s="72">
        <v>10391</v>
      </c>
      <c r="G93" s="13">
        <v>698904103912</v>
      </c>
      <c r="H93" s="8">
        <v>24</v>
      </c>
      <c r="I93" s="35">
        <v>4.99</v>
      </c>
      <c r="J93" s="9">
        <v>2.75</v>
      </c>
      <c r="K93" s="11"/>
      <c r="L93" s="65">
        <f t="shared" si="1"/>
        <v>0</v>
      </c>
    </row>
    <row r="94" spans="2:12" ht="79.95" customHeight="1">
      <c r="B94" s="3" t="s">
        <v>70</v>
      </c>
      <c r="C94" s="4" t="s">
        <v>0</v>
      </c>
      <c r="D94" s="17" t="s">
        <v>71</v>
      </c>
      <c r="E94" s="6" t="s">
        <v>3</v>
      </c>
      <c r="F94" s="72">
        <v>10392</v>
      </c>
      <c r="G94" s="13">
        <v>698904103929</v>
      </c>
      <c r="H94" s="8">
        <v>24</v>
      </c>
      <c r="I94" s="35">
        <v>5.99</v>
      </c>
      <c r="J94" s="9">
        <v>3.3</v>
      </c>
      <c r="K94" s="11"/>
      <c r="L94" s="65">
        <f t="shared" si="1"/>
        <v>0</v>
      </c>
    </row>
    <row r="95" spans="2:12" ht="79.95" customHeight="1">
      <c r="B95" s="48"/>
      <c r="C95" s="4" t="s">
        <v>0</v>
      </c>
      <c r="D95" s="17" t="s">
        <v>71</v>
      </c>
      <c r="E95" s="6" t="s">
        <v>10</v>
      </c>
      <c r="F95" s="72">
        <v>10393</v>
      </c>
      <c r="G95" s="13">
        <v>698904103936</v>
      </c>
      <c r="H95" s="8">
        <v>24</v>
      </c>
      <c r="I95" s="35">
        <v>5.99</v>
      </c>
      <c r="J95" s="9">
        <v>3.3</v>
      </c>
      <c r="K95" s="11"/>
      <c r="L95" s="65">
        <f t="shared" si="1"/>
        <v>0</v>
      </c>
    </row>
    <row r="96" spans="2:12" ht="79.95" customHeight="1">
      <c r="B96" s="3"/>
      <c r="C96" s="4" t="s">
        <v>0</v>
      </c>
      <c r="D96" s="17" t="s">
        <v>72</v>
      </c>
      <c r="E96" s="6" t="s">
        <v>3</v>
      </c>
      <c r="F96" s="72">
        <v>10397</v>
      </c>
      <c r="G96" s="13">
        <v>698904103974</v>
      </c>
      <c r="H96" s="8">
        <v>12</v>
      </c>
      <c r="I96" s="35">
        <v>9.99</v>
      </c>
      <c r="J96" s="9">
        <v>5.5</v>
      </c>
      <c r="K96" s="11"/>
      <c r="L96" s="65">
        <f t="shared" si="1"/>
        <v>0</v>
      </c>
    </row>
    <row r="97" spans="1:12" ht="79.95" customHeight="1">
      <c r="B97" s="3"/>
      <c r="C97" s="4" t="s">
        <v>0</v>
      </c>
      <c r="D97" s="17" t="s">
        <v>72</v>
      </c>
      <c r="E97" s="6" t="s">
        <v>10</v>
      </c>
      <c r="F97" s="72">
        <v>10398</v>
      </c>
      <c r="G97" s="13">
        <v>698904103981</v>
      </c>
      <c r="H97" s="8">
        <v>12</v>
      </c>
      <c r="I97" s="35">
        <v>9.99</v>
      </c>
      <c r="J97" s="9">
        <v>5.5</v>
      </c>
      <c r="K97" s="11"/>
      <c r="L97" s="65">
        <f t="shared" si="1"/>
        <v>0</v>
      </c>
    </row>
    <row r="98" spans="1:12" ht="79.95" customHeight="1">
      <c r="B98" s="3"/>
      <c r="C98" s="4" t="s">
        <v>0</v>
      </c>
      <c r="D98" s="17" t="s">
        <v>73</v>
      </c>
      <c r="E98" s="6" t="s">
        <v>3</v>
      </c>
      <c r="F98" s="72">
        <v>10385</v>
      </c>
      <c r="G98" s="13">
        <v>698904103851</v>
      </c>
      <c r="H98" s="8">
        <v>6</v>
      </c>
      <c r="I98" s="35">
        <v>19.989999999999998</v>
      </c>
      <c r="J98" s="9">
        <v>11</v>
      </c>
      <c r="K98" s="11"/>
      <c r="L98" s="65">
        <f t="shared" si="1"/>
        <v>0</v>
      </c>
    </row>
    <row r="99" spans="1:12" ht="79.95" customHeight="1">
      <c r="B99" s="3"/>
      <c r="C99" s="30" t="s">
        <v>0</v>
      </c>
      <c r="D99" s="17" t="s">
        <v>73</v>
      </c>
      <c r="E99" s="32" t="s">
        <v>10</v>
      </c>
      <c r="F99" s="72">
        <v>10386</v>
      </c>
      <c r="G99" s="33">
        <v>698904103868</v>
      </c>
      <c r="H99" s="8">
        <v>6</v>
      </c>
      <c r="I99" s="35">
        <v>19.989999999999998</v>
      </c>
      <c r="J99" s="9">
        <v>11</v>
      </c>
      <c r="K99" s="11"/>
      <c r="L99" s="65">
        <f t="shared" si="1"/>
        <v>0</v>
      </c>
    </row>
    <row r="100" spans="1:12" ht="79.95" customHeight="1">
      <c r="B100" s="3"/>
      <c r="C100" s="4" t="s">
        <v>0</v>
      </c>
      <c r="D100" s="17" t="s">
        <v>74</v>
      </c>
      <c r="E100" s="6" t="s">
        <v>49</v>
      </c>
      <c r="F100" s="72">
        <v>10380</v>
      </c>
      <c r="G100" s="13">
        <v>698904103806</v>
      </c>
      <c r="H100" s="8">
        <v>12</v>
      </c>
      <c r="I100" s="35">
        <v>9.99</v>
      </c>
      <c r="J100" s="9">
        <v>5.5</v>
      </c>
      <c r="K100" s="11"/>
      <c r="L100" s="65">
        <f t="shared" si="1"/>
        <v>0</v>
      </c>
    </row>
    <row r="101" spans="1:12" ht="79.95" customHeight="1">
      <c r="B101" s="3"/>
      <c r="C101" s="4" t="s">
        <v>0</v>
      </c>
      <c r="D101" s="17" t="s">
        <v>75</v>
      </c>
      <c r="E101" s="6" t="s">
        <v>49</v>
      </c>
      <c r="F101" s="72">
        <v>10381</v>
      </c>
      <c r="G101" s="13">
        <v>698904103813</v>
      </c>
      <c r="H101" s="16">
        <v>12</v>
      </c>
      <c r="I101" s="35">
        <v>9.99</v>
      </c>
      <c r="J101" s="9">
        <v>5.5</v>
      </c>
      <c r="K101" s="11"/>
      <c r="L101" s="65">
        <f t="shared" si="1"/>
        <v>0</v>
      </c>
    </row>
    <row r="102" spans="1:12" ht="79.95" customHeight="1">
      <c r="B102" s="3"/>
      <c r="C102" s="14" t="s">
        <v>0</v>
      </c>
      <c r="D102" s="11" t="s">
        <v>76</v>
      </c>
      <c r="E102" s="6" t="s">
        <v>3</v>
      </c>
      <c r="F102" s="76">
        <v>10503</v>
      </c>
      <c r="G102" s="18">
        <v>698904105039</v>
      </c>
      <c r="H102" s="8">
        <v>12</v>
      </c>
      <c r="I102" s="9">
        <v>5.99</v>
      </c>
      <c r="J102" s="9">
        <v>3.3</v>
      </c>
      <c r="K102" s="11"/>
      <c r="L102" s="65">
        <f t="shared" si="1"/>
        <v>0</v>
      </c>
    </row>
    <row r="103" spans="1:12" ht="79.95" customHeight="1">
      <c r="B103" s="3"/>
      <c r="C103" s="14" t="s">
        <v>0</v>
      </c>
      <c r="D103" s="11" t="s">
        <v>77</v>
      </c>
      <c r="E103" s="6" t="s">
        <v>3</v>
      </c>
      <c r="F103" s="76">
        <v>10505</v>
      </c>
      <c r="G103" s="18">
        <v>698904105053</v>
      </c>
      <c r="H103" s="8">
        <v>6</v>
      </c>
      <c r="I103" s="9">
        <v>8.99</v>
      </c>
      <c r="J103" s="9">
        <v>5</v>
      </c>
      <c r="K103" s="11"/>
      <c r="L103" s="65">
        <f t="shared" si="1"/>
        <v>0</v>
      </c>
    </row>
    <row r="104" spans="1:12" ht="79.95" customHeight="1">
      <c r="B104" s="3"/>
      <c r="C104" s="14" t="s">
        <v>0</v>
      </c>
      <c r="D104" s="11" t="s">
        <v>78</v>
      </c>
      <c r="E104" s="6" t="s">
        <v>3</v>
      </c>
      <c r="F104" s="76">
        <v>10508</v>
      </c>
      <c r="G104" s="18">
        <v>698904105084</v>
      </c>
      <c r="H104" s="8">
        <v>6</v>
      </c>
      <c r="I104" s="9">
        <v>14.99</v>
      </c>
      <c r="J104" s="9">
        <v>8.25</v>
      </c>
      <c r="K104" s="11"/>
      <c r="L104" s="65">
        <f t="shared" si="1"/>
        <v>0</v>
      </c>
    </row>
    <row r="105" spans="1:12" ht="79.95" customHeight="1">
      <c r="B105" s="3"/>
      <c r="C105" s="14" t="s">
        <v>0</v>
      </c>
      <c r="D105" s="11" t="s">
        <v>79</v>
      </c>
      <c r="E105" s="6" t="s">
        <v>3</v>
      </c>
      <c r="F105" s="76">
        <v>10509</v>
      </c>
      <c r="G105" s="18">
        <v>698904105091</v>
      </c>
      <c r="H105" s="16">
        <v>6</v>
      </c>
      <c r="I105" s="9">
        <v>14.99</v>
      </c>
      <c r="J105" s="9">
        <v>8.25</v>
      </c>
      <c r="K105" s="11"/>
      <c r="L105" s="65">
        <f t="shared" si="1"/>
        <v>0</v>
      </c>
    </row>
    <row r="106" spans="1:12" ht="79.95" customHeight="1">
      <c r="A106" s="29"/>
      <c r="B106" s="3"/>
      <c r="C106" s="38" t="s">
        <v>0</v>
      </c>
      <c r="D106" s="39" t="s">
        <v>80</v>
      </c>
      <c r="E106" s="32" t="s">
        <v>3</v>
      </c>
      <c r="F106" s="76">
        <v>10523</v>
      </c>
      <c r="G106" s="40">
        <v>698904105237</v>
      </c>
      <c r="H106" s="34">
        <v>6</v>
      </c>
      <c r="I106" s="9">
        <v>39.99</v>
      </c>
      <c r="J106" s="9">
        <v>22</v>
      </c>
      <c r="K106" s="11"/>
      <c r="L106" s="65">
        <f t="shared" si="1"/>
        <v>0</v>
      </c>
    </row>
    <row r="107" spans="1:12" ht="79.95" customHeight="1">
      <c r="B107" s="3"/>
      <c r="C107" s="14" t="s">
        <v>0</v>
      </c>
      <c r="D107" s="11" t="s">
        <v>81</v>
      </c>
      <c r="E107" s="6" t="s">
        <v>3</v>
      </c>
      <c r="F107" s="76">
        <v>10524</v>
      </c>
      <c r="G107" s="18">
        <v>698904105244</v>
      </c>
      <c r="H107" s="8">
        <v>12</v>
      </c>
      <c r="I107" s="9">
        <v>14.99</v>
      </c>
      <c r="J107" s="9">
        <v>8.25</v>
      </c>
      <c r="K107" s="11"/>
      <c r="L107" s="65">
        <f t="shared" si="1"/>
        <v>0</v>
      </c>
    </row>
    <row r="108" spans="1:12" ht="79.95" customHeight="1">
      <c r="B108" s="3"/>
      <c r="C108" s="4" t="s">
        <v>0</v>
      </c>
      <c r="D108" s="12" t="s">
        <v>82</v>
      </c>
      <c r="E108" s="6" t="s">
        <v>3</v>
      </c>
      <c r="F108" s="72">
        <v>10517</v>
      </c>
      <c r="G108" s="13">
        <v>698904105176</v>
      </c>
      <c r="H108" s="8">
        <v>12</v>
      </c>
      <c r="I108" s="9">
        <v>14.99</v>
      </c>
      <c r="J108" s="9">
        <v>8.25</v>
      </c>
      <c r="K108" s="11"/>
      <c r="L108" s="65">
        <f t="shared" si="1"/>
        <v>0</v>
      </c>
    </row>
    <row r="109" spans="1:12" ht="79.95" customHeight="1">
      <c r="B109" s="3"/>
      <c r="C109" s="4" t="s">
        <v>0</v>
      </c>
      <c r="D109" s="12" t="s">
        <v>83</v>
      </c>
      <c r="E109" s="6" t="s">
        <v>3</v>
      </c>
      <c r="F109" s="72">
        <v>10518</v>
      </c>
      <c r="G109" s="13">
        <v>698904105183</v>
      </c>
      <c r="H109" s="8">
        <v>12</v>
      </c>
      <c r="I109" s="9">
        <v>14.99</v>
      </c>
      <c r="J109" s="9">
        <v>8.25</v>
      </c>
      <c r="K109" s="11"/>
      <c r="L109" s="65">
        <f t="shared" si="1"/>
        <v>0</v>
      </c>
    </row>
    <row r="110" spans="1:12" ht="79.95" customHeight="1">
      <c r="B110" s="3"/>
      <c r="C110" s="4" t="s">
        <v>0</v>
      </c>
      <c r="D110" s="12" t="s">
        <v>84</v>
      </c>
      <c r="E110" s="6" t="s">
        <v>3</v>
      </c>
      <c r="F110" s="72">
        <v>10585</v>
      </c>
      <c r="G110" s="13">
        <v>698904105855</v>
      </c>
      <c r="H110" s="8">
        <v>12</v>
      </c>
      <c r="I110" s="9">
        <v>12.99</v>
      </c>
      <c r="J110" s="9">
        <v>7.2</v>
      </c>
      <c r="K110" s="11"/>
      <c r="L110" s="65">
        <f t="shared" si="1"/>
        <v>0</v>
      </c>
    </row>
    <row r="111" spans="1:12" ht="79.95" customHeight="1">
      <c r="B111" s="3"/>
      <c r="C111" s="4" t="s">
        <v>0</v>
      </c>
      <c r="D111" s="17" t="s">
        <v>85</v>
      </c>
      <c r="E111" s="6" t="s">
        <v>86</v>
      </c>
      <c r="F111" s="72">
        <v>10501</v>
      </c>
      <c r="G111" s="13">
        <v>698904105015</v>
      </c>
      <c r="H111" s="8">
        <v>12</v>
      </c>
      <c r="I111" s="9">
        <v>7.99</v>
      </c>
      <c r="J111" s="9">
        <v>4.4000000000000004</v>
      </c>
      <c r="K111" s="11"/>
      <c r="L111" s="65">
        <f t="shared" si="1"/>
        <v>0</v>
      </c>
    </row>
    <row r="112" spans="1:12" ht="79.95" customHeight="1">
      <c r="B112" s="3"/>
      <c r="C112" s="4" t="s">
        <v>0</v>
      </c>
      <c r="D112" s="12" t="s">
        <v>87</v>
      </c>
      <c r="E112" s="6" t="s">
        <v>2</v>
      </c>
      <c r="F112" s="72">
        <v>10511</v>
      </c>
      <c r="G112" s="13">
        <v>698904105114</v>
      </c>
      <c r="H112" s="8">
        <v>12</v>
      </c>
      <c r="I112" s="9">
        <v>9.99</v>
      </c>
      <c r="J112" s="9">
        <v>5.5</v>
      </c>
      <c r="K112" s="11"/>
      <c r="L112" s="65">
        <f t="shared" si="1"/>
        <v>0</v>
      </c>
    </row>
    <row r="113" spans="2:12" ht="79.95" customHeight="1">
      <c r="B113" s="3"/>
      <c r="C113" s="4" t="s">
        <v>0</v>
      </c>
      <c r="D113" s="41" t="s">
        <v>88</v>
      </c>
      <c r="E113" s="6" t="s">
        <v>3</v>
      </c>
      <c r="F113" s="72">
        <v>10510</v>
      </c>
      <c r="G113" s="13">
        <v>698904105107</v>
      </c>
      <c r="H113" s="8">
        <v>6</v>
      </c>
      <c r="I113" s="9">
        <v>14.99</v>
      </c>
      <c r="J113" s="9">
        <v>8.25</v>
      </c>
      <c r="K113" s="11"/>
      <c r="L113" s="65">
        <f t="shared" si="1"/>
        <v>0</v>
      </c>
    </row>
    <row r="114" spans="2:12" ht="79.95" customHeight="1">
      <c r="B114" s="3"/>
      <c r="C114" s="4" t="s">
        <v>0</v>
      </c>
      <c r="D114" s="41" t="s">
        <v>88</v>
      </c>
      <c r="E114" s="6" t="s">
        <v>9</v>
      </c>
      <c r="F114" s="72">
        <v>10581</v>
      </c>
      <c r="G114" s="13">
        <v>698904105817</v>
      </c>
      <c r="H114" s="8">
        <v>6</v>
      </c>
      <c r="I114" s="9">
        <v>14.99</v>
      </c>
      <c r="J114" s="9">
        <v>8.25</v>
      </c>
      <c r="K114" s="11"/>
      <c r="L114" s="65">
        <f t="shared" si="1"/>
        <v>0</v>
      </c>
    </row>
    <row r="115" spans="2:12" ht="79.95" customHeight="1">
      <c r="B115" s="3"/>
      <c r="C115" s="4" t="s">
        <v>0</v>
      </c>
      <c r="D115" s="41" t="s">
        <v>88</v>
      </c>
      <c r="E115" s="6" t="s">
        <v>8</v>
      </c>
      <c r="F115" s="72">
        <v>10580</v>
      </c>
      <c r="G115" s="13">
        <v>6986904105800</v>
      </c>
      <c r="H115" s="8">
        <v>6</v>
      </c>
      <c r="I115" s="9">
        <v>14.99</v>
      </c>
      <c r="J115" s="9">
        <v>8.25</v>
      </c>
      <c r="K115" s="11"/>
      <c r="L115" s="65">
        <f t="shared" si="1"/>
        <v>0</v>
      </c>
    </row>
    <row r="116" spans="2:12" ht="79.95" customHeight="1">
      <c r="B116" s="3"/>
      <c r="C116" s="4" t="s">
        <v>0</v>
      </c>
      <c r="D116" s="41" t="s">
        <v>89</v>
      </c>
      <c r="E116" s="6" t="s">
        <v>90</v>
      </c>
      <c r="F116" s="72">
        <v>10516</v>
      </c>
      <c r="G116" s="13">
        <v>698904105169</v>
      </c>
      <c r="H116" s="8">
        <v>4</v>
      </c>
      <c r="I116" s="9">
        <v>39.991999999999997</v>
      </c>
      <c r="J116" s="9">
        <v>22</v>
      </c>
      <c r="K116" s="11"/>
      <c r="L116" s="65">
        <f t="shared" si="1"/>
        <v>0</v>
      </c>
    </row>
    <row r="117" spans="2:12" ht="79.95" customHeight="1">
      <c r="B117" s="3"/>
      <c r="C117" s="4" t="s">
        <v>0</v>
      </c>
      <c r="D117" s="41" t="s">
        <v>91</v>
      </c>
      <c r="E117" s="6" t="s">
        <v>90</v>
      </c>
      <c r="F117" s="72">
        <v>10550</v>
      </c>
      <c r="G117" s="13">
        <v>698904105503</v>
      </c>
      <c r="H117" s="8">
        <v>6</v>
      </c>
      <c r="I117" s="9">
        <v>9.99</v>
      </c>
      <c r="J117" s="9">
        <v>5.5</v>
      </c>
      <c r="K117" s="11"/>
      <c r="L117" s="65">
        <f t="shared" si="1"/>
        <v>0</v>
      </c>
    </row>
    <row r="118" spans="2:12" ht="79.95" customHeight="1">
      <c r="B118" s="3"/>
      <c r="C118" s="4" t="s">
        <v>0</v>
      </c>
      <c r="D118" s="41" t="s">
        <v>91</v>
      </c>
      <c r="E118" s="6" t="s">
        <v>92</v>
      </c>
      <c r="F118" s="72">
        <v>10552</v>
      </c>
      <c r="G118" s="13">
        <v>698904105527</v>
      </c>
      <c r="H118" s="8">
        <v>6</v>
      </c>
      <c r="I118" s="9">
        <v>9.99</v>
      </c>
      <c r="J118" s="9">
        <v>5.5</v>
      </c>
      <c r="K118" s="11"/>
      <c r="L118" s="65">
        <f t="shared" si="1"/>
        <v>0</v>
      </c>
    </row>
    <row r="119" spans="2:12" ht="79.95" customHeight="1">
      <c r="B119" s="3"/>
      <c r="C119" s="4" t="s">
        <v>0</v>
      </c>
      <c r="D119" s="41" t="s">
        <v>93</v>
      </c>
      <c r="E119" s="6" t="s">
        <v>90</v>
      </c>
      <c r="F119" s="72">
        <v>10555</v>
      </c>
      <c r="G119" s="13">
        <v>698904105558</v>
      </c>
      <c r="H119" s="8">
        <v>6</v>
      </c>
      <c r="I119" s="9">
        <v>9.99</v>
      </c>
      <c r="J119" s="9">
        <v>5.5</v>
      </c>
      <c r="K119" s="11"/>
      <c r="L119" s="65">
        <f t="shared" si="1"/>
        <v>0</v>
      </c>
    </row>
    <row r="120" spans="2:12" ht="79.95" customHeight="1">
      <c r="B120" s="3"/>
      <c r="C120" s="4" t="s">
        <v>0</v>
      </c>
      <c r="D120" s="41" t="s">
        <v>94</v>
      </c>
      <c r="E120" s="6" t="s">
        <v>90</v>
      </c>
      <c r="F120" s="72">
        <v>10565</v>
      </c>
      <c r="G120" s="13">
        <v>698904105657</v>
      </c>
      <c r="H120" s="8">
        <v>12</v>
      </c>
      <c r="I120" s="9">
        <v>9.99</v>
      </c>
      <c r="J120" s="9">
        <v>5.5</v>
      </c>
      <c r="K120" s="11"/>
      <c r="L120" s="65">
        <f t="shared" si="1"/>
        <v>0</v>
      </c>
    </row>
    <row r="121" spans="2:12" ht="79.95" customHeight="1">
      <c r="B121" s="3"/>
      <c r="C121" s="4" t="s">
        <v>0</v>
      </c>
      <c r="D121" s="41" t="s">
        <v>95</v>
      </c>
      <c r="E121" s="6" t="s">
        <v>8</v>
      </c>
      <c r="F121" s="72">
        <v>10536</v>
      </c>
      <c r="G121" s="13">
        <v>698904105367</v>
      </c>
      <c r="H121" s="8">
        <v>6</v>
      </c>
      <c r="I121" s="9">
        <v>9.99</v>
      </c>
      <c r="J121" s="9">
        <v>5.5</v>
      </c>
      <c r="K121" s="11"/>
      <c r="L121" s="65">
        <f t="shared" si="1"/>
        <v>0</v>
      </c>
    </row>
    <row r="122" spans="2:12" ht="79.95" customHeight="1">
      <c r="B122" s="3"/>
      <c r="C122" s="20" t="s">
        <v>0</v>
      </c>
      <c r="D122" s="3" t="s">
        <v>96</v>
      </c>
      <c r="E122" s="3" t="s">
        <v>97</v>
      </c>
      <c r="F122" s="77">
        <v>10570</v>
      </c>
      <c r="G122" s="84" t="s">
        <v>98</v>
      </c>
      <c r="H122" s="42">
        <v>6</v>
      </c>
      <c r="I122" s="9">
        <v>9.99</v>
      </c>
      <c r="J122" s="9">
        <v>5.5</v>
      </c>
      <c r="K122" s="11"/>
      <c r="L122" s="65">
        <f t="shared" si="1"/>
        <v>0</v>
      </c>
    </row>
    <row r="123" spans="2:12" ht="79.95" customHeight="1">
      <c r="B123" s="3"/>
      <c r="C123" s="20" t="s">
        <v>0</v>
      </c>
      <c r="D123" s="3" t="s">
        <v>99</v>
      </c>
      <c r="E123" s="18" t="s">
        <v>97</v>
      </c>
      <c r="F123" s="77" t="s">
        <v>100</v>
      </c>
      <c r="G123" s="18" t="s">
        <v>101</v>
      </c>
      <c r="H123" s="21" t="s">
        <v>34</v>
      </c>
      <c r="I123" s="9">
        <v>9.99</v>
      </c>
      <c r="J123" s="9">
        <v>5.5</v>
      </c>
      <c r="K123" s="11"/>
      <c r="L123" s="65">
        <f t="shared" si="1"/>
        <v>0</v>
      </c>
    </row>
    <row r="124" spans="2:12" ht="79.95" customHeight="1">
      <c r="B124" s="3"/>
      <c r="C124" s="20" t="s">
        <v>0</v>
      </c>
      <c r="D124" s="3" t="s">
        <v>102</v>
      </c>
      <c r="E124" s="18" t="s">
        <v>60</v>
      </c>
      <c r="F124" s="77">
        <v>10586</v>
      </c>
      <c r="G124" s="18" t="s">
        <v>103</v>
      </c>
      <c r="H124" s="21" t="s">
        <v>104</v>
      </c>
      <c r="I124" s="9">
        <v>8.99</v>
      </c>
      <c r="J124" s="9">
        <v>5</v>
      </c>
      <c r="K124" s="11"/>
      <c r="L124" s="65">
        <f t="shared" si="1"/>
        <v>0</v>
      </c>
    </row>
    <row r="125" spans="2:12" ht="79.95" customHeight="1">
      <c r="B125" s="3"/>
      <c r="C125" s="20" t="s">
        <v>0</v>
      </c>
      <c r="D125" s="3" t="s">
        <v>105</v>
      </c>
      <c r="E125" s="18" t="s">
        <v>106</v>
      </c>
      <c r="F125" s="77">
        <v>10587</v>
      </c>
      <c r="G125" s="18" t="s">
        <v>107</v>
      </c>
      <c r="H125" s="21" t="s">
        <v>104</v>
      </c>
      <c r="I125" s="9">
        <v>8.99</v>
      </c>
      <c r="J125" s="9">
        <v>5</v>
      </c>
      <c r="K125" s="11"/>
      <c r="L125" s="65">
        <f t="shared" si="1"/>
        <v>0</v>
      </c>
    </row>
    <row r="126" spans="2:12" ht="79.95" customHeight="1">
      <c r="B126" s="3"/>
      <c r="C126" s="20" t="s">
        <v>0</v>
      </c>
      <c r="D126" s="43" t="s">
        <v>108</v>
      </c>
      <c r="E126" s="18" t="s">
        <v>109</v>
      </c>
      <c r="F126" s="77">
        <v>10588</v>
      </c>
      <c r="G126" s="18" t="s">
        <v>110</v>
      </c>
      <c r="H126" s="21" t="s">
        <v>104</v>
      </c>
      <c r="I126" s="9">
        <v>11.99</v>
      </c>
      <c r="J126" s="9">
        <v>6.6</v>
      </c>
      <c r="K126" s="11"/>
      <c r="L126" s="65">
        <f t="shared" si="1"/>
        <v>0</v>
      </c>
    </row>
    <row r="127" spans="2:12" ht="79.95" customHeight="1">
      <c r="B127" s="3"/>
      <c r="C127" s="20" t="s">
        <v>0</v>
      </c>
      <c r="D127" s="3" t="s">
        <v>111</v>
      </c>
      <c r="E127" s="18" t="s">
        <v>112</v>
      </c>
      <c r="F127" s="77">
        <v>10589</v>
      </c>
      <c r="G127" s="18" t="s">
        <v>113</v>
      </c>
      <c r="H127" s="21" t="s">
        <v>104</v>
      </c>
      <c r="I127" s="9">
        <v>11.99</v>
      </c>
      <c r="J127" s="9">
        <v>6.6</v>
      </c>
      <c r="K127" s="11"/>
      <c r="L127" s="65">
        <f t="shared" si="1"/>
        <v>0</v>
      </c>
    </row>
    <row r="128" spans="2:12" ht="79.95" customHeight="1">
      <c r="B128" s="3"/>
      <c r="C128" s="20" t="s">
        <v>0</v>
      </c>
      <c r="D128" s="3" t="s">
        <v>114</v>
      </c>
      <c r="E128" s="18" t="s">
        <v>60</v>
      </c>
      <c r="F128" s="77">
        <v>10590</v>
      </c>
      <c r="G128" s="18" t="s">
        <v>115</v>
      </c>
      <c r="H128" s="21" t="s">
        <v>104</v>
      </c>
      <c r="I128" s="9">
        <v>6.99</v>
      </c>
      <c r="J128" s="9">
        <v>3.9</v>
      </c>
      <c r="K128" s="11"/>
      <c r="L128" s="65">
        <f t="shared" si="1"/>
        <v>0</v>
      </c>
    </row>
    <row r="129" spans="2:12" ht="79.95" customHeight="1">
      <c r="B129" s="3"/>
      <c r="C129" s="20" t="s">
        <v>0</v>
      </c>
      <c r="D129" s="3" t="s">
        <v>116</v>
      </c>
      <c r="E129" s="18" t="s">
        <v>106</v>
      </c>
      <c r="F129" s="77">
        <v>10591</v>
      </c>
      <c r="G129" s="18" t="s">
        <v>117</v>
      </c>
      <c r="H129" s="21" t="s">
        <v>104</v>
      </c>
      <c r="I129" s="9">
        <v>6.99</v>
      </c>
      <c r="J129" s="9">
        <v>3.9</v>
      </c>
      <c r="K129" s="11"/>
      <c r="L129" s="65">
        <f t="shared" si="1"/>
        <v>0</v>
      </c>
    </row>
    <row r="130" spans="2:12" ht="79.95" customHeight="1">
      <c r="B130" s="3"/>
      <c r="C130" s="20" t="s">
        <v>0</v>
      </c>
      <c r="D130" s="3" t="s">
        <v>118</v>
      </c>
      <c r="E130" s="18" t="s">
        <v>109</v>
      </c>
      <c r="F130" s="77">
        <v>10592</v>
      </c>
      <c r="G130" s="18" t="s">
        <v>119</v>
      </c>
      <c r="H130" s="21" t="s">
        <v>104</v>
      </c>
      <c r="I130" s="9">
        <v>12.99</v>
      </c>
      <c r="J130" s="9">
        <v>7.2</v>
      </c>
      <c r="K130" s="11"/>
      <c r="L130" s="65">
        <f t="shared" si="1"/>
        <v>0</v>
      </c>
    </row>
    <row r="131" spans="2:12" ht="79.95" customHeight="1">
      <c r="B131" s="3"/>
      <c r="C131" s="20" t="s">
        <v>0</v>
      </c>
      <c r="D131" s="3" t="s">
        <v>120</v>
      </c>
      <c r="E131" s="18" t="s">
        <v>112</v>
      </c>
      <c r="F131" s="77">
        <v>10593</v>
      </c>
      <c r="G131" s="18" t="s">
        <v>121</v>
      </c>
      <c r="H131" s="21" t="s">
        <v>104</v>
      </c>
      <c r="I131" s="9">
        <v>12.99</v>
      </c>
      <c r="J131" s="9">
        <v>7.2</v>
      </c>
      <c r="K131" s="11"/>
      <c r="L131" s="65">
        <f t="shared" si="1"/>
        <v>0</v>
      </c>
    </row>
    <row r="132" spans="2:12" ht="79.95" customHeight="1">
      <c r="B132" s="3"/>
      <c r="C132" s="20" t="s">
        <v>0</v>
      </c>
      <c r="D132" s="3" t="s">
        <v>122</v>
      </c>
      <c r="E132" s="18" t="s">
        <v>60</v>
      </c>
      <c r="F132" s="77">
        <v>10594</v>
      </c>
      <c r="G132" s="18" t="s">
        <v>123</v>
      </c>
      <c r="H132" s="21" t="s">
        <v>104</v>
      </c>
      <c r="I132" s="9">
        <v>19.989999999999998</v>
      </c>
      <c r="J132" s="9">
        <v>11</v>
      </c>
      <c r="K132" s="11"/>
      <c r="L132" s="65">
        <f t="shared" si="1"/>
        <v>0</v>
      </c>
    </row>
    <row r="133" spans="2:12" ht="79.95" customHeight="1">
      <c r="B133" s="3"/>
      <c r="C133" s="20" t="s">
        <v>0</v>
      </c>
      <c r="D133" s="3" t="s">
        <v>124</v>
      </c>
      <c r="E133" s="18" t="s">
        <v>106</v>
      </c>
      <c r="F133" s="77">
        <v>10595</v>
      </c>
      <c r="G133" s="18" t="s">
        <v>125</v>
      </c>
      <c r="H133" s="21" t="s">
        <v>104</v>
      </c>
      <c r="I133" s="9">
        <v>19.989999999999998</v>
      </c>
      <c r="J133" s="9">
        <v>11</v>
      </c>
      <c r="K133" s="11"/>
      <c r="L133" s="65">
        <f t="shared" ref="L133:L167" si="2">J133*K133*H133</f>
        <v>0</v>
      </c>
    </row>
    <row r="134" spans="2:12" ht="79.95" customHeight="1">
      <c r="B134" s="3"/>
      <c r="C134" s="20" t="s">
        <v>0</v>
      </c>
      <c r="D134" s="3" t="s">
        <v>126</v>
      </c>
      <c r="E134" s="18" t="s">
        <v>90</v>
      </c>
      <c r="F134" s="77">
        <v>10401</v>
      </c>
      <c r="G134" s="18" t="s">
        <v>127</v>
      </c>
      <c r="H134" s="21" t="s">
        <v>104</v>
      </c>
      <c r="I134" s="9">
        <v>11.99</v>
      </c>
      <c r="J134" s="9">
        <v>6.6</v>
      </c>
      <c r="K134" s="11"/>
      <c r="L134" s="65">
        <f t="shared" si="2"/>
        <v>0</v>
      </c>
    </row>
    <row r="135" spans="2:12" ht="79.95" customHeight="1">
      <c r="B135" s="3"/>
      <c r="C135" s="20" t="s">
        <v>0</v>
      </c>
      <c r="D135" s="3" t="s">
        <v>128</v>
      </c>
      <c r="E135" s="18" t="s">
        <v>129</v>
      </c>
      <c r="F135" s="77">
        <v>10402</v>
      </c>
      <c r="G135" s="18" t="s">
        <v>130</v>
      </c>
      <c r="H135" s="21" t="s">
        <v>104</v>
      </c>
      <c r="I135" s="9">
        <v>3.99</v>
      </c>
      <c r="J135" s="9">
        <v>2.2000000000000002</v>
      </c>
      <c r="K135" s="11"/>
      <c r="L135" s="65">
        <f t="shared" si="2"/>
        <v>0</v>
      </c>
    </row>
    <row r="136" spans="2:12" ht="79.95" customHeight="1">
      <c r="B136" s="3"/>
      <c r="C136" s="20" t="s">
        <v>0</v>
      </c>
      <c r="D136" s="3" t="s">
        <v>128</v>
      </c>
      <c r="E136" s="18" t="s">
        <v>131</v>
      </c>
      <c r="F136" s="77">
        <v>10403</v>
      </c>
      <c r="G136" s="18" t="s">
        <v>132</v>
      </c>
      <c r="H136" s="21" t="s">
        <v>104</v>
      </c>
      <c r="I136" s="9">
        <v>3.99</v>
      </c>
      <c r="J136" s="9">
        <v>2.2000000000000002</v>
      </c>
      <c r="K136" s="11"/>
      <c r="L136" s="65">
        <f t="shared" si="2"/>
        <v>0</v>
      </c>
    </row>
    <row r="137" spans="2:12" ht="79.95" customHeight="1">
      <c r="B137" s="3"/>
      <c r="C137" s="20" t="s">
        <v>0</v>
      </c>
      <c r="D137" s="3" t="s">
        <v>133</v>
      </c>
      <c r="E137" s="18" t="s">
        <v>90</v>
      </c>
      <c r="F137" s="77" t="s">
        <v>134</v>
      </c>
      <c r="G137" s="18" t="s">
        <v>135</v>
      </c>
      <c r="H137" s="21" t="s">
        <v>104</v>
      </c>
      <c r="I137" s="9">
        <v>14.99</v>
      </c>
      <c r="J137" s="9">
        <v>8.25</v>
      </c>
      <c r="K137" s="11"/>
      <c r="L137" s="65">
        <f t="shared" si="2"/>
        <v>0</v>
      </c>
    </row>
    <row r="138" spans="2:12" ht="79.95" customHeight="1">
      <c r="B138" s="3"/>
      <c r="C138" s="20" t="s">
        <v>0</v>
      </c>
      <c r="D138" s="3" t="s">
        <v>136</v>
      </c>
      <c r="E138" s="18" t="s">
        <v>129</v>
      </c>
      <c r="F138" s="77">
        <v>10713</v>
      </c>
      <c r="G138" s="18" t="s">
        <v>137</v>
      </c>
      <c r="H138" s="21" t="s">
        <v>34</v>
      </c>
      <c r="I138" s="9">
        <v>99.99</v>
      </c>
      <c r="J138" s="9">
        <v>54.99</v>
      </c>
      <c r="K138" s="11"/>
      <c r="L138" s="65">
        <f t="shared" si="2"/>
        <v>0</v>
      </c>
    </row>
    <row r="139" spans="2:12" ht="79.95" customHeight="1">
      <c r="B139" s="3"/>
      <c r="C139" s="20" t="s">
        <v>0</v>
      </c>
      <c r="D139" s="3" t="s">
        <v>138</v>
      </c>
      <c r="E139" s="18" t="s">
        <v>131</v>
      </c>
      <c r="F139" s="77">
        <v>10714</v>
      </c>
      <c r="G139" s="18" t="s">
        <v>139</v>
      </c>
      <c r="H139" s="21" t="s">
        <v>34</v>
      </c>
      <c r="I139" s="9">
        <v>99.99</v>
      </c>
      <c r="J139" s="9">
        <v>54.99</v>
      </c>
      <c r="K139" s="11"/>
      <c r="L139" s="65">
        <f t="shared" si="2"/>
        <v>0</v>
      </c>
    </row>
    <row r="140" spans="2:12" ht="79.95" customHeight="1">
      <c r="B140" s="3"/>
      <c r="C140" s="20" t="s">
        <v>0</v>
      </c>
      <c r="D140" s="3" t="s">
        <v>140</v>
      </c>
      <c r="E140" s="18" t="s">
        <v>141</v>
      </c>
      <c r="F140" s="77">
        <v>10715</v>
      </c>
      <c r="G140" s="18" t="s">
        <v>142</v>
      </c>
      <c r="H140" s="21" t="s">
        <v>34</v>
      </c>
      <c r="I140" s="9">
        <v>99.99</v>
      </c>
      <c r="J140" s="9">
        <v>54.99</v>
      </c>
      <c r="K140" s="11"/>
      <c r="L140" s="65">
        <f t="shared" si="2"/>
        <v>0</v>
      </c>
    </row>
    <row r="141" spans="2:12" ht="79.95" customHeight="1">
      <c r="B141" s="3"/>
      <c r="C141" s="20" t="s">
        <v>0</v>
      </c>
      <c r="D141" s="3" t="s">
        <v>143</v>
      </c>
      <c r="E141" s="18" t="s">
        <v>10</v>
      </c>
      <c r="F141" s="77">
        <v>10716</v>
      </c>
      <c r="G141" s="18" t="s">
        <v>144</v>
      </c>
      <c r="H141" s="21" t="s">
        <v>34</v>
      </c>
      <c r="I141" s="9">
        <v>99.99</v>
      </c>
      <c r="J141" s="9">
        <v>54.99</v>
      </c>
      <c r="K141" s="11"/>
      <c r="L141" s="65">
        <f t="shared" si="2"/>
        <v>0</v>
      </c>
    </row>
    <row r="142" spans="2:12" ht="79.95" customHeight="1">
      <c r="B142" s="3"/>
      <c r="C142" s="20" t="s">
        <v>0</v>
      </c>
      <c r="D142" s="3" t="s">
        <v>145</v>
      </c>
      <c r="E142" s="18" t="s">
        <v>10</v>
      </c>
      <c r="F142" s="77">
        <v>10921</v>
      </c>
      <c r="G142" s="18" t="s">
        <v>146</v>
      </c>
      <c r="H142" s="21" t="s">
        <v>34</v>
      </c>
      <c r="I142" s="9">
        <v>29.99</v>
      </c>
      <c r="J142" s="9">
        <v>16.5</v>
      </c>
      <c r="K142" s="11"/>
      <c r="L142" s="65">
        <f t="shared" si="2"/>
        <v>0</v>
      </c>
    </row>
    <row r="143" spans="2:12" ht="79.95" customHeight="1">
      <c r="B143" s="3"/>
      <c r="C143" s="20" t="s">
        <v>0</v>
      </c>
      <c r="D143" s="3" t="s">
        <v>147</v>
      </c>
      <c r="E143" s="18" t="s">
        <v>2</v>
      </c>
      <c r="F143" s="77">
        <v>10870</v>
      </c>
      <c r="G143" s="18" t="s">
        <v>148</v>
      </c>
      <c r="H143" s="21" t="s">
        <v>104</v>
      </c>
      <c r="I143" s="9">
        <v>18.989999999999998</v>
      </c>
      <c r="J143" s="9">
        <v>10.5</v>
      </c>
      <c r="K143" s="11"/>
      <c r="L143" s="65">
        <f t="shared" si="2"/>
        <v>0</v>
      </c>
    </row>
    <row r="144" spans="2:12" ht="79.95" customHeight="1">
      <c r="B144" s="3"/>
      <c r="C144" s="20" t="s">
        <v>0</v>
      </c>
      <c r="D144" s="3" t="s">
        <v>149</v>
      </c>
      <c r="E144" s="18" t="s">
        <v>2</v>
      </c>
      <c r="F144" s="77">
        <v>10871</v>
      </c>
      <c r="G144" s="18" t="s">
        <v>150</v>
      </c>
      <c r="H144" s="21" t="s">
        <v>104</v>
      </c>
      <c r="I144" s="9">
        <v>11.99</v>
      </c>
      <c r="J144" s="9">
        <v>6.6</v>
      </c>
      <c r="K144" s="11"/>
      <c r="L144" s="65">
        <f t="shared" si="2"/>
        <v>0</v>
      </c>
    </row>
    <row r="145" spans="2:12" ht="79.95" customHeight="1">
      <c r="B145" s="3"/>
      <c r="C145" s="20" t="s">
        <v>0</v>
      </c>
      <c r="D145" s="3" t="s">
        <v>151</v>
      </c>
      <c r="E145" s="18" t="s">
        <v>2</v>
      </c>
      <c r="F145" s="77">
        <v>10872</v>
      </c>
      <c r="G145" s="18" t="s">
        <v>152</v>
      </c>
      <c r="H145" s="21" t="s">
        <v>104</v>
      </c>
      <c r="I145" s="9">
        <v>11.99</v>
      </c>
      <c r="J145" s="9">
        <v>6.6</v>
      </c>
      <c r="K145" s="11"/>
      <c r="L145" s="65">
        <f t="shared" si="2"/>
        <v>0</v>
      </c>
    </row>
    <row r="146" spans="2:12" ht="79.95" customHeight="1">
      <c r="B146" s="3"/>
      <c r="C146" s="20" t="s">
        <v>0</v>
      </c>
      <c r="D146" s="3" t="s">
        <v>153</v>
      </c>
      <c r="E146" s="18" t="s">
        <v>2</v>
      </c>
      <c r="F146" s="77">
        <v>10873</v>
      </c>
      <c r="G146" s="18" t="s">
        <v>154</v>
      </c>
      <c r="H146" s="21" t="s">
        <v>104</v>
      </c>
      <c r="I146" s="9">
        <v>26.99</v>
      </c>
      <c r="J146" s="9">
        <v>14.85</v>
      </c>
      <c r="K146" s="11"/>
      <c r="L146" s="65">
        <f t="shared" si="2"/>
        <v>0</v>
      </c>
    </row>
    <row r="147" spans="2:12" ht="79.95" customHeight="1">
      <c r="B147" s="3"/>
      <c r="C147" s="20" t="s">
        <v>0</v>
      </c>
      <c r="D147" s="3" t="s">
        <v>155</v>
      </c>
      <c r="E147" s="18" t="s">
        <v>10</v>
      </c>
      <c r="F147" s="77">
        <v>10874</v>
      </c>
      <c r="G147" s="18" t="s">
        <v>156</v>
      </c>
      <c r="H147" s="21" t="s">
        <v>104</v>
      </c>
      <c r="I147" s="9">
        <v>18.989999999999998</v>
      </c>
      <c r="J147" s="9">
        <v>10.5</v>
      </c>
      <c r="K147" s="11"/>
      <c r="L147" s="65">
        <f t="shared" si="2"/>
        <v>0</v>
      </c>
    </row>
    <row r="148" spans="2:12" ht="79.95" customHeight="1">
      <c r="B148" s="3"/>
      <c r="C148" s="20" t="s">
        <v>0</v>
      </c>
      <c r="D148" s="3" t="s">
        <v>157</v>
      </c>
      <c r="E148" s="18" t="s">
        <v>10</v>
      </c>
      <c r="F148" s="77">
        <v>10875</v>
      </c>
      <c r="G148" s="18" t="s">
        <v>158</v>
      </c>
      <c r="H148" s="21" t="s">
        <v>104</v>
      </c>
      <c r="I148" s="9">
        <v>11.99</v>
      </c>
      <c r="J148" s="9">
        <v>6.6</v>
      </c>
      <c r="K148" s="11"/>
      <c r="L148" s="65">
        <f t="shared" si="2"/>
        <v>0</v>
      </c>
    </row>
    <row r="149" spans="2:12" ht="79.95" customHeight="1">
      <c r="B149" s="3"/>
      <c r="C149" s="20" t="s">
        <v>0</v>
      </c>
      <c r="D149" s="3" t="s">
        <v>159</v>
      </c>
      <c r="E149" s="18" t="s">
        <v>10</v>
      </c>
      <c r="F149" s="77">
        <v>10876</v>
      </c>
      <c r="G149" s="18" t="s">
        <v>160</v>
      </c>
      <c r="H149" s="21" t="s">
        <v>104</v>
      </c>
      <c r="I149" s="9">
        <v>11.99</v>
      </c>
      <c r="J149" s="9">
        <v>6.6</v>
      </c>
      <c r="K149" s="11"/>
      <c r="L149" s="65">
        <f t="shared" si="2"/>
        <v>0</v>
      </c>
    </row>
    <row r="150" spans="2:12" ht="79.95" customHeight="1">
      <c r="B150" s="3"/>
      <c r="C150" s="20" t="s">
        <v>0</v>
      </c>
      <c r="D150" s="3" t="s">
        <v>161</v>
      </c>
      <c r="E150" s="18" t="s">
        <v>10</v>
      </c>
      <c r="F150" s="77">
        <v>10877</v>
      </c>
      <c r="G150" s="18" t="s">
        <v>162</v>
      </c>
      <c r="H150" s="21" t="s">
        <v>104</v>
      </c>
      <c r="I150" s="9">
        <v>26.99</v>
      </c>
      <c r="J150" s="9">
        <v>14.85</v>
      </c>
      <c r="K150" s="11"/>
      <c r="L150" s="65">
        <f t="shared" si="2"/>
        <v>0</v>
      </c>
    </row>
    <row r="151" spans="2:12" ht="79.95" customHeight="1">
      <c r="B151" s="91"/>
      <c r="C151" s="20" t="s">
        <v>0</v>
      </c>
      <c r="D151" s="17" t="s">
        <v>166</v>
      </c>
      <c r="E151" s="12" t="s">
        <v>175</v>
      </c>
      <c r="F151" s="72">
        <v>10137</v>
      </c>
      <c r="G151" s="18">
        <v>698904101376</v>
      </c>
      <c r="H151" s="12">
        <v>6</v>
      </c>
      <c r="I151" s="87"/>
      <c r="J151" s="87"/>
      <c r="K151" s="17"/>
      <c r="L151" s="65">
        <f t="shared" si="2"/>
        <v>0</v>
      </c>
    </row>
    <row r="152" spans="2:12" ht="79.95" customHeight="1">
      <c r="B152" s="91"/>
      <c r="C152" s="20" t="s">
        <v>0</v>
      </c>
      <c r="D152" s="3" t="s">
        <v>167</v>
      </c>
      <c r="E152" s="3" t="s">
        <v>55</v>
      </c>
      <c r="F152" s="77">
        <v>10373</v>
      </c>
      <c r="G152" s="18">
        <v>698904103738</v>
      </c>
      <c r="H152" s="3">
        <v>6</v>
      </c>
      <c r="I152" s="86">
        <v>12.99</v>
      </c>
      <c r="J152" s="86">
        <v>7.15</v>
      </c>
      <c r="K152" s="17"/>
      <c r="L152" s="65">
        <f t="shared" si="2"/>
        <v>0</v>
      </c>
    </row>
    <row r="153" spans="2:12" ht="79.95" customHeight="1">
      <c r="B153" s="91"/>
      <c r="C153" s="20" t="s">
        <v>0</v>
      </c>
      <c r="D153" s="3" t="s">
        <v>168</v>
      </c>
      <c r="E153" s="3" t="s">
        <v>60</v>
      </c>
      <c r="F153" s="77">
        <v>10374</v>
      </c>
      <c r="G153" s="18">
        <v>698904103745</v>
      </c>
      <c r="H153" s="3">
        <v>6</v>
      </c>
      <c r="I153" s="86">
        <v>20.99</v>
      </c>
      <c r="J153" s="86">
        <v>13.75</v>
      </c>
      <c r="K153" s="17"/>
      <c r="L153" s="65">
        <f t="shared" si="2"/>
        <v>0</v>
      </c>
    </row>
    <row r="154" spans="2:12" ht="79.95" customHeight="1">
      <c r="B154" s="91"/>
      <c r="C154" s="20" t="s">
        <v>0</v>
      </c>
      <c r="D154" s="3" t="s">
        <v>168</v>
      </c>
      <c r="E154" s="3" t="s">
        <v>61</v>
      </c>
      <c r="F154" s="77">
        <v>10375</v>
      </c>
      <c r="G154" s="18">
        <v>698904103752</v>
      </c>
      <c r="H154" s="3">
        <v>6</v>
      </c>
      <c r="I154" s="86">
        <v>20.99</v>
      </c>
      <c r="J154" s="86">
        <v>11.55</v>
      </c>
      <c r="K154" s="17"/>
      <c r="L154" s="65">
        <f t="shared" si="2"/>
        <v>0</v>
      </c>
    </row>
    <row r="155" spans="2:12" ht="79.95" customHeight="1">
      <c r="B155" s="91"/>
      <c r="C155" s="20" t="s">
        <v>0</v>
      </c>
      <c r="D155" s="17" t="s">
        <v>169</v>
      </c>
      <c r="E155" s="12" t="s">
        <v>60</v>
      </c>
      <c r="F155" s="72">
        <v>10360</v>
      </c>
      <c r="G155" s="18">
        <v>698904000000</v>
      </c>
      <c r="H155" s="3">
        <v>12</v>
      </c>
      <c r="I155" s="86">
        <v>9.99</v>
      </c>
      <c r="J155" s="86">
        <v>5.5</v>
      </c>
      <c r="K155" s="17"/>
      <c r="L155" s="65">
        <f t="shared" si="2"/>
        <v>0</v>
      </c>
    </row>
    <row r="156" spans="2:12" ht="79.95" customHeight="1">
      <c r="B156" s="91"/>
      <c r="C156" s="20" t="s">
        <v>0</v>
      </c>
      <c r="D156" s="17" t="s">
        <v>169</v>
      </c>
      <c r="E156" s="12" t="s">
        <v>61</v>
      </c>
      <c r="F156" s="72">
        <v>10361</v>
      </c>
      <c r="G156" s="18">
        <v>698904000000</v>
      </c>
      <c r="H156" s="3">
        <v>12</v>
      </c>
      <c r="I156" s="86">
        <v>9.99</v>
      </c>
      <c r="J156" s="86">
        <v>5.5</v>
      </c>
      <c r="K156" s="17"/>
      <c r="L156" s="65">
        <f t="shared" si="2"/>
        <v>0</v>
      </c>
    </row>
    <row r="157" spans="2:12" ht="79.95" customHeight="1">
      <c r="B157" s="91"/>
      <c r="C157" s="20" t="s">
        <v>0</v>
      </c>
      <c r="D157" s="17" t="s">
        <v>170</v>
      </c>
      <c r="E157" s="12" t="s">
        <v>176</v>
      </c>
      <c r="F157" s="72">
        <v>10362</v>
      </c>
      <c r="G157" s="18">
        <v>698904000000</v>
      </c>
      <c r="H157" s="3">
        <v>6</v>
      </c>
      <c r="I157" s="86">
        <v>24.99</v>
      </c>
      <c r="J157" s="86">
        <v>13.75</v>
      </c>
      <c r="K157" s="17"/>
      <c r="L157" s="65">
        <f t="shared" si="2"/>
        <v>0</v>
      </c>
    </row>
    <row r="158" spans="2:12" ht="79.95" customHeight="1">
      <c r="B158" s="91"/>
      <c r="C158" s="20" t="s">
        <v>0</v>
      </c>
      <c r="D158" s="17" t="s">
        <v>170</v>
      </c>
      <c r="E158" s="12" t="s">
        <v>177</v>
      </c>
      <c r="F158" s="72">
        <v>10363</v>
      </c>
      <c r="G158" s="18">
        <v>698904000000</v>
      </c>
      <c r="H158" s="3">
        <v>6</v>
      </c>
      <c r="I158" s="86">
        <v>24.99</v>
      </c>
      <c r="J158" s="86">
        <v>13.75</v>
      </c>
      <c r="K158" s="17"/>
      <c r="L158" s="65">
        <f t="shared" si="2"/>
        <v>0</v>
      </c>
    </row>
    <row r="159" spans="2:12" ht="79.95" customHeight="1">
      <c r="B159" s="91"/>
      <c r="C159" s="20" t="s">
        <v>0</v>
      </c>
      <c r="D159" s="17" t="s">
        <v>171</v>
      </c>
      <c r="E159" s="12" t="s">
        <v>60</v>
      </c>
      <c r="F159" s="72">
        <v>10372</v>
      </c>
      <c r="G159" s="13">
        <v>698904103721</v>
      </c>
      <c r="H159" s="12">
        <v>6</v>
      </c>
      <c r="I159" s="86">
        <v>39.99</v>
      </c>
      <c r="J159" s="86">
        <v>22</v>
      </c>
      <c r="K159" s="17"/>
      <c r="L159" s="65">
        <f t="shared" si="2"/>
        <v>0</v>
      </c>
    </row>
    <row r="160" spans="2:12" ht="79.95" customHeight="1">
      <c r="B160" s="3"/>
      <c r="C160" s="20" t="s">
        <v>0</v>
      </c>
      <c r="D160" s="3" t="s">
        <v>172</v>
      </c>
      <c r="E160" s="17" t="s">
        <v>178</v>
      </c>
      <c r="F160" s="77">
        <v>10404</v>
      </c>
      <c r="G160" s="18">
        <v>698904000000</v>
      </c>
      <c r="H160" s="3">
        <v>6</v>
      </c>
      <c r="I160" s="86">
        <v>24.99</v>
      </c>
      <c r="J160" s="86">
        <v>14</v>
      </c>
      <c r="K160" s="17"/>
      <c r="L160" s="65">
        <f t="shared" si="2"/>
        <v>0</v>
      </c>
    </row>
    <row r="161" spans="2:12" ht="79.95" customHeight="1">
      <c r="B161" s="91"/>
      <c r="C161" s="20" t="s">
        <v>0</v>
      </c>
      <c r="D161" s="3" t="s">
        <v>173</v>
      </c>
      <c r="E161" s="17" t="s">
        <v>179</v>
      </c>
      <c r="F161" s="77">
        <v>10255</v>
      </c>
      <c r="G161" s="18">
        <v>698904102557</v>
      </c>
      <c r="H161" s="3">
        <v>6</v>
      </c>
      <c r="I161" s="87"/>
      <c r="J161" s="87"/>
      <c r="K161" s="17"/>
      <c r="L161" s="65">
        <f t="shared" si="2"/>
        <v>0</v>
      </c>
    </row>
    <row r="162" spans="2:12" ht="79.95" customHeight="1">
      <c r="B162" s="91"/>
      <c r="C162" s="20" t="s">
        <v>0</v>
      </c>
      <c r="D162" s="3" t="s">
        <v>173</v>
      </c>
      <c r="E162" s="17" t="s">
        <v>180</v>
      </c>
      <c r="F162" s="77">
        <v>10256</v>
      </c>
      <c r="G162" s="18">
        <v>698904102564</v>
      </c>
      <c r="H162" s="3">
        <v>6</v>
      </c>
      <c r="I162" s="87"/>
      <c r="J162" s="87"/>
      <c r="K162" s="17"/>
      <c r="L162" s="65">
        <f t="shared" si="2"/>
        <v>0</v>
      </c>
    </row>
    <row r="163" spans="2:12" ht="79.95" customHeight="1">
      <c r="B163" s="3"/>
      <c r="C163" s="20" t="s">
        <v>0</v>
      </c>
      <c r="D163" s="3" t="s">
        <v>173</v>
      </c>
      <c r="E163" s="17" t="s">
        <v>181</v>
      </c>
      <c r="F163" s="77">
        <v>10257</v>
      </c>
      <c r="G163" s="18">
        <v>698904102571</v>
      </c>
      <c r="H163" s="3">
        <v>6</v>
      </c>
      <c r="I163" s="87"/>
      <c r="J163" s="87"/>
      <c r="K163" s="17"/>
      <c r="L163" s="65">
        <f t="shared" si="2"/>
        <v>0</v>
      </c>
    </row>
    <row r="164" spans="2:12" ht="79.95" customHeight="1">
      <c r="B164" s="3"/>
      <c r="C164" s="20" t="s">
        <v>0</v>
      </c>
      <c r="D164" s="3" t="s">
        <v>173</v>
      </c>
      <c r="E164" s="17" t="s">
        <v>182</v>
      </c>
      <c r="F164" s="77">
        <v>10258</v>
      </c>
      <c r="G164" s="18">
        <v>698904102588</v>
      </c>
      <c r="H164" s="3">
        <v>6</v>
      </c>
      <c r="I164" s="87"/>
      <c r="J164" s="87"/>
      <c r="K164" s="17"/>
      <c r="L164" s="65">
        <f t="shared" si="2"/>
        <v>0</v>
      </c>
    </row>
    <row r="165" spans="2:12" ht="79.95" customHeight="1">
      <c r="B165" s="91"/>
      <c r="C165" s="20" t="s">
        <v>0</v>
      </c>
      <c r="D165" s="3" t="s">
        <v>173</v>
      </c>
      <c r="E165" s="17" t="s">
        <v>183</v>
      </c>
      <c r="F165" s="77">
        <v>10259</v>
      </c>
      <c r="G165" s="18">
        <v>698904102595</v>
      </c>
      <c r="H165" s="3">
        <v>6</v>
      </c>
      <c r="I165" s="87"/>
      <c r="J165" s="87"/>
      <c r="K165" s="17"/>
      <c r="L165" s="65">
        <f t="shared" si="2"/>
        <v>0</v>
      </c>
    </row>
    <row r="166" spans="2:12" ht="79.95" customHeight="1">
      <c r="B166" s="91"/>
      <c r="C166" s="20" t="s">
        <v>0</v>
      </c>
      <c r="D166" s="3" t="s">
        <v>174</v>
      </c>
      <c r="E166" s="17" t="s">
        <v>179</v>
      </c>
      <c r="F166" s="77">
        <v>10260</v>
      </c>
      <c r="G166" s="18">
        <v>698904102601</v>
      </c>
      <c r="H166" s="3">
        <v>6</v>
      </c>
      <c r="I166" s="87"/>
      <c r="J166" s="87"/>
      <c r="K166" s="17"/>
      <c r="L166" s="65">
        <f t="shared" si="2"/>
        <v>0</v>
      </c>
    </row>
    <row r="167" spans="2:12" ht="79.95" customHeight="1">
      <c r="B167" s="91"/>
      <c r="C167" s="20" t="s">
        <v>0</v>
      </c>
      <c r="D167" s="3" t="s">
        <v>174</v>
      </c>
      <c r="E167" s="17" t="s">
        <v>180</v>
      </c>
      <c r="F167" s="77">
        <v>10261</v>
      </c>
      <c r="G167" s="18">
        <v>698904102618</v>
      </c>
      <c r="H167" s="3">
        <v>6</v>
      </c>
      <c r="I167" s="87"/>
      <c r="J167" s="87"/>
      <c r="K167" s="17"/>
      <c r="L167" s="65">
        <f t="shared" si="2"/>
        <v>0</v>
      </c>
    </row>
    <row r="168" spans="2:12" ht="79.95" customHeight="1">
      <c r="B168" s="92"/>
      <c r="F168" s="79"/>
      <c r="J168" s="69">
        <f>SUM(L4:L150)</f>
        <v>0</v>
      </c>
      <c r="K168" s="70"/>
      <c r="L168" s="71"/>
    </row>
    <row r="169" spans="2:12" ht="79.95" customHeight="1">
      <c r="F169" s="88"/>
    </row>
    <row r="170" spans="2:12" ht="79.95" customHeight="1">
      <c r="F170" s="88"/>
    </row>
    <row r="171" spans="2:12" ht="79.95" customHeight="1">
      <c r="F171" s="88"/>
    </row>
    <row r="172" spans="2:12" ht="79.95" customHeight="1">
      <c r="F172" s="88"/>
    </row>
    <row r="173" spans="2:12" ht="79.95" customHeight="1">
      <c r="F173" s="89"/>
    </row>
    <row r="174" spans="2:12" ht="79.95" customHeight="1">
      <c r="F174" s="89"/>
    </row>
    <row r="175" spans="2:12" ht="79.95" customHeight="1">
      <c r="F175" s="88"/>
    </row>
    <row r="176" spans="2:12" ht="79.95" customHeight="1">
      <c r="F176" s="88"/>
    </row>
    <row r="177" spans="6:6" ht="79.95" customHeight="1">
      <c r="F177" s="88"/>
    </row>
    <row r="178" spans="6:6" ht="79.95" customHeight="1">
      <c r="F178" s="88"/>
    </row>
    <row r="179" spans="6:6" ht="79.95" customHeight="1">
      <c r="F179" s="89"/>
    </row>
    <row r="180" spans="6:6" ht="79.95" customHeight="1">
      <c r="F180" s="88"/>
    </row>
    <row r="181" spans="6:6" ht="79.95" customHeight="1">
      <c r="F181" s="89"/>
    </row>
    <row r="182" spans="6:6" ht="79.95" customHeight="1">
      <c r="F182" s="89"/>
    </row>
    <row r="183" spans="6:6" ht="79.95" customHeight="1">
      <c r="F183" s="89"/>
    </row>
    <row r="184" spans="6:6" ht="79.95" customHeight="1">
      <c r="F184" s="89"/>
    </row>
    <row r="185" spans="6:6" ht="79.95" customHeight="1">
      <c r="F185" s="89"/>
    </row>
    <row r="186" spans="6:6" ht="79.95" customHeight="1">
      <c r="F186" s="89"/>
    </row>
    <row r="187" spans="6:6" ht="79.95" customHeight="1">
      <c r="F187" s="88"/>
    </row>
    <row r="188" spans="6:6" ht="79.95" customHeight="1">
      <c r="F188" s="88"/>
    </row>
    <row r="189" spans="6:6" ht="79.95" customHeight="1">
      <c r="F189" s="88"/>
    </row>
    <row r="190" spans="6:6" ht="79.95" customHeight="1">
      <c r="F190" s="88"/>
    </row>
    <row r="191" spans="6:6" ht="79.95" customHeight="1">
      <c r="F191" s="88"/>
    </row>
    <row r="192" spans="6:6" ht="79.95" customHeight="1">
      <c r="F192" s="88"/>
    </row>
    <row r="193" spans="6:6" ht="79.95" customHeight="1">
      <c r="F193" s="88"/>
    </row>
    <row r="194" spans="6:6" ht="79.95" customHeight="1">
      <c r="F194" s="88"/>
    </row>
    <row r="195" spans="6:6" ht="79.95" customHeight="1">
      <c r="F195" s="88"/>
    </row>
    <row r="196" spans="6:6" ht="79.95" customHeight="1">
      <c r="F196" s="88"/>
    </row>
    <row r="197" spans="6:6" ht="79.95" customHeight="1">
      <c r="F197" s="88"/>
    </row>
    <row r="198" spans="6:6" ht="79.95" customHeight="1">
      <c r="F198" s="88"/>
    </row>
    <row r="199" spans="6:6" ht="79.95" customHeight="1">
      <c r="F199" s="88"/>
    </row>
    <row r="200" spans="6:6" ht="79.95" customHeight="1">
      <c r="F200" s="88"/>
    </row>
    <row r="201" spans="6:6" ht="79.95" customHeight="1">
      <c r="F201" s="90"/>
    </row>
    <row r="202" spans="6:6" ht="79.95" customHeight="1">
      <c r="F202" s="90"/>
    </row>
    <row r="203" spans="6:6" ht="79.95" customHeight="1">
      <c r="F203" s="90"/>
    </row>
    <row r="204" spans="6:6" ht="79.95" customHeight="1">
      <c r="F204" s="88"/>
    </row>
    <row r="205" spans="6:6" ht="79.95" customHeight="1">
      <c r="F205" s="88"/>
    </row>
    <row r="206" spans="6:6" ht="79.95" customHeight="1">
      <c r="F206" s="88"/>
    </row>
    <row r="207" spans="6:6" ht="79.95" customHeight="1">
      <c r="F207" s="88"/>
    </row>
    <row r="208" spans="6:6" ht="79.95" customHeight="1">
      <c r="F208" s="88"/>
    </row>
    <row r="209" spans="6:6" ht="79.95" customHeight="1">
      <c r="F209" s="88"/>
    </row>
    <row r="210" spans="6:6" ht="79.95" customHeight="1">
      <c r="F210" s="88"/>
    </row>
    <row r="211" spans="6:6" ht="79.95" customHeight="1">
      <c r="F211" s="88"/>
    </row>
    <row r="212" spans="6:6" ht="79.95" customHeight="1">
      <c r="F212" s="88"/>
    </row>
    <row r="213" spans="6:6" ht="79.95" customHeight="1">
      <c r="F213" s="88"/>
    </row>
    <row r="214" spans="6:6" ht="79.95" customHeight="1">
      <c r="F214" s="88"/>
    </row>
    <row r="215" spans="6:6" ht="79.95" customHeight="1">
      <c r="F215" s="88"/>
    </row>
    <row r="216" spans="6:6" ht="79.95" customHeight="1">
      <c r="F216" s="88"/>
    </row>
    <row r="217" spans="6:6" ht="79.95" customHeight="1">
      <c r="F217" s="88"/>
    </row>
    <row r="218" spans="6:6" ht="79.95" customHeight="1">
      <c r="F218" s="88"/>
    </row>
    <row r="219" spans="6:6" ht="79.95" customHeight="1">
      <c r="F219" s="88"/>
    </row>
    <row r="220" spans="6:6" ht="79.95" customHeight="1">
      <c r="F220" s="88"/>
    </row>
    <row r="221" spans="6:6" ht="79.95" customHeight="1">
      <c r="F221" s="88"/>
    </row>
    <row r="222" spans="6:6" ht="79.95" customHeight="1">
      <c r="F222" s="88"/>
    </row>
    <row r="223" spans="6:6" ht="79.95" customHeight="1">
      <c r="F223" s="88"/>
    </row>
    <row r="224" spans="6:6" ht="79.95" customHeight="1">
      <c r="F224" s="88"/>
    </row>
    <row r="225" spans="6:6" ht="79.95" customHeight="1">
      <c r="F225" s="88"/>
    </row>
    <row r="226" spans="6:6" ht="79.95" customHeight="1">
      <c r="F226" s="88"/>
    </row>
    <row r="227" spans="6:6" ht="79.95" customHeight="1">
      <c r="F227" s="88"/>
    </row>
    <row r="228" spans="6:6" ht="79.95" customHeight="1">
      <c r="F228" s="88"/>
    </row>
    <row r="229" spans="6:6" ht="79.95" customHeight="1">
      <c r="F229" s="88"/>
    </row>
    <row r="230" spans="6:6" ht="79.95" customHeight="1">
      <c r="F230" s="88"/>
    </row>
    <row r="231" spans="6:6" ht="79.95" customHeight="1">
      <c r="F231" s="88"/>
    </row>
    <row r="232" spans="6:6" ht="79.95" customHeight="1">
      <c r="F232" s="89"/>
    </row>
    <row r="233" spans="6:6" ht="79.95" customHeight="1">
      <c r="F233" s="88"/>
    </row>
    <row r="234" spans="6:6" ht="79.95" customHeight="1">
      <c r="F234" s="88"/>
    </row>
    <row r="235" spans="6:6" ht="79.95" customHeight="1">
      <c r="F235" s="88"/>
    </row>
    <row r="236" spans="6:6" ht="79.95" customHeight="1">
      <c r="F236" s="88"/>
    </row>
    <row r="237" spans="6:6" ht="79.95" customHeight="1">
      <c r="F237" s="88"/>
    </row>
    <row r="238" spans="6:6" ht="79.95" customHeight="1">
      <c r="F238" s="88"/>
    </row>
    <row r="239" spans="6:6" ht="79.95" customHeight="1">
      <c r="F239" s="89"/>
    </row>
    <row r="240" spans="6:6" ht="79.95" customHeight="1">
      <c r="F240" s="88"/>
    </row>
    <row r="241" spans="6:6" ht="79.95" customHeight="1">
      <c r="F241" s="88"/>
    </row>
    <row r="242" spans="6:6" ht="79.95" customHeight="1">
      <c r="F242" s="88"/>
    </row>
    <row r="243" spans="6:6" ht="79.95" customHeight="1">
      <c r="F243" s="88"/>
    </row>
    <row r="244" spans="6:6" ht="79.95" customHeight="1">
      <c r="F244" s="88"/>
    </row>
    <row r="245" spans="6:6" ht="79.95" customHeight="1">
      <c r="F245" s="88"/>
    </row>
    <row r="246" spans="6:6" ht="79.95" customHeight="1">
      <c r="F246" s="88"/>
    </row>
    <row r="247" spans="6:6" ht="79.95" customHeight="1">
      <c r="F247" s="88"/>
    </row>
    <row r="248" spans="6:6" ht="79.95" customHeight="1">
      <c r="F248" s="88"/>
    </row>
    <row r="249" spans="6:6" ht="79.95" customHeight="1">
      <c r="F249" s="88"/>
    </row>
    <row r="250" spans="6:6" ht="79.95" customHeight="1">
      <c r="F250" s="88"/>
    </row>
    <row r="251" spans="6:6" ht="79.95" customHeight="1">
      <c r="F251" s="88"/>
    </row>
    <row r="252" spans="6:6" ht="79.95" customHeight="1">
      <c r="F252" s="88"/>
    </row>
    <row r="253" spans="6:6" ht="79.95" customHeight="1">
      <c r="F253" s="88"/>
    </row>
    <row r="254" spans="6:6" ht="79.95" customHeight="1">
      <c r="F254" s="88"/>
    </row>
    <row r="255" spans="6:6" ht="79.95" customHeight="1">
      <c r="F255" s="90"/>
    </row>
    <row r="256" spans="6:6" ht="79.95" customHeight="1">
      <c r="F256" s="90"/>
    </row>
    <row r="257" spans="6:6" ht="79.95" customHeight="1">
      <c r="F257" s="90"/>
    </row>
    <row r="258" spans="6:6" ht="79.95" customHeight="1">
      <c r="F258" s="90"/>
    </row>
    <row r="259" spans="6:6" ht="79.95" customHeight="1">
      <c r="F259" s="90"/>
    </row>
    <row r="260" spans="6:6" ht="79.95" customHeight="1">
      <c r="F260" s="90"/>
    </row>
    <row r="261" spans="6:6" ht="79.95" customHeight="1">
      <c r="F261" s="90"/>
    </row>
    <row r="262" spans="6:6" ht="79.95" customHeight="1">
      <c r="F262" s="90"/>
    </row>
    <row r="263" spans="6:6" ht="79.95" customHeight="1">
      <c r="F263" s="90"/>
    </row>
    <row r="264" spans="6:6" ht="79.95" customHeight="1">
      <c r="F264" s="90"/>
    </row>
    <row r="265" spans="6:6" ht="79.95" customHeight="1">
      <c r="F265" s="90"/>
    </row>
    <row r="266" spans="6:6" ht="79.95" customHeight="1">
      <c r="F266" s="90"/>
    </row>
    <row r="267" spans="6:6" ht="79.95" customHeight="1">
      <c r="F267" s="90"/>
    </row>
    <row r="268" spans="6:6" ht="79.95" customHeight="1">
      <c r="F268" s="90"/>
    </row>
    <row r="269" spans="6:6" ht="79.95" customHeight="1">
      <c r="F269" s="90"/>
    </row>
    <row r="270" spans="6:6" ht="79.95" customHeight="1">
      <c r="F270" s="90"/>
    </row>
    <row r="271" spans="6:6" ht="79.95" customHeight="1">
      <c r="F271" s="90"/>
    </row>
    <row r="272" spans="6:6" ht="79.95" customHeight="1">
      <c r="F272" s="90"/>
    </row>
    <row r="273" spans="6:6" ht="79.95" customHeight="1">
      <c r="F273" s="90"/>
    </row>
    <row r="274" spans="6:6" ht="79.95" customHeight="1">
      <c r="F274" s="90"/>
    </row>
    <row r="275" spans="6:6" ht="79.95" customHeight="1">
      <c r="F275" s="90"/>
    </row>
    <row r="276" spans="6:6" ht="79.95" customHeight="1">
      <c r="F276" s="90"/>
    </row>
    <row r="277" spans="6:6" ht="79.95" customHeight="1">
      <c r="F277" s="90"/>
    </row>
    <row r="278" spans="6:6" ht="79.95" customHeight="1">
      <c r="F278" s="90"/>
    </row>
    <row r="279" spans="6:6" ht="79.95" customHeight="1">
      <c r="F279" s="90"/>
    </row>
    <row r="280" spans="6:6" ht="79.95" customHeight="1">
      <c r="F280" s="90"/>
    </row>
    <row r="281" spans="6:6" ht="79.95" customHeight="1">
      <c r="F281" s="90"/>
    </row>
    <row r="282" spans="6:6" ht="79.95" customHeight="1">
      <c r="F282" s="90"/>
    </row>
    <row r="283" spans="6:6" ht="79.95" customHeight="1">
      <c r="F283" s="90"/>
    </row>
    <row r="284" spans="6:6" ht="79.95" customHeight="1">
      <c r="F284" s="90"/>
    </row>
    <row r="285" spans="6:6" ht="79.95" customHeight="1">
      <c r="F285" s="90"/>
    </row>
    <row r="286" spans="6:6" ht="79.95" customHeight="1">
      <c r="F286" s="90"/>
    </row>
    <row r="287" spans="6:6" ht="79.95" customHeight="1">
      <c r="F287" s="90"/>
    </row>
    <row r="288" spans="6:6" ht="79.95" customHeight="1">
      <c r="F288" s="90"/>
    </row>
    <row r="289" spans="6:6" ht="79.95" customHeight="1">
      <c r="F289" s="90"/>
    </row>
    <row r="290" spans="6:6" ht="79.95" customHeight="1">
      <c r="F290" s="90"/>
    </row>
    <row r="291" spans="6:6" ht="79.95" customHeight="1">
      <c r="F291" s="90"/>
    </row>
  </sheetData>
  <mergeCells count="2">
    <mergeCell ref="J168:L168"/>
    <mergeCell ref="A3:E3"/>
  </mergeCells>
  <conditionalFormatting sqref="A1:A2">
    <cfRule type="duplicateValues" dxfId="6" priority="5"/>
  </conditionalFormatting>
  <conditionalFormatting sqref="F1:F3">
    <cfRule type="duplicateValues" dxfId="5" priority="4"/>
    <cfRule type="duplicateValues" dxfId="4" priority="6"/>
  </conditionalFormatting>
  <conditionalFormatting sqref="F292:F1048576 F4:F150 F168">
    <cfRule type="duplicateValues" dxfId="3" priority="7"/>
  </conditionalFormatting>
  <conditionalFormatting sqref="F292:F1048576 F1:F168">
    <cfRule type="duplicateValues" dxfId="2" priority="2"/>
    <cfRule type="duplicateValues" dxfId="1" priority="3"/>
  </conditionalFormatting>
  <conditionalFormatting sqref="F1:F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poole</dc:creator>
  <cp:lastModifiedBy>jim poole</cp:lastModifiedBy>
  <dcterms:created xsi:type="dcterms:W3CDTF">2025-07-25T14:01:57Z</dcterms:created>
  <dcterms:modified xsi:type="dcterms:W3CDTF">2026-01-07T14:17:31Z</dcterms:modified>
</cp:coreProperties>
</file>