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45" yWindow="255" windowWidth="20730" windowHeight="11760"/>
  </bookViews>
  <sheets>
    <sheet name="Sheet1" sheetId="1" r:id="rId1"/>
  </sheets>
  <definedNames>
    <definedName name="_xlnm._FilterDatabase" localSheetId="0" hidden="1">Sheet1!$A$38:$H$38</definedName>
    <definedName name="_xlnm.Print_Area" localSheetId="0">Sheet1!$A$1:$I$110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" i="1"/>
  <c r="H44"/>
  <c r="H57" l="1"/>
  <c r="H58"/>
  <c r="H59"/>
  <c r="H75"/>
  <c r="H76"/>
  <c r="H77"/>
  <c r="H64"/>
  <c r="H74"/>
  <c r="H52"/>
  <c r="H71" l="1"/>
  <c r="H73" l="1"/>
  <c r="H56"/>
  <c r="H63"/>
  <c r="H83"/>
  <c r="H53"/>
  <c r="H101"/>
  <c r="H102"/>
  <c r="H91" l="1"/>
  <c r="H90"/>
  <c r="H95"/>
  <c r="H94"/>
  <c r="H97"/>
  <c r="H92"/>
  <c r="H96"/>
  <c r="H99"/>
  <c r="H93"/>
  <c r="H62"/>
  <c r="H51"/>
  <c r="H50"/>
  <c r="H81"/>
  <c r="H82"/>
  <c r="H85"/>
  <c r="H86"/>
  <c r="H87"/>
  <c r="H88"/>
  <c r="H70"/>
  <c r="H72"/>
  <c r="H100"/>
  <c r="H98"/>
  <c r="H61"/>
  <c r="H80"/>
  <c r="H55"/>
  <c r="H47"/>
  <c r="H69"/>
  <c r="H48"/>
  <c r="H42"/>
  <c r="H79"/>
  <c r="H67"/>
  <c r="H68"/>
  <c r="H66"/>
  <c r="H49"/>
  <c r="H45"/>
  <c r="H46"/>
  <c r="H41"/>
  <c r="H40"/>
  <c r="H104" l="1"/>
</calcChain>
</file>

<file path=xl/sharedStrings.xml><?xml version="1.0" encoding="utf-8"?>
<sst xmlns="http://schemas.openxmlformats.org/spreadsheetml/2006/main" count="219" uniqueCount="219">
  <si>
    <t xml:space="preserve">COMPANY             </t>
  </si>
  <si>
    <t>Store Name:</t>
  </si>
  <si>
    <t xml:space="preserve">SHIPPING INFORMATION   </t>
  </si>
  <si>
    <t>Street Address:</t>
  </si>
  <si>
    <t>City:</t>
  </si>
  <si>
    <t>Billing Address:</t>
  </si>
  <si>
    <t xml:space="preserve">PAYMENT INFORMATION             </t>
  </si>
  <si>
    <t>Resale / Fed Tax ID:</t>
  </si>
  <si>
    <t>VISA / MC #:</t>
  </si>
  <si>
    <t>Wire Transfer Date Sent:</t>
  </si>
  <si>
    <t xml:space="preserve">GENERAL INFORMATION      </t>
  </si>
  <si>
    <t>Buyer Name:</t>
  </si>
  <si>
    <t>A/P Contact Name:</t>
  </si>
  <si>
    <t>Phone #:</t>
  </si>
  <si>
    <t xml:space="preserve">STORE TYPE (Check all that apply):               </t>
  </si>
  <si>
    <t>Zip Code:</t>
  </si>
  <si>
    <t>CVV:</t>
  </si>
  <si>
    <t>Exp. Date:</t>
  </si>
  <si>
    <t>Buyer Email:</t>
  </si>
  <si>
    <t>A/P Contact Email:</t>
  </si>
  <si>
    <t>Fax#:</t>
  </si>
  <si>
    <t>Wire Data:</t>
  </si>
  <si>
    <t>ITEM NO.</t>
  </si>
  <si>
    <t>PRODUCT</t>
  </si>
  <si>
    <t>MSRP</t>
  </si>
  <si>
    <t>UPC</t>
  </si>
  <si>
    <t>QTY
EACH</t>
  </si>
  <si>
    <t>UNIT
COST</t>
  </si>
  <si>
    <t>TOTAL
COST</t>
  </si>
  <si>
    <t>001</t>
  </si>
  <si>
    <t>094922603487</t>
  </si>
  <si>
    <t>002</t>
  </si>
  <si>
    <t>094922603494</t>
  </si>
  <si>
    <t>003</t>
  </si>
  <si>
    <t>QTY/
INNER</t>
  </si>
  <si>
    <t>610098887447</t>
  </si>
  <si>
    <t>007</t>
  </si>
  <si>
    <t>851877006004</t>
  </si>
  <si>
    <t>018</t>
  </si>
  <si>
    <t>851877006103</t>
  </si>
  <si>
    <t>022</t>
  </si>
  <si>
    <t>851877006189</t>
  </si>
  <si>
    <t>009</t>
  </si>
  <si>
    <t>851877006011</t>
  </si>
  <si>
    <t>047</t>
  </si>
  <si>
    <t>851877006424</t>
  </si>
  <si>
    <t>010</t>
  </si>
  <si>
    <t>011</t>
  </si>
  <si>
    <t>851877006028</t>
  </si>
  <si>
    <t>851877006035</t>
  </si>
  <si>
    <t>013</t>
  </si>
  <si>
    <t>851877006059</t>
  </si>
  <si>
    <t>014</t>
  </si>
  <si>
    <t>851877006042</t>
  </si>
  <si>
    <t>015</t>
  </si>
  <si>
    <t>851877006066</t>
  </si>
  <si>
    <t>033</t>
  </si>
  <si>
    <t>851877006233</t>
  </si>
  <si>
    <t>019</t>
  </si>
  <si>
    <t>851877006110</t>
  </si>
  <si>
    <t>023</t>
  </si>
  <si>
    <t>851877006196</t>
  </si>
  <si>
    <t>024B</t>
  </si>
  <si>
    <t>851877006219</t>
  </si>
  <si>
    <t>045</t>
  </si>
  <si>
    <t>851877006455</t>
  </si>
  <si>
    <t>050b</t>
  </si>
  <si>
    <t>050c</t>
  </si>
  <si>
    <t>050d</t>
  </si>
  <si>
    <t>054</t>
  </si>
  <si>
    <t>053</t>
  </si>
  <si>
    <t>048</t>
  </si>
  <si>
    <t>031</t>
  </si>
  <si>
    <t>036</t>
  </si>
  <si>
    <t>050</t>
  </si>
  <si>
    <t>027</t>
  </si>
  <si>
    <t>037</t>
  </si>
  <si>
    <t>851877006462</t>
  </si>
  <si>
    <t>851877006431</t>
  </si>
  <si>
    <t>851877006417</t>
  </si>
  <si>
    <t>851877006257</t>
  </si>
  <si>
    <t>851877006271</t>
  </si>
  <si>
    <t>851877006516</t>
  </si>
  <si>
    <t>851877006523</t>
  </si>
  <si>
    <t>851877006530</t>
  </si>
  <si>
    <t>851877006547</t>
  </si>
  <si>
    <t>851877006479</t>
  </si>
  <si>
    <t>851877006509</t>
  </si>
  <si>
    <t xml:space="preserve">MS-PLNC-24-US00 </t>
  </si>
  <si>
    <t>851877006653</t>
  </si>
  <si>
    <t>MS-PFNC-5Z-US00</t>
  </si>
  <si>
    <t>Perineal Healing Foam</t>
  </si>
  <si>
    <t>851877006646</t>
  </si>
  <si>
    <t xml:space="preserve">MS-BUGY-RG-US00  </t>
  </si>
  <si>
    <t>851877006707</t>
  </si>
  <si>
    <t xml:space="preserve">MS-BUGY-PT-US00 </t>
  </si>
  <si>
    <t>851877006691</t>
  </si>
  <si>
    <t>MS-HUGY-RG-US00</t>
  </si>
  <si>
    <t>851877006769</t>
  </si>
  <si>
    <t>MS-HUGY-PT-US00</t>
  </si>
  <si>
    <t>851877006776</t>
  </si>
  <si>
    <t>MS-MWBL-NS-US00</t>
  </si>
  <si>
    <t>851877006639</t>
  </si>
  <si>
    <t>MS-DGGY-RG-US00</t>
  </si>
  <si>
    <t>MS-MPNC-8C-US00</t>
  </si>
  <si>
    <t>MS-PKGY-RG-US00</t>
  </si>
  <si>
    <t>851877006677</t>
  </si>
  <si>
    <t>851877006684</t>
  </si>
  <si>
    <t>851877006745</t>
  </si>
  <si>
    <t>MS-HBGY-RG-US00</t>
  </si>
  <si>
    <t>851877006721</t>
  </si>
  <si>
    <t>Instructions:</t>
  </si>
  <si>
    <t>Please complete all fields and submit form to</t>
  </si>
  <si>
    <t>065</t>
  </si>
  <si>
    <t>080</t>
  </si>
  <si>
    <t>078</t>
  </si>
  <si>
    <t>088</t>
  </si>
  <si>
    <t>079</t>
  </si>
  <si>
    <t>MS-STWH-7C-US00</t>
  </si>
  <si>
    <t>MS-HPGY-NS-US00</t>
  </si>
  <si>
    <t>851877006981</t>
  </si>
  <si>
    <t>851877006998</t>
  </si>
  <si>
    <t>810028770010</t>
  </si>
  <si>
    <t>810028770089</t>
  </si>
  <si>
    <t>851877006967</t>
  </si>
  <si>
    <t>810028770034</t>
  </si>
  <si>
    <t>810028770041</t>
  </si>
  <si>
    <t xml:space="preserve">Nosefrida The Snotsucker Nasal Aspirator   </t>
  </si>
  <si>
    <t>Nosefrida Hygiene Filters</t>
  </si>
  <si>
    <t>Windi The Gaspasser</t>
  </si>
  <si>
    <t>Nailfrida The Snipperclipper Solo</t>
  </si>
  <si>
    <t>S-Curved Nail Files (5pack)</t>
  </si>
  <si>
    <t>Nailfrida The Snipperclipper Set</t>
  </si>
  <si>
    <t>Feverfrida Cool Pads 5ct</t>
  </si>
  <si>
    <t>Feverfrida Adhesive Patches</t>
  </si>
  <si>
    <t>Nosefrida Saline Snot Spray</t>
  </si>
  <si>
    <t>Smilefrida Finger Brush</t>
  </si>
  <si>
    <t>Medifrida The Accu-Doser</t>
  </si>
  <si>
    <t>Dermafrida The Skinsoother -2pk</t>
  </si>
  <si>
    <t>Breathefrida Vapor Bath Drops</t>
  </si>
  <si>
    <t>Breathefrida Vapor Bath Bombs</t>
  </si>
  <si>
    <t>Breathefrida The Humidifier</t>
  </si>
  <si>
    <t>Breathe Easy Kit</t>
  </si>
  <si>
    <t>The Baby Basics Kit</t>
  </si>
  <si>
    <t>Sick Day Prep Kit</t>
  </si>
  <si>
    <t>Fridaballs - Small</t>
  </si>
  <si>
    <t>Fridaballs - Medium</t>
  </si>
  <si>
    <t>Fridaballs - Large</t>
  </si>
  <si>
    <t>Fridaballs - Xtra Large</t>
  </si>
  <si>
    <t>Dermafrida Bath Mitt</t>
  </si>
  <si>
    <t>Dermafrida Flake Fixer</t>
  </si>
  <si>
    <t>Perineal Cooling Pad Liners</t>
  </si>
  <si>
    <t>Upside Down Peri Bottle</t>
  </si>
  <si>
    <t>Delivery And Nursing Gown</t>
  </si>
  <si>
    <t>Instant Ice Maxi Pads</t>
  </si>
  <si>
    <t>Postpartum Recovery Essentials Kit</t>
  </si>
  <si>
    <t>Labor And Delivery + Postpartum Recovery Kit</t>
  </si>
  <si>
    <t>Infant Nail Scissors</t>
  </si>
  <si>
    <t>Infant Grooming Kit</t>
  </si>
  <si>
    <t>Paci Weaning System</t>
  </si>
  <si>
    <t>Sitz Bath Soak</t>
  </si>
  <si>
    <t>Hemorrhoid Pillow</t>
  </si>
  <si>
    <r>
      <t xml:space="preserve">Disposable Postpartum Underwear </t>
    </r>
    <r>
      <rPr>
        <sz val="8"/>
        <color rgb="FF000000"/>
        <rFont val="Calibri"/>
        <family val="2"/>
        <scheme val="minor"/>
      </rPr>
      <t>(Regular)</t>
    </r>
  </si>
  <si>
    <r>
      <t xml:space="preserve">Disposable Postpartum Underwear </t>
    </r>
    <r>
      <rPr>
        <sz val="8"/>
        <color rgb="FF000000"/>
        <rFont val="Calibri"/>
        <family val="2"/>
        <scheme val="minor"/>
      </rPr>
      <t>(Petite)</t>
    </r>
  </si>
  <si>
    <r>
      <t xml:space="preserve">Disposable C-Section Postpartum Underwear </t>
    </r>
    <r>
      <rPr>
        <sz val="8"/>
        <color rgb="FF000000"/>
        <rFont val="Calibri"/>
        <family val="2"/>
        <scheme val="minor"/>
      </rPr>
      <t>(Regular)</t>
    </r>
  </si>
  <si>
    <r>
      <t xml:space="preserve">Disposable C-Section Postpartum Underwear </t>
    </r>
    <r>
      <rPr>
        <sz val="8"/>
        <color rgb="FF000000"/>
        <rFont val="Calibri"/>
        <family val="2"/>
        <scheme val="minor"/>
      </rPr>
      <t>(Petite)</t>
    </r>
  </si>
  <si>
    <r>
      <rPr>
        <b/>
        <u/>
        <sz val="11"/>
        <color theme="1"/>
        <rFont val="Calibri"/>
        <family val="2"/>
        <scheme val="minor"/>
      </rPr>
      <t xml:space="preserve">MINIMUM ORDER: </t>
    </r>
    <r>
      <rPr>
        <sz val="11"/>
        <color theme="1"/>
        <rFont val="Calibri"/>
        <family val="2"/>
        <scheme val="minor"/>
      </rPr>
      <t>$100 (not including shipping)</t>
    </r>
  </si>
  <si>
    <r>
      <rPr>
        <b/>
        <u/>
        <sz val="11"/>
        <color theme="1"/>
        <rFont val="Calibri"/>
        <family val="2"/>
        <scheme val="minor"/>
      </rPr>
      <t>SHIPPING:</t>
    </r>
    <r>
      <rPr>
        <sz val="11"/>
        <color theme="1"/>
        <rFont val="Calibri"/>
        <family val="2"/>
        <scheme val="minor"/>
      </rPr>
      <t xml:space="preserve"> Min $10 or calculated based on order volume</t>
    </r>
  </si>
  <si>
    <r>
      <t xml:space="preserve">Nosefrida Travel Case </t>
    </r>
    <r>
      <rPr>
        <sz val="8"/>
        <color rgb="FF000000"/>
        <rFont val="Calibri"/>
        <family val="2"/>
        <scheme val="minor"/>
      </rPr>
      <t>*Exclusive To Independent Shops*</t>
    </r>
  </si>
  <si>
    <r>
      <t xml:space="preserve">Bitty Bundle Of Joy </t>
    </r>
    <r>
      <rPr>
        <sz val="8"/>
        <color rgb="FF000000"/>
        <rFont val="Calibri"/>
        <family val="2"/>
        <scheme val="minor"/>
      </rPr>
      <t>(Incl. Nosefrida, Filters, Momwasher, Windi  Nailfrida)</t>
    </r>
  </si>
  <si>
    <t>BreatheFrida Nose-Chest Wipes (30ct)</t>
  </si>
  <si>
    <r>
      <t>Saline Kit (</t>
    </r>
    <r>
      <rPr>
        <sz val="8"/>
        <color rgb="FF000000"/>
        <rFont val="Calibri"/>
        <family val="2"/>
        <scheme val="minor"/>
      </rPr>
      <t>Incl. Nosefrida The Snotsucker, Filters And Snotspray)</t>
    </r>
  </si>
  <si>
    <t>SUBTOTAL BEFORE SHIPPING:</t>
  </si>
  <si>
    <t>Sleepfrida Lavender Bath Bombs</t>
  </si>
  <si>
    <t>State:</t>
  </si>
  <si>
    <t>030</t>
  </si>
  <si>
    <t>DermaFrida SkinSoother 1pk</t>
  </si>
  <si>
    <t>851877006240</t>
  </si>
  <si>
    <t>077</t>
  </si>
  <si>
    <t>810028770027</t>
  </si>
  <si>
    <t>067</t>
  </si>
  <si>
    <t>851877006950</t>
  </si>
  <si>
    <t>073</t>
  </si>
  <si>
    <t>810028770096</t>
  </si>
  <si>
    <t>074</t>
  </si>
  <si>
    <t>075</t>
  </si>
  <si>
    <t>810028770065</t>
  </si>
  <si>
    <t>810028770072</t>
  </si>
  <si>
    <t>Infant Hairbrush + comb + case (Head-Hugging Hair Brush + Comb) *NEW</t>
  </si>
  <si>
    <t>3-in-1 Picker *NEW</t>
  </si>
  <si>
    <t>081</t>
  </si>
  <si>
    <t>810028770324</t>
  </si>
  <si>
    <t>Sleep Frida Lavender Bath Drops  *NEW</t>
  </si>
  <si>
    <t>092</t>
  </si>
  <si>
    <t>092b</t>
  </si>
  <si>
    <t>092d</t>
  </si>
  <si>
    <t>Quick Read Rectal Thermometer</t>
  </si>
  <si>
    <t>SmileFrida 2.0 Toothhugger NEW DESIGN Yellow</t>
  </si>
  <si>
    <t>SmileFrida 2.0 Toothhugger NEW DESIGN Blue</t>
  </si>
  <si>
    <t>SmileFrida 2.0 Toothhugger NEW DESIGN Pink</t>
  </si>
  <si>
    <t>810028770164</t>
  </si>
  <si>
    <t>810028770171</t>
  </si>
  <si>
    <t>810028770195</t>
  </si>
  <si>
    <t>HEALTH</t>
  </si>
  <si>
    <t>ORAL CARE</t>
  </si>
  <si>
    <t>TOILETRIES</t>
  </si>
  <si>
    <t>GROOMING</t>
  </si>
  <si>
    <t>KITS</t>
  </si>
  <si>
    <t>MEN'S HEALTH</t>
  </si>
  <si>
    <t>WOMEN'S HEALTH</t>
  </si>
  <si>
    <t>carolinababyco@aol.com    864.882.3183</t>
  </si>
  <si>
    <t>CAROLINA BABY CO</t>
  </si>
  <si>
    <t>carolinababyco@aol.com</t>
  </si>
  <si>
    <t>864.882.3183</t>
  </si>
  <si>
    <t>Feverfrida The Thermonitor Discontinued</t>
  </si>
  <si>
    <t>3-in-1 Tru Temp Thermometer *NEW  ETA November</t>
  </si>
  <si>
    <t>Toddler Fine or Straight Hair Detangler *NEW ETA OCT</t>
  </si>
  <si>
    <t>Toddler Thick or Curly Hair Detangler *NEW ETA OCT</t>
  </si>
  <si>
    <t>First time ordering please send a copy of resale certificate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</si>
</sst>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44" fontId="0" fillId="0" borderId="0" xfId="1" applyFont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Border="1" applyAlignment="1">
      <alignment horizontal="left"/>
    </xf>
    <xf numFmtId="0" fontId="0" fillId="3" borderId="0" xfId="0" applyFill="1"/>
    <xf numFmtId="0" fontId="5" fillId="3" borderId="0" xfId="2" applyFill="1"/>
    <xf numFmtId="44" fontId="0" fillId="3" borderId="1" xfId="0" applyNumberFormat="1" applyFill="1" applyBorder="1"/>
    <xf numFmtId="0" fontId="0" fillId="3" borderId="0" xfId="0" applyFill="1" applyBorder="1" applyAlignment="1">
      <alignment horizontal="left"/>
    </xf>
    <xf numFmtId="0" fontId="0" fillId="3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left"/>
    </xf>
    <xf numFmtId="44" fontId="0" fillId="0" borderId="7" xfId="1" applyFont="1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44" fontId="0" fillId="0" borderId="0" xfId="1" applyFont="1" applyBorder="1"/>
    <xf numFmtId="0" fontId="0" fillId="0" borderId="10" xfId="0" applyBorder="1"/>
    <xf numFmtId="0" fontId="7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0" fillId="3" borderId="9" xfId="0" applyFont="1" applyFill="1" applyBorder="1"/>
    <xf numFmtId="0" fontId="0" fillId="3" borderId="9" xfId="0" applyFill="1" applyBorder="1"/>
    <xf numFmtId="44" fontId="0" fillId="3" borderId="0" xfId="1" applyFont="1" applyFill="1" applyBorder="1"/>
    <xf numFmtId="0" fontId="0" fillId="3" borderId="10" xfId="0" applyFill="1" applyBorder="1"/>
    <xf numFmtId="0" fontId="0" fillId="3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9" fillId="0" borderId="9" xfId="0" applyFont="1" applyBorder="1" applyAlignment="1">
      <alignment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44" fontId="7" fillId="2" borderId="0" xfId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3" borderId="9" xfId="0" quotePrefix="1" applyFill="1" applyBorder="1"/>
    <xf numFmtId="0" fontId="4" fillId="3" borderId="0" xfId="0" applyFont="1" applyFill="1" applyBorder="1" applyAlignment="1">
      <alignment vertical="center"/>
    </xf>
    <xf numFmtId="44" fontId="0" fillId="3" borderId="0" xfId="1" applyNumberFormat="1" applyFont="1" applyFill="1" applyBorder="1" applyAlignment="1">
      <alignment horizontal="left"/>
    </xf>
    <xf numFmtId="0" fontId="0" fillId="3" borderId="0" xfId="0" quotePrefix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4" fontId="0" fillId="3" borderId="0" xfId="1" applyNumberFormat="1" applyFont="1" applyFill="1" applyBorder="1" applyAlignment="1">
      <alignment horizontal="center"/>
    </xf>
    <xf numFmtId="44" fontId="0" fillId="3" borderId="10" xfId="0" applyNumberFormat="1" applyFill="1" applyBorder="1"/>
    <xf numFmtId="0" fontId="0" fillId="3" borderId="9" xfId="0" quotePrefix="1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44" fontId="0" fillId="3" borderId="0" xfId="1" applyNumberFormat="1" applyFont="1" applyFill="1" applyBorder="1" applyAlignment="1">
      <alignment horizontal="left" vertical="center"/>
    </xf>
    <xf numFmtId="0" fontId="0" fillId="3" borderId="0" xfId="0" quotePrefix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4" fontId="0" fillId="3" borderId="0" xfId="1" applyNumberFormat="1" applyFont="1" applyFill="1" applyBorder="1" applyAlignment="1">
      <alignment horizontal="center" vertical="center"/>
    </xf>
    <xf numFmtId="44" fontId="0" fillId="3" borderId="10" xfId="0" applyNumberFormat="1" applyFill="1" applyBorder="1" applyAlignment="1">
      <alignment vertical="center"/>
    </xf>
    <xf numFmtId="44" fontId="0" fillId="3" borderId="0" xfId="1" applyFont="1" applyFill="1" applyBorder="1" applyAlignment="1">
      <alignment horizontal="left"/>
    </xf>
    <xf numFmtId="0" fontId="0" fillId="0" borderId="9" xfId="0" quotePrefix="1" applyFill="1" applyBorder="1"/>
    <xf numFmtId="49" fontId="0" fillId="0" borderId="9" xfId="0" applyNumberFormat="1" applyFill="1" applyBorder="1"/>
    <xf numFmtId="44" fontId="0" fillId="3" borderId="0" xfId="0" applyNumberFormat="1" applyFill="1" applyBorder="1" applyAlignment="1">
      <alignment horizontal="left"/>
    </xf>
    <xf numFmtId="0" fontId="0" fillId="0" borderId="9" xfId="0" applyFill="1" applyBorder="1"/>
    <xf numFmtId="49" fontId="0" fillId="3" borderId="0" xfId="0" quotePrefix="1" applyNumberForma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left"/>
    </xf>
    <xf numFmtId="44" fontId="0" fillId="0" borderId="12" xfId="1" applyFont="1" applyBorder="1"/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5" fillId="0" borderId="0" xfId="2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righ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DD7F8"/>
      <color rgb="FFD7F8FD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041" name="AutoShape 17">
          <a:extLst>
            <a:ext uri="{FF2B5EF4-FFF2-40B4-BE49-F238E27FC236}">
              <a16:creationId xmlns=""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1238250</xdr:colOff>
      <xdr:row>6</xdr:row>
      <xdr:rowOff>152668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57450" cy="1295668"/>
        </a:xfrm>
        <a:prstGeom prst="rect">
          <a:avLst/>
        </a:prstGeom>
      </xdr:spPr>
    </xdr:pic>
    <xdr:clientData/>
  </xdr:twoCellAnchor>
  <xdr:twoCellAnchor editAs="oneCell">
    <xdr:from>
      <xdr:col>1</xdr:col>
      <xdr:colOff>2505078</xdr:colOff>
      <xdr:row>0</xdr:row>
      <xdr:rowOff>76200</xdr:rowOff>
    </xdr:from>
    <xdr:to>
      <xdr:col>1</xdr:col>
      <xdr:colOff>3681910</xdr:colOff>
      <xdr:row>6</xdr:row>
      <xdr:rowOff>121920</xdr:rowOff>
    </xdr:to>
    <xdr:pic>
      <xdr:nvPicPr>
        <xdr:cNvPr id="4" name="Picture 3" descr="Logo300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24278" y="76200"/>
          <a:ext cx="1176832" cy="1188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1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hyperlink" Target="mailto:carolinababyco@aol.com" TargetMode="External"/><Relationship Id="rId1" Type="http://schemas.openxmlformats.org/officeDocument/2006/relationships/hyperlink" Target="mailto:carolinababyco@aol.com%20%20%20%20864.882.3183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203"/>
  <sheetViews>
    <sheetView showGridLines="0" tabSelected="1" workbookViewId="0">
      <selection activeCell="J41" sqref="J41"/>
    </sheetView>
  </sheetViews>
  <sheetFormatPr defaultColWidth="8.85546875" defaultRowHeight="15"/>
  <cols>
    <col min="1" max="1" width="18.28515625" customWidth="1"/>
    <col min="2" max="2" width="55.42578125" customWidth="1"/>
    <col min="3" max="3" width="17.42578125" style="2" bestFit="1" customWidth="1"/>
    <col min="4" max="4" width="13.140625" customWidth="1"/>
    <col min="5" max="5" width="10.85546875" bestFit="1" customWidth="1"/>
    <col min="6" max="6" width="10.28515625" bestFit="1" customWidth="1"/>
    <col min="7" max="7" width="12.42578125" style="3" bestFit="1" customWidth="1"/>
    <col min="8" max="8" width="12.28515625" bestFit="1" customWidth="1"/>
    <col min="12" max="12" width="15" bestFit="1" customWidth="1"/>
  </cols>
  <sheetData>
    <row r="1" spans="1:8">
      <c r="A1" s="15"/>
      <c r="B1" s="16"/>
      <c r="C1" s="17"/>
      <c r="D1" s="16"/>
      <c r="E1" s="16"/>
      <c r="F1" s="16"/>
      <c r="G1" s="18"/>
      <c r="H1" s="19"/>
    </row>
    <row r="2" spans="1:8">
      <c r="A2" s="20"/>
      <c r="B2" s="21"/>
      <c r="C2" s="9"/>
      <c r="D2" s="21"/>
      <c r="E2" s="21"/>
      <c r="F2" s="21"/>
      <c r="G2" s="22"/>
      <c r="H2" s="23"/>
    </row>
    <row r="3" spans="1:8">
      <c r="A3" s="20"/>
      <c r="B3" s="21"/>
      <c r="C3" s="72" t="s">
        <v>211</v>
      </c>
      <c r="D3" s="72"/>
      <c r="E3" s="72"/>
      <c r="F3" s="72"/>
      <c r="G3" s="22"/>
      <c r="H3" s="23"/>
    </row>
    <row r="4" spans="1:8">
      <c r="A4" s="20"/>
      <c r="B4" s="21"/>
      <c r="C4" s="73" t="s">
        <v>212</v>
      </c>
      <c r="D4" s="72"/>
      <c r="E4" s="72"/>
      <c r="F4" s="72"/>
      <c r="G4" s="22"/>
      <c r="H4" s="23"/>
    </row>
    <row r="5" spans="1:8">
      <c r="A5" s="20"/>
      <c r="B5" s="21"/>
      <c r="C5" s="72" t="s">
        <v>213</v>
      </c>
      <c r="D5" s="72"/>
      <c r="E5" s="72"/>
      <c r="F5" s="72"/>
      <c r="G5" s="22"/>
      <c r="H5" s="23"/>
    </row>
    <row r="6" spans="1:8">
      <c r="A6" s="20"/>
      <c r="B6" s="21"/>
      <c r="C6" s="9"/>
      <c r="D6" s="21"/>
      <c r="E6" s="21"/>
      <c r="F6" s="21"/>
      <c r="G6" s="22"/>
      <c r="H6" s="23"/>
    </row>
    <row r="7" spans="1:8">
      <c r="A7" s="24" t="s">
        <v>0</v>
      </c>
      <c r="B7" s="25"/>
      <c r="C7" s="25"/>
      <c r="D7" s="25"/>
      <c r="E7" s="25"/>
      <c r="F7" s="25"/>
      <c r="G7" s="25"/>
      <c r="H7" s="26"/>
    </row>
    <row r="8" spans="1:8" s="8" customFormat="1" ht="4.5" customHeight="1" thickBot="1">
      <c r="A8" s="27"/>
      <c r="B8" s="28"/>
      <c r="C8" s="28"/>
      <c r="D8" s="28"/>
      <c r="E8" s="28"/>
      <c r="F8" s="28"/>
      <c r="G8" s="28"/>
      <c r="H8" s="29"/>
    </row>
    <row r="9" spans="1:8" ht="15.75" thickBot="1">
      <c r="A9" s="30" t="s">
        <v>1</v>
      </c>
      <c r="B9" s="77"/>
      <c r="C9" s="78"/>
      <c r="D9" s="78"/>
      <c r="E9" s="78"/>
      <c r="F9" s="78"/>
      <c r="G9" s="78"/>
      <c r="H9" s="79"/>
    </row>
    <row r="10" spans="1:8">
      <c r="A10" s="31"/>
      <c r="B10" s="14"/>
      <c r="C10" s="13"/>
      <c r="D10" s="14"/>
      <c r="E10" s="14"/>
      <c r="F10" s="14"/>
      <c r="G10" s="32"/>
      <c r="H10" s="23"/>
    </row>
    <row r="11" spans="1:8">
      <c r="A11" s="24" t="s">
        <v>2</v>
      </c>
      <c r="B11" s="25"/>
      <c r="C11" s="25"/>
      <c r="D11" s="25"/>
      <c r="E11" s="25"/>
      <c r="F11" s="25"/>
      <c r="G11" s="25"/>
      <c r="H11" s="26"/>
    </row>
    <row r="12" spans="1:8" s="10" customFormat="1" ht="5.25" customHeight="1" thickBot="1">
      <c r="A12" s="31"/>
      <c r="B12" s="13"/>
      <c r="C12" s="13"/>
      <c r="D12" s="13"/>
      <c r="E12" s="13"/>
      <c r="F12" s="13"/>
      <c r="G12" s="13"/>
      <c r="H12" s="33"/>
    </row>
    <row r="13" spans="1:8" s="10" customFormat="1" ht="15.75" thickBot="1">
      <c r="A13" s="31" t="s">
        <v>3</v>
      </c>
      <c r="B13" s="80"/>
      <c r="C13" s="81"/>
      <c r="D13" s="81"/>
      <c r="E13" s="81"/>
      <c r="F13" s="81"/>
      <c r="G13" s="81"/>
      <c r="H13" s="82"/>
    </row>
    <row r="14" spans="1:8" s="10" customFormat="1" ht="5.25" customHeight="1" thickBot="1">
      <c r="A14" s="31"/>
      <c r="B14" s="13"/>
      <c r="C14" s="13"/>
      <c r="D14" s="13"/>
      <c r="E14" s="13"/>
      <c r="F14" s="13"/>
      <c r="G14" s="13"/>
      <c r="H14" s="33"/>
    </row>
    <row r="15" spans="1:8" s="10" customFormat="1" ht="15.75" thickBot="1">
      <c r="A15" s="31" t="s">
        <v>4</v>
      </c>
      <c r="B15" s="68"/>
      <c r="C15" s="34" t="s">
        <v>174</v>
      </c>
      <c r="D15" s="68"/>
      <c r="E15" s="34" t="s">
        <v>15</v>
      </c>
      <c r="F15" s="80"/>
      <c r="G15" s="82"/>
      <c r="H15" s="33"/>
    </row>
    <row r="16" spans="1:8" s="10" customFormat="1" ht="5.25" customHeight="1" thickBot="1">
      <c r="A16" s="31"/>
      <c r="B16" s="14"/>
      <c r="C16" s="13"/>
      <c r="D16" s="14"/>
      <c r="E16" s="14"/>
      <c r="F16" s="13"/>
      <c r="G16" s="13"/>
      <c r="H16" s="33"/>
    </row>
    <row r="17" spans="1:8" s="10" customFormat="1" ht="15.75" thickBot="1">
      <c r="A17" s="31" t="s">
        <v>5</v>
      </c>
      <c r="B17" s="68"/>
      <c r="C17" s="13"/>
      <c r="D17" s="14"/>
      <c r="E17" s="14"/>
      <c r="F17" s="14"/>
      <c r="G17" s="32"/>
      <c r="H17" s="33"/>
    </row>
    <row r="18" spans="1:8" s="10" customFormat="1">
      <c r="A18" s="31"/>
      <c r="B18" s="14"/>
      <c r="C18" s="13"/>
      <c r="D18" s="14"/>
      <c r="E18" s="14"/>
      <c r="F18" s="14"/>
      <c r="G18" s="32"/>
      <c r="H18" s="33"/>
    </row>
    <row r="19" spans="1:8">
      <c r="A19" s="24" t="s">
        <v>6</v>
      </c>
      <c r="B19" s="25"/>
      <c r="C19" s="25"/>
      <c r="D19" s="25"/>
      <c r="E19" s="25"/>
      <c r="F19" s="25"/>
      <c r="G19" s="25"/>
      <c r="H19" s="26"/>
    </row>
    <row r="20" spans="1:8" ht="5.25" customHeight="1" thickBot="1">
      <c r="A20" s="20"/>
      <c r="B20" s="9"/>
      <c r="C20" s="9"/>
      <c r="D20" s="9"/>
      <c r="E20" s="9"/>
      <c r="F20" s="9"/>
      <c r="G20" s="9"/>
      <c r="H20" s="23"/>
    </row>
    <row r="21" spans="1:8" ht="16.5" thickBot="1">
      <c r="A21" s="20" t="s">
        <v>7</v>
      </c>
      <c r="B21" s="71" t="s">
        <v>218</v>
      </c>
      <c r="C21" s="9"/>
      <c r="D21" s="21"/>
      <c r="E21" s="21"/>
      <c r="F21" s="21"/>
      <c r="G21" s="22"/>
      <c r="H21" s="23"/>
    </row>
    <row r="22" spans="1:8" ht="5.25" customHeight="1" thickBot="1">
      <c r="A22" s="20"/>
      <c r="B22" s="9"/>
      <c r="C22" s="9"/>
      <c r="D22" s="9"/>
      <c r="E22" s="9"/>
      <c r="F22" s="9"/>
      <c r="G22" s="9"/>
      <c r="H22" s="23"/>
    </row>
    <row r="23" spans="1:8" ht="15.75" thickBot="1">
      <c r="A23" s="20" t="s">
        <v>8</v>
      </c>
      <c r="B23" s="70"/>
      <c r="C23" s="9"/>
      <c r="D23" s="35" t="s">
        <v>17</v>
      </c>
      <c r="E23" s="70"/>
      <c r="F23" s="35" t="s">
        <v>16</v>
      </c>
      <c r="G23" s="70"/>
      <c r="H23" s="23"/>
    </row>
    <row r="24" spans="1:8" ht="5.25" customHeight="1" thickBot="1">
      <c r="A24" s="20"/>
      <c r="B24" s="9"/>
      <c r="C24" s="9"/>
      <c r="D24" s="9"/>
      <c r="E24" s="9"/>
      <c r="F24" s="9"/>
      <c r="G24" s="9"/>
      <c r="H24" s="23"/>
    </row>
    <row r="25" spans="1:8" ht="27" thickBot="1">
      <c r="A25" s="36" t="s">
        <v>9</v>
      </c>
      <c r="B25" s="69"/>
      <c r="C25" s="9"/>
      <c r="D25" s="37" t="s">
        <v>21</v>
      </c>
      <c r="E25" s="87"/>
      <c r="F25" s="88"/>
      <c r="G25" s="22"/>
      <c r="H25" s="23"/>
    </row>
    <row r="26" spans="1:8">
      <c r="A26" s="20"/>
      <c r="B26" s="21"/>
      <c r="C26" s="9"/>
      <c r="D26" s="21"/>
      <c r="E26" s="21"/>
      <c r="F26" s="21"/>
      <c r="G26" s="22"/>
      <c r="H26" s="23"/>
    </row>
    <row r="27" spans="1:8">
      <c r="A27" s="24" t="s">
        <v>10</v>
      </c>
      <c r="B27" s="25"/>
      <c r="C27" s="25"/>
      <c r="D27" s="25"/>
      <c r="E27" s="25"/>
      <c r="F27" s="25"/>
      <c r="G27" s="25"/>
      <c r="H27" s="26"/>
    </row>
    <row r="28" spans="1:8" ht="5.25" customHeight="1" thickBot="1">
      <c r="A28" s="20"/>
      <c r="B28" s="9"/>
      <c r="C28" s="9"/>
      <c r="D28" s="9"/>
      <c r="E28" s="9"/>
      <c r="F28" s="9"/>
      <c r="G28" s="9"/>
      <c r="H28" s="23"/>
    </row>
    <row r="29" spans="1:8" ht="15.75" thickBot="1">
      <c r="A29" s="20" t="s">
        <v>11</v>
      </c>
      <c r="B29" s="69"/>
      <c r="C29" s="9" t="s">
        <v>18</v>
      </c>
      <c r="D29" s="84"/>
      <c r="E29" s="85"/>
      <c r="F29" s="85"/>
      <c r="G29" s="85"/>
      <c r="H29" s="86"/>
    </row>
    <row r="30" spans="1:8" ht="5.25" customHeight="1" thickBot="1">
      <c r="A30" s="20"/>
      <c r="B30" s="9"/>
      <c r="C30" s="9"/>
      <c r="D30" s="9"/>
      <c r="E30" s="9"/>
      <c r="F30" s="9"/>
      <c r="G30" s="9"/>
      <c r="H30" s="23"/>
    </row>
    <row r="31" spans="1:8" ht="15.75" thickBot="1">
      <c r="A31" s="20" t="s">
        <v>12</v>
      </c>
      <c r="B31" s="69"/>
      <c r="C31" s="9" t="s">
        <v>19</v>
      </c>
      <c r="D31" s="84"/>
      <c r="E31" s="85"/>
      <c r="F31" s="85"/>
      <c r="G31" s="85"/>
      <c r="H31" s="86"/>
    </row>
    <row r="32" spans="1:8" ht="5.25" customHeight="1" thickBot="1">
      <c r="A32" s="20"/>
      <c r="B32" s="9"/>
      <c r="C32" s="9"/>
      <c r="D32" s="9"/>
      <c r="E32" s="9"/>
      <c r="F32" s="9"/>
      <c r="G32" s="9"/>
      <c r="H32" s="23"/>
    </row>
    <row r="33" spans="1:8" ht="15.75" thickBot="1">
      <c r="A33" s="20" t="s">
        <v>13</v>
      </c>
      <c r="B33" s="69"/>
      <c r="C33" s="9" t="s">
        <v>20</v>
      </c>
      <c r="D33" s="84"/>
      <c r="E33" s="85"/>
      <c r="F33" s="85"/>
      <c r="G33" s="85"/>
      <c r="H33" s="86"/>
    </row>
    <row r="34" spans="1:8">
      <c r="A34" s="20"/>
      <c r="B34" s="21"/>
      <c r="C34" s="9"/>
      <c r="D34" s="21"/>
      <c r="E34" s="38"/>
      <c r="F34" s="21"/>
      <c r="G34" s="22"/>
      <c r="H34" s="23"/>
    </row>
    <row r="35" spans="1:8">
      <c r="A35" s="24" t="s">
        <v>14</v>
      </c>
      <c r="B35" s="25"/>
      <c r="C35" s="25"/>
      <c r="D35" s="25"/>
      <c r="E35" s="25"/>
      <c r="F35" s="25"/>
      <c r="G35" s="25"/>
      <c r="H35" s="26"/>
    </row>
    <row r="36" spans="1:8">
      <c r="A36" s="74"/>
      <c r="B36" s="75"/>
      <c r="C36" s="75"/>
      <c r="D36" s="75"/>
      <c r="E36" s="75"/>
      <c r="F36" s="75"/>
      <c r="G36" s="75"/>
      <c r="H36" s="76"/>
    </row>
    <row r="37" spans="1:8">
      <c r="A37" s="74"/>
      <c r="B37" s="75"/>
      <c r="C37" s="75"/>
      <c r="D37" s="75"/>
      <c r="E37" s="75"/>
      <c r="F37" s="75"/>
      <c r="G37" s="75"/>
      <c r="H37" s="76"/>
    </row>
    <row r="38" spans="1:8" s="7" customFormat="1" ht="30">
      <c r="A38" s="24" t="s">
        <v>22</v>
      </c>
      <c r="B38" s="39" t="s">
        <v>23</v>
      </c>
      <c r="C38" s="40" t="s">
        <v>24</v>
      </c>
      <c r="D38" s="40" t="s">
        <v>25</v>
      </c>
      <c r="E38" s="41" t="s">
        <v>34</v>
      </c>
      <c r="F38" s="41" t="s">
        <v>26</v>
      </c>
      <c r="G38" s="42" t="s">
        <v>27</v>
      </c>
      <c r="H38" s="43" t="s">
        <v>28</v>
      </c>
    </row>
    <row r="39" spans="1:8" s="7" customFormat="1">
      <c r="A39" s="89" t="s">
        <v>203</v>
      </c>
      <c r="B39" s="90"/>
      <c r="C39" s="90"/>
      <c r="D39" s="90"/>
      <c r="E39" s="90"/>
      <c r="F39" s="41"/>
      <c r="G39" s="42"/>
      <c r="H39" s="43"/>
    </row>
    <row r="40" spans="1:8" ht="15" customHeight="1">
      <c r="A40" s="44" t="s">
        <v>29</v>
      </c>
      <c r="B40" s="45" t="s">
        <v>127</v>
      </c>
      <c r="C40" s="46">
        <v>15.99</v>
      </c>
      <c r="D40" s="47" t="s">
        <v>30</v>
      </c>
      <c r="E40" s="48">
        <v>6</v>
      </c>
      <c r="F40" s="91"/>
      <c r="G40" s="49">
        <v>8</v>
      </c>
      <c r="H40" s="50">
        <f t="shared" ref="H40:H53" si="0">G40*F40</f>
        <v>0</v>
      </c>
    </row>
    <row r="41" spans="1:8" ht="15" customHeight="1">
      <c r="A41" s="44" t="s">
        <v>31</v>
      </c>
      <c r="B41" s="45" t="s">
        <v>128</v>
      </c>
      <c r="C41" s="46">
        <v>3.99</v>
      </c>
      <c r="D41" s="47" t="s">
        <v>32</v>
      </c>
      <c r="E41" s="48">
        <v>12</v>
      </c>
      <c r="F41" s="91"/>
      <c r="G41" s="49">
        <v>1.5</v>
      </c>
      <c r="H41" s="50">
        <f t="shared" si="0"/>
        <v>0</v>
      </c>
    </row>
    <row r="42" spans="1:8" ht="15" customHeight="1">
      <c r="A42" s="44" t="s">
        <v>33</v>
      </c>
      <c r="B42" s="45" t="s">
        <v>129</v>
      </c>
      <c r="C42" s="46">
        <v>15.99</v>
      </c>
      <c r="D42" s="47" t="s">
        <v>35</v>
      </c>
      <c r="E42" s="48">
        <v>6</v>
      </c>
      <c r="F42" s="91"/>
      <c r="G42" s="49">
        <v>8.5</v>
      </c>
      <c r="H42" s="50">
        <f t="shared" si="0"/>
        <v>0</v>
      </c>
    </row>
    <row r="43" spans="1:8" ht="15" customHeight="1">
      <c r="A43" s="44" t="s">
        <v>46</v>
      </c>
      <c r="B43" s="45" t="s">
        <v>214</v>
      </c>
      <c r="C43" s="46">
        <v>69.989999999999995</v>
      </c>
      <c r="D43" s="47" t="s">
        <v>48</v>
      </c>
      <c r="E43" s="48">
        <v>3</v>
      </c>
      <c r="F43" s="91"/>
      <c r="G43" s="49">
        <v>40</v>
      </c>
      <c r="H43" s="50">
        <f t="shared" si="0"/>
        <v>0</v>
      </c>
    </row>
    <row r="44" spans="1:8" s="1" customFormat="1" ht="15" customHeight="1">
      <c r="A44" s="44" t="s">
        <v>47</v>
      </c>
      <c r="B44" s="45" t="s">
        <v>134</v>
      </c>
      <c r="C44" s="46">
        <v>7.99</v>
      </c>
      <c r="D44" s="47" t="s">
        <v>49</v>
      </c>
      <c r="E44" s="48">
        <v>5</v>
      </c>
      <c r="F44" s="91"/>
      <c r="G44" s="49">
        <v>4.8</v>
      </c>
      <c r="H44" s="50">
        <f t="shared" si="0"/>
        <v>0</v>
      </c>
    </row>
    <row r="45" spans="1:8" ht="15" customHeight="1">
      <c r="A45" s="51" t="s">
        <v>50</v>
      </c>
      <c r="B45" s="52" t="s">
        <v>168</v>
      </c>
      <c r="C45" s="53">
        <v>17.989999999999998</v>
      </c>
      <c r="D45" s="54" t="s">
        <v>51</v>
      </c>
      <c r="E45" s="55">
        <v>5</v>
      </c>
      <c r="F45" s="91"/>
      <c r="G45" s="56">
        <v>9</v>
      </c>
      <c r="H45" s="57">
        <f t="shared" si="0"/>
        <v>0</v>
      </c>
    </row>
    <row r="46" spans="1:8" ht="15" customHeight="1">
      <c r="A46" s="44" t="s">
        <v>52</v>
      </c>
      <c r="B46" s="45" t="s">
        <v>135</v>
      </c>
      <c r="C46" s="46">
        <v>5.99</v>
      </c>
      <c r="D46" s="47" t="s">
        <v>53</v>
      </c>
      <c r="E46" s="48">
        <v>6</v>
      </c>
      <c r="F46" s="91"/>
      <c r="G46" s="49">
        <v>3.75</v>
      </c>
      <c r="H46" s="50">
        <f t="shared" si="0"/>
        <v>0</v>
      </c>
    </row>
    <row r="47" spans="1:8" ht="15" customHeight="1">
      <c r="A47" s="51" t="s">
        <v>58</v>
      </c>
      <c r="B47" s="45" t="s">
        <v>137</v>
      </c>
      <c r="C47" s="46">
        <v>12.99</v>
      </c>
      <c r="D47" s="54" t="s">
        <v>59</v>
      </c>
      <c r="E47" s="48">
        <v>4</v>
      </c>
      <c r="F47" s="91"/>
      <c r="G47" s="49">
        <v>7.5</v>
      </c>
      <c r="H47" s="50">
        <f t="shared" si="0"/>
        <v>0</v>
      </c>
    </row>
    <row r="48" spans="1:8" ht="15" customHeight="1">
      <c r="A48" s="51" t="s">
        <v>62</v>
      </c>
      <c r="B48" s="52" t="s">
        <v>170</v>
      </c>
      <c r="C48" s="46">
        <v>4.99</v>
      </c>
      <c r="D48" s="54" t="s">
        <v>63</v>
      </c>
      <c r="E48" s="48">
        <v>4</v>
      </c>
      <c r="F48" s="91"/>
      <c r="G48" s="49">
        <v>3</v>
      </c>
      <c r="H48" s="50">
        <f t="shared" si="0"/>
        <v>0</v>
      </c>
    </row>
    <row r="49" spans="1:8" ht="15" customHeight="1">
      <c r="A49" s="44" t="s">
        <v>44</v>
      </c>
      <c r="B49" s="45" t="s">
        <v>133</v>
      </c>
      <c r="C49" s="46">
        <v>6.99</v>
      </c>
      <c r="D49" s="47" t="s">
        <v>45</v>
      </c>
      <c r="E49" s="48">
        <v>4</v>
      </c>
      <c r="F49" s="91"/>
      <c r="G49" s="49">
        <v>3.84</v>
      </c>
      <c r="H49" s="50">
        <f t="shared" si="0"/>
        <v>0</v>
      </c>
    </row>
    <row r="50" spans="1:8" ht="15" customHeight="1">
      <c r="A50" s="44" t="s">
        <v>71</v>
      </c>
      <c r="B50" s="45" t="s">
        <v>142</v>
      </c>
      <c r="C50" s="58">
        <v>19.989999999999998</v>
      </c>
      <c r="D50" s="47" t="s">
        <v>79</v>
      </c>
      <c r="E50" s="48">
        <v>4</v>
      </c>
      <c r="F50" s="91"/>
      <c r="G50" s="32">
        <v>10.99</v>
      </c>
      <c r="H50" s="50">
        <f t="shared" si="0"/>
        <v>0</v>
      </c>
    </row>
    <row r="51" spans="1:8" s="1" customFormat="1" ht="15" customHeight="1">
      <c r="A51" s="59" t="s">
        <v>70</v>
      </c>
      <c r="B51" s="45" t="s">
        <v>141</v>
      </c>
      <c r="C51" s="58">
        <v>49.99</v>
      </c>
      <c r="D51" s="47" t="s">
        <v>78</v>
      </c>
      <c r="E51" s="48">
        <v>4</v>
      </c>
      <c r="F51" s="91"/>
      <c r="G51" s="32">
        <v>27.49</v>
      </c>
      <c r="H51" s="50">
        <f t="shared" si="0"/>
        <v>0</v>
      </c>
    </row>
    <row r="52" spans="1:8" ht="15" customHeight="1">
      <c r="A52" s="60" t="s">
        <v>180</v>
      </c>
      <c r="B52" s="45" t="s">
        <v>215</v>
      </c>
      <c r="C52" s="61">
        <v>19.989999999999998</v>
      </c>
      <c r="D52" s="47" t="s">
        <v>181</v>
      </c>
      <c r="E52" s="48">
        <v>4</v>
      </c>
      <c r="F52" s="91"/>
      <c r="G52" s="32">
        <v>11.4</v>
      </c>
      <c r="H52" s="50">
        <f t="shared" si="0"/>
        <v>0</v>
      </c>
    </row>
    <row r="53" spans="1:8" ht="15" customHeight="1">
      <c r="A53" s="62" t="s">
        <v>116</v>
      </c>
      <c r="B53" s="45" t="s">
        <v>196</v>
      </c>
      <c r="C53" s="61">
        <v>14.99</v>
      </c>
      <c r="D53" s="47" t="s">
        <v>123</v>
      </c>
      <c r="E53" s="48">
        <v>4</v>
      </c>
      <c r="F53" s="91"/>
      <c r="G53" s="32">
        <v>8.25</v>
      </c>
      <c r="H53" s="50">
        <f t="shared" si="0"/>
        <v>0</v>
      </c>
    </row>
    <row r="54" spans="1:8" s="7" customFormat="1">
      <c r="A54" s="89" t="s">
        <v>204</v>
      </c>
      <c r="B54" s="90"/>
      <c r="C54" s="90"/>
      <c r="D54" s="90"/>
      <c r="E54" s="90"/>
      <c r="F54" s="92"/>
      <c r="G54" s="42"/>
      <c r="H54" s="43"/>
    </row>
    <row r="55" spans="1:8" ht="15" customHeight="1">
      <c r="A55" s="44" t="s">
        <v>56</v>
      </c>
      <c r="B55" s="45" t="s">
        <v>136</v>
      </c>
      <c r="C55" s="46">
        <v>7.99</v>
      </c>
      <c r="D55" s="47" t="s">
        <v>57</v>
      </c>
      <c r="E55" s="48">
        <v>4</v>
      </c>
      <c r="F55" s="91"/>
      <c r="G55" s="49">
        <v>4.79</v>
      </c>
      <c r="H55" s="50">
        <f>G55*F55</f>
        <v>0</v>
      </c>
    </row>
    <row r="56" spans="1:8" ht="15" customHeight="1">
      <c r="A56" s="62" t="s">
        <v>115</v>
      </c>
      <c r="B56" s="45" t="s">
        <v>159</v>
      </c>
      <c r="C56" s="61">
        <v>19.989999999999998</v>
      </c>
      <c r="D56" s="47" t="s">
        <v>122</v>
      </c>
      <c r="E56" s="48">
        <v>4</v>
      </c>
      <c r="F56" s="91"/>
      <c r="G56" s="32">
        <v>11</v>
      </c>
      <c r="H56" s="50">
        <f>G56*F56</f>
        <v>0</v>
      </c>
    </row>
    <row r="57" spans="1:8" ht="15" customHeight="1">
      <c r="A57" s="60" t="s">
        <v>193</v>
      </c>
      <c r="B57" s="45" t="s">
        <v>197</v>
      </c>
      <c r="C57" s="61">
        <v>7.99</v>
      </c>
      <c r="D57" s="47" t="s">
        <v>200</v>
      </c>
      <c r="E57" s="48">
        <v>6</v>
      </c>
      <c r="F57" s="91"/>
      <c r="G57" s="32">
        <v>4</v>
      </c>
      <c r="H57" s="50">
        <f>G57*F57</f>
        <v>0</v>
      </c>
    </row>
    <row r="58" spans="1:8" ht="15" customHeight="1">
      <c r="A58" s="60" t="s">
        <v>194</v>
      </c>
      <c r="B58" s="45" t="s">
        <v>198</v>
      </c>
      <c r="C58" s="61">
        <v>7.99</v>
      </c>
      <c r="D58" s="47" t="s">
        <v>201</v>
      </c>
      <c r="E58" s="48">
        <v>6</v>
      </c>
      <c r="F58" s="91"/>
      <c r="G58" s="32">
        <v>4</v>
      </c>
      <c r="H58" s="50">
        <f>G58*F58</f>
        <v>0</v>
      </c>
    </row>
    <row r="59" spans="1:8" ht="15" customHeight="1">
      <c r="A59" s="60" t="s">
        <v>195</v>
      </c>
      <c r="B59" s="45" t="s">
        <v>199</v>
      </c>
      <c r="C59" s="61">
        <v>7.99</v>
      </c>
      <c r="D59" s="47" t="s">
        <v>202</v>
      </c>
      <c r="E59" s="48">
        <v>6</v>
      </c>
      <c r="F59" s="91"/>
      <c r="G59" s="32">
        <v>4</v>
      </c>
      <c r="H59" s="50">
        <f>G59*F59</f>
        <v>0</v>
      </c>
    </row>
    <row r="60" spans="1:8" s="7" customFormat="1">
      <c r="A60" s="89" t="s">
        <v>205</v>
      </c>
      <c r="B60" s="90"/>
      <c r="C60" s="90"/>
      <c r="D60" s="90"/>
      <c r="E60" s="90"/>
      <c r="F60" s="92"/>
      <c r="G60" s="42"/>
      <c r="H60" s="43"/>
    </row>
    <row r="61" spans="1:8" ht="15" customHeight="1">
      <c r="A61" s="44" t="s">
        <v>64</v>
      </c>
      <c r="B61" s="45" t="s">
        <v>139</v>
      </c>
      <c r="C61" s="46">
        <v>9.99</v>
      </c>
      <c r="D61" s="47" t="s">
        <v>65</v>
      </c>
      <c r="E61" s="48">
        <v>4</v>
      </c>
      <c r="F61" s="91"/>
      <c r="G61" s="32">
        <v>4.79</v>
      </c>
      <c r="H61" s="50">
        <f>G61*F61</f>
        <v>0</v>
      </c>
    </row>
    <row r="62" spans="1:8" ht="15" customHeight="1">
      <c r="A62" s="59" t="s">
        <v>69</v>
      </c>
      <c r="B62" s="45" t="s">
        <v>140</v>
      </c>
      <c r="C62" s="58">
        <v>7.99</v>
      </c>
      <c r="D62" s="47" t="s">
        <v>77</v>
      </c>
      <c r="E62" s="48">
        <v>4</v>
      </c>
      <c r="F62" s="91"/>
      <c r="G62" s="32">
        <v>4.79</v>
      </c>
      <c r="H62" s="50">
        <f>G62*F62</f>
        <v>0</v>
      </c>
    </row>
    <row r="63" spans="1:8" ht="15" customHeight="1">
      <c r="A63" s="62" t="s">
        <v>117</v>
      </c>
      <c r="B63" s="45" t="s">
        <v>173</v>
      </c>
      <c r="C63" s="61">
        <v>7.99</v>
      </c>
      <c r="D63" s="47" t="s">
        <v>124</v>
      </c>
      <c r="E63" s="48">
        <v>4</v>
      </c>
      <c r="F63" s="91"/>
      <c r="G63" s="32">
        <v>4.4000000000000004</v>
      </c>
      <c r="H63" s="50">
        <f>G63*F63</f>
        <v>0</v>
      </c>
    </row>
    <row r="64" spans="1:8" ht="15" customHeight="1">
      <c r="A64" s="60" t="s">
        <v>190</v>
      </c>
      <c r="B64" s="45" t="s">
        <v>192</v>
      </c>
      <c r="C64" s="61">
        <v>9.99</v>
      </c>
      <c r="D64" s="47" t="s">
        <v>191</v>
      </c>
      <c r="E64" s="48">
        <v>4</v>
      </c>
      <c r="F64" s="91"/>
      <c r="G64" s="32">
        <v>4.79</v>
      </c>
      <c r="H64" s="50">
        <f>G64*F64</f>
        <v>0</v>
      </c>
    </row>
    <row r="65" spans="1:8" s="7" customFormat="1">
      <c r="A65" s="89" t="s">
        <v>206</v>
      </c>
      <c r="B65" s="90"/>
      <c r="C65" s="90"/>
      <c r="D65" s="90"/>
      <c r="E65" s="90"/>
      <c r="F65" s="92"/>
      <c r="G65" s="42"/>
      <c r="H65" s="43"/>
    </row>
    <row r="66" spans="1:8" ht="15" customHeight="1">
      <c r="A66" s="44" t="s">
        <v>42</v>
      </c>
      <c r="B66" s="45" t="s">
        <v>132</v>
      </c>
      <c r="C66" s="46">
        <v>12.99</v>
      </c>
      <c r="D66" s="47" t="s">
        <v>43</v>
      </c>
      <c r="E66" s="48">
        <v>6</v>
      </c>
      <c r="F66" s="91"/>
      <c r="G66" s="49">
        <v>7.5</v>
      </c>
      <c r="H66" s="50">
        <f t="shared" ref="H66:H77" si="1">G66*F66</f>
        <v>0</v>
      </c>
    </row>
    <row r="67" spans="1:8" ht="15" customHeight="1">
      <c r="A67" s="44" t="s">
        <v>38</v>
      </c>
      <c r="B67" s="45" t="s">
        <v>130</v>
      </c>
      <c r="C67" s="46">
        <v>7.99</v>
      </c>
      <c r="D67" s="47" t="s">
        <v>39</v>
      </c>
      <c r="E67" s="48">
        <v>3</v>
      </c>
      <c r="F67" s="91"/>
      <c r="G67" s="49">
        <v>4</v>
      </c>
      <c r="H67" s="50">
        <f t="shared" si="1"/>
        <v>0</v>
      </c>
    </row>
    <row r="68" spans="1:8" ht="15" customHeight="1">
      <c r="A68" s="44" t="s">
        <v>40</v>
      </c>
      <c r="B68" s="45" t="s">
        <v>131</v>
      </c>
      <c r="C68" s="46">
        <v>5.99</v>
      </c>
      <c r="D68" s="47" t="s">
        <v>41</v>
      </c>
      <c r="E68" s="48">
        <v>6</v>
      </c>
      <c r="F68" s="91"/>
      <c r="G68" s="49">
        <v>3.6</v>
      </c>
      <c r="H68" s="50">
        <f t="shared" si="1"/>
        <v>0</v>
      </c>
    </row>
    <row r="69" spans="1:8" ht="15" customHeight="1">
      <c r="A69" s="44" t="s">
        <v>60</v>
      </c>
      <c r="B69" s="45" t="s">
        <v>138</v>
      </c>
      <c r="C69" s="46">
        <v>10.99</v>
      </c>
      <c r="D69" s="47" t="s">
        <v>61</v>
      </c>
      <c r="E69" s="48">
        <v>4</v>
      </c>
      <c r="F69" s="91"/>
      <c r="G69" s="49">
        <v>6</v>
      </c>
      <c r="H69" s="50">
        <f t="shared" si="1"/>
        <v>0</v>
      </c>
    </row>
    <row r="70" spans="1:8" ht="15" customHeight="1">
      <c r="A70" s="44" t="s">
        <v>75</v>
      </c>
      <c r="B70" s="45" t="s">
        <v>149</v>
      </c>
      <c r="C70" s="58">
        <v>10.99</v>
      </c>
      <c r="D70" s="47" t="s">
        <v>86</v>
      </c>
      <c r="E70" s="48">
        <v>3</v>
      </c>
      <c r="F70" s="91"/>
      <c r="G70" s="32">
        <v>6.04</v>
      </c>
      <c r="H70" s="50">
        <f t="shared" si="1"/>
        <v>0</v>
      </c>
    </row>
    <row r="71" spans="1:8" ht="15" customHeight="1">
      <c r="A71" s="44" t="s">
        <v>175</v>
      </c>
      <c r="B71" s="45" t="s">
        <v>176</v>
      </c>
      <c r="C71" s="58"/>
      <c r="D71" s="47" t="s">
        <v>177</v>
      </c>
      <c r="E71" s="48">
        <v>3</v>
      </c>
      <c r="F71" s="91"/>
      <c r="G71" s="32">
        <v>4.2</v>
      </c>
      <c r="H71" s="50">
        <f t="shared" si="1"/>
        <v>0</v>
      </c>
    </row>
    <row r="72" spans="1:8" ht="15" customHeight="1">
      <c r="A72" s="44" t="s">
        <v>76</v>
      </c>
      <c r="B72" s="45" t="s">
        <v>150</v>
      </c>
      <c r="C72" s="58">
        <v>14.99</v>
      </c>
      <c r="D72" s="47" t="s">
        <v>87</v>
      </c>
      <c r="E72" s="48">
        <v>4</v>
      </c>
      <c r="F72" s="91"/>
      <c r="G72" s="32">
        <v>8.25</v>
      </c>
      <c r="H72" s="50">
        <f t="shared" si="1"/>
        <v>0</v>
      </c>
    </row>
    <row r="73" spans="1:8" ht="15" customHeight="1">
      <c r="A73" s="62" t="s">
        <v>113</v>
      </c>
      <c r="B73" s="45" t="s">
        <v>157</v>
      </c>
      <c r="C73" s="61">
        <v>7.99</v>
      </c>
      <c r="D73" s="47" t="s">
        <v>120</v>
      </c>
      <c r="E73" s="48">
        <v>4</v>
      </c>
      <c r="F73" s="91"/>
      <c r="G73" s="32">
        <v>4.4000000000000004</v>
      </c>
      <c r="H73" s="50">
        <f t="shared" si="1"/>
        <v>0</v>
      </c>
    </row>
    <row r="74" spans="1:8" ht="15" customHeight="1">
      <c r="A74" s="60" t="s">
        <v>182</v>
      </c>
      <c r="B74" s="45" t="s">
        <v>188</v>
      </c>
      <c r="C74" s="61">
        <v>9.99</v>
      </c>
      <c r="D74" s="63" t="s">
        <v>183</v>
      </c>
      <c r="E74" s="48">
        <v>3</v>
      </c>
      <c r="F74" s="91"/>
      <c r="G74" s="32">
        <v>5.5</v>
      </c>
      <c r="H74" s="50">
        <f t="shared" si="1"/>
        <v>0</v>
      </c>
    </row>
    <row r="75" spans="1:8" ht="15" customHeight="1">
      <c r="A75" s="60" t="s">
        <v>184</v>
      </c>
      <c r="B75" s="45" t="s">
        <v>216</v>
      </c>
      <c r="C75" s="61">
        <v>9.99</v>
      </c>
      <c r="D75" s="63" t="s">
        <v>186</v>
      </c>
      <c r="E75" s="48">
        <v>4</v>
      </c>
      <c r="F75" s="91"/>
      <c r="G75" s="32">
        <v>5.5</v>
      </c>
      <c r="H75" s="50">
        <f t="shared" si="1"/>
        <v>0</v>
      </c>
    </row>
    <row r="76" spans="1:8" ht="15" customHeight="1">
      <c r="A76" s="60" t="s">
        <v>185</v>
      </c>
      <c r="B76" s="45" t="s">
        <v>217</v>
      </c>
      <c r="C76" s="61">
        <v>9.99</v>
      </c>
      <c r="D76" s="63" t="s">
        <v>187</v>
      </c>
      <c r="E76" s="48">
        <v>4</v>
      </c>
      <c r="F76" s="91"/>
      <c r="G76" s="32">
        <v>5.5</v>
      </c>
      <c r="H76" s="50">
        <f t="shared" si="1"/>
        <v>0</v>
      </c>
    </row>
    <row r="77" spans="1:8" ht="15" customHeight="1">
      <c r="A77" s="60" t="s">
        <v>178</v>
      </c>
      <c r="B77" s="45" t="s">
        <v>189</v>
      </c>
      <c r="C77" s="58">
        <v>9.99</v>
      </c>
      <c r="D77" s="47" t="s">
        <v>179</v>
      </c>
      <c r="E77" s="48">
        <v>4</v>
      </c>
      <c r="F77" s="91"/>
      <c r="G77" s="32">
        <v>4.4000000000000004</v>
      </c>
      <c r="H77" s="50">
        <f t="shared" si="1"/>
        <v>0</v>
      </c>
    </row>
    <row r="78" spans="1:8" s="7" customFormat="1">
      <c r="A78" s="89" t="s">
        <v>207</v>
      </c>
      <c r="B78" s="90"/>
      <c r="C78" s="90"/>
      <c r="D78" s="90"/>
      <c r="E78" s="90"/>
      <c r="F78" s="92"/>
      <c r="G78" s="42"/>
      <c r="H78" s="43"/>
    </row>
    <row r="79" spans="1:8" ht="15" customHeight="1">
      <c r="A79" s="51" t="s">
        <v>36</v>
      </c>
      <c r="B79" s="52" t="s">
        <v>171</v>
      </c>
      <c r="C79" s="53">
        <v>19.989999999999998</v>
      </c>
      <c r="D79" s="54" t="s">
        <v>37</v>
      </c>
      <c r="E79" s="55">
        <v>6</v>
      </c>
      <c r="F79" s="91"/>
      <c r="G79" s="56">
        <v>12</v>
      </c>
      <c r="H79" s="57">
        <f t="shared" ref="H79:H83" si="2">G79*F79</f>
        <v>0</v>
      </c>
    </row>
    <row r="80" spans="1:8" ht="15" customHeight="1">
      <c r="A80" s="51" t="s">
        <v>54</v>
      </c>
      <c r="B80" s="52" t="s">
        <v>169</v>
      </c>
      <c r="C80" s="53">
        <v>49.99</v>
      </c>
      <c r="D80" s="54" t="s">
        <v>55</v>
      </c>
      <c r="E80" s="55">
        <v>2</v>
      </c>
      <c r="F80" s="91"/>
      <c r="G80" s="56">
        <v>30</v>
      </c>
      <c r="H80" s="57">
        <f t="shared" si="2"/>
        <v>0</v>
      </c>
    </row>
    <row r="81" spans="1:8" ht="15" customHeight="1">
      <c r="A81" s="44" t="s">
        <v>72</v>
      </c>
      <c r="B81" s="45" t="s">
        <v>143</v>
      </c>
      <c r="C81" s="58">
        <v>39.99</v>
      </c>
      <c r="D81" s="47" t="s">
        <v>80</v>
      </c>
      <c r="E81" s="48">
        <v>2</v>
      </c>
      <c r="F81" s="91"/>
      <c r="G81" s="32">
        <v>24</v>
      </c>
      <c r="H81" s="50">
        <f t="shared" si="2"/>
        <v>0</v>
      </c>
    </row>
    <row r="82" spans="1:8" ht="15" customHeight="1">
      <c r="A82" s="44" t="s">
        <v>73</v>
      </c>
      <c r="B82" s="45" t="s">
        <v>144</v>
      </c>
      <c r="C82" s="58">
        <v>34.99</v>
      </c>
      <c r="D82" s="47" t="s">
        <v>81</v>
      </c>
      <c r="E82" s="48">
        <v>2</v>
      </c>
      <c r="F82" s="91"/>
      <c r="G82" s="32">
        <v>21</v>
      </c>
      <c r="H82" s="50">
        <f t="shared" si="2"/>
        <v>0</v>
      </c>
    </row>
    <row r="83" spans="1:8" ht="15" customHeight="1">
      <c r="A83" s="62" t="s">
        <v>114</v>
      </c>
      <c r="B83" s="45" t="s">
        <v>158</v>
      </c>
      <c r="C83" s="61">
        <v>24.99</v>
      </c>
      <c r="D83" s="47" t="s">
        <v>121</v>
      </c>
      <c r="E83" s="48">
        <v>2</v>
      </c>
      <c r="F83" s="91"/>
      <c r="G83" s="32">
        <v>15</v>
      </c>
      <c r="H83" s="50">
        <f t="shared" si="2"/>
        <v>0</v>
      </c>
    </row>
    <row r="84" spans="1:8" s="7" customFormat="1">
      <c r="A84" s="89" t="s">
        <v>208</v>
      </c>
      <c r="B84" s="90"/>
      <c r="C84" s="90"/>
      <c r="D84" s="90"/>
      <c r="E84" s="90"/>
      <c r="F84" s="92"/>
      <c r="G84" s="42"/>
      <c r="H84" s="43"/>
    </row>
    <row r="85" spans="1:8" ht="15" customHeight="1">
      <c r="A85" s="44" t="s">
        <v>74</v>
      </c>
      <c r="B85" s="45" t="s">
        <v>145</v>
      </c>
      <c r="C85" s="58">
        <v>27.99</v>
      </c>
      <c r="D85" s="47" t="s">
        <v>82</v>
      </c>
      <c r="E85" s="48">
        <v>2</v>
      </c>
      <c r="F85" s="91"/>
      <c r="G85" s="32">
        <v>16.79</v>
      </c>
      <c r="H85" s="50">
        <f>G85*F85</f>
        <v>0</v>
      </c>
    </row>
    <row r="86" spans="1:8" ht="15" customHeight="1">
      <c r="A86" s="31" t="s">
        <v>66</v>
      </c>
      <c r="B86" s="45" t="s">
        <v>146</v>
      </c>
      <c r="C86" s="58">
        <v>27.99</v>
      </c>
      <c r="D86" s="47" t="s">
        <v>83</v>
      </c>
      <c r="E86" s="48">
        <v>2</v>
      </c>
      <c r="F86" s="91"/>
      <c r="G86" s="32">
        <v>16.79</v>
      </c>
      <c r="H86" s="50">
        <f>G86*F86</f>
        <v>0</v>
      </c>
    </row>
    <row r="87" spans="1:8" ht="15" customHeight="1">
      <c r="A87" s="31" t="s">
        <v>67</v>
      </c>
      <c r="B87" s="45" t="s">
        <v>147</v>
      </c>
      <c r="C87" s="58">
        <v>27.99</v>
      </c>
      <c r="D87" s="47" t="s">
        <v>84</v>
      </c>
      <c r="E87" s="48">
        <v>2</v>
      </c>
      <c r="F87" s="91"/>
      <c r="G87" s="32">
        <v>16.79</v>
      </c>
      <c r="H87" s="50">
        <f>G87*F87</f>
        <v>0</v>
      </c>
    </row>
    <row r="88" spans="1:8" ht="15" customHeight="1">
      <c r="A88" s="31" t="s">
        <v>68</v>
      </c>
      <c r="B88" s="45" t="s">
        <v>148</v>
      </c>
      <c r="C88" s="58">
        <v>27.99</v>
      </c>
      <c r="D88" s="47" t="s">
        <v>85</v>
      </c>
      <c r="E88" s="48">
        <v>2</v>
      </c>
      <c r="F88" s="91"/>
      <c r="G88" s="32">
        <v>16.79</v>
      </c>
      <c r="H88" s="50">
        <f>G88*F88</f>
        <v>0</v>
      </c>
    </row>
    <row r="89" spans="1:8" s="7" customFormat="1">
      <c r="A89" s="89" t="s">
        <v>209</v>
      </c>
      <c r="B89" s="90"/>
      <c r="C89" s="90"/>
      <c r="D89" s="90"/>
      <c r="E89" s="90"/>
      <c r="F89" s="92"/>
      <c r="G89" s="42"/>
      <c r="H89" s="43"/>
    </row>
    <row r="90" spans="1:8" ht="15" customHeight="1">
      <c r="A90" s="62" t="s">
        <v>95</v>
      </c>
      <c r="B90" s="45" t="s">
        <v>163</v>
      </c>
      <c r="C90" s="61">
        <v>15.99</v>
      </c>
      <c r="D90" s="47" t="s">
        <v>96</v>
      </c>
      <c r="E90" s="48">
        <v>3</v>
      </c>
      <c r="F90" s="91"/>
      <c r="G90" s="32">
        <v>8.7899999999999991</v>
      </c>
      <c r="H90" s="50">
        <f t="shared" ref="H90:H102" si="3">G90*F90</f>
        <v>0</v>
      </c>
    </row>
    <row r="91" spans="1:8" ht="15" customHeight="1">
      <c r="A91" s="31" t="s">
        <v>93</v>
      </c>
      <c r="B91" s="45" t="s">
        <v>162</v>
      </c>
      <c r="C91" s="46">
        <v>15.99</v>
      </c>
      <c r="D91" s="47" t="s">
        <v>94</v>
      </c>
      <c r="E91" s="48">
        <v>3</v>
      </c>
      <c r="F91" s="91"/>
      <c r="G91" s="32">
        <v>8.7899999999999991</v>
      </c>
      <c r="H91" s="50">
        <f t="shared" si="3"/>
        <v>0</v>
      </c>
    </row>
    <row r="92" spans="1:8" ht="15" customHeight="1">
      <c r="A92" s="31" t="s">
        <v>103</v>
      </c>
      <c r="B92" s="45" t="s">
        <v>153</v>
      </c>
      <c r="C92" s="61">
        <v>29.99</v>
      </c>
      <c r="D92" s="47" t="s">
        <v>106</v>
      </c>
      <c r="E92" s="48">
        <v>2</v>
      </c>
      <c r="F92" s="91"/>
      <c r="G92" s="32">
        <v>16.489999999999998</v>
      </c>
      <c r="H92" s="50">
        <f t="shared" si="3"/>
        <v>0</v>
      </c>
    </row>
    <row r="93" spans="1:8" ht="15" customHeight="1">
      <c r="A93" s="31" t="s">
        <v>109</v>
      </c>
      <c r="B93" s="45" t="s">
        <v>156</v>
      </c>
      <c r="C93" s="61">
        <v>99.99</v>
      </c>
      <c r="D93" s="47" t="s">
        <v>110</v>
      </c>
      <c r="E93" s="48">
        <v>2</v>
      </c>
      <c r="F93" s="91"/>
      <c r="G93" s="32">
        <v>54.99</v>
      </c>
      <c r="H93" s="50">
        <f t="shared" si="3"/>
        <v>0</v>
      </c>
    </row>
    <row r="94" spans="1:8" ht="15" customHeight="1">
      <c r="A94" s="31" t="s">
        <v>99</v>
      </c>
      <c r="B94" s="45" t="s">
        <v>165</v>
      </c>
      <c r="C94" s="61">
        <v>15.99</v>
      </c>
      <c r="D94" s="47" t="s">
        <v>100</v>
      </c>
      <c r="E94" s="48">
        <v>3</v>
      </c>
      <c r="F94" s="91"/>
      <c r="G94" s="32">
        <v>8.7899999999999991</v>
      </c>
      <c r="H94" s="50">
        <f t="shared" si="3"/>
        <v>0</v>
      </c>
    </row>
    <row r="95" spans="1:8" ht="15" customHeight="1">
      <c r="A95" s="31" t="s">
        <v>97</v>
      </c>
      <c r="B95" s="45" t="s">
        <v>164</v>
      </c>
      <c r="C95" s="61">
        <v>15.99</v>
      </c>
      <c r="D95" s="47" t="s">
        <v>98</v>
      </c>
      <c r="E95" s="48">
        <v>3</v>
      </c>
      <c r="F95" s="91"/>
      <c r="G95" s="32">
        <v>8.7899999999999991</v>
      </c>
      <c r="H95" s="50">
        <f t="shared" si="3"/>
        <v>0</v>
      </c>
    </row>
    <row r="96" spans="1:8" ht="15" customHeight="1">
      <c r="A96" s="31" t="s">
        <v>104</v>
      </c>
      <c r="B96" s="45" t="s">
        <v>154</v>
      </c>
      <c r="C96" s="61">
        <v>19.989999999999998</v>
      </c>
      <c r="D96" s="47" t="s">
        <v>107</v>
      </c>
      <c r="E96" s="48">
        <v>2</v>
      </c>
      <c r="F96" s="91"/>
      <c r="G96" s="32">
        <v>10.99</v>
      </c>
      <c r="H96" s="50">
        <f t="shared" si="3"/>
        <v>0</v>
      </c>
    </row>
    <row r="97" spans="1:8" ht="15" customHeight="1">
      <c r="A97" s="31" t="s">
        <v>101</v>
      </c>
      <c r="B97" s="45" t="s">
        <v>152</v>
      </c>
      <c r="C97" s="61">
        <v>15.99</v>
      </c>
      <c r="D97" s="47" t="s">
        <v>102</v>
      </c>
      <c r="E97" s="48">
        <v>6</v>
      </c>
      <c r="F97" s="91"/>
      <c r="G97" s="32">
        <v>8.7899999999999991</v>
      </c>
      <c r="H97" s="50">
        <f t="shared" si="3"/>
        <v>0</v>
      </c>
    </row>
    <row r="98" spans="1:8" ht="15" customHeight="1">
      <c r="A98" s="31" t="s">
        <v>90</v>
      </c>
      <c r="B98" s="45" t="s">
        <v>91</v>
      </c>
      <c r="C98" s="58">
        <v>12.99</v>
      </c>
      <c r="D98" s="47" t="s">
        <v>92</v>
      </c>
      <c r="E98" s="48">
        <v>4</v>
      </c>
      <c r="F98" s="91"/>
      <c r="G98" s="32">
        <v>7.14</v>
      </c>
      <c r="H98" s="50">
        <f t="shared" si="3"/>
        <v>0</v>
      </c>
    </row>
    <row r="99" spans="1:8" ht="15" customHeight="1">
      <c r="A99" s="31" t="s">
        <v>105</v>
      </c>
      <c r="B99" s="45" t="s">
        <v>155</v>
      </c>
      <c r="C99" s="61">
        <v>49.99</v>
      </c>
      <c r="D99" s="47" t="s">
        <v>108</v>
      </c>
      <c r="E99" s="48">
        <v>2</v>
      </c>
      <c r="F99" s="91"/>
      <c r="G99" s="32">
        <v>27.49</v>
      </c>
      <c r="H99" s="50">
        <f t="shared" si="3"/>
        <v>0</v>
      </c>
    </row>
    <row r="100" spans="1:8" ht="15" customHeight="1">
      <c r="A100" s="31" t="s">
        <v>88</v>
      </c>
      <c r="B100" s="45" t="s">
        <v>151</v>
      </c>
      <c r="C100" s="58">
        <v>11.99</v>
      </c>
      <c r="D100" s="47" t="s">
        <v>89</v>
      </c>
      <c r="E100" s="48">
        <v>4</v>
      </c>
      <c r="F100" s="91"/>
      <c r="G100" s="32">
        <v>6.59</v>
      </c>
      <c r="H100" s="50">
        <f t="shared" si="3"/>
        <v>0</v>
      </c>
    </row>
    <row r="101" spans="1:8" ht="15" customHeight="1">
      <c r="A101" s="31" t="s">
        <v>119</v>
      </c>
      <c r="B101" s="14" t="s">
        <v>161</v>
      </c>
      <c r="C101" s="61">
        <v>39.99</v>
      </c>
      <c r="D101" s="47" t="s">
        <v>126</v>
      </c>
      <c r="E101" s="48">
        <v>2</v>
      </c>
      <c r="F101" s="91"/>
      <c r="G101" s="32">
        <v>24</v>
      </c>
      <c r="H101" s="50">
        <f t="shared" si="3"/>
        <v>0</v>
      </c>
    </row>
    <row r="102" spans="1:8" ht="15" customHeight="1">
      <c r="A102" s="31" t="s">
        <v>118</v>
      </c>
      <c r="B102" s="14" t="s">
        <v>160</v>
      </c>
      <c r="C102" s="61">
        <v>12.99</v>
      </c>
      <c r="D102" s="47" t="s">
        <v>125</v>
      </c>
      <c r="E102" s="48">
        <v>6</v>
      </c>
      <c r="F102" s="91"/>
      <c r="G102" s="32">
        <v>7.15</v>
      </c>
      <c r="H102" s="50">
        <f t="shared" si="3"/>
        <v>0</v>
      </c>
    </row>
    <row r="103" spans="1:8" ht="15.75" thickBot="1">
      <c r="A103" s="20"/>
      <c r="B103" s="21"/>
      <c r="C103" s="9"/>
      <c r="D103" s="21"/>
      <c r="E103" s="38"/>
      <c r="F103" s="21"/>
      <c r="G103" s="22"/>
      <c r="H103" s="23"/>
    </row>
    <row r="104" spans="1:8" ht="15.75" thickBot="1">
      <c r="A104" s="64"/>
      <c r="B104" s="65"/>
      <c r="C104" s="66"/>
      <c r="D104" s="83" t="s">
        <v>172</v>
      </c>
      <c r="E104" s="83"/>
      <c r="F104" s="83"/>
      <c r="G104" s="67"/>
      <c r="H104" s="12">
        <f>SUM(H40:H103)</f>
        <v>0</v>
      </c>
    </row>
    <row r="105" spans="1:8">
      <c r="B105" s="6" t="s">
        <v>111</v>
      </c>
      <c r="E105" s="4"/>
    </row>
    <row r="106" spans="1:8">
      <c r="B106" s="10" t="s">
        <v>112</v>
      </c>
      <c r="E106" s="4"/>
    </row>
    <row r="107" spans="1:8">
      <c r="B107" s="11" t="s">
        <v>210</v>
      </c>
      <c r="E107" s="4"/>
    </row>
    <row r="108" spans="1:8" ht="6.75" customHeight="1">
      <c r="B108" s="5"/>
      <c r="E108" s="4"/>
    </row>
    <row r="109" spans="1:8">
      <c r="B109" s="10" t="s">
        <v>166</v>
      </c>
      <c r="E109" s="4"/>
    </row>
    <row r="110" spans="1:8">
      <c r="B110" s="10" t="s">
        <v>167</v>
      </c>
      <c r="E110" s="4"/>
    </row>
    <row r="111" spans="1:8">
      <c r="E111" s="4"/>
    </row>
    <row r="112" spans="1:8">
      <c r="E112" s="4"/>
    </row>
    <row r="113" spans="5:5">
      <c r="E113" s="4"/>
    </row>
    <row r="114" spans="5:5">
      <c r="E114" s="4"/>
    </row>
    <row r="115" spans="5:5">
      <c r="E115" s="4"/>
    </row>
    <row r="116" spans="5:5">
      <c r="E116" s="4"/>
    </row>
    <row r="117" spans="5:5">
      <c r="E117" s="4"/>
    </row>
    <row r="118" spans="5:5">
      <c r="E118" s="4"/>
    </row>
    <row r="119" spans="5:5">
      <c r="E119" s="4"/>
    </row>
    <row r="120" spans="5:5">
      <c r="E120" s="4"/>
    </row>
    <row r="121" spans="5:5">
      <c r="E121" s="4"/>
    </row>
    <row r="122" spans="5:5">
      <c r="E122" s="4"/>
    </row>
    <row r="123" spans="5:5">
      <c r="E123" s="4"/>
    </row>
    <row r="124" spans="5:5">
      <c r="E124" s="4"/>
    </row>
    <row r="125" spans="5:5">
      <c r="E125" s="4"/>
    </row>
    <row r="126" spans="5:5">
      <c r="E126" s="4"/>
    </row>
    <row r="127" spans="5:5">
      <c r="E127" s="4"/>
    </row>
    <row r="128" spans="5:5">
      <c r="E128" s="4"/>
    </row>
    <row r="129" spans="5:5">
      <c r="E129" s="4"/>
    </row>
    <row r="130" spans="5:5">
      <c r="E130" s="4"/>
    </row>
    <row r="131" spans="5:5">
      <c r="E131" s="4"/>
    </row>
    <row r="132" spans="5:5">
      <c r="E132" s="4"/>
    </row>
    <row r="133" spans="5:5">
      <c r="E133" s="4"/>
    </row>
    <row r="134" spans="5:5">
      <c r="E134" s="4"/>
    </row>
    <row r="135" spans="5:5">
      <c r="E135" s="4"/>
    </row>
    <row r="136" spans="5:5">
      <c r="E136" s="4"/>
    </row>
    <row r="137" spans="5:5">
      <c r="E137" s="4"/>
    </row>
    <row r="138" spans="5:5">
      <c r="E138" s="4"/>
    </row>
    <row r="139" spans="5:5">
      <c r="E139" s="4"/>
    </row>
    <row r="140" spans="5:5">
      <c r="E140" s="4"/>
    </row>
    <row r="141" spans="5:5">
      <c r="E141" s="4"/>
    </row>
    <row r="142" spans="5:5">
      <c r="E142" s="4"/>
    </row>
    <row r="143" spans="5:5">
      <c r="E143" s="4"/>
    </row>
    <row r="144" spans="5:5">
      <c r="E144" s="4"/>
    </row>
    <row r="145" spans="5:5">
      <c r="E145" s="4"/>
    </row>
    <row r="146" spans="5:5">
      <c r="E146" s="4"/>
    </row>
    <row r="147" spans="5:5">
      <c r="E147" s="4"/>
    </row>
    <row r="148" spans="5:5">
      <c r="E148" s="4"/>
    </row>
    <row r="149" spans="5:5">
      <c r="E149" s="4"/>
    </row>
    <row r="150" spans="5:5">
      <c r="E150" s="4"/>
    </row>
    <row r="151" spans="5:5">
      <c r="E151" s="4"/>
    </row>
    <row r="152" spans="5:5">
      <c r="E152" s="4"/>
    </row>
    <row r="153" spans="5:5">
      <c r="E153" s="4"/>
    </row>
    <row r="154" spans="5:5">
      <c r="E154" s="4"/>
    </row>
    <row r="155" spans="5:5">
      <c r="E155" s="4"/>
    </row>
    <row r="156" spans="5:5">
      <c r="E156" s="4"/>
    </row>
    <row r="157" spans="5:5">
      <c r="E157" s="4"/>
    </row>
    <row r="158" spans="5:5">
      <c r="E158" s="4"/>
    </row>
    <row r="159" spans="5:5">
      <c r="E159" s="4"/>
    </row>
    <row r="160" spans="5:5">
      <c r="E160" s="4"/>
    </row>
    <row r="161" spans="5:5">
      <c r="E161" s="4"/>
    </row>
    <row r="162" spans="5:5">
      <c r="E162" s="4"/>
    </row>
    <row r="163" spans="5:5">
      <c r="E163" s="4"/>
    </row>
    <row r="164" spans="5:5">
      <c r="E164" s="4"/>
    </row>
    <row r="165" spans="5:5">
      <c r="E165" s="4"/>
    </row>
    <row r="166" spans="5:5">
      <c r="E166" s="4"/>
    </row>
    <row r="167" spans="5:5">
      <c r="E167" s="4"/>
    </row>
    <row r="168" spans="5:5">
      <c r="E168" s="4"/>
    </row>
    <row r="169" spans="5:5">
      <c r="E169" s="4"/>
    </row>
    <row r="170" spans="5:5">
      <c r="E170" s="4"/>
    </row>
    <row r="171" spans="5:5">
      <c r="E171" s="4"/>
    </row>
    <row r="172" spans="5:5">
      <c r="E172" s="4"/>
    </row>
    <row r="173" spans="5:5">
      <c r="E173" s="4"/>
    </row>
    <row r="174" spans="5:5">
      <c r="E174" s="4"/>
    </row>
    <row r="175" spans="5:5">
      <c r="E175" s="4"/>
    </row>
    <row r="176" spans="5:5">
      <c r="E176" s="4"/>
    </row>
    <row r="177" spans="5:5">
      <c r="E177" s="4"/>
    </row>
    <row r="178" spans="5:5">
      <c r="E178" s="4"/>
    </row>
    <row r="179" spans="5:5">
      <c r="E179" s="4"/>
    </row>
    <row r="180" spans="5:5">
      <c r="E180" s="4"/>
    </row>
    <row r="181" spans="5:5">
      <c r="E181" s="4"/>
    </row>
    <row r="182" spans="5:5">
      <c r="E182" s="4"/>
    </row>
    <row r="183" spans="5:5">
      <c r="E183" s="4"/>
    </row>
    <row r="184" spans="5:5">
      <c r="E184" s="4"/>
    </row>
    <row r="185" spans="5:5">
      <c r="E185" s="4"/>
    </row>
    <row r="186" spans="5:5">
      <c r="E186" s="4"/>
    </row>
    <row r="187" spans="5:5">
      <c r="E187" s="4"/>
    </row>
    <row r="188" spans="5:5">
      <c r="E188" s="4"/>
    </row>
    <row r="189" spans="5:5">
      <c r="E189" s="4"/>
    </row>
    <row r="190" spans="5:5">
      <c r="E190" s="4"/>
    </row>
    <row r="191" spans="5:5">
      <c r="E191" s="4"/>
    </row>
    <row r="192" spans="5:5">
      <c r="E192" s="4"/>
    </row>
    <row r="193" spans="5:5">
      <c r="E193" s="4"/>
    </row>
    <row r="194" spans="5:5">
      <c r="E194" s="4"/>
    </row>
    <row r="195" spans="5:5">
      <c r="E195" s="4"/>
    </row>
    <row r="196" spans="5:5">
      <c r="E196" s="4"/>
    </row>
    <row r="197" spans="5:5">
      <c r="E197" s="4"/>
    </row>
    <row r="198" spans="5:5">
      <c r="E198" s="4"/>
    </row>
    <row r="199" spans="5:5">
      <c r="E199" s="4"/>
    </row>
    <row r="200" spans="5:5">
      <c r="E200" s="4"/>
    </row>
    <row r="201" spans="5:5">
      <c r="E201" s="4"/>
    </row>
    <row r="202" spans="5:5">
      <c r="E202" s="4"/>
    </row>
    <row r="203" spans="5:5">
      <c r="E203" s="4"/>
    </row>
  </sheetData>
  <sheetProtection password="EB83" sheet="1" objects="1" scenarios="1"/>
  <protectedRanges>
    <protectedRange algorithmName="SHA-512" hashValue="DGLHEfsw7gZSOMPZ4BC+TITvFwyBOFPwH8sl7i+HlNFj/1B5fwgcE6kXlOkN1bkUiK4nnSIFxBI9x2Aqw5oavQ==" saltValue="IDEkzzER8XP75RZ+Bu3M2w==" spinCount="100000" sqref="A55:A59 G40:H53 B52:E59 A81:A83 G55:H59 A61:A64 B61:E77 G61:H64 A66:A77 G66:H77 A85:E102 A40:E51 G79:H102 B79:E83" name="Range1"/>
  </protectedRanges>
  <mergeCells count="19">
    <mergeCell ref="D104:F104"/>
    <mergeCell ref="D29:H29"/>
    <mergeCell ref="D31:H31"/>
    <mergeCell ref="D33:H33"/>
    <mergeCell ref="E25:F25"/>
    <mergeCell ref="A39:E39"/>
    <mergeCell ref="A54:E54"/>
    <mergeCell ref="A60:E60"/>
    <mergeCell ref="A65:E65"/>
    <mergeCell ref="A78:E78"/>
    <mergeCell ref="A84:E84"/>
    <mergeCell ref="A89:E89"/>
    <mergeCell ref="C3:F3"/>
    <mergeCell ref="C4:F4"/>
    <mergeCell ref="C5:F5"/>
    <mergeCell ref="A36:H37"/>
    <mergeCell ref="B9:H9"/>
    <mergeCell ref="B13:H13"/>
    <mergeCell ref="F15:G15"/>
  </mergeCells>
  <hyperlinks>
    <hyperlink ref="B107" r:id="rId1"/>
    <hyperlink ref="C4" r:id="rId2"/>
  </hyperlinks>
  <pageMargins left="0.7" right="0.7" top="0.75" bottom="0.75" header="0.3" footer="0.3"/>
  <pageSetup scale="48" orientation="portrait" horizontalDpi="1200" verticalDpi="1200" r:id="rId3"/>
  <drawing r:id="rId4"/>
  <legacyDrawing r:id="rId5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6">
        <x14:dataValidation type="list" allowBlank="1" showInputMessage="1" showErrorMessage="1" xr:uid="{1BC81FAD-AB98-4A9A-B984-603AA8EFFF80}">
          <x14:formula1>
            <xm:f>#REF!</xm:f>
          </x14:formula1>
          <xm:sqref>F40 F49 F57 F97 F102 F42:F45</xm:sqref>
        </x14:dataValidation>
        <x14:dataValidation type="list" allowBlank="1" showInputMessage="1" showErrorMessage="1" xr:uid="{A36B32AC-2586-437D-884C-262308933CCC}">
          <x14:formula1>
            <xm:f>#REF!</xm:f>
          </x14:formula1>
          <xm:sqref>F41</xm:sqref>
        </x14:dataValidation>
        <x14:dataValidation type="list" allowBlank="1" showInputMessage="1" showErrorMessage="1" xr:uid="{8CC7B47D-F7E5-4FAE-A13B-53A2DB3F27DF}">
          <x14:formula1>
            <xm:f>#REF!</xm:f>
          </x14:formula1>
          <xm:sqref>F46 F55 F61:F62 F90:F91 F94:F95</xm:sqref>
        </x14:dataValidation>
        <x14:dataValidation type="list" allowBlank="1" showInputMessage="1" showErrorMessage="1" xr:uid="{4D0FF742-B98E-473E-8723-99F129DF9EE9}">
          <x14:formula1>
            <xm:f>#REF!</xm:f>
          </x14:formula1>
          <xm:sqref>F47:F48</xm:sqref>
        </x14:dataValidation>
        <x14:dataValidation type="list" allowBlank="1" showInputMessage="1" showErrorMessage="1" xr:uid="{C403584F-FA4D-4FA4-AE74-8D71DB5B4B52}">
          <x14:formula1>
            <xm:f>#REF!</xm:f>
          </x14:formula1>
          <xm:sqref>F50:F51 F63 F66 F71:F74 F92:F93 F96 F99 F83:F85 F101</xm:sqref>
        </x14:dataValidation>
        <x14:dataValidation type="list" allowBlank="1" showInputMessage="1" showErrorMessage="1" xr:uid="{0FB59A99-DE06-4290-9D0B-FE28D2C82D4E}">
          <x14:formula1>
            <xm:f>#REF!</xm:f>
          </x14:formula1>
          <xm:sqref>F56 F58:F59 F64 F67:F70 F98 F100:F102 F75:F88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Mejia</dc:creator>
  <cp:lastModifiedBy>Jim Poole</cp:lastModifiedBy>
  <dcterms:created xsi:type="dcterms:W3CDTF">2020-01-09T19:10:48Z</dcterms:created>
  <dcterms:modified xsi:type="dcterms:W3CDTF">2020-10-20T18:26:32Z</dcterms:modified>
</cp:coreProperties>
</file>