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0640" windowHeight="11760"/>
  </bookViews>
  <sheets>
    <sheet name="Sheet1" sheetId="1" r:id="rId1"/>
  </sheets>
  <definedNames>
    <definedName name="_xlnm._FilterDatabase" localSheetId="0" hidden="1">Sheet1!$B$38:$I$38</definedName>
    <definedName name="_xlnm.Print_Area" localSheetId="0">Sheet1!$B$1:$J$133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/>
  <c r="I100"/>
  <c r="I99"/>
  <c r="I125"/>
  <c r="I89"/>
  <c r="I88"/>
  <c r="I98"/>
  <c r="I97"/>
  <c r="I116"/>
  <c r="I95"/>
  <c r="I117"/>
  <c r="I124"/>
  <c r="I123"/>
  <c r="I90"/>
  <c r="I93"/>
  <c r="I92"/>
  <c r="I82"/>
  <c r="I94"/>
  <c r="I91"/>
  <c r="I122"/>
  <c r="I69"/>
  <c r="I87"/>
  <c r="I86"/>
  <c r="I85"/>
  <c r="I84"/>
  <c r="I83"/>
  <c r="I114"/>
  <c r="I115"/>
  <c r="I96"/>
  <c r="I118"/>
  <c r="I119"/>
  <c r="I120"/>
  <c r="I121"/>
  <c r="I79"/>
  <c r="I80"/>
  <c r="I81"/>
  <c r="I71"/>
  <c r="I72"/>
  <c r="I73"/>
  <c r="I77"/>
  <c r="I70"/>
  <c r="I68"/>
  <c r="I53" l="1"/>
  <c r="I67" l="1"/>
  <c r="I74"/>
  <c r="I75"/>
  <c r="I76"/>
  <c r="I78"/>
  <c r="I112"/>
  <c r="I113"/>
  <c r="I102" l="1"/>
  <c r="I101"/>
  <c r="I106"/>
  <c r="I105"/>
  <c r="I108"/>
  <c r="I103"/>
  <c r="I107"/>
  <c r="I110"/>
  <c r="I104"/>
  <c r="I66"/>
  <c r="I65"/>
  <c r="I61"/>
  <c r="I54"/>
  <c r="I56"/>
  <c r="I62"/>
  <c r="I63"/>
  <c r="I64"/>
  <c r="I52"/>
  <c r="I57"/>
  <c r="I111"/>
  <c r="I109"/>
  <c r="I59"/>
  <c r="I46"/>
  <c r="I55"/>
  <c r="I48"/>
  <c r="I50"/>
  <c r="I51"/>
  <c r="I41"/>
  <c r="I42"/>
  <c r="I47"/>
  <c r="I49"/>
  <c r="I43"/>
  <c r="I60"/>
  <c r="I44"/>
  <c r="I45"/>
  <c r="I40"/>
  <c r="I39"/>
  <c r="I127" l="1"/>
</calcChain>
</file>

<file path=xl/sharedStrings.xml><?xml version="1.0" encoding="utf-8"?>
<sst xmlns="http://schemas.openxmlformats.org/spreadsheetml/2006/main" count="299" uniqueCount="299">
  <si>
    <t xml:space="preserve">COMPANY             </t>
  </si>
  <si>
    <t>Store Name:</t>
  </si>
  <si>
    <t xml:space="preserve">SHIPPING INFORMATION   </t>
  </si>
  <si>
    <t>Street Address:</t>
  </si>
  <si>
    <t>City:</t>
  </si>
  <si>
    <t>Billing Address:</t>
  </si>
  <si>
    <t xml:space="preserve">PAYMENT INFORMATION             </t>
  </si>
  <si>
    <t>Resale / Fed Tax ID:</t>
  </si>
  <si>
    <t>VISA / MC #:</t>
  </si>
  <si>
    <t xml:space="preserve">GENERAL INFORMATION      </t>
  </si>
  <si>
    <t>Buyer Name:</t>
  </si>
  <si>
    <t>A/P Contact Name:</t>
  </si>
  <si>
    <t>Phone #:</t>
  </si>
  <si>
    <t xml:space="preserve">STORE TYPE (Check all that apply):               </t>
  </si>
  <si>
    <t>Zip Code:</t>
  </si>
  <si>
    <t>CVV:</t>
  </si>
  <si>
    <t>Exp. Date:</t>
  </si>
  <si>
    <t>Buyer Email:</t>
  </si>
  <si>
    <t>A/P Contact Email:</t>
  </si>
  <si>
    <t>Fax#:</t>
  </si>
  <si>
    <t>ITEM NO.</t>
  </si>
  <si>
    <t>PRODUCT</t>
  </si>
  <si>
    <t>MSRP</t>
  </si>
  <si>
    <t>UPC</t>
  </si>
  <si>
    <t>QTY
EACH</t>
  </si>
  <si>
    <t>UNIT
COST</t>
  </si>
  <si>
    <t>TOTAL
COST</t>
  </si>
  <si>
    <t>001</t>
  </si>
  <si>
    <t>094922603487</t>
  </si>
  <si>
    <t>002</t>
  </si>
  <si>
    <t>094922603494</t>
  </si>
  <si>
    <t>003</t>
  </si>
  <si>
    <t>QTY/
INNER</t>
  </si>
  <si>
    <t>610098887447</t>
  </si>
  <si>
    <t>007</t>
  </si>
  <si>
    <t>851877006004</t>
  </si>
  <si>
    <t>018</t>
  </si>
  <si>
    <t>851877006103</t>
  </si>
  <si>
    <t>022</t>
  </si>
  <si>
    <t>851877006189</t>
  </si>
  <si>
    <t>009</t>
  </si>
  <si>
    <t>851877006011</t>
  </si>
  <si>
    <t>047</t>
  </si>
  <si>
    <t>851877006424</t>
  </si>
  <si>
    <t>013</t>
  </si>
  <si>
    <t>851877006059</t>
  </si>
  <si>
    <t>014</t>
  </si>
  <si>
    <t>851877006042</t>
  </si>
  <si>
    <t>015</t>
  </si>
  <si>
    <t>851877006066</t>
  </si>
  <si>
    <t>033</t>
  </si>
  <si>
    <t>851877006233</t>
  </si>
  <si>
    <t>019</t>
  </si>
  <si>
    <t>851877006110</t>
  </si>
  <si>
    <t>023</t>
  </si>
  <si>
    <t>851877006196</t>
  </si>
  <si>
    <t>024B</t>
  </si>
  <si>
    <t>851877006219</t>
  </si>
  <si>
    <t>045</t>
  </si>
  <si>
    <t>851877006455</t>
  </si>
  <si>
    <t>050b</t>
  </si>
  <si>
    <t>050c</t>
  </si>
  <si>
    <t>054</t>
  </si>
  <si>
    <t>053</t>
  </si>
  <si>
    <t>048</t>
  </si>
  <si>
    <t>031</t>
  </si>
  <si>
    <t>036</t>
  </si>
  <si>
    <t>050</t>
  </si>
  <si>
    <t>027</t>
  </si>
  <si>
    <t>037</t>
  </si>
  <si>
    <t>851877006462</t>
  </si>
  <si>
    <t>851877006431</t>
  </si>
  <si>
    <t>851877006417</t>
  </si>
  <si>
    <t>851877006257</t>
  </si>
  <si>
    <t>851877006271</t>
  </si>
  <si>
    <t>851877006516</t>
  </si>
  <si>
    <t>851877006523</t>
  </si>
  <si>
    <t>851877006530</t>
  </si>
  <si>
    <t>851877006479</t>
  </si>
  <si>
    <t>851877006509</t>
  </si>
  <si>
    <t xml:space="preserve">MS-PLNC-24-US00 </t>
  </si>
  <si>
    <t>851877006653</t>
  </si>
  <si>
    <t>MS-PFNC-5Z-US00</t>
  </si>
  <si>
    <t>Perineal Healing Foam</t>
  </si>
  <si>
    <t>851877006646</t>
  </si>
  <si>
    <t xml:space="preserve">MS-BUGY-RG-US00  </t>
  </si>
  <si>
    <t>851877006707</t>
  </si>
  <si>
    <t xml:space="preserve">MS-BUGY-PT-US00 </t>
  </si>
  <si>
    <t>851877006691</t>
  </si>
  <si>
    <t>MS-HUGY-RG-US00</t>
  </si>
  <si>
    <t>851877006769</t>
  </si>
  <si>
    <t>MS-HUGY-PT-US00</t>
  </si>
  <si>
    <t>851877006776</t>
  </si>
  <si>
    <t>MS-MWBL-NS-US00</t>
  </si>
  <si>
    <t>851877006639</t>
  </si>
  <si>
    <t>MS-DGGY-RG-US00</t>
  </si>
  <si>
    <t>MS-MPNC-8C-US00</t>
  </si>
  <si>
    <t>MS-PKGY-RG-US00</t>
  </si>
  <si>
    <t>851877006677</t>
  </si>
  <si>
    <t>851877006684</t>
  </si>
  <si>
    <t>851877006745</t>
  </si>
  <si>
    <t>MS-HBGY-RG-US00</t>
  </si>
  <si>
    <t>851877006721</t>
  </si>
  <si>
    <t>Instructions:</t>
  </si>
  <si>
    <t>Please complete all fields and submit form to</t>
  </si>
  <si>
    <t>065</t>
  </si>
  <si>
    <t>080</t>
  </si>
  <si>
    <t>078</t>
  </si>
  <si>
    <t>088</t>
  </si>
  <si>
    <t>079</t>
  </si>
  <si>
    <t>MS-STWH-7C-US00</t>
  </si>
  <si>
    <t>MS-HPGY-NS-US00</t>
  </si>
  <si>
    <t>851877006981</t>
  </si>
  <si>
    <t>851877006998</t>
  </si>
  <si>
    <t>810028770010</t>
  </si>
  <si>
    <t>810028770089</t>
  </si>
  <si>
    <t>851877006967</t>
  </si>
  <si>
    <t>810028770034</t>
  </si>
  <si>
    <t>810028770041</t>
  </si>
  <si>
    <t xml:space="preserve">Nosefrida The Snotsucker Nasal Aspirator   </t>
  </si>
  <si>
    <t>Nosefrida Hygiene Filters</t>
  </si>
  <si>
    <t>Nailfrida The Snipperclipper Solo</t>
  </si>
  <si>
    <t>S-Curved Nail Files (5pack)</t>
  </si>
  <si>
    <t>Nailfrida The Snipperclipper Set</t>
  </si>
  <si>
    <t>Feverfrida Cool Pads 5ct</t>
  </si>
  <si>
    <t>Nosefrida Saline Snot Spray</t>
  </si>
  <si>
    <t>Smilefrida Finger Brush</t>
  </si>
  <si>
    <t>Medifrida The Accu-Doser</t>
  </si>
  <si>
    <t>Dermafrida The Skinsoother -2pk</t>
  </si>
  <si>
    <t>Breathefrida Vapor Bath Drops</t>
  </si>
  <si>
    <t>Breathefrida The Humidifier</t>
  </si>
  <si>
    <t>Breathe Easy Kit</t>
  </si>
  <si>
    <t>The Baby Basics Kit</t>
  </si>
  <si>
    <t>Sick Day Prep Kit</t>
  </si>
  <si>
    <t>Fridaballs - Small</t>
  </si>
  <si>
    <t>Fridaballs - Medium</t>
  </si>
  <si>
    <t>Fridaballs - Large</t>
  </si>
  <si>
    <t>Dermafrida Bath Mitt</t>
  </si>
  <si>
    <t>Dermafrida Flake Fixer</t>
  </si>
  <si>
    <t>Perineal Cooling Pad Liners</t>
  </si>
  <si>
    <t>Upside Down Peri Bottle</t>
  </si>
  <si>
    <t>Delivery And Nursing Gown</t>
  </si>
  <si>
    <t>Instant Ice Maxi Pads</t>
  </si>
  <si>
    <t>Postpartum Recovery Essentials Kit</t>
  </si>
  <si>
    <t>Infant Nail Scissors</t>
  </si>
  <si>
    <t>Infant Grooming Kit</t>
  </si>
  <si>
    <t>Paci Weaning System</t>
  </si>
  <si>
    <t>Sitz Bath Soak</t>
  </si>
  <si>
    <t>Hemorrhoid Pillow</t>
  </si>
  <si>
    <r>
      <t xml:space="preserve">Disposable Postpartum Underwear </t>
    </r>
    <r>
      <rPr>
        <sz val="8"/>
        <color rgb="FF000000"/>
        <rFont val="Calibri"/>
        <family val="2"/>
        <scheme val="minor"/>
      </rPr>
      <t>(Regular)</t>
    </r>
  </si>
  <si>
    <r>
      <t xml:space="preserve">Disposable Postpartum Underwear </t>
    </r>
    <r>
      <rPr>
        <sz val="8"/>
        <color rgb="FF000000"/>
        <rFont val="Calibri"/>
        <family val="2"/>
        <scheme val="minor"/>
      </rPr>
      <t>(Petite)</t>
    </r>
  </si>
  <si>
    <r>
      <t xml:space="preserve">Disposable C-Section Postpartum Underwear </t>
    </r>
    <r>
      <rPr>
        <sz val="8"/>
        <color rgb="FF000000"/>
        <rFont val="Calibri"/>
        <family val="2"/>
        <scheme val="minor"/>
      </rPr>
      <t>(Regular)</t>
    </r>
  </si>
  <si>
    <r>
      <t xml:space="preserve">Disposable C-Section Postpartum Underwear </t>
    </r>
    <r>
      <rPr>
        <sz val="8"/>
        <color rgb="FF000000"/>
        <rFont val="Calibri"/>
        <family val="2"/>
        <scheme val="minor"/>
      </rPr>
      <t>(Petite)</t>
    </r>
  </si>
  <si>
    <r>
      <t xml:space="preserve">Nosefrida Travel Case </t>
    </r>
    <r>
      <rPr>
        <sz val="8"/>
        <color rgb="FF000000"/>
        <rFont val="Calibri"/>
        <family val="2"/>
        <scheme val="minor"/>
      </rPr>
      <t>*Exclusive To Independent Shops*</t>
    </r>
  </si>
  <si>
    <r>
      <t xml:space="preserve">Bitty Bundle Of Joy </t>
    </r>
    <r>
      <rPr>
        <sz val="8"/>
        <color rgb="FF000000"/>
        <rFont val="Calibri"/>
        <family val="2"/>
        <scheme val="minor"/>
      </rPr>
      <t>(Incl. Nosefrida, Filters, Momwasher, Windi  Nailfrida)</t>
    </r>
  </si>
  <si>
    <t>BreatheFrida Nose-Chest Wipes (30ct)</t>
  </si>
  <si>
    <r>
      <t>Saline Kit (</t>
    </r>
    <r>
      <rPr>
        <sz val="8"/>
        <color rgb="FF000000"/>
        <rFont val="Calibri"/>
        <family val="2"/>
        <scheme val="minor"/>
      </rPr>
      <t>Incl. Nosefrida The Snotsucker, Filters And Snotspray)</t>
    </r>
  </si>
  <si>
    <t>SUBTOTAL BEFORE SHIPPING:</t>
  </si>
  <si>
    <t>Sleepfrida Lavender Bath Bombs</t>
  </si>
  <si>
    <t>State:</t>
  </si>
  <si>
    <t>030</t>
  </si>
  <si>
    <t>851877006240</t>
  </si>
  <si>
    <t>077</t>
  </si>
  <si>
    <t>810028770027</t>
  </si>
  <si>
    <t>067</t>
  </si>
  <si>
    <t>851877006950</t>
  </si>
  <si>
    <t>073</t>
  </si>
  <si>
    <t>810028770096</t>
  </si>
  <si>
    <t>074</t>
  </si>
  <si>
    <t>075</t>
  </si>
  <si>
    <t>810028770065</t>
  </si>
  <si>
    <t>810028770072</t>
  </si>
  <si>
    <t>Infant Hairbrush + comb + case (Head-Hugging Hair Brush + Comb) *NEW</t>
  </si>
  <si>
    <t>081</t>
  </si>
  <si>
    <t>810028770324</t>
  </si>
  <si>
    <t>092</t>
  </si>
  <si>
    <t>092b</t>
  </si>
  <si>
    <t>092d</t>
  </si>
  <si>
    <t>Quick Read Rectal Thermometer</t>
  </si>
  <si>
    <t>810028770164</t>
  </si>
  <si>
    <t>810028770171</t>
  </si>
  <si>
    <t>810028770195</t>
  </si>
  <si>
    <t>Labor &amp; Delivery + Postpartum Essentials Complete Kit</t>
  </si>
  <si>
    <t>MS-BSNC-NS-US00</t>
  </si>
  <si>
    <t>MS-NPGY-NS-US00</t>
  </si>
  <si>
    <t>MS-BWNC-4C-US00</t>
  </si>
  <si>
    <t>MS-BRNC-2C-US00</t>
  </si>
  <si>
    <t>MS-BINC-2C-US00</t>
  </si>
  <si>
    <t>MS-BCNC-2C-US00</t>
  </si>
  <si>
    <t>810028770515</t>
  </si>
  <si>
    <t>810028770522</t>
  </si>
  <si>
    <t>810028770546</t>
  </si>
  <si>
    <t>810028770553</t>
  </si>
  <si>
    <t>810028770560</t>
  </si>
  <si>
    <t>810028770621</t>
  </si>
  <si>
    <t>101</t>
  </si>
  <si>
    <t>102</t>
  </si>
  <si>
    <t>103</t>
  </si>
  <si>
    <t>106</t>
  </si>
  <si>
    <t>107</t>
  </si>
  <si>
    <t>810028770645</t>
  </si>
  <si>
    <t>810028770652</t>
  </si>
  <si>
    <t>810028770492</t>
  </si>
  <si>
    <t>810028770508</t>
  </si>
  <si>
    <t>810028770584</t>
  </si>
  <si>
    <t>068</t>
  </si>
  <si>
    <t>810028770614</t>
  </si>
  <si>
    <t>Windi The Gaspasser *NEW PRICING*</t>
  </si>
  <si>
    <t>MS-LGBR-60-US00</t>
  </si>
  <si>
    <t>810028770737</t>
  </si>
  <si>
    <t>Lactation Gummy 60ct Bottle *NEW</t>
  </si>
  <si>
    <t>107b</t>
  </si>
  <si>
    <t>810028770713</t>
  </si>
  <si>
    <t xml:space="preserve">Air Purifier Replacements </t>
  </si>
  <si>
    <t>125</t>
  </si>
  <si>
    <t>3-in-1 Picker</t>
  </si>
  <si>
    <t xml:space="preserve">Sleep Frida Lavender Bath Drops </t>
  </si>
  <si>
    <t xml:space="preserve">Toddler Thick or Curly Hair Detangler </t>
  </si>
  <si>
    <t xml:space="preserve">Toddler Fine or Straight Hair Detangler </t>
  </si>
  <si>
    <t xml:space="preserve">Infrared Thermometer </t>
  </si>
  <si>
    <t xml:space="preserve">3-in-1 Tru Temp Thermometer </t>
  </si>
  <si>
    <t>810028771512</t>
  </si>
  <si>
    <t>093</t>
  </si>
  <si>
    <t>4-in-1 Grow-With-Me Bath Tub</t>
  </si>
  <si>
    <t>810028771000</t>
  </si>
  <si>
    <t>123</t>
  </si>
  <si>
    <t>810028771031</t>
  </si>
  <si>
    <t>120</t>
  </si>
  <si>
    <t>810028771017</t>
  </si>
  <si>
    <t>122</t>
  </si>
  <si>
    <t>810028771024</t>
  </si>
  <si>
    <t>SmileFrida 2.0 Toothhugger  Yellow</t>
  </si>
  <si>
    <t>SmileFrida 2.0 Toothhugger  Blue</t>
  </si>
  <si>
    <t>SmileFrida 2.0 Toothhugger  Pink</t>
  </si>
  <si>
    <t xml:space="preserve">Teach Me Gumhugger </t>
  </si>
  <si>
    <t xml:space="preserve">Training Toothhugger  </t>
  </si>
  <si>
    <t xml:space="preserve">Grow-With-Me Training Toothbrush Set  </t>
  </si>
  <si>
    <r>
      <t>4-in-1 Teether + Storage Tray</t>
    </r>
    <r>
      <rPr>
        <sz val="8"/>
        <color rgb="FF000000"/>
        <rFont val="Calibri (Body)"/>
      </rPr>
      <t xml:space="preserve"> (2 gel filled teethers &amp; silicone handle)</t>
    </r>
    <r>
      <rPr>
        <sz val="11"/>
        <color rgb="FF000000"/>
        <rFont val="Calibri"/>
        <family val="2"/>
        <scheme val="minor"/>
      </rPr>
      <t xml:space="preserve"> </t>
    </r>
  </si>
  <si>
    <t xml:space="preserve">Air Purifier  </t>
  </si>
  <si>
    <t>2-in-1 Portable Sound Machine + Nightlight *NEW</t>
  </si>
  <si>
    <t>Soft Sink Baby Bath *NEW</t>
  </si>
  <si>
    <t>Control the Flow Rinser *NEW</t>
  </si>
  <si>
    <t>118</t>
  </si>
  <si>
    <t>Head, Shoulders, Knees &amp; Toes Shampoo + Body Wash *NEW</t>
  </si>
  <si>
    <t>810028770904</t>
  </si>
  <si>
    <t>Breastfeeding Starter Kit</t>
  </si>
  <si>
    <t xml:space="preserve">Adjustable Nursing Pillow </t>
  </si>
  <si>
    <t>2-in-1 Heat and Vibration Lactation Massager</t>
  </si>
  <si>
    <t xml:space="preserve">Instant Heat Packs/Warmers </t>
  </si>
  <si>
    <t xml:space="preserve">Breast Sheet Masks Reduce Milk Supply  </t>
  </si>
  <si>
    <t xml:space="preserve">Breast Sheet Masks Increase Milk Supply  </t>
  </si>
  <si>
    <t xml:space="preserve">Breast Sheet Masks Skin Care  </t>
  </si>
  <si>
    <t>Fiber Gummy 20ct Bottle *NEW</t>
  </si>
  <si>
    <t>MS-HGDR-40-US00</t>
  </si>
  <si>
    <t>Hair, Skin and Nail Gummy 40ct Bottle *NEW</t>
  </si>
  <si>
    <t>MS-CWNC-2C-US0</t>
  </si>
  <si>
    <t>Nursing Pillow Back and Belly Warmers *NEW</t>
  </si>
  <si>
    <t>Electric Nosefrida</t>
  </si>
  <si>
    <t>810028771536</t>
  </si>
  <si>
    <t>810028770959</t>
  </si>
  <si>
    <t>810028770867</t>
  </si>
  <si>
    <t>810028770850</t>
  </si>
  <si>
    <t>MS-NCGY-NS-US00</t>
  </si>
  <si>
    <t>810028770973</t>
  </si>
  <si>
    <t>116</t>
  </si>
  <si>
    <t>117</t>
  </si>
  <si>
    <t>FlakeFixer Scalp Mask (Cleansing Oil) *NEW</t>
  </si>
  <si>
    <t>FlakeFixer Scalp Spray (Moisturizing Spray) *NEW</t>
  </si>
  <si>
    <t>Nipple Kit *NEW</t>
  </si>
  <si>
    <t>MS-NGNC-2Z-US00</t>
  </si>
  <si>
    <t>No-Mess Nipple Balm *NEW</t>
  </si>
  <si>
    <t>MS-NSNC-2Z-US00</t>
  </si>
  <si>
    <t>Cracked Nipple Soothing Spray *NEW</t>
  </si>
  <si>
    <t>MS-SGMX-30-US000</t>
  </si>
  <si>
    <t>MS-GGNC-3C-US00</t>
  </si>
  <si>
    <t>Gummy Starter Kit *NEW</t>
  </si>
  <si>
    <t>037b</t>
  </si>
  <si>
    <t>Dermafrida Flake Fixer Replacement Sponge - 2pk</t>
  </si>
  <si>
    <t>851877006585</t>
  </si>
  <si>
    <t>Breathefrida Vapor Bath Bombs 3ct</t>
  </si>
  <si>
    <t>810028770881</t>
  </si>
  <si>
    <t>810028770898</t>
  </si>
  <si>
    <t>810028771581</t>
  </si>
  <si>
    <t>810028771352</t>
  </si>
  <si>
    <t>810028770799</t>
  </si>
  <si>
    <t>810028771376</t>
  </si>
  <si>
    <t>810028770577</t>
  </si>
  <si>
    <t>First time ordering please send a copy of resale certificate</t>
  </si>
  <si>
    <t>Billing Zip Code</t>
  </si>
  <si>
    <t>CAROLINA BABY CO</t>
  </si>
  <si>
    <t>carolinababyco@aol.com</t>
  </si>
  <si>
    <t>864.882.3183</t>
  </si>
  <si>
    <t>carolinababyco@aol.com    864.882.3183</t>
  </si>
  <si>
    <r>
      <rPr>
        <b/>
        <u/>
        <sz val="11"/>
        <color indexed="8"/>
        <rFont val="Calibri"/>
        <family val="2"/>
      </rPr>
      <t xml:space="preserve">MINIMUM ORDER: </t>
    </r>
    <r>
      <rPr>
        <sz val="11"/>
        <color theme="1"/>
        <rFont val="Calibri"/>
        <family val="2"/>
        <scheme val="minor"/>
      </rPr>
      <t>$100 (not including shipping)</t>
    </r>
  </si>
  <si>
    <r>
      <rPr>
        <b/>
        <u/>
        <sz val="11"/>
        <color indexed="8"/>
        <rFont val="Calibri"/>
        <family val="2"/>
      </rPr>
      <t>SHIPPING:</t>
    </r>
    <r>
      <rPr>
        <sz val="11"/>
        <color theme="1"/>
        <rFont val="Calibri"/>
        <family val="2"/>
        <scheme val="minor"/>
      </rPr>
      <t xml:space="preserve"> Min $10 or calculated based on order volume</t>
    </r>
  </si>
  <si>
    <t xml:space="preserve">DermaFrida SkinSoother 1pk </t>
  </si>
  <si>
    <t>FlakeFixer Mask and Spray Co Pack *NEW TBD</t>
  </si>
  <si>
    <t>Adjustable Nursing Pillow Replacement Cover *NEW TBD</t>
  </si>
  <si>
    <t>Credit card billing address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</si>
</sst>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rgb="FF000000"/>
      <name val="Calibri (Body)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1"/>
      <color indexed="8"/>
      <name val="Calibri"/>
      <family val="2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4" fontId="0" fillId="0" borderId="0" xfId="1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3" borderId="0" xfId="0" applyFill="1"/>
    <xf numFmtId="44" fontId="0" fillId="3" borderId="0" xfId="1" applyFont="1" applyFill="1"/>
    <xf numFmtId="0" fontId="5" fillId="3" borderId="0" xfId="2" applyFill="1"/>
    <xf numFmtId="0" fontId="0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" xfId="0" applyFill="1" applyBorder="1"/>
    <xf numFmtId="0" fontId="0" fillId="3" borderId="0" xfId="0" applyFill="1" applyBorder="1"/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>
      <alignment horizontal="right" vertical="center"/>
    </xf>
    <xf numFmtId="44" fontId="0" fillId="3" borderId="6" xfId="0" applyNumberFormat="1" applyFill="1" applyBorder="1"/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4" fontId="7" fillId="2" borderId="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44" fontId="0" fillId="3" borderId="12" xfId="0" applyNumberFormat="1" applyFill="1" applyBorder="1" applyAlignment="1">
      <alignment horizontal="left"/>
    </xf>
    <xf numFmtId="0" fontId="0" fillId="0" borderId="12" xfId="0" applyBorder="1" applyAlignment="1">
      <alignment horizontal="center"/>
    </xf>
    <xf numFmtId="44" fontId="0" fillId="0" borderId="12" xfId="1" applyFont="1" applyBorder="1"/>
    <xf numFmtId="44" fontId="0" fillId="3" borderId="13" xfId="0" applyNumberFormat="1" applyFill="1" applyBorder="1"/>
    <xf numFmtId="0" fontId="0" fillId="3" borderId="14" xfId="0" quotePrefix="1" applyFill="1" applyBorder="1"/>
    <xf numFmtId="0" fontId="0" fillId="3" borderId="14" xfId="0" quotePrefix="1" applyFill="1" applyBorder="1" applyAlignment="1">
      <alignment vertical="center"/>
    </xf>
    <xf numFmtId="0" fontId="0" fillId="3" borderId="14" xfId="0" applyFill="1" applyBorder="1"/>
    <xf numFmtId="0" fontId="0" fillId="0" borderId="14" xfId="0" quotePrefix="1" applyFill="1" applyBorder="1"/>
    <xf numFmtId="0" fontId="0" fillId="0" borderId="14" xfId="0" applyFill="1" applyBorder="1"/>
    <xf numFmtId="49" fontId="0" fillId="0" borderId="14" xfId="0" applyNumberFormat="1" applyFill="1" applyBorder="1"/>
    <xf numFmtId="49" fontId="0" fillId="0" borderId="14" xfId="0" quotePrefix="1" applyNumberFormat="1" applyFill="1" applyBorder="1"/>
    <xf numFmtId="0" fontId="0" fillId="3" borderId="14" xfId="0" applyFill="1" applyBorder="1" applyAlignment="1">
      <alignment horizontal="left"/>
    </xf>
    <xf numFmtId="0" fontId="0" fillId="0" borderId="14" xfId="0" applyBorder="1"/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44" fontId="0" fillId="3" borderId="14" xfId="1" applyNumberFormat="1" applyFont="1" applyFill="1" applyBorder="1" applyAlignment="1">
      <alignment horizontal="left"/>
    </xf>
    <xf numFmtId="0" fontId="0" fillId="3" borderId="14" xfId="0" quotePrefix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44" fontId="0" fillId="3" borderId="14" xfId="1" applyNumberFormat="1" applyFont="1" applyFill="1" applyBorder="1" applyAlignment="1">
      <alignment horizontal="left" vertical="center"/>
    </xf>
    <xf numFmtId="0" fontId="0" fillId="3" borderId="14" xfId="0" quotePrefix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4" fontId="0" fillId="3" borderId="14" xfId="1" applyFont="1" applyFill="1" applyBorder="1" applyAlignment="1">
      <alignment horizontal="left"/>
    </xf>
    <xf numFmtId="44" fontId="0" fillId="3" borderId="14" xfId="0" applyNumberFormat="1" applyFill="1" applyBorder="1" applyAlignment="1">
      <alignment horizontal="left"/>
    </xf>
    <xf numFmtId="49" fontId="0" fillId="3" borderId="14" xfId="0" quotePrefix="1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44" fontId="2" fillId="3" borderId="10" xfId="1" applyNumberFormat="1" applyFont="1" applyFill="1" applyBorder="1" applyAlignment="1">
      <alignment horizontal="center"/>
    </xf>
    <xf numFmtId="44" fontId="2" fillId="3" borderId="10" xfId="1" applyNumberFormat="1" applyFont="1" applyFill="1" applyBorder="1" applyAlignment="1">
      <alignment horizontal="center" vertical="center"/>
    </xf>
    <xf numFmtId="44" fontId="2" fillId="3" borderId="10" xfId="1" applyFont="1" applyFill="1" applyBorder="1"/>
    <xf numFmtId="44" fontId="2" fillId="0" borderId="10" xfId="1" applyFont="1" applyBorder="1"/>
    <xf numFmtId="44" fontId="0" fillId="3" borderId="5" xfId="0" applyNumberFormat="1" applyFill="1" applyBorder="1" applyAlignment="1">
      <alignment horizontal="center"/>
    </xf>
    <xf numFmtId="44" fontId="0" fillId="3" borderId="5" xfId="0" applyNumberForma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2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4" borderId="0" xfId="0" applyFont="1" applyFill="1" applyAlignment="1">
      <alignment wrapText="1"/>
    </xf>
    <xf numFmtId="49" fontId="0" fillId="0" borderId="1" xfId="0" applyNumberForma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DD7F8"/>
      <color rgb="FFD7F8F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104775</xdr:rowOff>
    </xdr:to>
    <xdr:sp macro="" textlink="">
      <xdr:nvSpPr>
        <xdr:cNvPr id="1041" name="AutoShape 17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85726</xdr:colOff>
      <xdr:row>0</xdr:row>
      <xdr:rowOff>0</xdr:rowOff>
    </xdr:from>
    <xdr:to>
      <xdr:col>2</xdr:col>
      <xdr:colOff>1320801</xdr:colOff>
      <xdr:row>6</xdr:row>
      <xdr:rowOff>124093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0"/>
          <a:ext cx="2635250" cy="1295668"/>
        </a:xfrm>
        <a:prstGeom prst="rect">
          <a:avLst/>
        </a:prstGeom>
      </xdr:spPr>
    </xdr:pic>
    <xdr:clientData/>
  </xdr:twoCellAnchor>
  <xdr:twoCellAnchor editAs="oneCell">
    <xdr:from>
      <xdr:col>2</xdr:col>
      <xdr:colOff>3676650</xdr:colOff>
      <xdr:row>0</xdr:row>
      <xdr:rowOff>66675</xdr:rowOff>
    </xdr:from>
    <xdr:to>
      <xdr:col>4</xdr:col>
      <xdr:colOff>0</xdr:colOff>
      <xdr:row>6</xdr:row>
      <xdr:rowOff>85725</xdr:rowOff>
    </xdr:to>
    <xdr:pic>
      <xdr:nvPicPr>
        <xdr:cNvPr id="4" name="Picture 3" descr="Logo300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5375" y="666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hyperlink" Target="mailto:carolinababyco@aol.com%20%20%20%20864.882.3183" TargetMode="External"/><Relationship Id="rId1" Type="http://schemas.openxmlformats.org/officeDocument/2006/relationships/hyperlink" Target="mailto:carolinababyco@ao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2:I226"/>
  <sheetViews>
    <sheetView showGridLines="0" tabSelected="1" workbookViewId="0">
      <selection activeCell="E20" sqref="E20"/>
    </sheetView>
  </sheetViews>
  <sheetFormatPr defaultColWidth="8.85546875" defaultRowHeight="15"/>
  <cols>
    <col min="1" max="1" width="1.5703125" customWidth="1"/>
    <col min="2" max="2" width="18.42578125" customWidth="1"/>
    <col min="3" max="3" width="55.42578125" customWidth="1"/>
    <col min="4" max="4" width="17.42578125" style="2" customWidth="1"/>
    <col min="5" max="5" width="14.28515625" customWidth="1"/>
    <col min="6" max="6" width="10.85546875" bestFit="1" customWidth="1"/>
    <col min="7" max="7" width="10.42578125" bestFit="1" customWidth="1"/>
    <col min="8" max="8" width="12.42578125" style="3" bestFit="1" customWidth="1"/>
    <col min="9" max="9" width="12.42578125" bestFit="1" customWidth="1"/>
    <col min="13" max="13" width="15" bestFit="1" customWidth="1"/>
  </cols>
  <sheetData>
    <row r="2" spans="2:9" ht="15.75">
      <c r="E2" s="66" t="s">
        <v>289</v>
      </c>
      <c r="F2" s="66"/>
      <c r="G2" s="66"/>
    </row>
    <row r="3" spans="2:9" ht="15.75">
      <c r="E3" s="67" t="s">
        <v>290</v>
      </c>
      <c r="F3" s="67"/>
      <c r="G3" s="67"/>
    </row>
    <row r="4" spans="2:9" ht="15.75">
      <c r="E4" s="66" t="s">
        <v>291</v>
      </c>
      <c r="F4" s="66"/>
      <c r="G4" s="66"/>
    </row>
    <row r="7" spans="2:9">
      <c r="B7" s="6" t="s">
        <v>0</v>
      </c>
      <c r="C7" s="5"/>
      <c r="D7" s="5"/>
      <c r="E7" s="5"/>
      <c r="F7" s="5"/>
      <c r="G7" s="5"/>
      <c r="H7" s="5"/>
      <c r="I7" s="5"/>
    </row>
    <row r="8" spans="2:9" s="9" customFormat="1" ht="4.5" customHeight="1" thickBot="1">
      <c r="B8" s="8"/>
    </row>
    <row r="9" spans="2:9" ht="15.75" thickBot="1">
      <c r="B9" s="15" t="s">
        <v>1</v>
      </c>
      <c r="C9" s="69"/>
      <c r="D9" s="70"/>
      <c r="E9" s="70"/>
      <c r="F9" s="70"/>
      <c r="G9" s="70"/>
      <c r="H9" s="70"/>
      <c r="I9" s="71"/>
    </row>
    <row r="10" spans="2:9">
      <c r="B10" s="12"/>
      <c r="C10" s="12"/>
      <c r="D10" s="16"/>
      <c r="E10" s="12"/>
      <c r="F10" s="12"/>
      <c r="G10" s="12"/>
      <c r="H10" s="13"/>
    </row>
    <row r="11" spans="2:9">
      <c r="B11" s="6" t="s">
        <v>2</v>
      </c>
      <c r="C11" s="5"/>
      <c r="D11" s="5"/>
      <c r="E11" s="5"/>
      <c r="F11" s="5"/>
      <c r="G11" s="5"/>
      <c r="H11" s="5"/>
      <c r="I11" s="5"/>
    </row>
    <row r="12" spans="2:9" s="12" customFormat="1" ht="5.25" customHeight="1" thickBot="1">
      <c r="C12" s="17"/>
      <c r="D12" s="17"/>
      <c r="E12" s="17"/>
      <c r="F12" s="17"/>
      <c r="G12" s="17"/>
      <c r="H12" s="17"/>
    </row>
    <row r="13" spans="2:9" s="12" customFormat="1" ht="15.75" thickBot="1">
      <c r="B13" s="12" t="s">
        <v>3</v>
      </c>
      <c r="C13" s="72"/>
      <c r="D13" s="73"/>
      <c r="E13" s="73"/>
      <c r="F13" s="73"/>
      <c r="G13" s="73"/>
      <c r="H13" s="73"/>
      <c r="I13" s="74"/>
    </row>
    <row r="14" spans="2:9" s="12" customFormat="1" ht="5.25" customHeight="1" thickBot="1">
      <c r="C14" s="17"/>
      <c r="D14" s="17"/>
      <c r="E14" s="17"/>
      <c r="F14" s="17"/>
      <c r="G14" s="17"/>
      <c r="H14" s="17"/>
    </row>
    <row r="15" spans="2:9" s="12" customFormat="1" ht="15.75" thickBot="1">
      <c r="B15" s="12" t="s">
        <v>4</v>
      </c>
      <c r="C15" s="18"/>
      <c r="D15" s="21" t="s">
        <v>159</v>
      </c>
      <c r="E15" s="18"/>
      <c r="F15" s="21" t="s">
        <v>14</v>
      </c>
      <c r="G15" s="75"/>
      <c r="H15" s="76"/>
    </row>
    <row r="16" spans="2:9" s="12" customFormat="1" ht="5.25" customHeight="1" thickBot="1">
      <c r="C16" s="19"/>
      <c r="D16" s="16"/>
      <c r="E16" s="19"/>
      <c r="G16" s="17"/>
      <c r="H16" s="17"/>
    </row>
    <row r="17" spans="2:9" s="12" customFormat="1" ht="15.75" thickBot="1">
      <c r="B17" s="12" t="s">
        <v>5</v>
      </c>
      <c r="C17" s="20"/>
      <c r="D17" s="16"/>
      <c r="H17" s="13"/>
    </row>
    <row r="18" spans="2:9" s="12" customFormat="1">
      <c r="D18" s="16"/>
      <c r="H18" s="13"/>
    </row>
    <row r="19" spans="2:9">
      <c r="B19" s="6" t="s">
        <v>6</v>
      </c>
      <c r="C19" s="5"/>
      <c r="D19" s="5"/>
      <c r="E19" s="5"/>
      <c r="F19" s="5"/>
      <c r="G19" s="5"/>
      <c r="H19" s="5"/>
      <c r="I19" s="5"/>
    </row>
    <row r="20" spans="2:9" ht="5.25" customHeight="1" thickBot="1">
      <c r="C20" s="10"/>
      <c r="D20" s="10"/>
      <c r="E20" s="10"/>
      <c r="F20" s="10"/>
      <c r="G20" s="10"/>
      <c r="H20" s="10"/>
    </row>
    <row r="21" spans="2:9" ht="16.5" thickBot="1">
      <c r="B21" t="s">
        <v>7</v>
      </c>
      <c r="C21" s="23" t="s">
        <v>287</v>
      </c>
    </row>
    <row r="22" spans="2:9" ht="5.25" customHeight="1" thickBot="1">
      <c r="C22" s="10"/>
      <c r="D22" s="10"/>
      <c r="E22" s="10"/>
      <c r="F22" s="10"/>
      <c r="G22" s="10"/>
      <c r="H22" s="10"/>
    </row>
    <row r="23" spans="2:9" ht="15.75" thickBot="1">
      <c r="B23" t="s">
        <v>8</v>
      </c>
      <c r="C23" s="84"/>
      <c r="E23" s="22" t="s">
        <v>16</v>
      </c>
      <c r="F23" s="11"/>
      <c r="G23" s="22" t="s">
        <v>15</v>
      </c>
      <c r="H23" s="11"/>
    </row>
    <row r="24" spans="2:9" ht="5.25" customHeight="1" thickBot="1">
      <c r="C24" s="10"/>
      <c r="D24" s="10"/>
      <c r="E24" s="10"/>
      <c r="F24" s="10"/>
      <c r="G24" s="10"/>
      <c r="H24" s="10"/>
    </row>
    <row r="25" spans="2:9" ht="27" thickBot="1">
      <c r="B25" s="83" t="s">
        <v>298</v>
      </c>
      <c r="C25" s="11"/>
      <c r="E25" s="24" t="s">
        <v>288</v>
      </c>
      <c r="F25" s="81"/>
      <c r="G25" s="82"/>
    </row>
    <row r="27" spans="2:9">
      <c r="B27" s="6" t="s">
        <v>9</v>
      </c>
      <c r="C27" s="5"/>
      <c r="D27" s="5"/>
      <c r="E27" s="5"/>
      <c r="F27" s="5"/>
      <c r="G27" s="5"/>
      <c r="H27" s="5"/>
      <c r="I27" s="5"/>
    </row>
    <row r="28" spans="2:9" ht="5.25" customHeight="1" thickBot="1">
      <c r="C28" s="10"/>
      <c r="D28" s="10"/>
      <c r="E28" s="10"/>
      <c r="F28" s="10"/>
      <c r="G28" s="10"/>
      <c r="H28" s="10"/>
    </row>
    <row r="29" spans="2:9" ht="15.75" thickBot="1">
      <c r="B29" t="s">
        <v>10</v>
      </c>
      <c r="C29" s="11"/>
      <c r="D29" s="2" t="s">
        <v>17</v>
      </c>
      <c r="E29" s="78"/>
      <c r="F29" s="79"/>
      <c r="G29" s="79"/>
      <c r="H29" s="79"/>
      <c r="I29" s="80"/>
    </row>
    <row r="30" spans="2:9" ht="5.25" customHeight="1" thickBot="1">
      <c r="C30" s="10"/>
      <c r="D30" s="10"/>
      <c r="E30" s="10"/>
      <c r="F30" s="10"/>
      <c r="G30" s="10"/>
      <c r="H30" s="10"/>
    </row>
    <row r="31" spans="2:9" ht="15.75" thickBot="1">
      <c r="B31" t="s">
        <v>11</v>
      </c>
      <c r="C31" s="11"/>
      <c r="D31" s="2" t="s">
        <v>18</v>
      </c>
      <c r="E31" s="78"/>
      <c r="F31" s="79"/>
      <c r="G31" s="79"/>
      <c r="H31" s="79"/>
      <c r="I31" s="80"/>
    </row>
    <row r="32" spans="2:9" ht="5.25" customHeight="1" thickBot="1">
      <c r="C32" s="10"/>
      <c r="D32" s="10"/>
      <c r="E32" s="10"/>
      <c r="F32" s="10"/>
      <c r="G32" s="10"/>
      <c r="H32" s="10"/>
    </row>
    <row r="33" spans="2:9" ht="15.75" thickBot="1">
      <c r="B33" t="s">
        <v>12</v>
      </c>
      <c r="C33" s="11"/>
      <c r="D33" s="2" t="s">
        <v>19</v>
      </c>
      <c r="E33" s="78"/>
      <c r="F33" s="79"/>
      <c r="G33" s="79"/>
      <c r="H33" s="79"/>
      <c r="I33" s="80"/>
    </row>
    <row r="34" spans="2:9">
      <c r="F34" s="4"/>
    </row>
    <row r="35" spans="2:9">
      <c r="B35" s="6" t="s">
        <v>13</v>
      </c>
      <c r="C35" s="5"/>
      <c r="D35" s="5"/>
      <c r="E35" s="5"/>
      <c r="F35" s="5"/>
      <c r="G35" s="5"/>
      <c r="H35" s="5"/>
      <c r="I35" s="5"/>
    </row>
    <row r="36" spans="2:9">
      <c r="B36" s="68"/>
      <c r="C36" s="68"/>
      <c r="D36" s="68"/>
      <c r="E36" s="68"/>
      <c r="F36" s="68"/>
      <c r="G36" s="68"/>
      <c r="H36" s="68"/>
      <c r="I36" s="68"/>
    </row>
    <row r="37" spans="2:9" ht="15.75" thickBot="1">
      <c r="B37" s="68"/>
      <c r="C37" s="68"/>
      <c r="D37" s="68"/>
      <c r="E37" s="68"/>
      <c r="F37" s="68"/>
      <c r="G37" s="68"/>
      <c r="H37" s="68"/>
      <c r="I37" s="68"/>
    </row>
    <row r="38" spans="2:9" s="7" customFormat="1" ht="30">
      <c r="B38" s="26" t="s">
        <v>20</v>
      </c>
      <c r="C38" s="27" t="s">
        <v>21</v>
      </c>
      <c r="D38" s="28" t="s">
        <v>22</v>
      </c>
      <c r="E38" s="28" t="s">
        <v>23</v>
      </c>
      <c r="F38" s="29" t="s">
        <v>32</v>
      </c>
      <c r="G38" s="29" t="s">
        <v>24</v>
      </c>
      <c r="H38" s="30" t="s">
        <v>25</v>
      </c>
      <c r="I38" s="31" t="s">
        <v>26</v>
      </c>
    </row>
    <row r="39" spans="2:9" ht="15" customHeight="1">
      <c r="B39" s="38" t="s">
        <v>27</v>
      </c>
      <c r="C39" s="47" t="s">
        <v>119</v>
      </c>
      <c r="D39" s="50">
        <v>15.99</v>
      </c>
      <c r="E39" s="51" t="s">
        <v>28</v>
      </c>
      <c r="F39" s="52">
        <v>6</v>
      </c>
      <c r="G39" s="49"/>
      <c r="H39" s="60">
        <v>8</v>
      </c>
      <c r="I39" s="64">
        <f t="shared" ref="I39:I111" si="0">H39*G39</f>
        <v>0</v>
      </c>
    </row>
    <row r="40" spans="2:9" ht="15" customHeight="1">
      <c r="B40" s="38" t="s">
        <v>29</v>
      </c>
      <c r="C40" s="47" t="s">
        <v>120</v>
      </c>
      <c r="D40" s="50">
        <v>3.99</v>
      </c>
      <c r="E40" s="51" t="s">
        <v>30</v>
      </c>
      <c r="F40" s="52">
        <v>12</v>
      </c>
      <c r="G40" s="49"/>
      <c r="H40" s="60">
        <v>1.5</v>
      </c>
      <c r="I40" s="64">
        <f t="shared" si="0"/>
        <v>0</v>
      </c>
    </row>
    <row r="41" spans="2:9" ht="15" customHeight="1">
      <c r="B41" s="38" t="s">
        <v>31</v>
      </c>
      <c r="C41" s="47" t="s">
        <v>207</v>
      </c>
      <c r="D41" s="50">
        <v>12.99</v>
      </c>
      <c r="E41" s="51" t="s">
        <v>33</v>
      </c>
      <c r="F41" s="52">
        <v>6</v>
      </c>
      <c r="G41" s="49"/>
      <c r="H41" s="60">
        <v>6.85</v>
      </c>
      <c r="I41" s="64">
        <f t="shared" si="0"/>
        <v>0</v>
      </c>
    </row>
    <row r="42" spans="2:9" s="1" customFormat="1" ht="15" customHeight="1">
      <c r="B42" s="39" t="s">
        <v>34</v>
      </c>
      <c r="C42" s="48" t="s">
        <v>156</v>
      </c>
      <c r="D42" s="53">
        <v>19.989999999999998</v>
      </c>
      <c r="E42" s="54" t="s">
        <v>35</v>
      </c>
      <c r="F42" s="55">
        <v>6</v>
      </c>
      <c r="G42" s="49"/>
      <c r="H42" s="61">
        <v>12</v>
      </c>
      <c r="I42" s="65">
        <f t="shared" si="0"/>
        <v>0</v>
      </c>
    </row>
    <row r="43" spans="2:9" ht="15" customHeight="1">
      <c r="B43" s="38" t="s">
        <v>40</v>
      </c>
      <c r="C43" s="47" t="s">
        <v>123</v>
      </c>
      <c r="D43" s="50">
        <v>12.99</v>
      </c>
      <c r="E43" s="51" t="s">
        <v>41</v>
      </c>
      <c r="F43" s="52">
        <v>6</v>
      </c>
      <c r="G43" s="49"/>
      <c r="H43" s="60">
        <v>7.5</v>
      </c>
      <c r="I43" s="64">
        <f t="shared" si="0"/>
        <v>0</v>
      </c>
    </row>
    <row r="44" spans="2:9" ht="15" customHeight="1">
      <c r="B44" s="39" t="s">
        <v>44</v>
      </c>
      <c r="C44" s="48" t="s">
        <v>153</v>
      </c>
      <c r="D44" s="53">
        <v>17.989999999999998</v>
      </c>
      <c r="E44" s="54" t="s">
        <v>45</v>
      </c>
      <c r="F44" s="55">
        <v>5</v>
      </c>
      <c r="G44" s="49"/>
      <c r="H44" s="61">
        <v>9</v>
      </c>
      <c r="I44" s="65">
        <f t="shared" si="0"/>
        <v>0</v>
      </c>
    </row>
    <row r="45" spans="2:9" ht="15" customHeight="1">
      <c r="B45" s="38" t="s">
        <v>46</v>
      </c>
      <c r="C45" s="47" t="s">
        <v>125</v>
      </c>
      <c r="D45" s="50">
        <v>5.99</v>
      </c>
      <c r="E45" s="51" t="s">
        <v>47</v>
      </c>
      <c r="F45" s="52">
        <v>6</v>
      </c>
      <c r="G45" s="49"/>
      <c r="H45" s="60">
        <v>3.75</v>
      </c>
      <c r="I45" s="64">
        <f t="shared" si="0"/>
        <v>0</v>
      </c>
    </row>
    <row r="46" spans="2:9" ht="15" customHeight="1">
      <c r="B46" s="39" t="s">
        <v>48</v>
      </c>
      <c r="C46" s="48" t="s">
        <v>154</v>
      </c>
      <c r="D46" s="53">
        <v>49.99</v>
      </c>
      <c r="E46" s="54" t="s">
        <v>49</v>
      </c>
      <c r="F46" s="55">
        <v>2</v>
      </c>
      <c r="G46" s="49"/>
      <c r="H46" s="61">
        <v>30</v>
      </c>
      <c r="I46" s="65">
        <f t="shared" si="0"/>
        <v>0</v>
      </c>
    </row>
    <row r="47" spans="2:9" ht="15" customHeight="1">
      <c r="B47" s="38" t="s">
        <v>36</v>
      </c>
      <c r="C47" s="47" t="s">
        <v>121</v>
      </c>
      <c r="D47" s="50">
        <v>7.99</v>
      </c>
      <c r="E47" s="51" t="s">
        <v>37</v>
      </c>
      <c r="F47" s="52">
        <v>3</v>
      </c>
      <c r="G47" s="49"/>
      <c r="H47" s="60">
        <v>4</v>
      </c>
      <c r="I47" s="64">
        <f t="shared" si="0"/>
        <v>0</v>
      </c>
    </row>
    <row r="48" spans="2:9" ht="15" customHeight="1">
      <c r="B48" s="39" t="s">
        <v>52</v>
      </c>
      <c r="C48" s="47" t="s">
        <v>127</v>
      </c>
      <c r="D48" s="50">
        <v>12.99</v>
      </c>
      <c r="E48" s="54" t="s">
        <v>53</v>
      </c>
      <c r="F48" s="52">
        <v>4</v>
      </c>
      <c r="G48" s="49"/>
      <c r="H48" s="60">
        <v>7.5</v>
      </c>
      <c r="I48" s="64">
        <f t="shared" si="0"/>
        <v>0</v>
      </c>
    </row>
    <row r="49" spans="2:9" ht="15" customHeight="1">
      <c r="B49" s="38" t="s">
        <v>38</v>
      </c>
      <c r="C49" s="47" t="s">
        <v>122</v>
      </c>
      <c r="D49" s="50">
        <v>5.99</v>
      </c>
      <c r="E49" s="51" t="s">
        <v>39</v>
      </c>
      <c r="F49" s="52">
        <v>6</v>
      </c>
      <c r="G49" s="49"/>
      <c r="H49" s="60">
        <v>3.6</v>
      </c>
      <c r="I49" s="64">
        <f t="shared" si="0"/>
        <v>0</v>
      </c>
    </row>
    <row r="50" spans="2:9" ht="15" customHeight="1">
      <c r="B50" s="38" t="s">
        <v>54</v>
      </c>
      <c r="C50" s="47" t="s">
        <v>128</v>
      </c>
      <c r="D50" s="50">
        <v>10.99</v>
      </c>
      <c r="E50" s="51" t="s">
        <v>55</v>
      </c>
      <c r="F50" s="52">
        <v>4</v>
      </c>
      <c r="G50" s="49"/>
      <c r="H50" s="60">
        <v>6</v>
      </c>
      <c r="I50" s="64">
        <f t="shared" si="0"/>
        <v>0</v>
      </c>
    </row>
    <row r="51" spans="2:9" ht="15" customHeight="1">
      <c r="B51" s="39" t="s">
        <v>56</v>
      </c>
      <c r="C51" s="48" t="s">
        <v>155</v>
      </c>
      <c r="D51" s="50">
        <v>4.99</v>
      </c>
      <c r="E51" s="54" t="s">
        <v>57</v>
      </c>
      <c r="F51" s="52">
        <v>4</v>
      </c>
      <c r="G51" s="49"/>
      <c r="H51" s="60">
        <v>3</v>
      </c>
      <c r="I51" s="64">
        <f t="shared" si="0"/>
        <v>0</v>
      </c>
    </row>
    <row r="52" spans="2:9" ht="15" customHeight="1">
      <c r="B52" s="38" t="s">
        <v>68</v>
      </c>
      <c r="C52" s="47" t="s">
        <v>137</v>
      </c>
      <c r="D52" s="56">
        <v>10.99</v>
      </c>
      <c r="E52" s="51" t="s">
        <v>78</v>
      </c>
      <c r="F52" s="52">
        <v>3</v>
      </c>
      <c r="G52" s="49"/>
      <c r="H52" s="62">
        <v>6.04</v>
      </c>
      <c r="I52" s="64">
        <f t="shared" si="0"/>
        <v>0</v>
      </c>
    </row>
    <row r="53" spans="2:9" ht="15" customHeight="1">
      <c r="B53" s="38" t="s">
        <v>160</v>
      </c>
      <c r="C53" s="47" t="s">
        <v>295</v>
      </c>
      <c r="D53" s="56"/>
      <c r="E53" s="51" t="s">
        <v>161</v>
      </c>
      <c r="F53" s="52">
        <v>3</v>
      </c>
      <c r="G53" s="49"/>
      <c r="H53" s="62">
        <v>4.2</v>
      </c>
      <c r="I53" s="64">
        <f t="shared" si="0"/>
        <v>0</v>
      </c>
    </row>
    <row r="54" spans="2:9" ht="15" customHeight="1">
      <c r="B54" s="38" t="s">
        <v>65</v>
      </c>
      <c r="C54" s="47" t="s">
        <v>132</v>
      </c>
      <c r="D54" s="56">
        <v>39.99</v>
      </c>
      <c r="E54" s="51" t="s">
        <v>73</v>
      </c>
      <c r="F54" s="52">
        <v>2</v>
      </c>
      <c r="G54" s="49"/>
      <c r="H54" s="62">
        <v>24</v>
      </c>
      <c r="I54" s="64">
        <f t="shared" si="0"/>
        <v>0</v>
      </c>
    </row>
    <row r="55" spans="2:9" ht="15" customHeight="1">
      <c r="B55" s="38" t="s">
        <v>50</v>
      </c>
      <c r="C55" s="47" t="s">
        <v>126</v>
      </c>
      <c r="D55" s="50">
        <v>7.99</v>
      </c>
      <c r="E55" s="51" t="s">
        <v>51</v>
      </c>
      <c r="F55" s="52">
        <v>4</v>
      </c>
      <c r="G55" s="49"/>
      <c r="H55" s="60">
        <v>4.79</v>
      </c>
      <c r="I55" s="64">
        <f t="shared" si="0"/>
        <v>0</v>
      </c>
    </row>
    <row r="56" spans="2:9" ht="15" customHeight="1">
      <c r="B56" s="38" t="s">
        <v>66</v>
      </c>
      <c r="C56" s="47" t="s">
        <v>133</v>
      </c>
      <c r="D56" s="56">
        <v>34.99</v>
      </c>
      <c r="E56" s="51" t="s">
        <v>74</v>
      </c>
      <c r="F56" s="52">
        <v>2</v>
      </c>
      <c r="G56" s="49"/>
      <c r="H56" s="62">
        <v>21</v>
      </c>
      <c r="I56" s="64">
        <f t="shared" si="0"/>
        <v>0</v>
      </c>
    </row>
    <row r="57" spans="2:9" ht="15" customHeight="1">
      <c r="B57" s="38" t="s">
        <v>69</v>
      </c>
      <c r="C57" s="47" t="s">
        <v>138</v>
      </c>
      <c r="D57" s="56">
        <v>14.99</v>
      </c>
      <c r="E57" s="51" t="s">
        <v>79</v>
      </c>
      <c r="F57" s="52">
        <v>4</v>
      </c>
      <c r="G57" s="49"/>
      <c r="H57" s="62">
        <v>8.25</v>
      </c>
      <c r="I57" s="64">
        <f t="shared" si="0"/>
        <v>0</v>
      </c>
    </row>
    <row r="58" spans="2:9" ht="15" customHeight="1">
      <c r="B58" s="38" t="s">
        <v>276</v>
      </c>
      <c r="C58" s="47" t="s">
        <v>277</v>
      </c>
      <c r="D58" s="56">
        <v>4.99</v>
      </c>
      <c r="E58" s="51" t="s">
        <v>278</v>
      </c>
      <c r="F58" s="52">
        <v>4</v>
      </c>
      <c r="G58" s="49"/>
      <c r="H58" s="62">
        <v>2.74</v>
      </c>
      <c r="I58" s="64">
        <f t="shared" si="0"/>
        <v>0</v>
      </c>
    </row>
    <row r="59" spans="2:9" ht="15" customHeight="1">
      <c r="B59" s="38" t="s">
        <v>58</v>
      </c>
      <c r="C59" s="47" t="s">
        <v>129</v>
      </c>
      <c r="D59" s="50">
        <v>9.99</v>
      </c>
      <c r="E59" s="51" t="s">
        <v>59</v>
      </c>
      <c r="F59" s="52">
        <v>4</v>
      </c>
      <c r="G59" s="49"/>
      <c r="H59" s="62">
        <v>4.79</v>
      </c>
      <c r="I59" s="64">
        <f t="shared" si="0"/>
        <v>0</v>
      </c>
    </row>
    <row r="60" spans="2:9" ht="15" customHeight="1">
      <c r="B60" s="38" t="s">
        <v>42</v>
      </c>
      <c r="C60" s="47" t="s">
        <v>124</v>
      </c>
      <c r="D60" s="50">
        <v>6.99</v>
      </c>
      <c r="E60" s="51" t="s">
        <v>43</v>
      </c>
      <c r="F60" s="52">
        <v>4</v>
      </c>
      <c r="G60" s="49"/>
      <c r="H60" s="60">
        <v>3.84</v>
      </c>
      <c r="I60" s="64">
        <f t="shared" si="0"/>
        <v>0</v>
      </c>
    </row>
    <row r="61" spans="2:9" ht="15" customHeight="1">
      <c r="B61" s="38" t="s">
        <v>64</v>
      </c>
      <c r="C61" s="47" t="s">
        <v>131</v>
      </c>
      <c r="D61" s="56">
        <v>19.989999999999998</v>
      </c>
      <c r="E61" s="51" t="s">
        <v>72</v>
      </c>
      <c r="F61" s="52">
        <v>4</v>
      </c>
      <c r="G61" s="49"/>
      <c r="H61" s="62">
        <v>10.99</v>
      </c>
      <c r="I61" s="64">
        <f t="shared" si="0"/>
        <v>0</v>
      </c>
    </row>
    <row r="62" spans="2:9" ht="15" customHeight="1">
      <c r="B62" s="38" t="s">
        <v>67</v>
      </c>
      <c r="C62" s="47" t="s">
        <v>134</v>
      </c>
      <c r="D62" s="56">
        <v>27.99</v>
      </c>
      <c r="E62" s="51" t="s">
        <v>75</v>
      </c>
      <c r="F62" s="52">
        <v>2</v>
      </c>
      <c r="G62" s="49"/>
      <c r="H62" s="62">
        <v>16.79</v>
      </c>
      <c r="I62" s="64">
        <f t="shared" si="0"/>
        <v>0</v>
      </c>
    </row>
    <row r="63" spans="2:9" ht="15" customHeight="1">
      <c r="B63" s="40" t="s">
        <v>60</v>
      </c>
      <c r="C63" s="47" t="s">
        <v>135</v>
      </c>
      <c r="D63" s="56">
        <v>27.99</v>
      </c>
      <c r="E63" s="51" t="s">
        <v>76</v>
      </c>
      <c r="F63" s="52">
        <v>2</v>
      </c>
      <c r="G63" s="49"/>
      <c r="H63" s="62">
        <v>16.79</v>
      </c>
      <c r="I63" s="64">
        <f t="shared" si="0"/>
        <v>0</v>
      </c>
    </row>
    <row r="64" spans="2:9" ht="15" customHeight="1">
      <c r="B64" s="40" t="s">
        <v>61</v>
      </c>
      <c r="C64" s="47" t="s">
        <v>136</v>
      </c>
      <c r="D64" s="56">
        <v>27.99</v>
      </c>
      <c r="E64" s="51" t="s">
        <v>77</v>
      </c>
      <c r="F64" s="52">
        <v>2</v>
      </c>
      <c r="G64" s="49"/>
      <c r="H64" s="62">
        <v>16.79</v>
      </c>
      <c r="I64" s="64">
        <f t="shared" si="0"/>
        <v>0</v>
      </c>
    </row>
    <row r="65" spans="2:9" ht="15" customHeight="1">
      <c r="B65" s="41" t="s">
        <v>63</v>
      </c>
      <c r="C65" s="47" t="s">
        <v>130</v>
      </c>
      <c r="D65" s="56">
        <v>49.99</v>
      </c>
      <c r="E65" s="51" t="s">
        <v>71</v>
      </c>
      <c r="F65" s="52">
        <v>4</v>
      </c>
      <c r="G65" s="49"/>
      <c r="H65" s="62">
        <v>27.49</v>
      </c>
      <c r="I65" s="64">
        <f t="shared" si="0"/>
        <v>0</v>
      </c>
    </row>
    <row r="66" spans="2:9" ht="15" customHeight="1">
      <c r="B66" s="41" t="s">
        <v>62</v>
      </c>
      <c r="C66" s="47" t="s">
        <v>279</v>
      </c>
      <c r="D66" s="56">
        <v>7.99</v>
      </c>
      <c r="E66" s="51" t="s">
        <v>70</v>
      </c>
      <c r="F66" s="52">
        <v>4</v>
      </c>
      <c r="G66" s="49"/>
      <c r="H66" s="62">
        <v>4.79</v>
      </c>
      <c r="I66" s="64">
        <f t="shared" si="0"/>
        <v>0</v>
      </c>
    </row>
    <row r="67" spans="2:9" ht="15" customHeight="1">
      <c r="B67" s="42" t="s">
        <v>105</v>
      </c>
      <c r="C67" s="47" t="s">
        <v>144</v>
      </c>
      <c r="D67" s="57">
        <v>7.99</v>
      </c>
      <c r="E67" s="51" t="s">
        <v>112</v>
      </c>
      <c r="F67" s="52">
        <v>4</v>
      </c>
      <c r="G67" s="49"/>
      <c r="H67" s="62">
        <v>4.4000000000000004</v>
      </c>
      <c r="I67" s="64">
        <f t="shared" ref="I67:I95" si="1">H67*G67</f>
        <v>0</v>
      </c>
    </row>
    <row r="68" spans="2:9" ht="15" customHeight="1">
      <c r="B68" s="43" t="s">
        <v>164</v>
      </c>
      <c r="C68" s="47" t="s">
        <v>220</v>
      </c>
      <c r="D68" s="57">
        <v>19.989999999999998</v>
      </c>
      <c r="E68" s="51" t="s">
        <v>165</v>
      </c>
      <c r="F68" s="52">
        <v>4</v>
      </c>
      <c r="G68" s="49"/>
      <c r="H68" s="62">
        <v>11.4</v>
      </c>
      <c r="I68" s="64">
        <f t="shared" si="1"/>
        <v>0</v>
      </c>
    </row>
    <row r="69" spans="2:9" ht="15" customHeight="1">
      <c r="B69" s="43" t="s">
        <v>205</v>
      </c>
      <c r="C69" s="47" t="s">
        <v>219</v>
      </c>
      <c r="D69" s="57">
        <v>49.99</v>
      </c>
      <c r="E69" s="51" t="s">
        <v>206</v>
      </c>
      <c r="F69" s="52">
        <v>3</v>
      </c>
      <c r="G69" s="49"/>
      <c r="H69" s="62">
        <v>33</v>
      </c>
      <c r="I69" s="64">
        <f t="shared" si="1"/>
        <v>0</v>
      </c>
    </row>
    <row r="70" spans="2:9" ht="15" customHeight="1">
      <c r="B70" s="43" t="s">
        <v>166</v>
      </c>
      <c r="C70" s="47" t="s">
        <v>172</v>
      </c>
      <c r="D70" s="57">
        <v>9.99</v>
      </c>
      <c r="E70" s="58" t="s">
        <v>167</v>
      </c>
      <c r="F70" s="52">
        <v>3</v>
      </c>
      <c r="G70" s="49"/>
      <c r="H70" s="62">
        <v>5.5</v>
      </c>
      <c r="I70" s="64">
        <f t="shared" si="1"/>
        <v>0</v>
      </c>
    </row>
    <row r="71" spans="2:9" ht="15" customHeight="1">
      <c r="B71" s="43" t="s">
        <v>168</v>
      </c>
      <c r="C71" s="47" t="s">
        <v>218</v>
      </c>
      <c r="D71" s="57">
        <v>9.99</v>
      </c>
      <c r="E71" s="58" t="s">
        <v>170</v>
      </c>
      <c r="F71" s="52">
        <v>4</v>
      </c>
      <c r="G71" s="49"/>
      <c r="H71" s="62">
        <v>5.5</v>
      </c>
      <c r="I71" s="64">
        <f t="shared" si="1"/>
        <v>0</v>
      </c>
    </row>
    <row r="72" spans="2:9" ht="15" customHeight="1">
      <c r="B72" s="43" t="s">
        <v>169</v>
      </c>
      <c r="C72" s="47" t="s">
        <v>217</v>
      </c>
      <c r="D72" s="57">
        <v>9.99</v>
      </c>
      <c r="E72" s="58" t="s">
        <v>171</v>
      </c>
      <c r="F72" s="52">
        <v>4</v>
      </c>
      <c r="G72" s="49"/>
      <c r="H72" s="62">
        <v>5.5</v>
      </c>
      <c r="I72" s="64">
        <f t="shared" si="1"/>
        <v>0</v>
      </c>
    </row>
    <row r="73" spans="2:9" ht="15" customHeight="1">
      <c r="B73" s="43" t="s">
        <v>162</v>
      </c>
      <c r="C73" s="47" t="s">
        <v>215</v>
      </c>
      <c r="D73" s="56">
        <v>9.99</v>
      </c>
      <c r="E73" s="51" t="s">
        <v>163</v>
      </c>
      <c r="F73" s="52">
        <v>4</v>
      </c>
      <c r="G73" s="49"/>
      <c r="H73" s="62">
        <v>4.4000000000000004</v>
      </c>
      <c r="I73" s="64">
        <f t="shared" si="1"/>
        <v>0</v>
      </c>
    </row>
    <row r="74" spans="2:9" ht="15" customHeight="1">
      <c r="B74" s="42" t="s">
        <v>107</v>
      </c>
      <c r="C74" s="47" t="s">
        <v>146</v>
      </c>
      <c r="D74" s="57">
        <v>19.989999999999998</v>
      </c>
      <c r="E74" s="51" t="s">
        <v>114</v>
      </c>
      <c r="F74" s="52">
        <v>4</v>
      </c>
      <c r="G74" s="49"/>
      <c r="H74" s="62">
        <v>11</v>
      </c>
      <c r="I74" s="64">
        <f t="shared" si="1"/>
        <v>0</v>
      </c>
    </row>
    <row r="75" spans="2:9" ht="15" customHeight="1">
      <c r="B75" s="42" t="s">
        <v>109</v>
      </c>
      <c r="C75" s="47" t="s">
        <v>158</v>
      </c>
      <c r="D75" s="57">
        <v>7.99</v>
      </c>
      <c r="E75" s="51" t="s">
        <v>116</v>
      </c>
      <c r="F75" s="52">
        <v>4</v>
      </c>
      <c r="G75" s="49"/>
      <c r="H75" s="62">
        <v>4.4000000000000004</v>
      </c>
      <c r="I75" s="64">
        <f t="shared" si="1"/>
        <v>0</v>
      </c>
    </row>
    <row r="76" spans="2:9" ht="15" customHeight="1">
      <c r="B76" s="42" t="s">
        <v>106</v>
      </c>
      <c r="C76" s="47" t="s">
        <v>145</v>
      </c>
      <c r="D76" s="57">
        <v>24.99</v>
      </c>
      <c r="E76" s="51" t="s">
        <v>113</v>
      </c>
      <c r="F76" s="52">
        <v>2</v>
      </c>
      <c r="G76" s="49"/>
      <c r="H76" s="62">
        <v>15</v>
      </c>
      <c r="I76" s="64">
        <f t="shared" si="1"/>
        <v>0</v>
      </c>
    </row>
    <row r="77" spans="2:9" ht="15" customHeight="1">
      <c r="B77" s="43" t="s">
        <v>173</v>
      </c>
      <c r="C77" s="47" t="s">
        <v>216</v>
      </c>
      <c r="D77" s="57">
        <v>9.99</v>
      </c>
      <c r="E77" s="51" t="s">
        <v>174</v>
      </c>
      <c r="F77" s="52">
        <v>4</v>
      </c>
      <c r="G77" s="49"/>
      <c r="H77" s="62">
        <v>4.79</v>
      </c>
      <c r="I77" s="64">
        <f t="shared" si="1"/>
        <v>0</v>
      </c>
    </row>
    <row r="78" spans="2:9" ht="15" customHeight="1">
      <c r="B78" s="42" t="s">
        <v>108</v>
      </c>
      <c r="C78" s="47" t="s">
        <v>178</v>
      </c>
      <c r="D78" s="57">
        <v>14.99</v>
      </c>
      <c r="E78" s="51" t="s">
        <v>115</v>
      </c>
      <c r="F78" s="52">
        <v>4</v>
      </c>
      <c r="G78" s="49"/>
      <c r="H78" s="62">
        <v>8.25</v>
      </c>
      <c r="I78" s="64">
        <f t="shared" si="1"/>
        <v>0</v>
      </c>
    </row>
    <row r="79" spans="2:9" ht="15" customHeight="1">
      <c r="B79" s="43" t="s">
        <v>175</v>
      </c>
      <c r="C79" s="47" t="s">
        <v>231</v>
      </c>
      <c r="D79" s="57">
        <v>7.99</v>
      </c>
      <c r="E79" s="51" t="s">
        <v>179</v>
      </c>
      <c r="F79" s="52">
        <v>6</v>
      </c>
      <c r="G79" s="49"/>
      <c r="H79" s="62">
        <v>4</v>
      </c>
      <c r="I79" s="64">
        <f t="shared" si="1"/>
        <v>0</v>
      </c>
    </row>
    <row r="80" spans="2:9" ht="15" customHeight="1">
      <c r="B80" s="43" t="s">
        <v>176</v>
      </c>
      <c r="C80" s="47" t="s">
        <v>232</v>
      </c>
      <c r="D80" s="57">
        <v>7.99</v>
      </c>
      <c r="E80" s="51" t="s">
        <v>180</v>
      </c>
      <c r="F80" s="52">
        <v>6</v>
      </c>
      <c r="G80" s="49"/>
      <c r="H80" s="62">
        <v>4</v>
      </c>
      <c r="I80" s="64">
        <f t="shared" si="1"/>
        <v>0</v>
      </c>
    </row>
    <row r="81" spans="2:9" ht="15" customHeight="1">
      <c r="B81" s="43" t="s">
        <v>177</v>
      </c>
      <c r="C81" s="47" t="s">
        <v>233</v>
      </c>
      <c r="D81" s="57">
        <v>7.99</v>
      </c>
      <c r="E81" s="51" t="s">
        <v>181</v>
      </c>
      <c r="F81" s="52">
        <v>6</v>
      </c>
      <c r="G81" s="49"/>
      <c r="H81" s="62">
        <v>4</v>
      </c>
      <c r="I81" s="64">
        <f t="shared" si="1"/>
        <v>0</v>
      </c>
    </row>
    <row r="82" spans="2:9" ht="15" customHeight="1">
      <c r="B82" s="44" t="s">
        <v>222</v>
      </c>
      <c r="C82" s="47" t="s">
        <v>223</v>
      </c>
      <c r="D82" s="57">
        <v>49.99</v>
      </c>
      <c r="E82" s="51" t="s">
        <v>224</v>
      </c>
      <c r="F82" s="52">
        <v>2</v>
      </c>
      <c r="G82" s="49"/>
      <c r="H82" s="62">
        <v>30.99</v>
      </c>
      <c r="I82" s="64">
        <f t="shared" si="1"/>
        <v>0</v>
      </c>
    </row>
    <row r="83" spans="2:9" ht="15" customHeight="1">
      <c r="B83" s="43" t="s">
        <v>195</v>
      </c>
      <c r="C83" s="47" t="s">
        <v>234</v>
      </c>
      <c r="D83" s="57">
        <v>6.99</v>
      </c>
      <c r="E83" s="51" t="s">
        <v>200</v>
      </c>
      <c r="F83" s="52">
        <v>3</v>
      </c>
      <c r="G83" s="49"/>
      <c r="H83" s="62">
        <v>3.75</v>
      </c>
      <c r="I83" s="64">
        <f t="shared" si="1"/>
        <v>0</v>
      </c>
    </row>
    <row r="84" spans="2:9" ht="15" customHeight="1">
      <c r="B84" s="43" t="s">
        <v>196</v>
      </c>
      <c r="C84" s="47" t="s">
        <v>235</v>
      </c>
      <c r="D84" s="57">
        <v>7.49</v>
      </c>
      <c r="E84" s="51" t="s">
        <v>201</v>
      </c>
      <c r="F84" s="52">
        <v>3</v>
      </c>
      <c r="G84" s="49"/>
      <c r="H84" s="62">
        <v>4</v>
      </c>
      <c r="I84" s="64">
        <f t="shared" si="1"/>
        <v>0</v>
      </c>
    </row>
    <row r="85" spans="2:9" ht="15" customHeight="1">
      <c r="B85" s="43" t="s">
        <v>197</v>
      </c>
      <c r="C85" s="47" t="s">
        <v>236</v>
      </c>
      <c r="D85" s="57">
        <v>9.99</v>
      </c>
      <c r="E85" s="51" t="s">
        <v>202</v>
      </c>
      <c r="F85" s="52">
        <v>3</v>
      </c>
      <c r="G85" s="49"/>
      <c r="H85" s="62">
        <v>5.25</v>
      </c>
      <c r="I85" s="64">
        <f t="shared" si="1"/>
        <v>0</v>
      </c>
    </row>
    <row r="86" spans="2:9" ht="15" customHeight="1">
      <c r="B86" s="43" t="s">
        <v>198</v>
      </c>
      <c r="C86" s="47" t="s">
        <v>237</v>
      </c>
      <c r="D86" s="57">
        <v>9.99</v>
      </c>
      <c r="E86" s="51" t="s">
        <v>203</v>
      </c>
      <c r="F86" s="52">
        <v>3</v>
      </c>
      <c r="G86" s="49"/>
      <c r="H86" s="62">
        <v>5.25</v>
      </c>
      <c r="I86" s="64">
        <f t="shared" si="1"/>
        <v>0</v>
      </c>
    </row>
    <row r="87" spans="2:9" ht="15" customHeight="1">
      <c r="B87" s="43" t="s">
        <v>199</v>
      </c>
      <c r="C87" s="47" t="s">
        <v>238</v>
      </c>
      <c r="D87" s="57">
        <v>79.989999999999995</v>
      </c>
      <c r="E87" s="51" t="s">
        <v>204</v>
      </c>
      <c r="F87" s="52">
        <v>4</v>
      </c>
      <c r="G87" s="49"/>
      <c r="H87" s="62">
        <v>42</v>
      </c>
      <c r="I87" s="64">
        <f t="shared" si="1"/>
        <v>0</v>
      </c>
    </row>
    <row r="88" spans="2:9" ht="15" customHeight="1">
      <c r="B88" s="43" t="s">
        <v>264</v>
      </c>
      <c r="C88" s="47" t="s">
        <v>266</v>
      </c>
      <c r="D88" s="57">
        <v>9.99</v>
      </c>
      <c r="E88" s="51" t="s">
        <v>280</v>
      </c>
      <c r="F88" s="52">
        <v>3</v>
      </c>
      <c r="G88" s="49"/>
      <c r="H88" s="62">
        <v>5.49</v>
      </c>
      <c r="I88" s="64">
        <f t="shared" si="1"/>
        <v>0</v>
      </c>
    </row>
    <row r="89" spans="2:9" ht="15" customHeight="1">
      <c r="B89" s="43" t="s">
        <v>265</v>
      </c>
      <c r="C89" s="47" t="s">
        <v>267</v>
      </c>
      <c r="D89" s="57">
        <v>12.99</v>
      </c>
      <c r="E89" s="51" t="s">
        <v>281</v>
      </c>
      <c r="F89" s="52">
        <v>3</v>
      </c>
      <c r="G89" s="49"/>
      <c r="H89" s="62">
        <v>7.14</v>
      </c>
      <c r="I89" s="64">
        <f t="shared" si="1"/>
        <v>0</v>
      </c>
    </row>
    <row r="90" spans="2:9" ht="15" customHeight="1">
      <c r="B90" s="43" t="s">
        <v>211</v>
      </c>
      <c r="C90" s="47" t="s">
        <v>213</v>
      </c>
      <c r="D90" s="57">
        <v>14.99</v>
      </c>
      <c r="E90" s="51" t="s">
        <v>212</v>
      </c>
      <c r="F90" s="52">
        <v>1</v>
      </c>
      <c r="G90" s="49"/>
      <c r="H90" s="62">
        <v>8.24</v>
      </c>
      <c r="I90" s="64">
        <f t="shared" si="1"/>
        <v>0</v>
      </c>
    </row>
    <row r="91" spans="2:9" ht="15" customHeight="1">
      <c r="B91" s="43" t="s">
        <v>242</v>
      </c>
      <c r="C91" s="47" t="s">
        <v>243</v>
      </c>
      <c r="D91" s="57">
        <v>8.99</v>
      </c>
      <c r="E91" s="51" t="s">
        <v>244</v>
      </c>
      <c r="F91" s="52">
        <v>3</v>
      </c>
      <c r="G91" s="49"/>
      <c r="H91" s="62">
        <v>5.39</v>
      </c>
      <c r="I91" s="64">
        <f>H91*G90</f>
        <v>0</v>
      </c>
    </row>
    <row r="92" spans="2:9" ht="15" customHeight="1">
      <c r="B92" s="43" t="s">
        <v>227</v>
      </c>
      <c r="C92" s="47" t="s">
        <v>239</v>
      </c>
      <c r="D92" s="57">
        <v>29.99</v>
      </c>
      <c r="E92" s="51" t="s">
        <v>228</v>
      </c>
      <c r="F92" s="52">
        <v>3</v>
      </c>
      <c r="G92" s="49"/>
      <c r="H92" s="62">
        <v>17.09</v>
      </c>
      <c r="I92" s="64">
        <f t="shared" si="1"/>
        <v>0</v>
      </c>
    </row>
    <row r="93" spans="2:9" ht="15" customHeight="1">
      <c r="B93" s="43" t="s">
        <v>229</v>
      </c>
      <c r="C93" s="47" t="s">
        <v>240</v>
      </c>
      <c r="D93" s="57">
        <v>39.99</v>
      </c>
      <c r="E93" s="51" t="s">
        <v>230</v>
      </c>
      <c r="F93" s="52">
        <v>2</v>
      </c>
      <c r="G93" s="49"/>
      <c r="H93" s="62">
        <v>23.99</v>
      </c>
      <c r="I93" s="64">
        <f t="shared" si="1"/>
        <v>0</v>
      </c>
    </row>
    <row r="94" spans="2:9" ht="15" customHeight="1">
      <c r="B94" s="43" t="s">
        <v>225</v>
      </c>
      <c r="C94" s="47" t="s">
        <v>241</v>
      </c>
      <c r="D94" s="57">
        <v>9.99</v>
      </c>
      <c r="E94" s="51" t="s">
        <v>226</v>
      </c>
      <c r="F94" s="52">
        <v>3</v>
      </c>
      <c r="G94" s="49"/>
      <c r="H94" s="62">
        <v>5.49</v>
      </c>
      <c r="I94" s="64">
        <f t="shared" si="1"/>
        <v>0</v>
      </c>
    </row>
    <row r="95" spans="2:9" ht="15" customHeight="1">
      <c r="B95" s="43" t="s">
        <v>214</v>
      </c>
      <c r="C95" s="47" t="s">
        <v>257</v>
      </c>
      <c r="D95" s="57">
        <v>49.99</v>
      </c>
      <c r="E95" s="51" t="s">
        <v>258</v>
      </c>
      <c r="F95" s="52">
        <v>3</v>
      </c>
      <c r="G95" s="49"/>
      <c r="H95" s="62">
        <v>24.74</v>
      </c>
      <c r="I95" s="64">
        <f t="shared" si="1"/>
        <v>0</v>
      </c>
    </row>
    <row r="96" spans="2:9" ht="15" customHeight="1">
      <c r="B96" s="45">
        <v>127</v>
      </c>
      <c r="C96" s="40" t="s">
        <v>247</v>
      </c>
      <c r="D96" s="57">
        <v>29.99</v>
      </c>
      <c r="E96" s="58" t="s">
        <v>221</v>
      </c>
      <c r="F96" s="52">
        <v>3</v>
      </c>
      <c r="G96" s="49"/>
      <c r="H96" s="62">
        <v>15.5</v>
      </c>
      <c r="I96" s="64">
        <f>H96*G96</f>
        <v>0</v>
      </c>
    </row>
    <row r="97" spans="2:9" ht="15" customHeight="1">
      <c r="B97" s="45">
        <v>131</v>
      </c>
      <c r="C97" s="40" t="s">
        <v>268</v>
      </c>
      <c r="D97" s="57">
        <v>19.989999999999998</v>
      </c>
      <c r="E97" s="58" t="s">
        <v>285</v>
      </c>
      <c r="F97" s="52">
        <v>3</v>
      </c>
      <c r="G97" s="49"/>
      <c r="H97" s="62">
        <v>10.99</v>
      </c>
      <c r="I97" s="64">
        <f>H97*G97</f>
        <v>0</v>
      </c>
    </row>
    <row r="98" spans="2:9" ht="15" customHeight="1">
      <c r="B98" s="45">
        <v>132</v>
      </c>
      <c r="C98" s="40" t="s">
        <v>296</v>
      </c>
      <c r="D98" s="57">
        <v>19.989999999999998</v>
      </c>
      <c r="E98" s="58" t="s">
        <v>282</v>
      </c>
      <c r="F98" s="52"/>
      <c r="G98" s="49"/>
      <c r="H98" s="62">
        <v>10.99</v>
      </c>
      <c r="I98" s="64">
        <f>H98*G98</f>
        <v>0</v>
      </c>
    </row>
    <row r="99" spans="2:9" ht="15" customHeight="1">
      <c r="B99" s="45" t="s">
        <v>269</v>
      </c>
      <c r="C99" s="40" t="s">
        <v>270</v>
      </c>
      <c r="D99" s="57">
        <v>12.99</v>
      </c>
      <c r="E99" s="58" t="s">
        <v>283</v>
      </c>
      <c r="F99" s="52">
        <v>4</v>
      </c>
      <c r="G99" s="49"/>
      <c r="H99" s="62">
        <v>7.14</v>
      </c>
      <c r="I99" s="64">
        <f>H99*G99</f>
        <v>0</v>
      </c>
    </row>
    <row r="100" spans="2:9" ht="15" customHeight="1">
      <c r="B100" s="45" t="s">
        <v>271</v>
      </c>
      <c r="C100" s="40" t="s">
        <v>272</v>
      </c>
      <c r="D100" s="57">
        <v>7.99</v>
      </c>
      <c r="E100" s="58" t="s">
        <v>284</v>
      </c>
      <c r="F100" s="52">
        <v>3</v>
      </c>
      <c r="G100" s="49"/>
      <c r="H100" s="62">
        <v>4.3899999999999997</v>
      </c>
      <c r="I100" s="64">
        <f>H100*G100</f>
        <v>0</v>
      </c>
    </row>
    <row r="101" spans="2:9" ht="15" customHeight="1">
      <c r="B101" s="42" t="s">
        <v>87</v>
      </c>
      <c r="C101" s="47" t="s">
        <v>150</v>
      </c>
      <c r="D101" s="57">
        <v>15.99</v>
      </c>
      <c r="E101" s="51" t="s">
        <v>88</v>
      </c>
      <c r="F101" s="52">
        <v>3</v>
      </c>
      <c r="G101" s="49"/>
      <c r="H101" s="62">
        <v>8.7899999999999991</v>
      </c>
      <c r="I101" s="64">
        <f t="shared" si="0"/>
        <v>0</v>
      </c>
    </row>
    <row r="102" spans="2:9" ht="15" customHeight="1">
      <c r="B102" s="40" t="s">
        <v>85</v>
      </c>
      <c r="C102" s="47" t="s">
        <v>149</v>
      </c>
      <c r="D102" s="50">
        <v>15.99</v>
      </c>
      <c r="E102" s="51" t="s">
        <v>86</v>
      </c>
      <c r="F102" s="52">
        <v>3</v>
      </c>
      <c r="G102" s="49"/>
      <c r="H102" s="62">
        <v>8.7899999999999991</v>
      </c>
      <c r="I102" s="64">
        <f t="shared" si="0"/>
        <v>0</v>
      </c>
    </row>
    <row r="103" spans="2:9" ht="15" customHeight="1">
      <c r="B103" s="40" t="s">
        <v>95</v>
      </c>
      <c r="C103" s="47" t="s">
        <v>141</v>
      </c>
      <c r="D103" s="57">
        <v>29.99</v>
      </c>
      <c r="E103" s="51" t="s">
        <v>98</v>
      </c>
      <c r="F103" s="52">
        <v>2</v>
      </c>
      <c r="G103" s="49"/>
      <c r="H103" s="62">
        <v>16.489999999999998</v>
      </c>
      <c r="I103" s="64">
        <f t="shared" si="0"/>
        <v>0</v>
      </c>
    </row>
    <row r="104" spans="2:9" ht="15" customHeight="1">
      <c r="B104" s="40" t="s">
        <v>101</v>
      </c>
      <c r="C104" s="47" t="s">
        <v>182</v>
      </c>
      <c r="D104" s="57">
        <v>99.99</v>
      </c>
      <c r="E104" s="51" t="s">
        <v>102</v>
      </c>
      <c r="F104" s="52">
        <v>2</v>
      </c>
      <c r="G104" s="49"/>
      <c r="H104" s="62">
        <v>54.99</v>
      </c>
      <c r="I104" s="64">
        <f t="shared" si="0"/>
        <v>0</v>
      </c>
    </row>
    <row r="105" spans="2:9" ht="15" customHeight="1">
      <c r="B105" s="40" t="s">
        <v>91</v>
      </c>
      <c r="C105" s="47" t="s">
        <v>152</v>
      </c>
      <c r="D105" s="57">
        <v>15.99</v>
      </c>
      <c r="E105" s="51" t="s">
        <v>92</v>
      </c>
      <c r="F105" s="52">
        <v>3</v>
      </c>
      <c r="G105" s="49"/>
      <c r="H105" s="62">
        <v>8.7899999999999991</v>
      </c>
      <c r="I105" s="64">
        <f t="shared" si="0"/>
        <v>0</v>
      </c>
    </row>
    <row r="106" spans="2:9" ht="15" customHeight="1">
      <c r="B106" s="40" t="s">
        <v>89</v>
      </c>
      <c r="C106" s="47" t="s">
        <v>151</v>
      </c>
      <c r="D106" s="57">
        <v>15.99</v>
      </c>
      <c r="E106" s="51" t="s">
        <v>90</v>
      </c>
      <c r="F106" s="52">
        <v>3</v>
      </c>
      <c r="G106" s="49"/>
      <c r="H106" s="62">
        <v>8.7899999999999991</v>
      </c>
      <c r="I106" s="64">
        <f t="shared" si="0"/>
        <v>0</v>
      </c>
    </row>
    <row r="107" spans="2:9" ht="15" customHeight="1">
      <c r="B107" s="40" t="s">
        <v>96</v>
      </c>
      <c r="C107" s="47" t="s">
        <v>142</v>
      </c>
      <c r="D107" s="57">
        <v>19.989999999999998</v>
      </c>
      <c r="E107" s="51" t="s">
        <v>99</v>
      </c>
      <c r="F107" s="52">
        <v>2</v>
      </c>
      <c r="G107" s="49"/>
      <c r="H107" s="62">
        <v>10.99</v>
      </c>
      <c r="I107" s="64">
        <f t="shared" si="0"/>
        <v>0</v>
      </c>
    </row>
    <row r="108" spans="2:9" ht="15" customHeight="1">
      <c r="B108" s="40" t="s">
        <v>93</v>
      </c>
      <c r="C108" s="47" t="s">
        <v>140</v>
      </c>
      <c r="D108" s="57">
        <v>15.99</v>
      </c>
      <c r="E108" s="51" t="s">
        <v>94</v>
      </c>
      <c r="F108" s="52">
        <v>6</v>
      </c>
      <c r="G108" s="49"/>
      <c r="H108" s="62">
        <v>8.7899999999999991</v>
      </c>
      <c r="I108" s="64">
        <f t="shared" si="0"/>
        <v>0</v>
      </c>
    </row>
    <row r="109" spans="2:9" ht="15" customHeight="1">
      <c r="B109" s="40" t="s">
        <v>82</v>
      </c>
      <c r="C109" s="47" t="s">
        <v>83</v>
      </c>
      <c r="D109" s="56">
        <v>12.99</v>
      </c>
      <c r="E109" s="51" t="s">
        <v>84</v>
      </c>
      <c r="F109" s="52">
        <v>4</v>
      </c>
      <c r="G109" s="49"/>
      <c r="H109" s="62">
        <v>7.14</v>
      </c>
      <c r="I109" s="64">
        <f t="shared" si="0"/>
        <v>0</v>
      </c>
    </row>
    <row r="110" spans="2:9" ht="15" customHeight="1">
      <c r="B110" s="40" t="s">
        <v>97</v>
      </c>
      <c r="C110" s="47" t="s">
        <v>143</v>
      </c>
      <c r="D110" s="57">
        <v>49.99</v>
      </c>
      <c r="E110" s="51" t="s">
        <v>100</v>
      </c>
      <c r="F110" s="52">
        <v>2</v>
      </c>
      <c r="G110" s="49"/>
      <c r="H110" s="62">
        <v>27.49</v>
      </c>
      <c r="I110" s="64">
        <f t="shared" si="0"/>
        <v>0</v>
      </c>
    </row>
    <row r="111" spans="2:9" ht="15" customHeight="1">
      <c r="B111" s="40" t="s">
        <v>80</v>
      </c>
      <c r="C111" s="47" t="s">
        <v>139</v>
      </c>
      <c r="D111" s="56">
        <v>11.99</v>
      </c>
      <c r="E111" s="51" t="s">
        <v>81</v>
      </c>
      <c r="F111" s="52">
        <v>4</v>
      </c>
      <c r="G111" s="49"/>
      <c r="H111" s="62">
        <v>6.59</v>
      </c>
      <c r="I111" s="64">
        <f t="shared" si="0"/>
        <v>0</v>
      </c>
    </row>
    <row r="112" spans="2:9" ht="15" customHeight="1">
      <c r="B112" s="40" t="s">
        <v>111</v>
      </c>
      <c r="C112" s="40" t="s">
        <v>148</v>
      </c>
      <c r="D112" s="57">
        <v>39.99</v>
      </c>
      <c r="E112" s="51" t="s">
        <v>118</v>
      </c>
      <c r="F112" s="52">
        <v>2</v>
      </c>
      <c r="G112" s="49"/>
      <c r="H112" s="62">
        <v>24</v>
      </c>
      <c r="I112" s="64">
        <f t="shared" ref="I112:I125" si="2">H112*G112</f>
        <v>0</v>
      </c>
    </row>
    <row r="113" spans="2:9" ht="15" customHeight="1">
      <c r="B113" s="40" t="s">
        <v>110</v>
      </c>
      <c r="C113" s="40" t="s">
        <v>147</v>
      </c>
      <c r="D113" s="57">
        <v>12.99</v>
      </c>
      <c r="E113" s="51" t="s">
        <v>117</v>
      </c>
      <c r="F113" s="52">
        <v>6</v>
      </c>
      <c r="G113" s="49"/>
      <c r="H113" s="62">
        <v>7.15</v>
      </c>
      <c r="I113" s="64">
        <f t="shared" si="2"/>
        <v>0</v>
      </c>
    </row>
    <row r="114" spans="2:9" ht="15" customHeight="1">
      <c r="B114" s="40" t="s">
        <v>183</v>
      </c>
      <c r="C114" s="40" t="s">
        <v>245</v>
      </c>
      <c r="D114" s="57">
        <v>49.99</v>
      </c>
      <c r="E114" s="58" t="s">
        <v>189</v>
      </c>
      <c r="F114" s="52">
        <v>3</v>
      </c>
      <c r="G114" s="49"/>
      <c r="H114" s="62">
        <v>28</v>
      </c>
      <c r="I114" s="64">
        <f t="shared" si="2"/>
        <v>0</v>
      </c>
    </row>
    <row r="115" spans="2:9" ht="15" customHeight="1">
      <c r="B115" s="40" t="s">
        <v>184</v>
      </c>
      <c r="C115" s="40" t="s">
        <v>246</v>
      </c>
      <c r="D115" s="57">
        <v>49.99</v>
      </c>
      <c r="E115" s="58" t="s">
        <v>190</v>
      </c>
      <c r="F115" s="52">
        <v>4</v>
      </c>
      <c r="G115" s="49"/>
      <c r="H115" s="62">
        <v>35</v>
      </c>
      <c r="I115" s="64">
        <f t="shared" si="2"/>
        <v>0</v>
      </c>
    </row>
    <row r="116" spans="2:9" ht="15" customHeight="1">
      <c r="B116" s="40" t="s">
        <v>262</v>
      </c>
      <c r="C116" s="40" t="s">
        <v>297</v>
      </c>
      <c r="D116" s="57">
        <v>16.989999999999998</v>
      </c>
      <c r="E116" s="58" t="s">
        <v>263</v>
      </c>
      <c r="F116" s="52"/>
      <c r="G116" s="49"/>
      <c r="H116" s="62">
        <v>11.04</v>
      </c>
      <c r="I116" s="64">
        <f t="shared" si="2"/>
        <v>0</v>
      </c>
    </row>
    <row r="117" spans="2:9" ht="15" customHeight="1">
      <c r="B117" s="40" t="s">
        <v>255</v>
      </c>
      <c r="C117" s="40" t="s">
        <v>256</v>
      </c>
      <c r="D117" s="57">
        <v>14.99</v>
      </c>
      <c r="E117" s="58" t="s">
        <v>259</v>
      </c>
      <c r="F117" s="52">
        <v>4</v>
      </c>
      <c r="G117" s="49"/>
      <c r="H117" s="62">
        <v>8.99</v>
      </c>
      <c r="I117" s="64">
        <f t="shared" si="2"/>
        <v>0</v>
      </c>
    </row>
    <row r="118" spans="2:9" ht="15" customHeight="1">
      <c r="B118" s="40" t="s">
        <v>185</v>
      </c>
      <c r="C118" s="40" t="s">
        <v>248</v>
      </c>
      <c r="D118" s="57">
        <v>19.989999999999998</v>
      </c>
      <c r="E118" s="58" t="s">
        <v>191</v>
      </c>
      <c r="F118" s="52">
        <v>4</v>
      </c>
      <c r="G118" s="49"/>
      <c r="H118" s="62">
        <v>10.5</v>
      </c>
      <c r="I118" s="64">
        <f t="shared" si="2"/>
        <v>0</v>
      </c>
    </row>
    <row r="119" spans="2:9" ht="15" customHeight="1">
      <c r="B119" s="40" t="s">
        <v>186</v>
      </c>
      <c r="C119" s="40" t="s">
        <v>249</v>
      </c>
      <c r="D119" s="57">
        <v>6.99</v>
      </c>
      <c r="E119" s="58" t="s">
        <v>192</v>
      </c>
      <c r="F119" s="52">
        <v>6</v>
      </c>
      <c r="G119" s="49"/>
      <c r="H119" s="62">
        <v>3.5</v>
      </c>
      <c r="I119" s="64">
        <f t="shared" si="2"/>
        <v>0</v>
      </c>
    </row>
    <row r="120" spans="2:9" ht="15" customHeight="1">
      <c r="B120" s="40" t="s">
        <v>187</v>
      </c>
      <c r="C120" s="40" t="s">
        <v>250</v>
      </c>
      <c r="D120" s="57">
        <v>6.99</v>
      </c>
      <c r="E120" s="58" t="s">
        <v>193</v>
      </c>
      <c r="F120" s="52">
        <v>6</v>
      </c>
      <c r="G120" s="49"/>
      <c r="H120" s="62">
        <v>3.5</v>
      </c>
      <c r="I120" s="64">
        <f t="shared" si="2"/>
        <v>0</v>
      </c>
    </row>
    <row r="121" spans="2:9" ht="15" customHeight="1">
      <c r="B121" s="40" t="s">
        <v>188</v>
      </c>
      <c r="C121" s="40" t="s">
        <v>251</v>
      </c>
      <c r="D121" s="57">
        <v>6.99</v>
      </c>
      <c r="E121" s="58" t="s">
        <v>194</v>
      </c>
      <c r="F121" s="52">
        <v>6</v>
      </c>
      <c r="G121" s="49"/>
      <c r="H121" s="62">
        <v>3.5</v>
      </c>
      <c r="I121" s="64">
        <f t="shared" si="2"/>
        <v>0</v>
      </c>
    </row>
    <row r="122" spans="2:9" ht="15" customHeight="1">
      <c r="B122" s="46" t="s">
        <v>208</v>
      </c>
      <c r="C122" s="46" t="s">
        <v>210</v>
      </c>
      <c r="D122" s="57">
        <v>19.989999999999998</v>
      </c>
      <c r="E122" s="46" t="s">
        <v>209</v>
      </c>
      <c r="F122" s="59">
        <v>3</v>
      </c>
      <c r="G122" s="49"/>
      <c r="H122" s="63">
        <v>12.5</v>
      </c>
      <c r="I122" s="64">
        <f t="shared" si="2"/>
        <v>0</v>
      </c>
    </row>
    <row r="123" spans="2:9" ht="15" customHeight="1">
      <c r="B123" s="40" t="s">
        <v>273</v>
      </c>
      <c r="C123" s="40" t="s">
        <v>252</v>
      </c>
      <c r="D123" s="57">
        <v>7.99</v>
      </c>
      <c r="E123" s="58" t="s">
        <v>260</v>
      </c>
      <c r="F123" s="59">
        <v>3</v>
      </c>
      <c r="G123" s="49"/>
      <c r="H123" s="63">
        <v>4.79</v>
      </c>
      <c r="I123" s="64">
        <f t="shared" si="2"/>
        <v>0</v>
      </c>
    </row>
    <row r="124" spans="2:9" ht="15" customHeight="1">
      <c r="B124" s="40" t="s">
        <v>253</v>
      </c>
      <c r="C124" s="40" t="s">
        <v>254</v>
      </c>
      <c r="D124" s="57">
        <v>9.99</v>
      </c>
      <c r="E124" s="58" t="s">
        <v>261</v>
      </c>
      <c r="F124" s="59">
        <v>3</v>
      </c>
      <c r="G124" s="49"/>
      <c r="H124" s="63">
        <v>5.99</v>
      </c>
      <c r="I124" s="64">
        <f t="shared" si="2"/>
        <v>0</v>
      </c>
    </row>
    <row r="125" spans="2:9" ht="15" customHeight="1">
      <c r="B125" s="40" t="s">
        <v>274</v>
      </c>
      <c r="C125" s="40" t="s">
        <v>275</v>
      </c>
      <c r="D125" s="57">
        <v>29.99</v>
      </c>
      <c r="E125" s="58" t="s">
        <v>286</v>
      </c>
      <c r="F125" s="59">
        <v>3</v>
      </c>
      <c r="G125" s="49"/>
      <c r="H125" s="63">
        <v>17.989999999999998</v>
      </c>
      <c r="I125" s="64">
        <f t="shared" si="2"/>
        <v>0</v>
      </c>
    </row>
    <row r="126" spans="2:9" ht="15.75" thickBot="1">
      <c r="B126" s="32"/>
      <c r="C126" s="33"/>
      <c r="D126" s="34"/>
      <c r="E126" s="33"/>
      <c r="F126" s="35"/>
      <c r="G126" s="33"/>
      <c r="H126" s="36"/>
      <c r="I126" s="37"/>
    </row>
    <row r="127" spans="2:9" ht="15.75" thickBot="1">
      <c r="E127" s="77" t="s">
        <v>157</v>
      </c>
      <c r="F127" s="77"/>
      <c r="G127" s="77"/>
      <c r="I127" s="25">
        <f>SUM(I39:I122)</f>
        <v>0</v>
      </c>
    </row>
    <row r="128" spans="2:9">
      <c r="C128" s="6" t="s">
        <v>103</v>
      </c>
      <c r="F128" s="4"/>
    </row>
    <row r="129" spans="3:6">
      <c r="C129" s="12" t="s">
        <v>104</v>
      </c>
      <c r="F129" s="4"/>
    </row>
    <row r="130" spans="3:6">
      <c r="C130" s="14" t="s">
        <v>292</v>
      </c>
      <c r="F130" s="4"/>
    </row>
    <row r="131" spans="3:6" ht="6.75" customHeight="1">
      <c r="C131" s="5"/>
      <c r="F131" s="4"/>
    </row>
    <row r="132" spans="3:6">
      <c r="C132" s="12" t="s">
        <v>293</v>
      </c>
      <c r="F132" s="4"/>
    </row>
    <row r="133" spans="3:6">
      <c r="C133" s="12" t="s">
        <v>294</v>
      </c>
      <c r="F133" s="4"/>
    </row>
    <row r="134" spans="3:6">
      <c r="F134" s="4"/>
    </row>
    <row r="135" spans="3:6">
      <c r="F135" s="4"/>
    </row>
    <row r="136" spans="3:6">
      <c r="F136" s="4"/>
    </row>
    <row r="137" spans="3:6">
      <c r="F137" s="4"/>
    </row>
    <row r="138" spans="3:6">
      <c r="F138" s="4"/>
    </row>
    <row r="139" spans="3:6">
      <c r="F139" s="4"/>
    </row>
    <row r="140" spans="3:6">
      <c r="F140" s="4"/>
    </row>
    <row r="141" spans="3:6">
      <c r="F141" s="4"/>
    </row>
    <row r="142" spans="3:6">
      <c r="F142" s="4"/>
    </row>
    <row r="143" spans="3:6">
      <c r="F143" s="4"/>
    </row>
    <row r="144" spans="3:6">
      <c r="F144" s="4"/>
    </row>
    <row r="145" spans="6:6">
      <c r="F145" s="4"/>
    </row>
    <row r="146" spans="6:6">
      <c r="F146" s="4"/>
    </row>
    <row r="147" spans="6:6">
      <c r="F147" s="4"/>
    </row>
    <row r="148" spans="6:6">
      <c r="F148" s="4"/>
    </row>
    <row r="149" spans="6:6">
      <c r="F149" s="4"/>
    </row>
    <row r="150" spans="6:6">
      <c r="F150" s="4"/>
    </row>
    <row r="151" spans="6:6">
      <c r="F151" s="4"/>
    </row>
    <row r="152" spans="6:6">
      <c r="F152" s="4"/>
    </row>
    <row r="153" spans="6:6">
      <c r="F153" s="4"/>
    </row>
    <row r="154" spans="6:6">
      <c r="F154" s="4"/>
    </row>
    <row r="155" spans="6:6">
      <c r="F155" s="4"/>
    </row>
    <row r="156" spans="6:6">
      <c r="F156" s="4"/>
    </row>
    <row r="157" spans="6:6">
      <c r="F157" s="4"/>
    </row>
    <row r="158" spans="6:6">
      <c r="F158" s="4"/>
    </row>
    <row r="159" spans="6:6">
      <c r="F159" s="4"/>
    </row>
    <row r="160" spans="6:6">
      <c r="F160" s="4"/>
    </row>
    <row r="161" spans="6:6">
      <c r="F161" s="4"/>
    </row>
    <row r="162" spans="6:6">
      <c r="F162" s="4"/>
    </row>
    <row r="163" spans="6:6">
      <c r="F163" s="4"/>
    </row>
    <row r="164" spans="6:6">
      <c r="F164" s="4"/>
    </row>
    <row r="165" spans="6:6">
      <c r="F165" s="4"/>
    </row>
    <row r="166" spans="6:6">
      <c r="F166" s="4"/>
    </row>
    <row r="167" spans="6:6">
      <c r="F167" s="4"/>
    </row>
    <row r="168" spans="6:6">
      <c r="F168" s="4"/>
    </row>
    <row r="169" spans="6:6">
      <c r="F169" s="4"/>
    </row>
    <row r="170" spans="6:6">
      <c r="F170" s="4"/>
    </row>
    <row r="171" spans="6:6">
      <c r="F171" s="4"/>
    </row>
    <row r="172" spans="6:6">
      <c r="F172" s="4"/>
    </row>
    <row r="173" spans="6:6">
      <c r="F173" s="4"/>
    </row>
    <row r="174" spans="6:6">
      <c r="F174" s="4"/>
    </row>
    <row r="175" spans="6:6">
      <c r="F175" s="4"/>
    </row>
    <row r="176" spans="6:6">
      <c r="F176" s="4"/>
    </row>
    <row r="177" spans="6:6">
      <c r="F177" s="4"/>
    </row>
    <row r="178" spans="6:6">
      <c r="F178" s="4"/>
    </row>
    <row r="179" spans="6:6">
      <c r="F179" s="4"/>
    </row>
    <row r="180" spans="6:6">
      <c r="F180" s="4"/>
    </row>
    <row r="181" spans="6:6">
      <c r="F181" s="4"/>
    </row>
    <row r="182" spans="6:6">
      <c r="F182" s="4"/>
    </row>
    <row r="183" spans="6:6">
      <c r="F183" s="4"/>
    </row>
    <row r="184" spans="6:6">
      <c r="F184" s="4"/>
    </row>
    <row r="185" spans="6:6">
      <c r="F185" s="4"/>
    </row>
    <row r="186" spans="6:6">
      <c r="F186" s="4"/>
    </row>
    <row r="187" spans="6:6">
      <c r="F187" s="4"/>
    </row>
    <row r="188" spans="6:6">
      <c r="F188" s="4"/>
    </row>
    <row r="189" spans="6:6">
      <c r="F189" s="4"/>
    </row>
    <row r="190" spans="6:6">
      <c r="F190" s="4"/>
    </row>
    <row r="191" spans="6:6">
      <c r="F191" s="4"/>
    </row>
    <row r="192" spans="6:6">
      <c r="F192" s="4"/>
    </row>
    <row r="193" spans="6:6">
      <c r="F193" s="4"/>
    </row>
    <row r="194" spans="6:6">
      <c r="F194" s="4"/>
    </row>
    <row r="195" spans="6:6">
      <c r="F195" s="4"/>
    </row>
    <row r="196" spans="6:6">
      <c r="F196" s="4"/>
    </row>
    <row r="197" spans="6:6">
      <c r="F197" s="4"/>
    </row>
    <row r="198" spans="6:6">
      <c r="F198" s="4"/>
    </row>
    <row r="199" spans="6:6">
      <c r="F199" s="4"/>
    </row>
    <row r="200" spans="6:6">
      <c r="F200" s="4"/>
    </row>
    <row r="201" spans="6:6">
      <c r="F201" s="4"/>
    </row>
    <row r="202" spans="6:6">
      <c r="F202" s="4"/>
    </row>
    <row r="203" spans="6:6">
      <c r="F203" s="4"/>
    </row>
    <row r="204" spans="6:6">
      <c r="F204" s="4"/>
    </row>
    <row r="205" spans="6:6">
      <c r="F205" s="4"/>
    </row>
    <row r="206" spans="6:6">
      <c r="F206" s="4"/>
    </row>
    <row r="207" spans="6:6">
      <c r="F207" s="4"/>
    </row>
    <row r="208" spans="6:6">
      <c r="F208" s="4"/>
    </row>
    <row r="209" spans="6:6">
      <c r="F209" s="4"/>
    </row>
    <row r="210" spans="6:6">
      <c r="F210" s="4"/>
    </row>
    <row r="211" spans="6:6">
      <c r="F211" s="4"/>
    </row>
    <row r="212" spans="6:6">
      <c r="F212" s="4"/>
    </row>
    <row r="213" spans="6:6">
      <c r="F213" s="4"/>
    </row>
    <row r="214" spans="6:6">
      <c r="F214" s="4"/>
    </row>
    <row r="215" spans="6:6">
      <c r="F215" s="4"/>
    </row>
    <row r="216" spans="6:6">
      <c r="F216" s="4"/>
    </row>
    <row r="217" spans="6:6">
      <c r="F217" s="4"/>
    </row>
    <row r="218" spans="6:6">
      <c r="F218" s="4"/>
    </row>
    <row r="219" spans="6:6">
      <c r="F219" s="4"/>
    </row>
    <row r="220" spans="6:6">
      <c r="F220" s="4"/>
    </row>
    <row r="221" spans="6:6">
      <c r="F221" s="4"/>
    </row>
    <row r="222" spans="6:6">
      <c r="F222" s="4"/>
    </row>
    <row r="223" spans="6:6">
      <c r="F223" s="4"/>
    </row>
    <row r="224" spans="6:6">
      <c r="F224" s="4"/>
    </row>
    <row r="225" spans="6:6">
      <c r="F225" s="4"/>
    </row>
    <row r="226" spans="6:6">
      <c r="F226" s="4"/>
    </row>
  </sheetData>
  <protectedRanges>
    <protectedRange algorithmName="SHA-512" hashValue="DGLHEfsw7gZSOMPZ4BC+TITvFwyBOFPwH8sl7i+HlNFj/1B5fwgcE6kXlOkN1bkUiK4nnSIFxBI9x2Aqw5oavQ==" saltValue="IDEkzzER8XP75RZ+Bu3M2w==" spinCount="100000" sqref="B67 B73:B100 B101:F121 H39:I121 B39:F66 C67:F100" name="Range1"/>
  </protectedRanges>
  <mergeCells count="12">
    <mergeCell ref="E127:G127"/>
    <mergeCell ref="E29:I29"/>
    <mergeCell ref="E31:I31"/>
    <mergeCell ref="E33:I33"/>
    <mergeCell ref="F25:G25"/>
    <mergeCell ref="E2:G2"/>
    <mergeCell ref="E3:G3"/>
    <mergeCell ref="E4:G4"/>
    <mergeCell ref="B36:I37"/>
    <mergeCell ref="C9:I9"/>
    <mergeCell ref="C13:I13"/>
    <mergeCell ref="G15:H15"/>
  </mergeCells>
  <hyperlinks>
    <hyperlink ref="E3" r:id="rId1"/>
    <hyperlink ref="C130" r:id="rId2"/>
  </hyperlinks>
  <pageMargins left="0.7" right="0.7" top="0.75" bottom="0.75" header="0.3" footer="0.3"/>
  <pageSetup scale="53" fitToHeight="2" orientation="portrait" horizontalDpi="1200" verticalDpi="120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Mejia</dc:creator>
  <cp:lastModifiedBy>Jim Poole</cp:lastModifiedBy>
  <cp:lastPrinted>2020-12-29T21:25:58Z</cp:lastPrinted>
  <dcterms:created xsi:type="dcterms:W3CDTF">2020-01-09T19:10:48Z</dcterms:created>
  <dcterms:modified xsi:type="dcterms:W3CDTF">2021-11-15T20:12:19Z</dcterms:modified>
</cp:coreProperties>
</file>