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2130" yWindow="-60" windowWidth="6225" windowHeight="11760"/>
  </bookViews>
  <sheets>
    <sheet name="Sheet1" sheetId="1" r:id="rId1"/>
  </sheets>
  <definedNames>
    <definedName name="_xlnm.Print_Area" localSheetId="0">Sheet1!$A$1:$K$44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8" i="1"/>
  <c r="K37"/>
  <c r="K36"/>
  <c r="K43"/>
  <c r="K42"/>
  <c r="K41"/>
  <c r="K35"/>
  <c r="K34"/>
  <c r="K33"/>
  <c r="K32"/>
  <c r="K31"/>
  <c r="K30"/>
  <c r="K21"/>
  <c r="K40"/>
  <c r="K39"/>
  <c r="K29"/>
  <c r="K28"/>
  <c r="K27"/>
  <c r="K26"/>
  <c r="K25"/>
  <c r="K24"/>
  <c r="K23"/>
  <c r="K22"/>
  <c r="K20"/>
  <c r="K19"/>
  <c r="K18"/>
  <c r="K17"/>
  <c r="K16"/>
  <c r="J44" l="1"/>
  <c r="K44" l="1"/>
</calcChain>
</file>

<file path=xl/sharedStrings.xml><?xml version="1.0" encoding="utf-8"?>
<sst xmlns="http://schemas.openxmlformats.org/spreadsheetml/2006/main" count="106" uniqueCount="66">
  <si>
    <t>Color</t>
  </si>
  <si>
    <t>Sku</t>
  </si>
  <si>
    <t>UPC</t>
  </si>
  <si>
    <t>Wholesale</t>
  </si>
  <si>
    <t>Teal</t>
  </si>
  <si>
    <t>Lavender</t>
  </si>
  <si>
    <t>Mint</t>
  </si>
  <si>
    <t>Blush</t>
  </si>
  <si>
    <t>Gray</t>
  </si>
  <si>
    <t>Navy</t>
  </si>
  <si>
    <t>*NEW*Forest Green (matte handle)</t>
  </si>
  <si>
    <t>*NEW* Black (matte handle)</t>
  </si>
  <si>
    <t>GE-TEAL-W</t>
  </si>
  <si>
    <t>GE-LAVENDER-W</t>
  </si>
  <si>
    <t>GE-MINT-W</t>
  </si>
  <si>
    <t>GE-BLUSH-W</t>
  </si>
  <si>
    <t>GE-GRAY-W</t>
  </si>
  <si>
    <t>GE-WHITE-W</t>
  </si>
  <si>
    <t>GE-NAVY-W</t>
  </si>
  <si>
    <t>GE-FOREST GREEN U - W</t>
  </si>
  <si>
    <t>GE-BLACK U - W</t>
  </si>
  <si>
    <t>Description</t>
  </si>
  <si>
    <t>grabease Fork &amp; Spoon Set</t>
  </si>
  <si>
    <t>MSRP</t>
  </si>
  <si>
    <t>MOQ</t>
  </si>
  <si>
    <t>Oder Qty</t>
  </si>
  <si>
    <t>Order Total</t>
  </si>
  <si>
    <t>GE-TOOTHBRUSH-BLUSH-W</t>
  </si>
  <si>
    <t>grabease Double Sided Toothbrush</t>
  </si>
  <si>
    <t>GE-TOOTHBRUSH-TEAL-W</t>
  </si>
  <si>
    <t>GE-TOOTHBRUSH-GRAY-W</t>
  </si>
  <si>
    <t>GE-BIB-TEAL-W</t>
  </si>
  <si>
    <t>grabease Allover Bib</t>
  </si>
  <si>
    <t>GE-BIB-BLUSH-W</t>
  </si>
  <si>
    <t>GE-BIB-NAVY-W</t>
  </si>
  <si>
    <t>GE-TEETHER-TEAL-W</t>
  </si>
  <si>
    <t>GE-TEETHER-BLUSH-W</t>
  </si>
  <si>
    <t>GE-TEETHER-GRAY-W</t>
  </si>
  <si>
    <t>grabease Silicone Spoon &amp; Teether</t>
  </si>
  <si>
    <t>Total:</t>
  </si>
  <si>
    <t>GE-TOOTHBRUSH-MINT-W</t>
  </si>
  <si>
    <t>Shipping Address:</t>
  </si>
  <si>
    <t xml:space="preserve">Name: </t>
  </si>
  <si>
    <t xml:space="preserve">Email: </t>
  </si>
  <si>
    <t xml:space="preserve">Phone #: </t>
  </si>
  <si>
    <t>GE-SIL SPOONS-TEAL-W</t>
  </si>
  <si>
    <t>GE-SIL SPOONS-BLUSH-W</t>
  </si>
  <si>
    <t>GE-SIL SPOONS-GRAY-W</t>
  </si>
  <si>
    <r>
      <rPr>
        <b/>
        <sz val="14"/>
        <color indexed="8"/>
        <rFont val="Calibri"/>
        <family val="2"/>
      </rPr>
      <t>Buyer Contact info</t>
    </r>
    <r>
      <rPr>
        <sz val="14"/>
        <color theme="1"/>
        <rFont val="Calibri"/>
        <family val="2"/>
        <scheme val="minor"/>
      </rPr>
      <t>:</t>
    </r>
  </si>
  <si>
    <t>CAROLINA BABY COMPANY</t>
  </si>
  <si>
    <t>AMERICASMART BLD 3 13W124</t>
  </si>
  <si>
    <t>carolinababyco@aol.com</t>
  </si>
  <si>
    <t>www.carolinababyco.com     864.882.3183</t>
  </si>
  <si>
    <t>Payment</t>
  </si>
  <si>
    <t>Exp Date:</t>
  </si>
  <si>
    <t>CVV</t>
  </si>
  <si>
    <t xml:space="preserve">White </t>
  </si>
  <si>
    <t>Orange</t>
  </si>
  <si>
    <t>GE-ORANGE-W</t>
  </si>
  <si>
    <t>grabease Silicone Divided Suction Bowl</t>
  </si>
  <si>
    <t>Blush Suction Bowl</t>
  </si>
  <si>
    <t>Teal Suction Bowl</t>
  </si>
  <si>
    <t>Gray Suction Bowl</t>
  </si>
  <si>
    <t>Forest Green</t>
  </si>
  <si>
    <t>GE-BIB-FOREST GREEN-W</t>
  </si>
  <si>
    <t>GE-BIB-GRAY-W</t>
  </si>
</sst>
</file>

<file path=xl/styles.xml><?xml version="1.0" encoding="utf-8"?>
<styleSheet xmlns="http://schemas.openxmlformats.org/spreadsheetml/2006/main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14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6"/>
      <color rgb="FF2EC7CE"/>
      <name val="Calibri"/>
      <family val="2"/>
    </font>
    <font>
      <sz val="12"/>
      <color theme="1"/>
      <name val="Avenir Book"/>
      <family val="2"/>
    </font>
    <font>
      <b/>
      <sz val="12"/>
      <color rgb="FF2EC7CE"/>
      <name val="Avenir Book"/>
      <family val="2"/>
    </font>
    <font>
      <b/>
      <sz val="14"/>
      <color indexed="8"/>
      <name val="Calibri"/>
      <family val="2"/>
    </font>
    <font>
      <sz val="14"/>
      <color theme="1"/>
      <name val="Calibri"/>
      <family val="2"/>
      <scheme val="minor"/>
    </font>
    <font>
      <u/>
      <sz val="12"/>
      <color theme="10"/>
      <name val="Calibri"/>
      <family val="2"/>
    </font>
    <font>
      <b/>
      <sz val="14"/>
      <color theme="1"/>
      <name val="Calibri"/>
      <family val="2"/>
      <scheme val="minor"/>
    </font>
    <font>
      <u/>
      <sz val="14"/>
      <color theme="10"/>
      <name val="Calibri"/>
      <family val="2"/>
    </font>
    <font>
      <b/>
      <sz val="14"/>
      <color rgb="FF2EC7CE"/>
      <name val="Calibri"/>
      <family val="2"/>
    </font>
    <font>
      <b/>
      <sz val="14"/>
      <color theme="1"/>
      <name val="Avenir Book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64C7C4"/>
        <bgColor indexed="64"/>
      </patternFill>
    </fill>
    <fill>
      <patternFill patternType="solid">
        <fgColor rgb="FFC3F1EE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9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theme="0" tint="-0.34998626667073579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auto="1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/>
      <diagonal/>
    </border>
    <border>
      <left style="medium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104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Border="1"/>
    <xf numFmtId="0" fontId="2" fillId="0" borderId="0" xfId="0" applyFont="1" applyBorder="1"/>
    <xf numFmtId="0" fontId="5" fillId="0" borderId="0" xfId="0" applyFont="1" applyBorder="1"/>
    <xf numFmtId="0" fontId="5" fillId="0" borderId="0" xfId="0" applyFont="1"/>
    <xf numFmtId="0" fontId="4" fillId="3" borderId="10" xfId="0" applyFont="1" applyFill="1" applyBorder="1" applyAlignment="1">
      <alignment vertical="center"/>
    </xf>
    <xf numFmtId="0" fontId="4" fillId="3" borderId="20" xfId="0" applyFont="1" applyFill="1" applyBorder="1" applyAlignment="1">
      <alignment vertical="center"/>
    </xf>
    <xf numFmtId="49" fontId="3" fillId="0" borderId="12" xfId="0" applyNumberFormat="1" applyFont="1" applyBorder="1" applyAlignment="1">
      <alignment horizontal="left"/>
    </xf>
    <xf numFmtId="14" fontId="3" fillId="0" borderId="0" xfId="0" applyNumberFormat="1" applyFont="1"/>
    <xf numFmtId="0" fontId="0" fillId="0" borderId="3" xfId="0" applyBorder="1"/>
    <xf numFmtId="49" fontId="7" fillId="2" borderId="18" xfId="0" applyNumberFormat="1" applyFont="1" applyFill="1" applyBorder="1"/>
    <xf numFmtId="49" fontId="8" fillId="2" borderId="0" xfId="0" applyNumberFormat="1" applyFont="1" applyFill="1" applyBorder="1"/>
    <xf numFmtId="0" fontId="8" fillId="2" borderId="0" xfId="0" applyFont="1" applyFill="1" applyBorder="1"/>
    <xf numFmtId="0" fontId="8" fillId="2" borderId="0" xfId="0" applyFont="1" applyFill="1" applyBorder="1" applyAlignment="1">
      <alignment horizontal="left"/>
    </xf>
    <xf numFmtId="0" fontId="8" fillId="2" borderId="19" xfId="0" applyFont="1" applyFill="1" applyBorder="1"/>
    <xf numFmtId="0" fontId="8" fillId="2" borderId="18" xfId="0" applyFont="1" applyFill="1" applyBorder="1"/>
    <xf numFmtId="49" fontId="7" fillId="2" borderId="0" xfId="0" applyNumberFormat="1" applyFont="1" applyFill="1" applyBorder="1"/>
    <xf numFmtId="1" fontId="7" fillId="2" borderId="18" xfId="0" applyNumberFormat="1" applyFont="1" applyFill="1" applyBorder="1" applyAlignment="1">
      <alignment horizontal="center" vertical="center"/>
    </xf>
    <xf numFmtId="1" fontId="7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1" fontId="8" fillId="0" borderId="9" xfId="0" applyNumberFormat="1" applyFont="1" applyBorder="1" applyAlignment="1">
      <alignment horizontal="center" vertical="center"/>
    </xf>
    <xf numFmtId="8" fontId="8" fillId="0" borderId="9" xfId="1" applyNumberFormat="1" applyFont="1" applyBorder="1" applyAlignment="1">
      <alignment horizontal="center" vertical="center"/>
    </xf>
    <xf numFmtId="44" fontId="8" fillId="0" borderId="22" xfId="0" applyNumberFormat="1" applyFont="1" applyBorder="1" applyAlignment="1">
      <alignment horizontal="center" vertical="center"/>
    </xf>
    <xf numFmtId="1" fontId="8" fillId="0" borderId="9" xfId="0" applyNumberFormat="1" applyFont="1" applyBorder="1" applyAlignment="1">
      <alignment vertical="center"/>
    </xf>
    <xf numFmtId="1" fontId="8" fillId="0" borderId="13" xfId="0" applyNumberFormat="1" applyFont="1" applyBorder="1" applyAlignment="1">
      <alignment vertical="center"/>
    </xf>
    <xf numFmtId="8" fontId="8" fillId="0" borderId="13" xfId="1" applyNumberFormat="1" applyFont="1" applyBorder="1" applyAlignment="1">
      <alignment horizontal="center" vertical="center"/>
    </xf>
    <xf numFmtId="0" fontId="8" fillId="4" borderId="9" xfId="0" applyFont="1" applyFill="1" applyBorder="1" applyAlignment="1" applyProtection="1">
      <alignment horizontal="center" vertical="center"/>
      <protection locked="0"/>
    </xf>
    <xf numFmtId="0" fontId="8" fillId="4" borderId="13" xfId="0" applyFont="1" applyFill="1" applyBorder="1" applyAlignment="1" applyProtection="1">
      <alignment horizontal="center" vertical="center"/>
      <protection locked="0"/>
    </xf>
    <xf numFmtId="0" fontId="0" fillId="3" borderId="30" xfId="0" applyFill="1" applyBorder="1"/>
    <xf numFmtId="0" fontId="0" fillId="3" borderId="32" xfId="0" applyFill="1" applyBorder="1"/>
    <xf numFmtId="0" fontId="8" fillId="0" borderId="13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2" borderId="25" xfId="0" applyFont="1" applyFill="1" applyBorder="1" applyAlignment="1" applyProtection="1">
      <alignment horizontal="center"/>
      <protection locked="0"/>
    </xf>
    <xf numFmtId="0" fontId="8" fillId="0" borderId="34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1" fontId="8" fillId="0" borderId="38" xfId="0" applyNumberFormat="1" applyFont="1" applyBorder="1" applyAlignment="1">
      <alignment vertical="center"/>
    </xf>
    <xf numFmtId="164" fontId="8" fillId="0" borderId="37" xfId="1" applyNumberFormat="1" applyFont="1" applyFill="1" applyBorder="1" applyAlignment="1">
      <alignment horizontal="center" vertical="center"/>
    </xf>
    <xf numFmtId="164" fontId="8" fillId="0" borderId="9" xfId="1" applyNumberFormat="1" applyFont="1" applyFill="1" applyBorder="1" applyAlignment="1">
      <alignment horizontal="center" vertical="center"/>
    </xf>
    <xf numFmtId="164" fontId="8" fillId="0" borderId="13" xfId="1" applyNumberFormat="1" applyFont="1" applyFill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 wrapText="1"/>
    </xf>
    <xf numFmtId="8" fontId="8" fillId="0" borderId="38" xfId="1" applyNumberFormat="1" applyFont="1" applyBorder="1" applyAlignment="1">
      <alignment horizontal="center" vertical="center"/>
    </xf>
    <xf numFmtId="0" fontId="8" fillId="4" borderId="38" xfId="0" applyFont="1" applyFill="1" applyBorder="1" applyAlignment="1" applyProtection="1">
      <alignment horizontal="center" vertical="center"/>
      <protection locked="0"/>
    </xf>
    <xf numFmtId="164" fontId="8" fillId="0" borderId="38" xfId="1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9" xfId="0" applyBorder="1" applyAlignment="1">
      <alignment horizontal="center"/>
    </xf>
    <xf numFmtId="0" fontId="8" fillId="2" borderId="25" xfId="0" applyFont="1" applyFill="1" applyBorder="1" applyAlignment="1" applyProtection="1">
      <alignment horizontal="center" vertical="center"/>
      <protection locked="0"/>
    </xf>
    <xf numFmtId="0" fontId="10" fillId="2" borderId="18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8" fillId="2" borderId="25" xfId="0" applyFont="1" applyFill="1" applyBorder="1" applyAlignment="1" applyProtection="1">
      <alignment horizontal="center"/>
      <protection locked="0"/>
    </xf>
    <xf numFmtId="0" fontId="8" fillId="2" borderId="24" xfId="0" applyFont="1" applyFill="1" applyBorder="1" applyAlignment="1" applyProtection="1">
      <alignment horizontal="center"/>
      <protection locked="0"/>
    </xf>
    <xf numFmtId="0" fontId="8" fillId="2" borderId="28" xfId="0" applyFont="1" applyFill="1" applyBorder="1" applyAlignment="1" applyProtection="1">
      <alignment horizontal="center"/>
      <protection locked="0"/>
    </xf>
    <xf numFmtId="0" fontId="8" fillId="2" borderId="26" xfId="0" applyFont="1" applyFill="1" applyBorder="1" applyAlignment="1" applyProtection="1">
      <alignment horizontal="center"/>
      <protection locked="0"/>
    </xf>
    <xf numFmtId="0" fontId="4" fillId="3" borderId="14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1" fontId="8" fillId="0" borderId="0" xfId="0" applyNumberFormat="1" applyFont="1" applyBorder="1" applyAlignment="1">
      <alignment horizontal="center" vertical="center"/>
    </xf>
    <xf numFmtId="1" fontId="11" fillId="0" borderId="0" xfId="2" applyNumberFormat="1" applyFont="1" applyBorder="1" applyAlignment="1" applyProtection="1">
      <alignment horizontal="center" vertical="center"/>
    </xf>
    <xf numFmtId="49" fontId="7" fillId="0" borderId="0" xfId="0" applyNumberFormat="1" applyFont="1" applyAlignment="1">
      <alignment horizontal="left"/>
    </xf>
    <xf numFmtId="0" fontId="8" fillId="0" borderId="0" xfId="0" applyFont="1" applyAlignment="1">
      <alignment wrapText="1"/>
    </xf>
    <xf numFmtId="0" fontId="8" fillId="0" borderId="3" xfId="0" applyFont="1" applyBorder="1"/>
    <xf numFmtId="49" fontId="7" fillId="0" borderId="23" xfId="0" applyNumberFormat="1" applyFont="1" applyBorder="1" applyAlignment="1">
      <alignment horizontal="right"/>
    </xf>
    <xf numFmtId="0" fontId="7" fillId="0" borderId="27" xfId="0" applyFont="1" applyBorder="1" applyAlignment="1">
      <alignment horizontal="center"/>
    </xf>
    <xf numFmtId="0" fontId="12" fillId="3" borderId="16" xfId="0" applyFont="1" applyFill="1" applyBorder="1" applyAlignment="1">
      <alignment vertical="center"/>
    </xf>
    <xf numFmtId="0" fontId="12" fillId="3" borderId="17" xfId="0" applyFont="1" applyFill="1" applyBorder="1" applyAlignment="1">
      <alignment vertical="center"/>
    </xf>
    <xf numFmtId="0" fontId="12" fillId="3" borderId="10" xfId="0" applyFont="1" applyFill="1" applyBorder="1" applyAlignment="1">
      <alignment vertical="center"/>
    </xf>
    <xf numFmtId="0" fontId="12" fillId="3" borderId="11" xfId="0" applyFont="1" applyFill="1" applyBorder="1" applyAlignment="1">
      <alignment vertical="center"/>
    </xf>
    <xf numFmtId="0" fontId="12" fillId="3" borderId="0" xfId="0" applyFont="1" applyFill="1" applyBorder="1" applyAlignment="1">
      <alignment vertical="center"/>
    </xf>
    <xf numFmtId="0" fontId="12" fillId="3" borderId="19" xfId="0" applyFont="1" applyFill="1" applyBorder="1" applyAlignment="1">
      <alignment vertical="center"/>
    </xf>
    <xf numFmtId="0" fontId="13" fillId="0" borderId="9" xfId="0" applyFont="1" applyFill="1" applyBorder="1" applyAlignment="1">
      <alignment horizontal="center" vertical="center"/>
    </xf>
    <xf numFmtId="1" fontId="13" fillId="0" borderId="9" xfId="0" applyNumberFormat="1" applyFont="1" applyFill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8" fillId="0" borderId="35" xfId="0" applyFont="1" applyBorder="1" applyAlignment="1">
      <alignment vertical="center"/>
    </xf>
    <xf numFmtId="0" fontId="8" fillId="3" borderId="0" xfId="0" applyFont="1" applyFill="1" applyBorder="1"/>
    <xf numFmtId="0" fontId="8" fillId="3" borderId="0" xfId="0" applyFont="1" applyFill="1" applyBorder="1" applyAlignment="1">
      <alignment horizontal="center"/>
    </xf>
    <xf numFmtId="1" fontId="8" fillId="3" borderId="0" xfId="0" applyNumberFormat="1" applyFont="1" applyFill="1" applyBorder="1" applyAlignment="1">
      <alignment vertical="center"/>
    </xf>
    <xf numFmtId="0" fontId="8" fillId="3" borderId="31" xfId="0" applyFont="1" applyFill="1" applyBorder="1"/>
    <xf numFmtId="0" fontId="10" fillId="3" borderId="13" xfId="0" applyFont="1" applyFill="1" applyBorder="1" applyAlignment="1">
      <alignment horizontal="center" vertical="center"/>
    </xf>
    <xf numFmtId="44" fontId="10" fillId="3" borderId="29" xfId="0" applyNumberFormat="1" applyFont="1" applyFill="1" applyBorder="1" applyAlignment="1">
      <alignment horizontal="center" vertical="center"/>
    </xf>
    <xf numFmtId="1" fontId="8" fillId="0" borderId="0" xfId="0" applyNumberFormat="1" applyFont="1" applyBorder="1" applyAlignment="1">
      <alignment vertical="center"/>
    </xf>
    <xf numFmtId="0" fontId="8" fillId="0" borderId="0" xfId="0" applyFont="1"/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64C7C4"/>
      <color rgb="FFC3F1EE"/>
      <color rgb="FF7DE8DF"/>
      <color rgb="FF2EC7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5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tiff"/><Relationship Id="rId25" Type="http://schemas.openxmlformats.org/officeDocument/2006/relationships/image" Target="../media/image24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7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microsoft.com/office/2007/relationships/hdphoto" Target="../media/hdphoto1.wdp"/><Relationship Id="rId32" Type="http://schemas.openxmlformats.org/officeDocument/2006/relationships/image" Target="../media/image30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2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microsoft.com/office/2007/relationships/hdphoto" Target="../media/hdphoto2.wdp"/><Relationship Id="rId30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0</xdr:row>
      <xdr:rowOff>44627</xdr:rowOff>
    </xdr:from>
    <xdr:to>
      <xdr:col>10</xdr:col>
      <xdr:colOff>165100</xdr:colOff>
      <xdr:row>1</xdr:row>
      <xdr:rowOff>108593</xdr:rowOff>
    </xdr:to>
    <xdr:sp macro="" textlink="">
      <xdr:nvSpPr>
        <xdr:cNvPr id="4" name="Shape 9">
          <a:extLst>
            <a:ext uri="{FF2B5EF4-FFF2-40B4-BE49-F238E27FC236}">
              <a16:creationId xmlns="" xmlns:a16="http://schemas.microsoft.com/office/drawing/2014/main" id="{3DCFB711-8E13-0340-9F8C-E64851703686}"/>
            </a:ext>
          </a:extLst>
        </xdr:cNvPr>
        <xdr:cNvSpPr txBox="1"/>
      </xdr:nvSpPr>
      <xdr:spPr>
        <a:xfrm>
          <a:off x="9064625" y="44627"/>
          <a:ext cx="4473575" cy="254466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45675" tIns="45675" rIns="45675" bIns="45675" numCol="1" anchor="t">
          <a:noAutofit/>
        </a:bodyPr>
        <a:lstStyle/>
        <a:p>
          <a:pPr marL="0" marR="0" indent="0" algn="r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cap="none" spc="0" baseline="0">
              <a:ln>
                <a:noFill/>
              </a:ln>
              <a:solidFill>
                <a:srgbClr val="595959"/>
              </a:solidFill>
              <a:uFillTx/>
              <a:latin typeface="Arial"/>
              <a:ea typeface="Arial"/>
              <a:cs typeface="Arial"/>
              <a:sym typeface="Arial"/>
            </a:defRPr>
          </a:pPr>
          <a:endParaRPr sz="1100" b="0" i="0" u="none" strike="noStrike" cap="none" spc="0" baseline="0">
            <a:ln>
              <a:noFill/>
            </a:ln>
            <a:solidFill>
              <a:srgbClr val="595959"/>
            </a:solidFill>
            <a:uFillTx/>
            <a:latin typeface="Arial"/>
            <a:ea typeface="Arial"/>
            <a:cs typeface="Arial"/>
            <a:sym typeface="Arial"/>
          </a:endParaRPr>
        </a:p>
      </xdr:txBody>
    </xdr:sp>
    <xdr:clientData/>
  </xdr:twoCellAnchor>
  <xdr:twoCellAnchor>
    <xdr:from>
      <xdr:col>0</xdr:col>
      <xdr:colOff>168277</xdr:colOff>
      <xdr:row>0</xdr:row>
      <xdr:rowOff>76200</xdr:rowOff>
    </xdr:from>
    <xdr:to>
      <xdr:col>2</xdr:col>
      <xdr:colOff>2468962</xdr:colOff>
      <xdr:row>3</xdr:row>
      <xdr:rowOff>38100</xdr:rowOff>
    </xdr:to>
    <xdr:pic>
      <xdr:nvPicPr>
        <xdr:cNvPr id="5" name="image1.jpg" descr="image1.jpg">
          <a:extLst>
            <a:ext uri="{FF2B5EF4-FFF2-40B4-BE49-F238E27FC236}">
              <a16:creationId xmlns="" xmlns:a16="http://schemas.microsoft.com/office/drawing/2014/main" id="{5B77C963-6CE0-6047-87B9-E232C30FF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8277" y="76200"/>
          <a:ext cx="3723085" cy="914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0</xdr:col>
      <xdr:colOff>139700</xdr:colOff>
      <xdr:row>15</xdr:row>
      <xdr:rowOff>98815</xdr:rowOff>
    </xdr:from>
    <xdr:to>
      <xdr:col>1</xdr:col>
      <xdr:colOff>368300</xdr:colOff>
      <xdr:row>15</xdr:row>
      <xdr:rowOff>965200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403BE64B-9363-BC40-BDED-831DF3C43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9700" y="2308615"/>
          <a:ext cx="1054100" cy="866385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203201</xdr:colOff>
      <xdr:row>16</xdr:row>
      <xdr:rowOff>12700</xdr:rowOff>
    </xdr:from>
    <xdr:to>
      <xdr:col>1</xdr:col>
      <xdr:colOff>266700</xdr:colOff>
      <xdr:row>16</xdr:row>
      <xdr:rowOff>1016408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A5838592-BFA6-3241-AE9E-6A07A117B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03201" y="3302000"/>
          <a:ext cx="888999" cy="1003708"/>
        </a:xfrm>
        <a:prstGeom prst="rect">
          <a:avLst/>
        </a:prstGeom>
      </xdr:spPr>
    </xdr:pic>
    <xdr:clientData/>
  </xdr:twoCellAnchor>
  <xdr:twoCellAnchor editAs="oneCell">
    <xdr:from>
      <xdr:col>0</xdr:col>
      <xdr:colOff>161443</xdr:colOff>
      <xdr:row>17</xdr:row>
      <xdr:rowOff>152744</xdr:rowOff>
    </xdr:from>
    <xdr:to>
      <xdr:col>1</xdr:col>
      <xdr:colOff>425472</xdr:colOff>
      <xdr:row>17</xdr:row>
      <xdr:rowOff>1021424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87E5EC5F-DE5C-1F46-A69F-B29064887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61443" y="4585044"/>
          <a:ext cx="1089529" cy="86868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177801</xdr:colOff>
      <xdr:row>18</xdr:row>
      <xdr:rowOff>84965</xdr:rowOff>
    </xdr:from>
    <xdr:to>
      <xdr:col>1</xdr:col>
      <xdr:colOff>331289</xdr:colOff>
      <xdr:row>18</xdr:row>
      <xdr:rowOff>953645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2F64FF23-25A8-EB44-85CA-119B51144C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77801" y="5672965"/>
          <a:ext cx="978988" cy="86868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19</xdr:row>
      <xdr:rowOff>59267</xdr:rowOff>
    </xdr:from>
    <xdr:to>
      <xdr:col>1</xdr:col>
      <xdr:colOff>337820</xdr:colOff>
      <xdr:row>19</xdr:row>
      <xdr:rowOff>927947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2F0D3957-8CF2-5547-8D08-BDB6E87E0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03200" y="6739467"/>
          <a:ext cx="960120" cy="86868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215901</xdr:colOff>
      <xdr:row>21</xdr:row>
      <xdr:rowOff>90310</xdr:rowOff>
    </xdr:from>
    <xdr:to>
      <xdr:col>1</xdr:col>
      <xdr:colOff>359018</xdr:colOff>
      <xdr:row>21</xdr:row>
      <xdr:rowOff>958990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364D6C81-E202-874B-9991-B58945A3F5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15901" y="7862710"/>
          <a:ext cx="968617" cy="86868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22</xdr:row>
      <xdr:rowOff>81614</xdr:rowOff>
    </xdr:from>
    <xdr:to>
      <xdr:col>1</xdr:col>
      <xdr:colOff>381000</xdr:colOff>
      <xdr:row>22</xdr:row>
      <xdr:rowOff>927099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E615C3D9-7BBA-6F4E-BBED-94338C58C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41300" y="8933514"/>
          <a:ext cx="965200" cy="84548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24</xdr:row>
      <xdr:rowOff>22664</xdr:rowOff>
    </xdr:from>
    <xdr:to>
      <xdr:col>1</xdr:col>
      <xdr:colOff>444500</xdr:colOff>
      <xdr:row>24</xdr:row>
      <xdr:rowOff>990599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14213477-927A-B940-BD71-C16CA6C3B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2401" y="11109764"/>
          <a:ext cx="1117599" cy="9679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23</xdr:row>
      <xdr:rowOff>51046</xdr:rowOff>
    </xdr:from>
    <xdr:to>
      <xdr:col>1</xdr:col>
      <xdr:colOff>406400</xdr:colOff>
      <xdr:row>23</xdr:row>
      <xdr:rowOff>1021148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8973A083-CA0A-324E-BC4F-4A8604D4A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9995146"/>
          <a:ext cx="1079500" cy="970102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25</xdr:row>
      <xdr:rowOff>58420</xdr:rowOff>
    </xdr:from>
    <xdr:to>
      <xdr:col>1</xdr:col>
      <xdr:colOff>20991</xdr:colOff>
      <xdr:row>25</xdr:row>
      <xdr:rowOff>1147118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F54E1347-C721-2F4A-8018-E5A14D374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57200" y="12237720"/>
          <a:ext cx="389291" cy="1088698"/>
        </a:xfrm>
        <a:prstGeom prst="rect">
          <a:avLst/>
        </a:prstGeom>
      </xdr:spPr>
    </xdr:pic>
    <xdr:clientData/>
  </xdr:twoCellAnchor>
  <xdr:twoCellAnchor editAs="oneCell">
    <xdr:from>
      <xdr:col>0</xdr:col>
      <xdr:colOff>436880</xdr:colOff>
      <xdr:row>26</xdr:row>
      <xdr:rowOff>152401</xdr:rowOff>
    </xdr:from>
    <xdr:to>
      <xdr:col>1</xdr:col>
      <xdr:colOff>39467</xdr:colOff>
      <xdr:row>26</xdr:row>
      <xdr:rowOff>1158240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A41941D9-BFFF-574F-98D3-FA695F76A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36880" y="15290801"/>
          <a:ext cx="425547" cy="1005839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27</xdr:row>
      <xdr:rowOff>142240</xdr:rowOff>
    </xdr:from>
    <xdr:to>
      <xdr:col>1</xdr:col>
      <xdr:colOff>345440</xdr:colOff>
      <xdr:row>27</xdr:row>
      <xdr:rowOff>1180914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90D12D56-C1D0-1840-97D8-C2F64B005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2240" y="16631920"/>
          <a:ext cx="1026160" cy="1038674"/>
        </a:xfrm>
        <a:prstGeom prst="rect">
          <a:avLst/>
        </a:prstGeom>
      </xdr:spPr>
    </xdr:pic>
    <xdr:clientData/>
  </xdr:twoCellAnchor>
  <xdr:twoCellAnchor editAs="oneCell">
    <xdr:from>
      <xdr:col>0</xdr:col>
      <xdr:colOff>81280</xdr:colOff>
      <xdr:row>35</xdr:row>
      <xdr:rowOff>50800</xdr:rowOff>
    </xdr:from>
    <xdr:to>
      <xdr:col>1</xdr:col>
      <xdr:colOff>447040</xdr:colOff>
      <xdr:row>35</xdr:row>
      <xdr:rowOff>1239520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A4CBA5C2-58F0-D746-A7AA-34C9B900A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1280" y="17891760"/>
          <a:ext cx="1188720" cy="11887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81280</xdr:colOff>
      <xdr:row>36</xdr:row>
      <xdr:rowOff>91440</xdr:rowOff>
    </xdr:from>
    <xdr:to>
      <xdr:col>1</xdr:col>
      <xdr:colOff>447040</xdr:colOff>
      <xdr:row>36</xdr:row>
      <xdr:rowOff>1280160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FE59A2F3-98D8-414A-A2A0-9BCCBF368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1280" y="19283680"/>
          <a:ext cx="1188720" cy="11887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98051</xdr:colOff>
      <xdr:row>37</xdr:row>
      <xdr:rowOff>50451</xdr:rowOff>
    </xdr:from>
    <xdr:to>
      <xdr:col>1</xdr:col>
      <xdr:colOff>539903</xdr:colOff>
      <xdr:row>38</xdr:row>
      <xdr:rowOff>19863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769B036D-65F3-0646-BD39-03974DD30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585588">
          <a:off x="98051" y="20593971"/>
          <a:ext cx="1264812" cy="126481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431800</xdr:colOff>
      <xdr:row>28</xdr:row>
      <xdr:rowOff>38100</xdr:rowOff>
    </xdr:from>
    <xdr:to>
      <xdr:col>1</xdr:col>
      <xdr:colOff>52805</xdr:colOff>
      <xdr:row>28</xdr:row>
      <xdr:rowOff>1164242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9B6D7622-C99B-AD45-B06C-5C252488FA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31800" y="15824200"/>
          <a:ext cx="446505" cy="1126142"/>
        </a:xfrm>
        <a:prstGeom prst="rect">
          <a:avLst/>
        </a:prstGeom>
      </xdr:spPr>
    </xdr:pic>
    <xdr:clientData/>
  </xdr:twoCellAnchor>
  <xdr:twoCellAnchor editAs="oneCell">
    <xdr:from>
      <xdr:col>5</xdr:col>
      <xdr:colOff>25419</xdr:colOff>
      <xdr:row>0</xdr:row>
      <xdr:rowOff>76200</xdr:rowOff>
    </xdr:from>
    <xdr:to>
      <xdr:col>6</xdr:col>
      <xdr:colOff>91296</xdr:colOff>
      <xdr:row>3</xdr:row>
      <xdr:rowOff>220980</xdr:rowOff>
    </xdr:to>
    <xdr:pic>
      <xdr:nvPicPr>
        <xdr:cNvPr id="30" name="Picture 29" descr="Logo219826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013719" y="76200"/>
          <a:ext cx="1221577" cy="109728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</xdr:row>
      <xdr:rowOff>127000</xdr:rowOff>
    </xdr:from>
    <xdr:to>
      <xdr:col>1</xdr:col>
      <xdr:colOff>351366</xdr:colOff>
      <xdr:row>20</xdr:row>
      <xdr:rowOff>1117600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5E321F1E-4377-A749-B50D-3E40F1F1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90500" y="10096500"/>
          <a:ext cx="999066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29</xdr:row>
      <xdr:rowOff>53366</xdr:rowOff>
    </xdr:from>
    <xdr:to>
      <xdr:col>1</xdr:col>
      <xdr:colOff>457200</xdr:colOff>
      <xdr:row>29</xdr:row>
      <xdr:rowOff>1206500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112ACFCF-5896-274D-A866-FE927013F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52400" y="33340066"/>
          <a:ext cx="1143000" cy="115313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30</xdr:row>
      <xdr:rowOff>139700</xdr:rowOff>
    </xdr:from>
    <xdr:to>
      <xdr:col>1</xdr:col>
      <xdr:colOff>456665</xdr:colOff>
      <xdr:row>30</xdr:row>
      <xdr:rowOff>1206500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EFD7246B-5AC5-CF4D-A4BB-A1BF34B57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14300" y="34721800"/>
          <a:ext cx="1180565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31</xdr:row>
      <xdr:rowOff>88900</xdr:rowOff>
    </xdr:from>
    <xdr:to>
      <xdr:col>1</xdr:col>
      <xdr:colOff>488884</xdr:colOff>
      <xdr:row>31</xdr:row>
      <xdr:rowOff>1186180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E42D5BA2-D747-964F-A43C-903858B78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4301" y="35966400"/>
          <a:ext cx="1212783" cy="109728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32</xdr:row>
      <xdr:rowOff>0</xdr:rowOff>
    </xdr:from>
    <xdr:to>
      <xdr:col>1</xdr:col>
      <xdr:colOff>549491</xdr:colOff>
      <xdr:row>33</xdr:row>
      <xdr:rowOff>76200</xdr:rowOff>
    </xdr:to>
    <xdr:pic>
      <xdr:nvPicPr>
        <xdr:cNvPr id="43" name="Picture 42" descr="A close up of a bowl&#10;&#10;Description automatically generated">
          <a:extLst>
            <a:ext uri="{FF2B5EF4-FFF2-40B4-BE49-F238E27FC236}">
              <a16:creationId xmlns="" xmlns:a16="http://schemas.microsoft.com/office/drawing/2014/main" id="{DC392C1E-949B-8345-A942-4B530A69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BEBA8EAE-BF5A-486C-A8C5-ECC9F3942E4B}">
              <a14:imgProps xmlns="" xmlns:a14="http://schemas.microsoft.com/office/drawing/2010/main">
                <a14:imgLayer r:embed="rId2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" y="25514300"/>
          <a:ext cx="1387689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33</xdr:row>
      <xdr:rowOff>215900</xdr:rowOff>
    </xdr:from>
    <xdr:to>
      <xdr:col>1</xdr:col>
      <xdr:colOff>385246</xdr:colOff>
      <xdr:row>33</xdr:row>
      <xdr:rowOff>1038860</xdr:rowOff>
    </xdr:to>
    <xdr:pic>
      <xdr:nvPicPr>
        <xdr:cNvPr id="44" name="Picture 43" descr="A picture containing cup, table, sitting, bowl&#10;&#10;Description automatically generated">
          <a:extLst>
            <a:ext uri="{FF2B5EF4-FFF2-40B4-BE49-F238E27FC236}">
              <a16:creationId xmlns="" xmlns:a16="http://schemas.microsoft.com/office/drawing/2014/main" id="{50B9AE19-3155-3C42-BE3F-18F136240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5100" y="27025600"/>
          <a:ext cx="1058346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34</xdr:row>
      <xdr:rowOff>0</xdr:rowOff>
    </xdr:from>
    <xdr:to>
      <xdr:col>1</xdr:col>
      <xdr:colOff>464881</xdr:colOff>
      <xdr:row>34</xdr:row>
      <xdr:rowOff>1280160</xdr:rowOff>
    </xdr:to>
    <xdr:pic>
      <xdr:nvPicPr>
        <xdr:cNvPr id="45" name="Picture 44" descr="A cup of coffee&#10;&#10;Description automatically generated">
          <a:extLst>
            <a:ext uri="{FF2B5EF4-FFF2-40B4-BE49-F238E27FC236}">
              <a16:creationId xmlns="" xmlns:a16="http://schemas.microsoft.com/office/drawing/2014/main" id="{FFFC4C89-166F-B74B-B532-21DB794EB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BEBA8EAE-BF5A-486C-A8C5-ECC9F3942E4B}">
              <a14:imgProps xmlns="" xmlns:a14="http://schemas.microsoft.com/office/drawing/2010/main">
                <a14:imgLayer r:embed="rId2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" y="28105100"/>
          <a:ext cx="1303079" cy="1280160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38</xdr:row>
      <xdr:rowOff>50799</xdr:rowOff>
    </xdr:from>
    <xdr:to>
      <xdr:col>1</xdr:col>
      <xdr:colOff>528749</xdr:colOff>
      <xdr:row>38</xdr:row>
      <xdr:rowOff>1239519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633F5749-F98B-B848-957D-42F5BFFCD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3499" y="37223699"/>
          <a:ext cx="1303450" cy="11887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101600</xdr:colOff>
      <xdr:row>39</xdr:row>
      <xdr:rowOff>76199</xdr:rowOff>
    </xdr:from>
    <xdr:to>
      <xdr:col>1</xdr:col>
      <xdr:colOff>491977</xdr:colOff>
      <xdr:row>39</xdr:row>
      <xdr:rowOff>1264919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BF28974F-A035-AE43-A24C-58A374E79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1600" y="38544499"/>
          <a:ext cx="1228577" cy="11887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113564</xdr:colOff>
      <xdr:row>40</xdr:row>
      <xdr:rowOff>116533</xdr:rowOff>
    </xdr:from>
    <xdr:to>
      <xdr:col>1</xdr:col>
      <xdr:colOff>343635</xdr:colOff>
      <xdr:row>40</xdr:row>
      <xdr:rowOff>1039165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9CF8AA8B-A1D7-7543-B57E-6B0FE012A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 rot="21237168">
          <a:off x="113564" y="29517033"/>
          <a:ext cx="1068271" cy="922632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41</xdr:row>
      <xdr:rowOff>101600</xdr:rowOff>
    </xdr:from>
    <xdr:to>
      <xdr:col>1</xdr:col>
      <xdr:colOff>408122</xdr:colOff>
      <xdr:row>41</xdr:row>
      <xdr:rowOff>1066800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C72F2F92-8B02-A541-AF39-F5C56863F5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83820" y="30797500"/>
          <a:ext cx="1162502" cy="96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42</xdr:row>
      <xdr:rowOff>76200</xdr:rowOff>
    </xdr:from>
    <xdr:to>
      <xdr:col>1</xdr:col>
      <xdr:colOff>386080</xdr:colOff>
      <xdr:row>42</xdr:row>
      <xdr:rowOff>1135424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20EDF6A8-96F6-4E48-ABCD-FEA9B89A9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82880" y="32067500"/>
          <a:ext cx="1041400" cy="1059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arolinababyco@ao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77"/>
  <sheetViews>
    <sheetView showGridLines="0" tabSelected="1" topLeftCell="A15" zoomScale="75" zoomScaleNormal="75" workbookViewId="0">
      <selection activeCell="C22" sqref="C22"/>
    </sheetView>
  </sheetViews>
  <sheetFormatPr defaultColWidth="11" defaultRowHeight="18.75"/>
  <cols>
    <col min="2" max="2" width="7.625" customWidth="1"/>
    <col min="3" max="3" width="34.25" style="101" customWidth="1"/>
    <col min="4" max="4" width="27.75" style="101" customWidth="1"/>
    <col min="5" max="5" width="30" style="102" bestFit="1" customWidth="1"/>
    <col min="6" max="6" width="15.125" style="101" customWidth="1"/>
    <col min="7" max="7" width="19.375" style="103" customWidth="1"/>
    <col min="8" max="8" width="12.125" style="101" bestFit="1" customWidth="1"/>
    <col min="9" max="9" width="11.125" style="101" bestFit="1" customWidth="1"/>
    <col min="10" max="10" width="13.625" style="101" customWidth="1"/>
    <col min="11" max="11" width="13.125" style="101" bestFit="1" customWidth="1"/>
  </cols>
  <sheetData>
    <row r="1" spans="1:26" ht="24.95" customHeight="1">
      <c r="A1" s="9"/>
      <c r="B1" s="9"/>
      <c r="C1" s="74"/>
      <c r="D1" s="74"/>
      <c r="E1" s="75"/>
      <c r="F1" s="74"/>
      <c r="G1" s="76" t="s">
        <v>49</v>
      </c>
      <c r="H1" s="76"/>
      <c r="I1" s="76"/>
      <c r="J1" s="76"/>
      <c r="K1" s="7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2"/>
    </row>
    <row r="2" spans="1:26" ht="24.95" customHeight="1">
      <c r="A2" s="10"/>
      <c r="B2" s="10"/>
      <c r="C2" s="74"/>
      <c r="D2" s="74"/>
      <c r="E2" s="75"/>
      <c r="F2" s="74"/>
      <c r="G2" s="76" t="s">
        <v>50</v>
      </c>
      <c r="H2" s="76"/>
      <c r="I2" s="76"/>
      <c r="J2" s="76"/>
      <c r="K2" s="76"/>
      <c r="Z2" s="3"/>
    </row>
    <row r="3" spans="1:26" ht="24.95" customHeight="1">
      <c r="A3" s="9"/>
      <c r="B3" s="9"/>
      <c r="C3" s="74"/>
      <c r="D3" s="74"/>
      <c r="E3" s="75"/>
      <c r="F3" s="74"/>
      <c r="G3" s="77" t="s">
        <v>51</v>
      </c>
      <c r="H3" s="76"/>
      <c r="I3" s="76"/>
      <c r="J3" s="76"/>
      <c r="K3" s="76"/>
      <c r="Z3" s="3"/>
    </row>
    <row r="4" spans="1:26" ht="24.95" customHeight="1" thickBot="1">
      <c r="A4" s="15"/>
      <c r="B4" s="16"/>
      <c r="C4" s="78"/>
      <c r="D4" s="79"/>
      <c r="E4" s="80"/>
      <c r="F4" s="81"/>
      <c r="G4" s="82" t="s">
        <v>52</v>
      </c>
      <c r="H4" s="82"/>
      <c r="I4" s="82"/>
      <c r="J4" s="82"/>
      <c r="K4" s="82"/>
      <c r="Z4" s="3"/>
    </row>
    <row r="5" spans="1:26" ht="11.1" customHeight="1">
      <c r="A5" s="67"/>
      <c r="B5" s="68"/>
      <c r="C5" s="68"/>
      <c r="D5" s="68"/>
      <c r="E5" s="68"/>
      <c r="F5" s="68"/>
      <c r="G5" s="83"/>
      <c r="H5" s="83"/>
      <c r="I5" s="83"/>
      <c r="J5" s="83"/>
      <c r="K5" s="84"/>
      <c r="Z5" s="3"/>
    </row>
    <row r="6" spans="1:26" ht="9" hidden="1" customHeight="1">
      <c r="A6" s="69"/>
      <c r="B6" s="70"/>
      <c r="C6" s="70"/>
      <c r="D6" s="70"/>
      <c r="E6" s="70"/>
      <c r="F6" s="70"/>
      <c r="G6" s="70"/>
      <c r="H6" s="70"/>
      <c r="I6" s="70"/>
      <c r="J6" s="70"/>
      <c r="K6" s="71"/>
      <c r="Z6" s="3"/>
    </row>
    <row r="7" spans="1:26" ht="20.100000000000001" customHeight="1">
      <c r="A7" s="18" t="s">
        <v>41</v>
      </c>
      <c r="B7" s="19"/>
      <c r="C7" s="20"/>
      <c r="D7" s="20"/>
      <c r="E7" s="21"/>
      <c r="F7" s="19" t="s">
        <v>48</v>
      </c>
      <c r="G7" s="20"/>
      <c r="H7" s="20"/>
      <c r="I7" s="20"/>
      <c r="J7" s="20"/>
      <c r="K7" s="22"/>
      <c r="L7" s="4"/>
      <c r="M7" s="5"/>
      <c r="Z7" s="3"/>
    </row>
    <row r="8" spans="1:26" ht="20.100000000000001" customHeight="1" thickBot="1">
      <c r="A8" s="23"/>
      <c r="B8" s="20"/>
      <c r="C8" s="63"/>
      <c r="D8" s="63"/>
      <c r="E8" s="63"/>
      <c r="F8" s="24" t="s">
        <v>42</v>
      </c>
      <c r="G8" s="63"/>
      <c r="H8" s="63"/>
      <c r="I8" s="63"/>
      <c r="J8" s="63"/>
      <c r="K8" s="65"/>
      <c r="L8" s="6"/>
      <c r="M8" s="7"/>
      <c r="Z8" s="3"/>
    </row>
    <row r="9" spans="1:26" ht="20.100000000000001" customHeight="1" thickBot="1">
      <c r="A9" s="23"/>
      <c r="B9" s="20"/>
      <c r="C9" s="64"/>
      <c r="D9" s="64"/>
      <c r="E9" s="64"/>
      <c r="F9" s="24" t="s">
        <v>43</v>
      </c>
      <c r="G9" s="64"/>
      <c r="H9" s="64"/>
      <c r="I9" s="64"/>
      <c r="J9" s="64"/>
      <c r="K9" s="66"/>
      <c r="L9" s="6"/>
      <c r="M9" s="7"/>
      <c r="Z9" s="3"/>
    </row>
    <row r="10" spans="1:26" ht="20.100000000000001" customHeight="1" thickBot="1">
      <c r="A10" s="23"/>
      <c r="B10" s="20"/>
      <c r="C10" s="64"/>
      <c r="D10" s="64"/>
      <c r="E10" s="64"/>
      <c r="F10" s="24" t="s">
        <v>44</v>
      </c>
      <c r="G10" s="64"/>
      <c r="H10" s="64"/>
      <c r="I10" s="64"/>
      <c r="J10" s="64"/>
      <c r="K10" s="66"/>
      <c r="L10" s="6"/>
      <c r="M10" s="7"/>
      <c r="Z10" s="3"/>
    </row>
    <row r="11" spans="1:26" ht="20.100000000000001" customHeight="1">
      <c r="A11" s="61" t="s">
        <v>53</v>
      </c>
      <c r="B11" s="62"/>
      <c r="C11" s="27"/>
      <c r="D11" s="27"/>
      <c r="E11" s="27"/>
      <c r="F11" s="24" t="s">
        <v>54</v>
      </c>
      <c r="G11" s="27"/>
      <c r="H11" s="27" t="s">
        <v>55</v>
      </c>
      <c r="I11" s="27"/>
      <c r="J11" s="27"/>
      <c r="K11" s="28"/>
      <c r="L11" s="6"/>
      <c r="M11" s="7"/>
      <c r="Z11" s="17"/>
    </row>
    <row r="12" spans="1:26" ht="20.100000000000001" customHeight="1" thickBot="1">
      <c r="A12" s="23"/>
      <c r="B12" s="20"/>
      <c r="C12" s="60"/>
      <c r="D12" s="60"/>
      <c r="E12" s="60"/>
      <c r="F12" s="24"/>
      <c r="G12" s="43"/>
      <c r="H12" s="27"/>
      <c r="I12" s="43"/>
      <c r="J12" s="27"/>
      <c r="K12" s="28"/>
      <c r="L12" s="6"/>
      <c r="M12" s="7"/>
      <c r="Z12" s="17"/>
    </row>
    <row r="13" spans="1:26" ht="8.25" customHeight="1">
      <c r="A13" s="25"/>
      <c r="B13" s="26"/>
      <c r="C13" s="26"/>
      <c r="D13" s="26"/>
      <c r="E13" s="26"/>
      <c r="F13" s="26"/>
      <c r="G13" s="20"/>
      <c r="H13" s="20"/>
      <c r="I13" s="20"/>
      <c r="J13" s="20"/>
      <c r="K13" s="22"/>
      <c r="L13" s="6"/>
      <c r="M13" s="7"/>
      <c r="Z13" s="3"/>
    </row>
    <row r="14" spans="1:26" ht="9" customHeight="1">
      <c r="A14" s="14"/>
      <c r="B14" s="13"/>
      <c r="C14" s="85"/>
      <c r="D14" s="85"/>
      <c r="E14" s="85"/>
      <c r="F14" s="86"/>
      <c r="G14" s="87"/>
      <c r="H14" s="87"/>
      <c r="I14" s="87"/>
      <c r="J14" s="87"/>
      <c r="K14" s="88"/>
      <c r="L14" s="6"/>
      <c r="M14" s="8"/>
      <c r="N14" s="8"/>
      <c r="O14" s="8"/>
      <c r="P14" s="7"/>
      <c r="W14" s="6"/>
      <c r="X14" s="8"/>
      <c r="Y14" s="8"/>
      <c r="Z14" s="8"/>
    </row>
    <row r="15" spans="1:26" s="12" customFormat="1" ht="27" customHeight="1">
      <c r="A15" s="72"/>
      <c r="B15" s="73"/>
      <c r="C15" s="89" t="s">
        <v>0</v>
      </c>
      <c r="D15" s="89" t="s">
        <v>1</v>
      </c>
      <c r="E15" s="89" t="s">
        <v>21</v>
      </c>
      <c r="F15" s="90" t="s">
        <v>2</v>
      </c>
      <c r="G15" s="89" t="s">
        <v>3</v>
      </c>
      <c r="H15" s="89" t="s">
        <v>23</v>
      </c>
      <c r="I15" s="89" t="s">
        <v>24</v>
      </c>
      <c r="J15" s="89" t="s">
        <v>25</v>
      </c>
      <c r="K15" s="91" t="s">
        <v>26</v>
      </c>
      <c r="L15" s="11"/>
      <c r="M15" s="11"/>
      <c r="N15" s="11"/>
      <c r="O15" s="11"/>
      <c r="P15" s="11"/>
      <c r="W15" s="11"/>
      <c r="X15" s="11"/>
      <c r="Y15" s="11"/>
      <c r="Z15" s="11"/>
    </row>
    <row r="16" spans="1:26" ht="102" customHeight="1">
      <c r="A16" s="58"/>
      <c r="B16" s="59"/>
      <c r="C16" s="41" t="s">
        <v>4</v>
      </c>
      <c r="D16" s="29" t="s">
        <v>12</v>
      </c>
      <c r="E16" s="41" t="s">
        <v>22</v>
      </c>
      <c r="F16" s="30">
        <v>752830927803</v>
      </c>
      <c r="G16" s="49">
        <v>6.5</v>
      </c>
      <c r="H16" s="31">
        <v>14.5</v>
      </c>
      <c r="I16" s="29">
        <v>6</v>
      </c>
      <c r="J16" s="36"/>
      <c r="K16" s="32">
        <f>J16*I16*G16</f>
        <v>0</v>
      </c>
    </row>
    <row r="17" spans="1:11" ht="102" customHeight="1">
      <c r="A17" s="58"/>
      <c r="B17" s="59"/>
      <c r="C17" s="41" t="s">
        <v>5</v>
      </c>
      <c r="D17" s="29" t="s">
        <v>13</v>
      </c>
      <c r="E17" s="41" t="s">
        <v>22</v>
      </c>
      <c r="F17" s="30">
        <v>752830998148</v>
      </c>
      <c r="G17" s="49">
        <v>6.5</v>
      </c>
      <c r="H17" s="31">
        <v>14.5</v>
      </c>
      <c r="I17" s="29">
        <v>6</v>
      </c>
      <c r="J17" s="36"/>
      <c r="K17" s="32">
        <f t="shared" ref="K17:K43" si="0">J17*I17*G17</f>
        <v>0</v>
      </c>
    </row>
    <row r="18" spans="1:11" ht="102" customHeight="1">
      <c r="A18" s="58"/>
      <c r="B18" s="59"/>
      <c r="C18" s="41" t="s">
        <v>6</v>
      </c>
      <c r="D18" s="29" t="s">
        <v>14</v>
      </c>
      <c r="E18" s="41" t="s">
        <v>22</v>
      </c>
      <c r="F18" s="30">
        <v>752830998049</v>
      </c>
      <c r="G18" s="49">
        <v>6.5</v>
      </c>
      <c r="H18" s="31">
        <v>14.5</v>
      </c>
      <c r="I18" s="29">
        <v>6</v>
      </c>
      <c r="J18" s="36"/>
      <c r="K18" s="32">
        <f t="shared" si="0"/>
        <v>0</v>
      </c>
    </row>
    <row r="19" spans="1:11" ht="102" customHeight="1">
      <c r="A19" s="58"/>
      <c r="B19" s="59"/>
      <c r="C19" s="41" t="s">
        <v>7</v>
      </c>
      <c r="D19" s="29" t="s">
        <v>15</v>
      </c>
      <c r="E19" s="41" t="s">
        <v>22</v>
      </c>
      <c r="F19" s="30">
        <v>752830327108</v>
      </c>
      <c r="G19" s="49">
        <v>6.5</v>
      </c>
      <c r="H19" s="31">
        <v>14.5</v>
      </c>
      <c r="I19" s="29">
        <v>6</v>
      </c>
      <c r="J19" s="36"/>
      <c r="K19" s="32">
        <f t="shared" si="0"/>
        <v>0</v>
      </c>
    </row>
    <row r="20" spans="1:11" ht="102" customHeight="1">
      <c r="A20" s="58"/>
      <c r="B20" s="59"/>
      <c r="C20" s="41" t="s">
        <v>8</v>
      </c>
      <c r="D20" s="29" t="s">
        <v>16</v>
      </c>
      <c r="E20" s="41" t="s">
        <v>22</v>
      </c>
      <c r="F20" s="33">
        <v>752830927605</v>
      </c>
      <c r="G20" s="49">
        <v>6.5</v>
      </c>
      <c r="H20" s="31">
        <v>14.5</v>
      </c>
      <c r="I20" s="29">
        <v>6</v>
      </c>
      <c r="J20" s="36"/>
      <c r="K20" s="32">
        <f t="shared" si="0"/>
        <v>0</v>
      </c>
    </row>
    <row r="21" spans="1:11" ht="102" customHeight="1">
      <c r="A21" s="56"/>
      <c r="B21" s="57"/>
      <c r="C21" s="29" t="s">
        <v>57</v>
      </c>
      <c r="D21" s="92" t="s">
        <v>58</v>
      </c>
      <c r="E21" s="93" t="s">
        <v>22</v>
      </c>
      <c r="F21" s="33">
        <v>752830927704</v>
      </c>
      <c r="G21" s="49">
        <v>6.5</v>
      </c>
      <c r="H21" s="31">
        <v>14.5</v>
      </c>
      <c r="I21" s="29">
        <v>6</v>
      </c>
      <c r="J21" s="36"/>
      <c r="K21" s="32">
        <f t="shared" si="0"/>
        <v>0</v>
      </c>
    </row>
    <row r="22" spans="1:11" ht="102" customHeight="1">
      <c r="A22" s="58"/>
      <c r="B22" s="59"/>
      <c r="C22" s="41" t="s">
        <v>56</v>
      </c>
      <c r="D22" s="29" t="s">
        <v>17</v>
      </c>
      <c r="E22" s="41" t="s">
        <v>22</v>
      </c>
      <c r="F22" s="33">
        <v>752830927704</v>
      </c>
      <c r="G22" s="49">
        <v>6.5</v>
      </c>
      <c r="H22" s="31">
        <v>14.5</v>
      </c>
      <c r="I22" s="29">
        <v>6</v>
      </c>
      <c r="J22" s="36"/>
      <c r="K22" s="32">
        <f t="shared" si="0"/>
        <v>0</v>
      </c>
    </row>
    <row r="23" spans="1:11" ht="102" customHeight="1">
      <c r="A23" s="58"/>
      <c r="B23" s="59"/>
      <c r="C23" s="41" t="s">
        <v>9</v>
      </c>
      <c r="D23" s="29" t="s">
        <v>18</v>
      </c>
      <c r="E23" s="41" t="s">
        <v>22</v>
      </c>
      <c r="F23" s="33">
        <v>752830327009</v>
      </c>
      <c r="G23" s="49">
        <v>6.5</v>
      </c>
      <c r="H23" s="31">
        <v>14.5</v>
      </c>
      <c r="I23" s="29">
        <v>6</v>
      </c>
      <c r="J23" s="36"/>
      <c r="K23" s="32">
        <f t="shared" si="0"/>
        <v>0</v>
      </c>
    </row>
    <row r="24" spans="1:11" ht="102" customHeight="1">
      <c r="A24" s="58"/>
      <c r="B24" s="59"/>
      <c r="C24" s="41" t="s">
        <v>10</v>
      </c>
      <c r="D24" s="29" t="s">
        <v>19</v>
      </c>
      <c r="E24" s="41" t="s">
        <v>22</v>
      </c>
      <c r="F24" s="33">
        <v>787790085904</v>
      </c>
      <c r="G24" s="49">
        <v>6.5</v>
      </c>
      <c r="H24" s="31">
        <v>14.5</v>
      </c>
      <c r="I24" s="29">
        <v>6</v>
      </c>
      <c r="J24" s="36"/>
      <c r="K24" s="32">
        <f t="shared" si="0"/>
        <v>0</v>
      </c>
    </row>
    <row r="25" spans="1:11" ht="102" customHeight="1">
      <c r="A25" s="58"/>
      <c r="B25" s="59"/>
      <c r="C25" s="41" t="s">
        <v>11</v>
      </c>
      <c r="D25" s="29" t="s">
        <v>20</v>
      </c>
      <c r="E25" s="41" t="s">
        <v>22</v>
      </c>
      <c r="F25" s="33">
        <v>787790085805</v>
      </c>
      <c r="G25" s="49">
        <v>6.5</v>
      </c>
      <c r="H25" s="31">
        <v>14.5</v>
      </c>
      <c r="I25" s="29">
        <v>6</v>
      </c>
      <c r="J25" s="36"/>
      <c r="K25" s="32">
        <f t="shared" si="0"/>
        <v>0</v>
      </c>
    </row>
    <row r="26" spans="1:11" ht="102" customHeight="1">
      <c r="A26" s="58"/>
      <c r="B26" s="59"/>
      <c r="C26" s="41" t="s">
        <v>7</v>
      </c>
      <c r="D26" s="29" t="s">
        <v>27</v>
      </c>
      <c r="E26" s="41" t="s">
        <v>28</v>
      </c>
      <c r="F26" s="33">
        <v>752830327504</v>
      </c>
      <c r="G26" s="49">
        <v>5.8</v>
      </c>
      <c r="H26" s="31">
        <v>12.5</v>
      </c>
      <c r="I26" s="29">
        <v>6</v>
      </c>
      <c r="J26" s="36"/>
      <c r="K26" s="32">
        <f t="shared" si="0"/>
        <v>0</v>
      </c>
    </row>
    <row r="27" spans="1:11" ht="102" customHeight="1">
      <c r="A27" s="58"/>
      <c r="B27" s="59"/>
      <c r="C27" s="41" t="s">
        <v>4</v>
      </c>
      <c r="D27" s="29" t="s">
        <v>29</v>
      </c>
      <c r="E27" s="41" t="s">
        <v>28</v>
      </c>
      <c r="F27" s="33">
        <v>644216512263</v>
      </c>
      <c r="G27" s="49">
        <v>5.8</v>
      </c>
      <c r="H27" s="31">
        <v>12.5</v>
      </c>
      <c r="I27" s="29">
        <v>6</v>
      </c>
      <c r="J27" s="36"/>
      <c r="K27" s="32">
        <f t="shared" si="0"/>
        <v>0</v>
      </c>
    </row>
    <row r="28" spans="1:11" ht="102" customHeight="1">
      <c r="A28" s="58"/>
      <c r="B28" s="59"/>
      <c r="C28" s="41" t="s">
        <v>8</v>
      </c>
      <c r="D28" s="29" t="s">
        <v>30</v>
      </c>
      <c r="E28" s="41" t="s">
        <v>28</v>
      </c>
      <c r="F28" s="33">
        <v>752830327603</v>
      </c>
      <c r="G28" s="49">
        <v>5.8</v>
      </c>
      <c r="H28" s="31">
        <v>12.5</v>
      </c>
      <c r="I28" s="29">
        <v>6</v>
      </c>
      <c r="J28" s="36"/>
      <c r="K28" s="32">
        <f t="shared" si="0"/>
        <v>0</v>
      </c>
    </row>
    <row r="29" spans="1:11" ht="102" customHeight="1">
      <c r="A29" s="58"/>
      <c r="B29" s="59"/>
      <c r="C29" s="41" t="s">
        <v>6</v>
      </c>
      <c r="D29" s="29" t="s">
        <v>40</v>
      </c>
      <c r="E29" s="41" t="s">
        <v>28</v>
      </c>
      <c r="F29" s="34">
        <v>78779008600</v>
      </c>
      <c r="G29" s="49">
        <v>5.8</v>
      </c>
      <c r="H29" s="31">
        <v>12.5</v>
      </c>
      <c r="I29" s="29">
        <v>6</v>
      </c>
      <c r="J29" s="36"/>
      <c r="K29" s="32">
        <f t="shared" si="0"/>
        <v>0</v>
      </c>
    </row>
    <row r="30" spans="1:11" ht="102" customHeight="1">
      <c r="A30" s="58"/>
      <c r="B30" s="59"/>
      <c r="C30" s="41" t="s">
        <v>4</v>
      </c>
      <c r="D30" s="29" t="s">
        <v>45</v>
      </c>
      <c r="E30" s="45" t="s">
        <v>38</v>
      </c>
      <c r="F30" s="33">
        <v>787790181927</v>
      </c>
      <c r="G30" s="48">
        <v>7</v>
      </c>
      <c r="H30" s="35">
        <v>14.95</v>
      </c>
      <c r="I30" s="29">
        <v>6</v>
      </c>
      <c r="J30" s="37"/>
      <c r="K30" s="32">
        <f t="shared" ref="K30:K35" si="1">J30*I30*G30</f>
        <v>0</v>
      </c>
    </row>
    <row r="31" spans="1:11" ht="102" customHeight="1">
      <c r="A31" s="58"/>
      <c r="B31" s="59"/>
      <c r="C31" s="41" t="s">
        <v>7</v>
      </c>
      <c r="D31" s="29" t="s">
        <v>46</v>
      </c>
      <c r="E31" s="45" t="s">
        <v>38</v>
      </c>
      <c r="F31" s="33">
        <v>787790182023</v>
      </c>
      <c r="G31" s="48">
        <v>7</v>
      </c>
      <c r="H31" s="35">
        <v>14.95</v>
      </c>
      <c r="I31" s="29">
        <v>6</v>
      </c>
      <c r="J31" s="37"/>
      <c r="K31" s="32">
        <f t="shared" si="1"/>
        <v>0</v>
      </c>
    </row>
    <row r="32" spans="1:11" ht="102" customHeight="1">
      <c r="A32" s="58"/>
      <c r="B32" s="59"/>
      <c r="C32" s="42" t="s">
        <v>8</v>
      </c>
      <c r="D32" s="40" t="s">
        <v>47</v>
      </c>
      <c r="E32" s="46" t="s">
        <v>38</v>
      </c>
      <c r="F32" s="33">
        <v>787790181828</v>
      </c>
      <c r="G32" s="48">
        <v>7</v>
      </c>
      <c r="H32" s="35">
        <v>14.95</v>
      </c>
      <c r="I32" s="29">
        <v>6</v>
      </c>
      <c r="J32" s="37"/>
      <c r="K32" s="32">
        <f t="shared" si="1"/>
        <v>0</v>
      </c>
    </row>
    <row r="33" spans="1:11" ht="102" customHeight="1">
      <c r="A33" s="56"/>
      <c r="B33" s="57"/>
      <c r="C33" s="29" t="s">
        <v>7</v>
      </c>
      <c r="D33" s="29" t="s">
        <v>60</v>
      </c>
      <c r="E33" s="41" t="s">
        <v>59</v>
      </c>
      <c r="F33" s="47">
        <v>860003494301</v>
      </c>
      <c r="G33" s="49">
        <v>6.95</v>
      </c>
      <c r="H33" s="31">
        <v>14.95</v>
      </c>
      <c r="I33" s="44">
        <v>6</v>
      </c>
      <c r="J33" s="37"/>
      <c r="K33" s="32">
        <f t="shared" si="1"/>
        <v>0</v>
      </c>
    </row>
    <row r="34" spans="1:11" ht="102" customHeight="1">
      <c r="A34" s="56"/>
      <c r="B34" s="57"/>
      <c r="C34" s="29" t="s">
        <v>4</v>
      </c>
      <c r="D34" s="29" t="s">
        <v>61</v>
      </c>
      <c r="E34" s="41" t="s">
        <v>59</v>
      </c>
      <c r="F34" s="33">
        <v>860003494325</v>
      </c>
      <c r="G34" s="49">
        <v>6.95</v>
      </c>
      <c r="H34" s="31">
        <v>14.95</v>
      </c>
      <c r="I34" s="44">
        <v>6</v>
      </c>
      <c r="J34" s="37"/>
      <c r="K34" s="32">
        <f t="shared" si="1"/>
        <v>0</v>
      </c>
    </row>
    <row r="35" spans="1:11" ht="102" customHeight="1">
      <c r="A35" s="56"/>
      <c r="B35" s="57"/>
      <c r="C35" s="29" t="s">
        <v>8</v>
      </c>
      <c r="D35" s="29" t="s">
        <v>62</v>
      </c>
      <c r="E35" s="41" t="s">
        <v>59</v>
      </c>
      <c r="F35" s="33">
        <v>860003494318</v>
      </c>
      <c r="G35" s="49">
        <v>6.95</v>
      </c>
      <c r="H35" s="31">
        <v>14.95</v>
      </c>
      <c r="I35" s="44">
        <v>6</v>
      </c>
      <c r="J35" s="37"/>
      <c r="K35" s="32">
        <f t="shared" si="1"/>
        <v>0</v>
      </c>
    </row>
    <row r="36" spans="1:11" ht="102" customHeight="1">
      <c r="A36" s="58"/>
      <c r="B36" s="59"/>
      <c r="C36" s="41" t="s">
        <v>4</v>
      </c>
      <c r="D36" s="29" t="s">
        <v>31</v>
      </c>
      <c r="E36" s="41" t="s">
        <v>32</v>
      </c>
      <c r="F36" s="33">
        <v>644216512461</v>
      </c>
      <c r="G36" s="49">
        <v>12.5</v>
      </c>
      <c r="H36" s="31">
        <v>25</v>
      </c>
      <c r="I36" s="29">
        <v>6</v>
      </c>
      <c r="J36" s="36"/>
      <c r="K36" s="32">
        <f t="shared" si="0"/>
        <v>0</v>
      </c>
    </row>
    <row r="37" spans="1:11" ht="102" customHeight="1">
      <c r="A37" s="58"/>
      <c r="B37" s="59"/>
      <c r="C37" s="41" t="s">
        <v>7</v>
      </c>
      <c r="D37" s="29" t="s">
        <v>33</v>
      </c>
      <c r="E37" s="41" t="s">
        <v>32</v>
      </c>
      <c r="F37" s="33">
        <v>644216512362</v>
      </c>
      <c r="G37" s="49">
        <v>12.5</v>
      </c>
      <c r="H37" s="31">
        <v>25</v>
      </c>
      <c r="I37" s="29">
        <v>6</v>
      </c>
      <c r="J37" s="36"/>
      <c r="K37" s="32">
        <f t="shared" si="0"/>
        <v>0</v>
      </c>
    </row>
    <row r="38" spans="1:11" ht="102" customHeight="1">
      <c r="A38" s="58"/>
      <c r="B38" s="59"/>
      <c r="C38" s="41" t="s">
        <v>9</v>
      </c>
      <c r="D38" s="40" t="s">
        <v>34</v>
      </c>
      <c r="E38" s="42" t="s">
        <v>32</v>
      </c>
      <c r="F38" s="34">
        <v>752830438002</v>
      </c>
      <c r="G38" s="50">
        <v>12.5</v>
      </c>
      <c r="H38" s="35">
        <v>25</v>
      </c>
      <c r="I38" s="40">
        <v>6</v>
      </c>
      <c r="J38" s="37"/>
      <c r="K38" s="32">
        <f>G38*I38*J38</f>
        <v>0</v>
      </c>
    </row>
    <row r="39" spans="1:11" ht="102" customHeight="1">
      <c r="A39" s="58"/>
      <c r="B39" s="59"/>
      <c r="C39" s="45" t="s">
        <v>63</v>
      </c>
      <c r="D39" s="29" t="s">
        <v>64</v>
      </c>
      <c r="E39" s="41" t="s">
        <v>32</v>
      </c>
      <c r="F39" s="33">
        <v>860003494349</v>
      </c>
      <c r="G39" s="49">
        <v>12.5</v>
      </c>
      <c r="H39" s="31">
        <v>25</v>
      </c>
      <c r="I39" s="29">
        <v>6</v>
      </c>
      <c r="J39" s="36"/>
      <c r="K39" s="32">
        <f t="shared" si="0"/>
        <v>0</v>
      </c>
    </row>
    <row r="40" spans="1:11" ht="102" customHeight="1">
      <c r="A40" s="58"/>
      <c r="B40" s="59"/>
      <c r="C40" s="45" t="s">
        <v>8</v>
      </c>
      <c r="D40" s="29" t="s">
        <v>65</v>
      </c>
      <c r="E40" s="41" t="s">
        <v>32</v>
      </c>
      <c r="F40" s="33">
        <v>860003494332</v>
      </c>
      <c r="G40" s="49">
        <v>12.5</v>
      </c>
      <c r="H40" s="31">
        <v>25</v>
      </c>
      <c r="I40" s="29">
        <v>6</v>
      </c>
      <c r="J40" s="36"/>
      <c r="K40" s="32">
        <f t="shared" si="0"/>
        <v>0</v>
      </c>
    </row>
    <row r="41" spans="1:11" ht="102" customHeight="1">
      <c r="A41" s="58"/>
      <c r="B41" s="59"/>
      <c r="C41" s="41" t="s">
        <v>4</v>
      </c>
      <c r="D41" s="51" t="s">
        <v>35</v>
      </c>
      <c r="E41" s="52" t="s">
        <v>38</v>
      </c>
      <c r="F41" s="47">
        <v>787790059608</v>
      </c>
      <c r="G41" s="55">
        <v>5</v>
      </c>
      <c r="H41" s="53">
        <v>12.5</v>
      </c>
      <c r="I41" s="51">
        <v>6</v>
      </c>
      <c r="J41" s="54"/>
      <c r="K41" s="32">
        <f t="shared" si="0"/>
        <v>0</v>
      </c>
    </row>
    <row r="42" spans="1:11" ht="102" customHeight="1">
      <c r="A42" s="58"/>
      <c r="B42" s="59"/>
      <c r="C42" s="41" t="s">
        <v>7</v>
      </c>
      <c r="D42" s="29" t="s">
        <v>36</v>
      </c>
      <c r="E42" s="41" t="s">
        <v>38</v>
      </c>
      <c r="F42" s="33">
        <v>787790059707</v>
      </c>
      <c r="G42" s="49">
        <v>5</v>
      </c>
      <c r="H42" s="31">
        <v>12.5</v>
      </c>
      <c r="I42" s="29">
        <v>6</v>
      </c>
      <c r="J42" s="36"/>
      <c r="K42" s="32">
        <f t="shared" si="0"/>
        <v>0</v>
      </c>
    </row>
    <row r="43" spans="1:11" ht="102" customHeight="1">
      <c r="A43" s="58"/>
      <c r="B43" s="59"/>
      <c r="C43" s="41" t="s">
        <v>8</v>
      </c>
      <c r="D43" s="29" t="s">
        <v>37</v>
      </c>
      <c r="E43" s="41" t="s">
        <v>38</v>
      </c>
      <c r="F43" s="33">
        <v>787790059806</v>
      </c>
      <c r="G43" s="49">
        <v>5</v>
      </c>
      <c r="H43" s="31">
        <v>12.5</v>
      </c>
      <c r="I43" s="29">
        <v>6</v>
      </c>
      <c r="J43" s="36"/>
      <c r="K43" s="32">
        <f t="shared" si="0"/>
        <v>0</v>
      </c>
    </row>
    <row r="44" spans="1:11" ht="42" customHeight="1">
      <c r="A44" s="38"/>
      <c r="B44" s="39"/>
      <c r="C44" s="94"/>
      <c r="D44" s="94"/>
      <c r="E44" s="95"/>
      <c r="F44" s="94"/>
      <c r="G44" s="96"/>
      <c r="H44" s="97"/>
      <c r="I44" s="98" t="s">
        <v>39</v>
      </c>
      <c r="J44" s="98">
        <f>SUM(J16:J43)</f>
        <v>0</v>
      </c>
      <c r="K44" s="99">
        <f>SUM(K16:K43)</f>
        <v>0</v>
      </c>
    </row>
    <row r="45" spans="1:11" s="9" customFormat="1">
      <c r="C45" s="74"/>
      <c r="D45" s="74"/>
      <c r="E45" s="75"/>
      <c r="F45" s="74"/>
      <c r="G45" s="100"/>
      <c r="H45" s="74"/>
      <c r="I45" s="74"/>
      <c r="J45" s="74"/>
      <c r="K45" s="74"/>
    </row>
    <row r="46" spans="1:11" s="9" customFormat="1">
      <c r="C46" s="74"/>
      <c r="D46" s="74"/>
      <c r="E46" s="75"/>
      <c r="F46" s="74"/>
      <c r="G46" s="100"/>
      <c r="H46" s="74"/>
      <c r="I46" s="74"/>
      <c r="J46" s="74"/>
      <c r="K46" s="74"/>
    </row>
    <row r="47" spans="1:11" s="9" customFormat="1">
      <c r="C47" s="74"/>
      <c r="D47" s="74"/>
      <c r="E47" s="75"/>
      <c r="F47" s="74"/>
      <c r="G47" s="100"/>
      <c r="H47" s="74"/>
      <c r="I47" s="74"/>
      <c r="J47" s="74"/>
      <c r="K47" s="74"/>
    </row>
    <row r="48" spans="1:11" s="9" customFormat="1">
      <c r="C48" s="74"/>
      <c r="D48" s="74"/>
      <c r="E48" s="75"/>
      <c r="F48" s="74"/>
      <c r="G48" s="100"/>
      <c r="H48" s="74"/>
      <c r="I48" s="74"/>
      <c r="J48" s="74"/>
      <c r="K48" s="74"/>
    </row>
    <row r="49" spans="3:11" s="9" customFormat="1">
      <c r="C49" s="74"/>
      <c r="D49" s="74"/>
      <c r="E49" s="75"/>
      <c r="F49" s="74"/>
      <c r="G49" s="100"/>
      <c r="H49" s="74"/>
      <c r="I49" s="74"/>
      <c r="J49" s="74"/>
      <c r="K49" s="74"/>
    </row>
    <row r="50" spans="3:11" s="9" customFormat="1">
      <c r="C50" s="74"/>
      <c r="D50" s="74"/>
      <c r="E50" s="75"/>
      <c r="F50" s="74"/>
      <c r="G50" s="100"/>
      <c r="H50" s="74"/>
      <c r="I50" s="74"/>
      <c r="J50" s="74"/>
      <c r="K50" s="74"/>
    </row>
    <row r="51" spans="3:11" s="9" customFormat="1">
      <c r="C51" s="74"/>
      <c r="D51" s="74"/>
      <c r="E51" s="75"/>
      <c r="F51" s="74"/>
      <c r="G51" s="100"/>
      <c r="H51" s="74"/>
      <c r="I51" s="74"/>
      <c r="J51" s="74"/>
      <c r="K51" s="74"/>
    </row>
    <row r="52" spans="3:11" s="9" customFormat="1">
      <c r="C52" s="74"/>
      <c r="D52" s="74"/>
      <c r="E52" s="75"/>
      <c r="F52" s="74"/>
      <c r="G52" s="100"/>
      <c r="H52" s="74"/>
      <c r="I52" s="74"/>
      <c r="J52" s="74"/>
      <c r="K52" s="74"/>
    </row>
    <row r="53" spans="3:11" s="9" customFormat="1">
      <c r="C53" s="74"/>
      <c r="D53" s="74"/>
      <c r="E53" s="75"/>
      <c r="F53" s="74"/>
      <c r="G53" s="100"/>
      <c r="H53" s="74"/>
      <c r="I53" s="74"/>
      <c r="J53" s="74"/>
      <c r="K53" s="74"/>
    </row>
    <row r="54" spans="3:11" s="9" customFormat="1">
      <c r="C54" s="74"/>
      <c r="D54" s="74"/>
      <c r="E54" s="75"/>
      <c r="F54" s="74"/>
      <c r="G54" s="100"/>
      <c r="H54" s="74"/>
      <c r="I54" s="74"/>
      <c r="J54" s="74"/>
      <c r="K54" s="74"/>
    </row>
    <row r="55" spans="3:11" s="9" customFormat="1">
      <c r="C55" s="74"/>
      <c r="D55" s="74"/>
      <c r="E55" s="75"/>
      <c r="F55" s="74"/>
      <c r="G55" s="100"/>
      <c r="H55" s="74"/>
      <c r="I55" s="74"/>
      <c r="J55" s="74"/>
      <c r="K55" s="74"/>
    </row>
    <row r="56" spans="3:11" s="9" customFormat="1">
      <c r="C56" s="74"/>
      <c r="D56" s="74"/>
      <c r="E56" s="75"/>
      <c r="F56" s="74"/>
      <c r="G56" s="100"/>
      <c r="H56" s="74"/>
      <c r="I56" s="74"/>
      <c r="J56" s="74"/>
      <c r="K56" s="74"/>
    </row>
    <row r="57" spans="3:11" s="9" customFormat="1">
      <c r="C57" s="74"/>
      <c r="D57" s="74"/>
      <c r="E57" s="75"/>
      <c r="F57" s="74"/>
      <c r="G57" s="100"/>
      <c r="H57" s="74"/>
      <c r="I57" s="74"/>
      <c r="J57" s="74"/>
      <c r="K57" s="74"/>
    </row>
    <row r="58" spans="3:11" s="9" customFormat="1">
      <c r="C58" s="74"/>
      <c r="D58" s="74"/>
      <c r="E58" s="75"/>
      <c r="F58" s="74"/>
      <c r="G58" s="100"/>
      <c r="H58" s="74"/>
      <c r="I58" s="74"/>
      <c r="J58" s="74"/>
      <c r="K58" s="74"/>
    </row>
    <row r="59" spans="3:11" s="9" customFormat="1">
      <c r="C59" s="74"/>
      <c r="D59" s="74"/>
      <c r="E59" s="75"/>
      <c r="F59" s="74"/>
      <c r="G59" s="100"/>
      <c r="H59" s="74"/>
      <c r="I59" s="74"/>
      <c r="J59" s="74"/>
      <c r="K59" s="74"/>
    </row>
    <row r="60" spans="3:11" s="9" customFormat="1">
      <c r="C60" s="74"/>
      <c r="D60" s="74"/>
      <c r="E60" s="75"/>
      <c r="F60" s="74"/>
      <c r="G60" s="100"/>
      <c r="H60" s="74"/>
      <c r="I60" s="74"/>
      <c r="J60" s="74"/>
      <c r="K60" s="74"/>
    </row>
    <row r="61" spans="3:11" s="9" customFormat="1">
      <c r="C61" s="74"/>
      <c r="D61" s="74"/>
      <c r="E61" s="75"/>
      <c r="F61" s="74"/>
      <c r="G61" s="100"/>
      <c r="H61" s="74"/>
      <c r="I61" s="74"/>
      <c r="J61" s="74"/>
      <c r="K61" s="74"/>
    </row>
    <row r="62" spans="3:11" s="9" customFormat="1">
      <c r="C62" s="74"/>
      <c r="D62" s="74"/>
      <c r="E62" s="75"/>
      <c r="F62" s="74"/>
      <c r="G62" s="100"/>
      <c r="H62" s="74"/>
      <c r="I62" s="74"/>
      <c r="J62" s="74"/>
      <c r="K62" s="74"/>
    </row>
    <row r="63" spans="3:11" s="9" customFormat="1">
      <c r="C63" s="74"/>
      <c r="D63" s="74"/>
      <c r="E63" s="75"/>
      <c r="F63" s="74"/>
      <c r="G63" s="100"/>
      <c r="H63" s="74"/>
      <c r="I63" s="74"/>
      <c r="J63" s="74"/>
      <c r="K63" s="74"/>
    </row>
    <row r="64" spans="3:11" s="9" customFormat="1">
      <c r="C64" s="74"/>
      <c r="D64" s="74"/>
      <c r="E64" s="75"/>
      <c r="F64" s="74"/>
      <c r="G64" s="100"/>
      <c r="H64" s="74"/>
      <c r="I64" s="74"/>
      <c r="J64" s="74"/>
      <c r="K64" s="74"/>
    </row>
    <row r="65" spans="3:11" s="9" customFormat="1">
      <c r="C65" s="74"/>
      <c r="D65" s="74"/>
      <c r="E65" s="75"/>
      <c r="F65" s="74"/>
      <c r="G65" s="100"/>
      <c r="H65" s="74"/>
      <c r="I65" s="74"/>
      <c r="J65" s="74"/>
      <c r="K65" s="74"/>
    </row>
    <row r="66" spans="3:11" s="9" customFormat="1">
      <c r="C66" s="74"/>
      <c r="D66" s="74"/>
      <c r="E66" s="75"/>
      <c r="F66" s="74"/>
      <c r="G66" s="100"/>
      <c r="H66" s="74"/>
      <c r="I66" s="74"/>
      <c r="J66" s="74"/>
      <c r="K66" s="74"/>
    </row>
    <row r="67" spans="3:11" s="9" customFormat="1">
      <c r="C67" s="74"/>
      <c r="D67" s="74"/>
      <c r="E67" s="75"/>
      <c r="F67" s="74"/>
      <c r="G67" s="100"/>
      <c r="H67" s="74"/>
      <c r="I67" s="74"/>
      <c r="J67" s="74"/>
      <c r="K67" s="74"/>
    </row>
    <row r="68" spans="3:11" s="9" customFormat="1">
      <c r="C68" s="74"/>
      <c r="D68" s="74"/>
      <c r="E68" s="75"/>
      <c r="F68" s="74"/>
      <c r="G68" s="100"/>
      <c r="H68" s="74"/>
      <c r="I68" s="74"/>
      <c r="J68" s="74"/>
      <c r="K68" s="74"/>
    </row>
    <row r="69" spans="3:11" s="9" customFormat="1">
      <c r="C69" s="74"/>
      <c r="D69" s="74"/>
      <c r="E69" s="75"/>
      <c r="F69" s="74"/>
      <c r="G69" s="100"/>
      <c r="H69" s="74"/>
      <c r="I69" s="74"/>
      <c r="J69" s="74"/>
      <c r="K69" s="74"/>
    </row>
    <row r="70" spans="3:11" s="9" customFormat="1">
      <c r="C70" s="74"/>
      <c r="D70" s="74"/>
      <c r="E70" s="75"/>
      <c r="F70" s="74"/>
      <c r="G70" s="100"/>
      <c r="H70" s="74"/>
      <c r="I70" s="74"/>
      <c r="J70" s="74"/>
      <c r="K70" s="74"/>
    </row>
    <row r="71" spans="3:11" s="9" customFormat="1">
      <c r="C71" s="74"/>
      <c r="D71" s="74"/>
      <c r="E71" s="75"/>
      <c r="F71" s="74"/>
      <c r="G71" s="100"/>
      <c r="H71" s="74"/>
      <c r="I71" s="74"/>
      <c r="J71" s="74"/>
      <c r="K71" s="74"/>
    </row>
    <row r="72" spans="3:11" s="9" customFormat="1">
      <c r="C72" s="74"/>
      <c r="D72" s="74"/>
      <c r="E72" s="75"/>
      <c r="F72" s="74"/>
      <c r="G72" s="100"/>
      <c r="H72" s="74"/>
      <c r="I72" s="74"/>
      <c r="J72" s="74"/>
      <c r="K72" s="74"/>
    </row>
    <row r="73" spans="3:11" s="9" customFormat="1">
      <c r="C73" s="74"/>
      <c r="D73" s="74"/>
      <c r="E73" s="75"/>
      <c r="F73" s="74"/>
      <c r="G73" s="100"/>
      <c r="H73" s="74"/>
      <c r="I73" s="74"/>
      <c r="J73" s="74"/>
      <c r="K73" s="74"/>
    </row>
    <row r="74" spans="3:11" s="9" customFormat="1">
      <c r="C74" s="74"/>
      <c r="D74" s="74"/>
      <c r="E74" s="75"/>
      <c r="F74" s="74"/>
      <c r="G74" s="100"/>
      <c r="H74" s="74"/>
      <c r="I74" s="74"/>
      <c r="J74" s="74"/>
      <c r="K74" s="74"/>
    </row>
    <row r="75" spans="3:11" s="9" customFormat="1">
      <c r="C75" s="74"/>
      <c r="D75" s="74"/>
      <c r="E75" s="75"/>
      <c r="F75" s="74"/>
      <c r="G75" s="100"/>
      <c r="H75" s="74"/>
      <c r="I75" s="74"/>
      <c r="J75" s="74"/>
      <c r="K75" s="74"/>
    </row>
    <row r="76" spans="3:11" s="9" customFormat="1">
      <c r="C76" s="74"/>
      <c r="D76" s="74"/>
      <c r="E76" s="75"/>
      <c r="F76" s="74"/>
      <c r="G76" s="100"/>
      <c r="H76" s="74"/>
      <c r="I76" s="74"/>
      <c r="J76" s="74"/>
      <c r="K76" s="74"/>
    </row>
    <row r="77" spans="3:11" s="9" customFormat="1">
      <c r="C77" s="74"/>
      <c r="D77" s="74"/>
      <c r="E77" s="75"/>
      <c r="F77" s="74"/>
      <c r="G77" s="100"/>
      <c r="H77" s="74"/>
      <c r="I77" s="74"/>
      <c r="J77" s="74"/>
      <c r="K77" s="74"/>
    </row>
  </sheetData>
  <sheetProtection password="EB83" sheet="1" objects="1" scenarios="1"/>
  <mergeCells count="44">
    <mergeCell ref="A42:B42"/>
    <mergeCell ref="A43:B43"/>
    <mergeCell ref="A5:F5"/>
    <mergeCell ref="D4:E4"/>
    <mergeCell ref="A6:K6"/>
    <mergeCell ref="A16:B16"/>
    <mergeCell ref="A17:B17"/>
    <mergeCell ref="A15:B15"/>
    <mergeCell ref="A18:B18"/>
    <mergeCell ref="A27:B27"/>
    <mergeCell ref="A28:B28"/>
    <mergeCell ref="A36:B36"/>
    <mergeCell ref="A37:B37"/>
    <mergeCell ref="A23:B23"/>
    <mergeCell ref="A24:B24"/>
    <mergeCell ref="A25:B25"/>
    <mergeCell ref="A26:B26"/>
    <mergeCell ref="A19:B19"/>
    <mergeCell ref="A20:B20"/>
    <mergeCell ref="A22:B22"/>
    <mergeCell ref="A21:B21"/>
    <mergeCell ref="A38:B38"/>
    <mergeCell ref="A39:B39"/>
    <mergeCell ref="A40:B40"/>
    <mergeCell ref="A41:B41"/>
    <mergeCell ref="A29:B29"/>
    <mergeCell ref="A11:B11"/>
    <mergeCell ref="C8:E8"/>
    <mergeCell ref="C9:E9"/>
    <mergeCell ref="C10:E10"/>
    <mergeCell ref="G8:K8"/>
    <mergeCell ref="G9:K9"/>
    <mergeCell ref="G10:K10"/>
    <mergeCell ref="C12:E12"/>
    <mergeCell ref="G1:K1"/>
    <mergeCell ref="G2:K2"/>
    <mergeCell ref="G3:K3"/>
    <mergeCell ref="G4:K4"/>
    <mergeCell ref="A33:B33"/>
    <mergeCell ref="A34:B34"/>
    <mergeCell ref="A35:B35"/>
    <mergeCell ref="A30:B30"/>
    <mergeCell ref="A31:B31"/>
    <mergeCell ref="A32:B32"/>
  </mergeCells>
  <hyperlinks>
    <hyperlink ref="G3" r:id="rId1"/>
  </hyperlinks>
  <pageMargins left="0.7" right="0.7" top="0.75" bottom="0.75" header="0.3" footer="0.3"/>
  <pageSetup scale="44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Jim Poole</cp:lastModifiedBy>
  <dcterms:created xsi:type="dcterms:W3CDTF">2020-02-14T18:42:49Z</dcterms:created>
  <dcterms:modified xsi:type="dcterms:W3CDTF">2020-10-27T19:14:06Z</dcterms:modified>
</cp:coreProperties>
</file>