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HCSP\"/>
    </mc:Choice>
  </mc:AlternateContent>
  <xr:revisionPtr revIDLastSave="0" documentId="8_{6C86F1FC-9304-4076-8864-513AE7C82AB4}" xr6:coauthVersionLast="47" xr6:coauthVersionMax="47" xr10:uidLastSave="{00000000-0000-0000-0000-000000000000}"/>
  <bookViews>
    <workbookView xWindow="-120" yWindow="-120" windowWidth="38640" windowHeight="21120" activeTab="1" xr2:uid="{E01FDD41-4CC1-42FC-A5EE-61604963B6B3}"/>
  </bookViews>
  <sheets>
    <sheet name="Jan 09, 2026" sheetId="1" r:id="rId1"/>
    <sheet name="Feb, 13, 2026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" l="1"/>
  <c r="E17" i="3"/>
  <c r="E36" i="3" s="1"/>
  <c r="E34" i="2"/>
  <c r="E17" i="2"/>
  <c r="E34" i="1"/>
  <c r="E17" i="1"/>
  <c r="E36" i="2" l="1"/>
  <c r="E36" i="1"/>
</calcChain>
</file>

<file path=xl/sharedStrings.xml><?xml version="1.0" encoding="utf-8"?>
<sst xmlns="http://schemas.openxmlformats.org/spreadsheetml/2006/main" count="56" uniqueCount="21">
  <si>
    <t>Houston Council of Safety Professionals</t>
  </si>
  <si>
    <t>Treasurer's Report</t>
  </si>
  <si>
    <t>Prepared by:  Lonnie Bennett</t>
  </si>
  <si>
    <t>Beginning Balance:</t>
  </si>
  <si>
    <t>Income:</t>
  </si>
  <si>
    <t xml:space="preserve">Monthly Meeting </t>
  </si>
  <si>
    <t xml:space="preserve"> </t>
  </si>
  <si>
    <t>Total Income:</t>
  </si>
  <si>
    <t>Expenses:</t>
  </si>
  <si>
    <t>Total Expenses:</t>
  </si>
  <si>
    <t>Ending Balance</t>
  </si>
  <si>
    <t>From 12/01/2025 to 12/31/2025</t>
  </si>
  <si>
    <t>Miscellaneous Deposits (2026 dues)</t>
  </si>
  <si>
    <t>Check # 2093  Michael Gordon (Monthly Web page)</t>
  </si>
  <si>
    <t>Check # 2094 Battle Ground Golf Course (Monthly Meeting)</t>
  </si>
  <si>
    <t>CC Ron Trophy's</t>
  </si>
  <si>
    <t>CC Transafe (Joe Atkinson)</t>
  </si>
  <si>
    <t>From 1/01/2026 to 1/31/2026</t>
  </si>
  <si>
    <t>Check # 2096  Michael Gordon (Monthly Web page)</t>
  </si>
  <si>
    <t>Check # 2095 Battle Ground Golf Course (Monthly Meeting)</t>
  </si>
  <si>
    <t>Bead, LP (Joe Atkinson)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</si>
</sst>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43" fontId="1" fillId="0" borderId="0" xfId="1"/>
    <xf numFmtId="0" fontId="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1" fillId="0" borderId="0" xfId="1" applyFill="1" applyAlignment="1">
      <alignment horizontal="center"/>
    </xf>
    <xf numFmtId="43" fontId="1" fillId="0" borderId="0" xfId="1" applyFill="1"/>
    <xf numFmtId="0" fontId="0" fillId="0" borderId="1" xfId="0" applyBorder="1"/>
    <xf numFmtId="164" fontId="0" fillId="0" borderId="2" xfId="0" applyNumberFormat="1" applyBorder="1"/>
    <xf numFmtId="8" fontId="0" fillId="0" borderId="0" xfId="0" applyNumberFormat="1"/>
    <xf numFmtId="164" fontId="1" fillId="0" borderId="0" xfId="1" applyNumberFormat="1" applyFill="1"/>
    <xf numFmtId="164" fontId="5" fillId="0" borderId="3" xfId="0" applyNumberFormat="1" applyFont="1" applyBorder="1"/>
    <xf numFmtId="164" fontId="2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43" fontId="0" fillId="0" borderId="0" xfId="0" applyNumberFormat="1"/>
    <xf numFmtId="164" fontId="2" fillId="0" borderId="2" xfId="0" applyNumberFormat="1" applyFont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5813-FB11-4341-AEA1-0E3AB987B25C}">
  <dimension ref="A1:J59"/>
  <sheetViews>
    <sheetView workbookViewId="0">
      <selection activeCell="E36" sqref="E36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8" t="s">
        <v>0</v>
      </c>
      <c r="B1" s="18"/>
      <c r="C1" s="18"/>
      <c r="D1" s="18"/>
      <c r="E1" s="18"/>
    </row>
    <row r="2" spans="1:10" x14ac:dyDescent="0.25">
      <c r="A2" s="18" t="s">
        <v>1</v>
      </c>
      <c r="B2" s="18"/>
      <c r="C2" s="18"/>
      <c r="D2" s="18"/>
      <c r="E2" s="18"/>
    </row>
    <row r="3" spans="1:10" x14ac:dyDescent="0.25">
      <c r="A3" s="19" t="s">
        <v>11</v>
      </c>
      <c r="B3" s="19"/>
      <c r="C3" s="19"/>
      <c r="D3" s="19"/>
      <c r="E3" s="19"/>
    </row>
    <row r="4" spans="1:10" x14ac:dyDescent="0.25">
      <c r="A4" s="18" t="s">
        <v>2</v>
      </c>
      <c r="B4" s="18"/>
      <c r="C4" s="18"/>
      <c r="D4" s="18"/>
      <c r="E4" s="18"/>
    </row>
    <row r="6" spans="1:10" x14ac:dyDescent="0.25">
      <c r="A6" t="s">
        <v>3</v>
      </c>
      <c r="E6" s="1">
        <v>9915.2999999999993</v>
      </c>
    </row>
    <row r="8" spans="1:10" x14ac:dyDescent="0.25">
      <c r="A8" t="s">
        <v>4</v>
      </c>
      <c r="D8" s="2"/>
    </row>
    <row r="9" spans="1:10" x14ac:dyDescent="0.25">
      <c r="D9" s="2"/>
      <c r="E9" s="1"/>
    </row>
    <row r="10" spans="1:10" x14ac:dyDescent="0.25">
      <c r="B10" s="3" t="s">
        <v>5</v>
      </c>
      <c r="D10" s="2"/>
      <c r="E10" s="1">
        <v>818.19</v>
      </c>
    </row>
    <row r="11" spans="1:10" x14ac:dyDescent="0.25">
      <c r="B11" t="s">
        <v>12</v>
      </c>
      <c r="D11" s="2"/>
      <c r="E11" s="1">
        <v>387.2</v>
      </c>
    </row>
    <row r="12" spans="1:10" x14ac:dyDescent="0.25">
      <c r="E12" s="1"/>
      <c r="J12" t="s">
        <v>6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7</v>
      </c>
      <c r="D17" s="7"/>
      <c r="E17" s="17">
        <f>SUM(E6:E16)</f>
        <v>11120.69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8</v>
      </c>
      <c r="D20" s="7"/>
    </row>
    <row r="21" spans="1:5" x14ac:dyDescent="0.25">
      <c r="B21" s="3" t="s">
        <v>13</v>
      </c>
      <c r="D21" s="7"/>
      <c r="E21" s="10">
        <v>200</v>
      </c>
    </row>
    <row r="22" spans="1:5" x14ac:dyDescent="0.25">
      <c r="B22" s="3" t="s">
        <v>14</v>
      </c>
      <c r="D22" s="7"/>
      <c r="E22" s="1">
        <v>1178.8399999999999</v>
      </c>
    </row>
    <row r="23" spans="1:5" x14ac:dyDescent="0.25">
      <c r="B23" s="3" t="s">
        <v>15</v>
      </c>
      <c r="E23" s="1">
        <v>1067.28</v>
      </c>
    </row>
    <row r="24" spans="1:5" x14ac:dyDescent="0.25">
      <c r="B24" s="3" t="s">
        <v>16</v>
      </c>
      <c r="E24" s="1" t="s">
        <v>6</v>
      </c>
    </row>
    <row r="25" spans="1:5" x14ac:dyDescent="0.25">
      <c r="B25" s="3"/>
      <c r="E25" s="1"/>
    </row>
    <row r="26" spans="1:5" x14ac:dyDescent="0.25">
      <c r="B26" s="3"/>
      <c r="E26" s="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B30" s="3"/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9</v>
      </c>
      <c r="D34" s="2"/>
      <c r="E34" s="9">
        <f>SUM(E21:E33)</f>
        <v>2446.12</v>
      </c>
    </row>
    <row r="35" spans="1:5" x14ac:dyDescent="0.25">
      <c r="D35" s="2"/>
      <c r="E35" s="1"/>
    </row>
    <row r="36" spans="1:5" ht="15.75" thickBot="1" x14ac:dyDescent="0.3">
      <c r="A36" t="s">
        <v>10</v>
      </c>
      <c r="E36" s="12">
        <f>E17-E34</f>
        <v>8674.57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6</v>
      </c>
    </row>
    <row r="44" spans="1:5" x14ac:dyDescent="0.25">
      <c r="E44" s="1"/>
    </row>
    <row r="51" spans="4:5" x14ac:dyDescent="0.25">
      <c r="E51" s="1"/>
    </row>
    <row r="52" spans="4:5" x14ac:dyDescent="0.25">
      <c r="E52" s="1"/>
    </row>
    <row r="53" spans="4:5" x14ac:dyDescent="0.25">
      <c r="E53" s="1"/>
    </row>
    <row r="54" spans="4:5" x14ac:dyDescent="0.25">
      <c r="E54" s="1"/>
    </row>
    <row r="57" spans="4:5" x14ac:dyDescent="0.25">
      <c r="D57" s="1" t="s">
        <v>6</v>
      </c>
    </row>
    <row r="58" spans="4:5" x14ac:dyDescent="0.25">
      <c r="E58" s="1"/>
    </row>
    <row r="59" spans="4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CFFE-2147-43B1-8EED-40E663A60359}">
  <dimension ref="A1:J59"/>
  <sheetViews>
    <sheetView tabSelected="1" workbookViewId="0">
      <selection activeCell="L11" sqref="L11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8" t="s">
        <v>0</v>
      </c>
      <c r="B1" s="18"/>
      <c r="C1" s="18"/>
      <c r="D1" s="18"/>
      <c r="E1" s="18"/>
    </row>
    <row r="2" spans="1:10" x14ac:dyDescent="0.25">
      <c r="A2" s="18" t="s">
        <v>1</v>
      </c>
      <c r="B2" s="18"/>
      <c r="C2" s="18"/>
      <c r="D2" s="18"/>
      <c r="E2" s="18"/>
    </row>
    <row r="3" spans="1:10" x14ac:dyDescent="0.25">
      <c r="A3" s="19" t="s">
        <v>17</v>
      </c>
      <c r="B3" s="19"/>
      <c r="C3" s="19"/>
      <c r="D3" s="19"/>
      <c r="E3" s="19"/>
    </row>
    <row r="4" spans="1:10" x14ac:dyDescent="0.25">
      <c r="A4" s="18" t="s">
        <v>2</v>
      </c>
      <c r="B4" s="18"/>
      <c r="C4" s="18"/>
      <c r="D4" s="18"/>
      <c r="E4" s="18"/>
    </row>
    <row r="6" spans="1:10" x14ac:dyDescent="0.25">
      <c r="A6" t="s">
        <v>3</v>
      </c>
      <c r="E6" s="1">
        <v>8408.2099999999991</v>
      </c>
    </row>
    <row r="8" spans="1:10" x14ac:dyDescent="0.25">
      <c r="A8" t="s">
        <v>4</v>
      </c>
      <c r="D8" s="2"/>
    </row>
    <row r="9" spans="1:10" x14ac:dyDescent="0.25">
      <c r="D9" s="2"/>
      <c r="E9" s="1"/>
    </row>
    <row r="10" spans="1:10" x14ac:dyDescent="0.25">
      <c r="B10" s="3" t="s">
        <v>5</v>
      </c>
      <c r="D10" s="2"/>
      <c r="E10" s="1">
        <v>1406.4</v>
      </c>
    </row>
    <row r="11" spans="1:10" x14ac:dyDescent="0.25">
      <c r="B11" t="s">
        <v>12</v>
      </c>
      <c r="D11" s="2"/>
      <c r="E11" s="1">
        <v>2853.12</v>
      </c>
    </row>
    <row r="12" spans="1:10" x14ac:dyDescent="0.25">
      <c r="E12" s="1"/>
      <c r="J12" t="s">
        <v>6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7</v>
      </c>
      <c r="D17" s="7"/>
      <c r="E17" s="9">
        <f>SUM(E6:E16)</f>
        <v>12667.73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8</v>
      </c>
      <c r="D20" s="7"/>
    </row>
    <row r="21" spans="1:5" x14ac:dyDescent="0.25">
      <c r="B21" s="3" t="s">
        <v>18</v>
      </c>
      <c r="D21" s="7"/>
      <c r="E21" s="10">
        <v>200</v>
      </c>
    </row>
    <row r="22" spans="1:5" x14ac:dyDescent="0.25">
      <c r="B22" s="3" t="s">
        <v>19</v>
      </c>
      <c r="D22" s="7"/>
      <c r="E22" s="1">
        <v>1296.73</v>
      </c>
    </row>
    <row r="23" spans="1:5" x14ac:dyDescent="0.25">
      <c r="B23" s="3" t="s">
        <v>20</v>
      </c>
      <c r="E23" s="1">
        <v>38.18</v>
      </c>
    </row>
    <row r="24" spans="1:5" x14ac:dyDescent="0.25">
      <c r="B24" s="3"/>
      <c r="E24" s="1" t="s">
        <v>6</v>
      </c>
    </row>
    <row r="25" spans="1:5" x14ac:dyDescent="0.25">
      <c r="B25" s="3"/>
      <c r="E25" s="1"/>
    </row>
    <row r="26" spans="1:5" x14ac:dyDescent="0.25">
      <c r="B26" s="3"/>
      <c r="E26" s="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B30" s="3"/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9</v>
      </c>
      <c r="D34" s="2"/>
      <c r="E34" s="9">
        <f>SUM(E21:E33)</f>
        <v>1534.91</v>
      </c>
    </row>
    <row r="35" spans="1:5" x14ac:dyDescent="0.25">
      <c r="D35" s="2"/>
      <c r="E35" s="1"/>
    </row>
    <row r="36" spans="1:5" ht="15.75" thickBot="1" x14ac:dyDescent="0.3">
      <c r="A36" t="s">
        <v>10</v>
      </c>
      <c r="E36" s="12">
        <f>E17-E34</f>
        <v>11132.82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6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B2B-5FCF-41CD-839A-D8932761F0FE}">
  <dimension ref="A1:J59"/>
  <sheetViews>
    <sheetView workbookViewId="0">
      <selection activeCell="E23" sqref="E23"/>
    </sheetView>
  </sheetViews>
  <sheetFormatPr defaultColWidth="9.140625" defaultRowHeight="15" x14ac:dyDescent="0.25"/>
  <cols>
    <col min="1" max="1" width="3.28515625" customWidth="1"/>
    <col min="2" max="2" width="13.28515625" customWidth="1"/>
    <col min="3" max="3" width="13.42578125" customWidth="1"/>
    <col min="4" max="4" width="42.140625" style="1" customWidth="1"/>
    <col min="5" max="5" width="14.85546875" customWidth="1"/>
    <col min="257" max="257" width="3.28515625" customWidth="1"/>
    <col min="258" max="258" width="13.28515625" customWidth="1"/>
    <col min="259" max="259" width="13.42578125" customWidth="1"/>
    <col min="260" max="260" width="42.140625" customWidth="1"/>
    <col min="261" max="261" width="14.85546875" customWidth="1"/>
    <col min="513" max="513" width="3.28515625" customWidth="1"/>
    <col min="514" max="514" width="13.28515625" customWidth="1"/>
    <col min="515" max="515" width="13.42578125" customWidth="1"/>
    <col min="516" max="516" width="42.140625" customWidth="1"/>
    <col min="517" max="517" width="14.85546875" customWidth="1"/>
    <col min="769" max="769" width="3.28515625" customWidth="1"/>
    <col min="770" max="770" width="13.28515625" customWidth="1"/>
    <col min="771" max="771" width="13.42578125" customWidth="1"/>
    <col min="772" max="772" width="42.140625" customWidth="1"/>
    <col min="773" max="773" width="14.85546875" customWidth="1"/>
    <col min="1025" max="1025" width="3.28515625" customWidth="1"/>
    <col min="1026" max="1026" width="13.28515625" customWidth="1"/>
    <col min="1027" max="1027" width="13.42578125" customWidth="1"/>
    <col min="1028" max="1028" width="42.140625" customWidth="1"/>
    <col min="1029" max="1029" width="14.85546875" customWidth="1"/>
    <col min="1281" max="1281" width="3.28515625" customWidth="1"/>
    <col min="1282" max="1282" width="13.28515625" customWidth="1"/>
    <col min="1283" max="1283" width="13.42578125" customWidth="1"/>
    <col min="1284" max="1284" width="42.140625" customWidth="1"/>
    <col min="1285" max="1285" width="14.85546875" customWidth="1"/>
    <col min="1537" max="1537" width="3.28515625" customWidth="1"/>
    <col min="1538" max="1538" width="13.28515625" customWidth="1"/>
    <col min="1539" max="1539" width="13.42578125" customWidth="1"/>
    <col min="1540" max="1540" width="42.140625" customWidth="1"/>
    <col min="1541" max="1541" width="14.85546875" customWidth="1"/>
    <col min="1793" max="1793" width="3.28515625" customWidth="1"/>
    <col min="1794" max="1794" width="13.28515625" customWidth="1"/>
    <col min="1795" max="1795" width="13.42578125" customWidth="1"/>
    <col min="1796" max="1796" width="42.140625" customWidth="1"/>
    <col min="1797" max="1797" width="14.85546875" customWidth="1"/>
    <col min="2049" max="2049" width="3.28515625" customWidth="1"/>
    <col min="2050" max="2050" width="13.28515625" customWidth="1"/>
    <col min="2051" max="2051" width="13.42578125" customWidth="1"/>
    <col min="2052" max="2052" width="42.140625" customWidth="1"/>
    <col min="2053" max="2053" width="14.85546875" customWidth="1"/>
    <col min="2305" max="2305" width="3.28515625" customWidth="1"/>
    <col min="2306" max="2306" width="13.28515625" customWidth="1"/>
    <col min="2307" max="2307" width="13.42578125" customWidth="1"/>
    <col min="2308" max="2308" width="42.140625" customWidth="1"/>
    <col min="2309" max="2309" width="14.85546875" customWidth="1"/>
    <col min="2561" max="2561" width="3.28515625" customWidth="1"/>
    <col min="2562" max="2562" width="13.28515625" customWidth="1"/>
    <col min="2563" max="2563" width="13.42578125" customWidth="1"/>
    <col min="2564" max="2564" width="42.140625" customWidth="1"/>
    <col min="2565" max="2565" width="14.85546875" customWidth="1"/>
    <col min="2817" max="2817" width="3.28515625" customWidth="1"/>
    <col min="2818" max="2818" width="13.28515625" customWidth="1"/>
    <col min="2819" max="2819" width="13.42578125" customWidth="1"/>
    <col min="2820" max="2820" width="42.140625" customWidth="1"/>
    <col min="2821" max="2821" width="14.85546875" customWidth="1"/>
    <col min="3073" max="3073" width="3.28515625" customWidth="1"/>
    <col min="3074" max="3074" width="13.28515625" customWidth="1"/>
    <col min="3075" max="3075" width="13.42578125" customWidth="1"/>
    <col min="3076" max="3076" width="42.140625" customWidth="1"/>
    <col min="3077" max="3077" width="14.85546875" customWidth="1"/>
    <col min="3329" max="3329" width="3.28515625" customWidth="1"/>
    <col min="3330" max="3330" width="13.28515625" customWidth="1"/>
    <col min="3331" max="3331" width="13.42578125" customWidth="1"/>
    <col min="3332" max="3332" width="42.140625" customWidth="1"/>
    <col min="3333" max="3333" width="14.85546875" customWidth="1"/>
    <col min="3585" max="3585" width="3.28515625" customWidth="1"/>
    <col min="3586" max="3586" width="13.28515625" customWidth="1"/>
    <col min="3587" max="3587" width="13.42578125" customWidth="1"/>
    <col min="3588" max="3588" width="42.140625" customWidth="1"/>
    <col min="3589" max="3589" width="14.85546875" customWidth="1"/>
    <col min="3841" max="3841" width="3.28515625" customWidth="1"/>
    <col min="3842" max="3842" width="13.28515625" customWidth="1"/>
    <col min="3843" max="3843" width="13.42578125" customWidth="1"/>
    <col min="3844" max="3844" width="42.140625" customWidth="1"/>
    <col min="3845" max="3845" width="14.85546875" customWidth="1"/>
    <col min="4097" max="4097" width="3.28515625" customWidth="1"/>
    <col min="4098" max="4098" width="13.28515625" customWidth="1"/>
    <col min="4099" max="4099" width="13.42578125" customWidth="1"/>
    <col min="4100" max="4100" width="42.140625" customWidth="1"/>
    <col min="4101" max="4101" width="14.85546875" customWidth="1"/>
    <col min="4353" max="4353" width="3.28515625" customWidth="1"/>
    <col min="4354" max="4354" width="13.28515625" customWidth="1"/>
    <col min="4355" max="4355" width="13.42578125" customWidth="1"/>
    <col min="4356" max="4356" width="42.140625" customWidth="1"/>
    <col min="4357" max="4357" width="14.85546875" customWidth="1"/>
    <col min="4609" max="4609" width="3.28515625" customWidth="1"/>
    <col min="4610" max="4610" width="13.28515625" customWidth="1"/>
    <col min="4611" max="4611" width="13.42578125" customWidth="1"/>
    <col min="4612" max="4612" width="42.140625" customWidth="1"/>
    <col min="4613" max="4613" width="14.85546875" customWidth="1"/>
    <col min="4865" max="4865" width="3.28515625" customWidth="1"/>
    <col min="4866" max="4866" width="13.28515625" customWidth="1"/>
    <col min="4867" max="4867" width="13.42578125" customWidth="1"/>
    <col min="4868" max="4868" width="42.140625" customWidth="1"/>
    <col min="4869" max="4869" width="14.85546875" customWidth="1"/>
    <col min="5121" max="5121" width="3.28515625" customWidth="1"/>
    <col min="5122" max="5122" width="13.28515625" customWidth="1"/>
    <col min="5123" max="5123" width="13.42578125" customWidth="1"/>
    <col min="5124" max="5124" width="42.140625" customWidth="1"/>
    <col min="5125" max="5125" width="14.85546875" customWidth="1"/>
    <col min="5377" max="5377" width="3.28515625" customWidth="1"/>
    <col min="5378" max="5378" width="13.28515625" customWidth="1"/>
    <col min="5379" max="5379" width="13.42578125" customWidth="1"/>
    <col min="5380" max="5380" width="42.140625" customWidth="1"/>
    <col min="5381" max="5381" width="14.85546875" customWidth="1"/>
    <col min="5633" max="5633" width="3.28515625" customWidth="1"/>
    <col min="5634" max="5634" width="13.28515625" customWidth="1"/>
    <col min="5635" max="5635" width="13.42578125" customWidth="1"/>
    <col min="5636" max="5636" width="42.140625" customWidth="1"/>
    <col min="5637" max="5637" width="14.85546875" customWidth="1"/>
    <col min="5889" max="5889" width="3.28515625" customWidth="1"/>
    <col min="5890" max="5890" width="13.28515625" customWidth="1"/>
    <col min="5891" max="5891" width="13.42578125" customWidth="1"/>
    <col min="5892" max="5892" width="42.140625" customWidth="1"/>
    <col min="5893" max="5893" width="14.85546875" customWidth="1"/>
    <col min="6145" max="6145" width="3.28515625" customWidth="1"/>
    <col min="6146" max="6146" width="13.28515625" customWidth="1"/>
    <col min="6147" max="6147" width="13.42578125" customWidth="1"/>
    <col min="6148" max="6148" width="42.140625" customWidth="1"/>
    <col min="6149" max="6149" width="14.85546875" customWidth="1"/>
    <col min="6401" max="6401" width="3.28515625" customWidth="1"/>
    <col min="6402" max="6402" width="13.28515625" customWidth="1"/>
    <col min="6403" max="6403" width="13.42578125" customWidth="1"/>
    <col min="6404" max="6404" width="42.140625" customWidth="1"/>
    <col min="6405" max="6405" width="14.85546875" customWidth="1"/>
    <col min="6657" max="6657" width="3.28515625" customWidth="1"/>
    <col min="6658" max="6658" width="13.28515625" customWidth="1"/>
    <col min="6659" max="6659" width="13.42578125" customWidth="1"/>
    <col min="6660" max="6660" width="42.140625" customWidth="1"/>
    <col min="6661" max="6661" width="14.85546875" customWidth="1"/>
    <col min="6913" max="6913" width="3.28515625" customWidth="1"/>
    <col min="6914" max="6914" width="13.28515625" customWidth="1"/>
    <col min="6915" max="6915" width="13.42578125" customWidth="1"/>
    <col min="6916" max="6916" width="42.140625" customWidth="1"/>
    <col min="6917" max="6917" width="14.85546875" customWidth="1"/>
    <col min="7169" max="7169" width="3.28515625" customWidth="1"/>
    <col min="7170" max="7170" width="13.28515625" customWidth="1"/>
    <col min="7171" max="7171" width="13.42578125" customWidth="1"/>
    <col min="7172" max="7172" width="42.140625" customWidth="1"/>
    <col min="7173" max="7173" width="14.85546875" customWidth="1"/>
    <col min="7425" max="7425" width="3.28515625" customWidth="1"/>
    <col min="7426" max="7426" width="13.28515625" customWidth="1"/>
    <col min="7427" max="7427" width="13.42578125" customWidth="1"/>
    <col min="7428" max="7428" width="42.140625" customWidth="1"/>
    <col min="7429" max="7429" width="14.85546875" customWidth="1"/>
    <col min="7681" max="7681" width="3.28515625" customWidth="1"/>
    <col min="7682" max="7682" width="13.28515625" customWidth="1"/>
    <col min="7683" max="7683" width="13.42578125" customWidth="1"/>
    <col min="7684" max="7684" width="42.140625" customWidth="1"/>
    <col min="7685" max="7685" width="14.85546875" customWidth="1"/>
    <col min="7937" max="7937" width="3.28515625" customWidth="1"/>
    <col min="7938" max="7938" width="13.28515625" customWidth="1"/>
    <col min="7939" max="7939" width="13.42578125" customWidth="1"/>
    <col min="7940" max="7940" width="42.140625" customWidth="1"/>
    <col min="7941" max="7941" width="14.85546875" customWidth="1"/>
    <col min="8193" max="8193" width="3.28515625" customWidth="1"/>
    <col min="8194" max="8194" width="13.28515625" customWidth="1"/>
    <col min="8195" max="8195" width="13.42578125" customWidth="1"/>
    <col min="8196" max="8196" width="42.140625" customWidth="1"/>
    <col min="8197" max="8197" width="14.85546875" customWidth="1"/>
    <col min="8449" max="8449" width="3.28515625" customWidth="1"/>
    <col min="8450" max="8450" width="13.28515625" customWidth="1"/>
    <col min="8451" max="8451" width="13.42578125" customWidth="1"/>
    <col min="8452" max="8452" width="42.140625" customWidth="1"/>
    <col min="8453" max="8453" width="14.85546875" customWidth="1"/>
    <col min="8705" max="8705" width="3.28515625" customWidth="1"/>
    <col min="8706" max="8706" width="13.28515625" customWidth="1"/>
    <col min="8707" max="8707" width="13.42578125" customWidth="1"/>
    <col min="8708" max="8708" width="42.140625" customWidth="1"/>
    <col min="8709" max="8709" width="14.85546875" customWidth="1"/>
    <col min="8961" max="8961" width="3.28515625" customWidth="1"/>
    <col min="8962" max="8962" width="13.28515625" customWidth="1"/>
    <col min="8963" max="8963" width="13.42578125" customWidth="1"/>
    <col min="8964" max="8964" width="42.140625" customWidth="1"/>
    <col min="8965" max="8965" width="14.85546875" customWidth="1"/>
    <col min="9217" max="9217" width="3.28515625" customWidth="1"/>
    <col min="9218" max="9218" width="13.28515625" customWidth="1"/>
    <col min="9219" max="9219" width="13.42578125" customWidth="1"/>
    <col min="9220" max="9220" width="42.140625" customWidth="1"/>
    <col min="9221" max="9221" width="14.85546875" customWidth="1"/>
    <col min="9473" max="9473" width="3.28515625" customWidth="1"/>
    <col min="9474" max="9474" width="13.28515625" customWidth="1"/>
    <col min="9475" max="9475" width="13.42578125" customWidth="1"/>
    <col min="9476" max="9476" width="42.140625" customWidth="1"/>
    <col min="9477" max="9477" width="14.85546875" customWidth="1"/>
    <col min="9729" max="9729" width="3.28515625" customWidth="1"/>
    <col min="9730" max="9730" width="13.28515625" customWidth="1"/>
    <col min="9731" max="9731" width="13.42578125" customWidth="1"/>
    <col min="9732" max="9732" width="42.140625" customWidth="1"/>
    <col min="9733" max="9733" width="14.85546875" customWidth="1"/>
    <col min="9985" max="9985" width="3.28515625" customWidth="1"/>
    <col min="9986" max="9986" width="13.28515625" customWidth="1"/>
    <col min="9987" max="9987" width="13.42578125" customWidth="1"/>
    <col min="9988" max="9988" width="42.140625" customWidth="1"/>
    <col min="9989" max="9989" width="14.85546875" customWidth="1"/>
    <col min="10241" max="10241" width="3.28515625" customWidth="1"/>
    <col min="10242" max="10242" width="13.28515625" customWidth="1"/>
    <col min="10243" max="10243" width="13.42578125" customWidth="1"/>
    <col min="10244" max="10244" width="42.140625" customWidth="1"/>
    <col min="10245" max="10245" width="14.85546875" customWidth="1"/>
    <col min="10497" max="10497" width="3.28515625" customWidth="1"/>
    <col min="10498" max="10498" width="13.28515625" customWidth="1"/>
    <col min="10499" max="10499" width="13.42578125" customWidth="1"/>
    <col min="10500" max="10500" width="42.140625" customWidth="1"/>
    <col min="10501" max="10501" width="14.85546875" customWidth="1"/>
    <col min="10753" max="10753" width="3.28515625" customWidth="1"/>
    <col min="10754" max="10754" width="13.28515625" customWidth="1"/>
    <col min="10755" max="10755" width="13.42578125" customWidth="1"/>
    <col min="10756" max="10756" width="42.140625" customWidth="1"/>
    <col min="10757" max="10757" width="14.85546875" customWidth="1"/>
    <col min="11009" max="11009" width="3.28515625" customWidth="1"/>
    <col min="11010" max="11010" width="13.28515625" customWidth="1"/>
    <col min="11011" max="11011" width="13.42578125" customWidth="1"/>
    <col min="11012" max="11012" width="42.140625" customWidth="1"/>
    <col min="11013" max="11013" width="14.85546875" customWidth="1"/>
    <col min="11265" max="11265" width="3.28515625" customWidth="1"/>
    <col min="11266" max="11266" width="13.28515625" customWidth="1"/>
    <col min="11267" max="11267" width="13.42578125" customWidth="1"/>
    <col min="11268" max="11268" width="42.140625" customWidth="1"/>
    <col min="11269" max="11269" width="14.85546875" customWidth="1"/>
    <col min="11521" max="11521" width="3.28515625" customWidth="1"/>
    <col min="11522" max="11522" width="13.28515625" customWidth="1"/>
    <col min="11523" max="11523" width="13.42578125" customWidth="1"/>
    <col min="11524" max="11524" width="42.140625" customWidth="1"/>
    <col min="11525" max="11525" width="14.85546875" customWidth="1"/>
    <col min="11777" max="11777" width="3.28515625" customWidth="1"/>
    <col min="11778" max="11778" width="13.28515625" customWidth="1"/>
    <col min="11779" max="11779" width="13.42578125" customWidth="1"/>
    <col min="11780" max="11780" width="42.140625" customWidth="1"/>
    <col min="11781" max="11781" width="14.85546875" customWidth="1"/>
    <col min="12033" max="12033" width="3.28515625" customWidth="1"/>
    <col min="12034" max="12034" width="13.28515625" customWidth="1"/>
    <col min="12035" max="12035" width="13.42578125" customWidth="1"/>
    <col min="12036" max="12036" width="42.140625" customWidth="1"/>
    <col min="12037" max="12037" width="14.85546875" customWidth="1"/>
    <col min="12289" max="12289" width="3.28515625" customWidth="1"/>
    <col min="12290" max="12290" width="13.28515625" customWidth="1"/>
    <col min="12291" max="12291" width="13.42578125" customWidth="1"/>
    <col min="12292" max="12292" width="42.140625" customWidth="1"/>
    <col min="12293" max="12293" width="14.85546875" customWidth="1"/>
    <col min="12545" max="12545" width="3.28515625" customWidth="1"/>
    <col min="12546" max="12546" width="13.28515625" customWidth="1"/>
    <col min="12547" max="12547" width="13.42578125" customWidth="1"/>
    <col min="12548" max="12548" width="42.140625" customWidth="1"/>
    <col min="12549" max="12549" width="14.85546875" customWidth="1"/>
    <col min="12801" max="12801" width="3.28515625" customWidth="1"/>
    <col min="12802" max="12802" width="13.28515625" customWidth="1"/>
    <col min="12803" max="12803" width="13.42578125" customWidth="1"/>
    <col min="12804" max="12804" width="42.140625" customWidth="1"/>
    <col min="12805" max="12805" width="14.85546875" customWidth="1"/>
    <col min="13057" max="13057" width="3.28515625" customWidth="1"/>
    <col min="13058" max="13058" width="13.28515625" customWidth="1"/>
    <col min="13059" max="13059" width="13.42578125" customWidth="1"/>
    <col min="13060" max="13060" width="42.140625" customWidth="1"/>
    <col min="13061" max="13061" width="14.85546875" customWidth="1"/>
    <col min="13313" max="13313" width="3.28515625" customWidth="1"/>
    <col min="13314" max="13314" width="13.28515625" customWidth="1"/>
    <col min="13315" max="13315" width="13.42578125" customWidth="1"/>
    <col min="13316" max="13316" width="42.140625" customWidth="1"/>
    <col min="13317" max="13317" width="14.85546875" customWidth="1"/>
    <col min="13569" max="13569" width="3.28515625" customWidth="1"/>
    <col min="13570" max="13570" width="13.28515625" customWidth="1"/>
    <col min="13571" max="13571" width="13.42578125" customWidth="1"/>
    <col min="13572" max="13572" width="42.140625" customWidth="1"/>
    <col min="13573" max="13573" width="14.85546875" customWidth="1"/>
    <col min="13825" max="13825" width="3.28515625" customWidth="1"/>
    <col min="13826" max="13826" width="13.28515625" customWidth="1"/>
    <col min="13827" max="13827" width="13.42578125" customWidth="1"/>
    <col min="13828" max="13828" width="42.140625" customWidth="1"/>
    <col min="13829" max="13829" width="14.85546875" customWidth="1"/>
    <col min="14081" max="14081" width="3.28515625" customWidth="1"/>
    <col min="14082" max="14082" width="13.28515625" customWidth="1"/>
    <col min="14083" max="14083" width="13.42578125" customWidth="1"/>
    <col min="14084" max="14084" width="42.140625" customWidth="1"/>
    <col min="14085" max="14085" width="14.85546875" customWidth="1"/>
    <col min="14337" max="14337" width="3.28515625" customWidth="1"/>
    <col min="14338" max="14338" width="13.28515625" customWidth="1"/>
    <col min="14339" max="14339" width="13.42578125" customWidth="1"/>
    <col min="14340" max="14340" width="42.140625" customWidth="1"/>
    <col min="14341" max="14341" width="14.85546875" customWidth="1"/>
    <col min="14593" max="14593" width="3.28515625" customWidth="1"/>
    <col min="14594" max="14594" width="13.28515625" customWidth="1"/>
    <col min="14595" max="14595" width="13.42578125" customWidth="1"/>
    <col min="14596" max="14596" width="42.140625" customWidth="1"/>
    <col min="14597" max="14597" width="14.85546875" customWidth="1"/>
    <col min="14849" max="14849" width="3.28515625" customWidth="1"/>
    <col min="14850" max="14850" width="13.28515625" customWidth="1"/>
    <col min="14851" max="14851" width="13.42578125" customWidth="1"/>
    <col min="14852" max="14852" width="42.140625" customWidth="1"/>
    <col min="14853" max="14853" width="14.85546875" customWidth="1"/>
    <col min="15105" max="15105" width="3.28515625" customWidth="1"/>
    <col min="15106" max="15106" width="13.28515625" customWidth="1"/>
    <col min="15107" max="15107" width="13.42578125" customWidth="1"/>
    <col min="15108" max="15108" width="42.140625" customWidth="1"/>
    <col min="15109" max="15109" width="14.85546875" customWidth="1"/>
    <col min="15361" max="15361" width="3.28515625" customWidth="1"/>
    <col min="15362" max="15362" width="13.28515625" customWidth="1"/>
    <col min="15363" max="15363" width="13.42578125" customWidth="1"/>
    <col min="15364" max="15364" width="42.140625" customWidth="1"/>
    <col min="15365" max="15365" width="14.85546875" customWidth="1"/>
    <col min="15617" max="15617" width="3.28515625" customWidth="1"/>
    <col min="15618" max="15618" width="13.28515625" customWidth="1"/>
    <col min="15619" max="15619" width="13.42578125" customWidth="1"/>
    <col min="15620" max="15620" width="42.140625" customWidth="1"/>
    <col min="15621" max="15621" width="14.85546875" customWidth="1"/>
    <col min="15873" max="15873" width="3.28515625" customWidth="1"/>
    <col min="15874" max="15874" width="13.28515625" customWidth="1"/>
    <col min="15875" max="15875" width="13.42578125" customWidth="1"/>
    <col min="15876" max="15876" width="42.140625" customWidth="1"/>
    <col min="15877" max="15877" width="14.85546875" customWidth="1"/>
    <col min="16129" max="16129" width="3.28515625" customWidth="1"/>
    <col min="16130" max="16130" width="13.28515625" customWidth="1"/>
    <col min="16131" max="16131" width="13.42578125" customWidth="1"/>
    <col min="16132" max="16132" width="42.140625" customWidth="1"/>
    <col min="16133" max="16133" width="14.85546875" customWidth="1"/>
  </cols>
  <sheetData>
    <row r="1" spans="1:10" x14ac:dyDescent="0.25">
      <c r="A1" s="18" t="s">
        <v>0</v>
      </c>
      <c r="B1" s="18"/>
      <c r="C1" s="18"/>
      <c r="D1" s="18"/>
      <c r="E1" s="18"/>
    </row>
    <row r="2" spans="1:10" x14ac:dyDescent="0.25">
      <c r="A2" s="18" t="s">
        <v>1</v>
      </c>
      <c r="B2" s="18"/>
      <c r="C2" s="18"/>
      <c r="D2" s="18"/>
      <c r="E2" s="18"/>
    </row>
    <row r="3" spans="1:10" x14ac:dyDescent="0.25">
      <c r="A3" s="19" t="s">
        <v>17</v>
      </c>
      <c r="B3" s="19"/>
      <c r="C3" s="19"/>
      <c r="D3" s="19"/>
      <c r="E3" s="19"/>
    </row>
    <row r="4" spans="1:10" x14ac:dyDescent="0.25">
      <c r="A4" s="18" t="s">
        <v>2</v>
      </c>
      <c r="B4" s="18"/>
      <c r="C4" s="18"/>
      <c r="D4" s="18"/>
      <c r="E4" s="18"/>
    </row>
    <row r="6" spans="1:10" x14ac:dyDescent="0.25">
      <c r="A6" t="s">
        <v>3</v>
      </c>
      <c r="E6" s="1">
        <v>8408.2099999999991</v>
      </c>
    </row>
    <row r="8" spans="1:10" x14ac:dyDescent="0.25">
      <c r="A8" t="s">
        <v>4</v>
      </c>
      <c r="D8" s="2"/>
    </row>
    <row r="9" spans="1:10" x14ac:dyDescent="0.25">
      <c r="D9" s="2"/>
      <c r="E9" s="1"/>
    </row>
    <row r="10" spans="1:10" x14ac:dyDescent="0.25">
      <c r="B10" s="3" t="s">
        <v>5</v>
      </c>
      <c r="D10" s="2"/>
      <c r="E10" s="1">
        <v>1406.4</v>
      </c>
    </row>
    <row r="11" spans="1:10" x14ac:dyDescent="0.25">
      <c r="B11" t="s">
        <v>12</v>
      </c>
      <c r="D11" s="2"/>
      <c r="E11" s="1">
        <v>2853.12</v>
      </c>
    </row>
    <row r="12" spans="1:10" x14ac:dyDescent="0.25">
      <c r="E12" s="1"/>
      <c r="J12" t="s">
        <v>6</v>
      </c>
    </row>
    <row r="13" spans="1:10" x14ac:dyDescent="0.25">
      <c r="E13" s="1"/>
    </row>
    <row r="14" spans="1:10" x14ac:dyDescent="0.25">
      <c r="C14" s="4"/>
      <c r="D14" s="5"/>
      <c r="E14" s="1"/>
    </row>
    <row r="15" spans="1:10" x14ac:dyDescent="0.25">
      <c r="C15" s="4"/>
      <c r="D15" s="6"/>
      <c r="E15" s="1"/>
    </row>
    <row r="16" spans="1:10" x14ac:dyDescent="0.25">
      <c r="D16" s="7"/>
      <c r="E16" s="8"/>
    </row>
    <row r="17" spans="1:5" x14ac:dyDescent="0.25">
      <c r="A17" t="s">
        <v>7</v>
      </c>
      <c r="D17" s="7"/>
      <c r="E17" s="9">
        <f>SUM(E6:E16)</f>
        <v>12667.73</v>
      </c>
    </row>
    <row r="18" spans="1:5" x14ac:dyDescent="0.25">
      <c r="D18" s="7"/>
    </row>
    <row r="19" spans="1:5" x14ac:dyDescent="0.25">
      <c r="D19" s="7"/>
    </row>
    <row r="20" spans="1:5" x14ac:dyDescent="0.25">
      <c r="A20" t="s">
        <v>8</v>
      </c>
      <c r="D20" s="7"/>
    </row>
    <row r="21" spans="1:5" x14ac:dyDescent="0.25">
      <c r="B21" s="3" t="s">
        <v>18</v>
      </c>
      <c r="D21" s="7"/>
      <c r="E21" s="10">
        <v>200</v>
      </c>
    </row>
    <row r="22" spans="1:5" x14ac:dyDescent="0.25">
      <c r="B22" s="3" t="s">
        <v>19</v>
      </c>
      <c r="D22" s="7"/>
      <c r="E22" s="1">
        <v>1296.73</v>
      </c>
    </row>
    <row r="23" spans="1:5" x14ac:dyDescent="0.25">
      <c r="B23" s="3" t="s">
        <v>20</v>
      </c>
      <c r="E23" s="1">
        <v>38.18</v>
      </c>
    </row>
    <row r="24" spans="1:5" x14ac:dyDescent="0.25">
      <c r="B24" s="3"/>
      <c r="E24" s="1" t="s">
        <v>6</v>
      </c>
    </row>
    <row r="25" spans="1:5" x14ac:dyDescent="0.25">
      <c r="B25" s="3"/>
      <c r="E25" s="1"/>
    </row>
    <row r="26" spans="1:5" x14ac:dyDescent="0.25">
      <c r="B26" s="3"/>
      <c r="E26" s="1"/>
    </row>
    <row r="27" spans="1:5" x14ac:dyDescent="0.25">
      <c r="B27" s="3"/>
      <c r="D27" s="7"/>
      <c r="E27" s="11"/>
    </row>
    <row r="28" spans="1:5" x14ac:dyDescent="0.25">
      <c r="B28" s="3"/>
      <c r="E28" s="1"/>
    </row>
    <row r="29" spans="1:5" x14ac:dyDescent="0.25">
      <c r="B29" s="3"/>
      <c r="D29" s="7"/>
      <c r="E29" s="1"/>
    </row>
    <row r="30" spans="1:5" x14ac:dyDescent="0.25">
      <c r="B30" s="3"/>
      <c r="E30" s="1"/>
    </row>
    <row r="31" spans="1:5" x14ac:dyDescent="0.25">
      <c r="E31" s="1"/>
    </row>
    <row r="32" spans="1:5" x14ac:dyDescent="0.25">
      <c r="B32" s="3"/>
      <c r="E32" s="1"/>
    </row>
    <row r="33" spans="1:5" x14ac:dyDescent="0.25">
      <c r="B33" s="3"/>
      <c r="E33" s="2"/>
    </row>
    <row r="34" spans="1:5" x14ac:dyDescent="0.25">
      <c r="A34" t="s">
        <v>9</v>
      </c>
      <c r="D34" s="2"/>
      <c r="E34" s="9">
        <f>SUM(E21:E33)</f>
        <v>1534.91</v>
      </c>
    </row>
    <row r="35" spans="1:5" x14ac:dyDescent="0.25">
      <c r="D35" s="2"/>
      <c r="E35" s="1"/>
    </row>
    <row r="36" spans="1:5" ht="15.75" thickBot="1" x14ac:dyDescent="0.3">
      <c r="A36" t="s">
        <v>10</v>
      </c>
      <c r="E36" s="12">
        <f>E17-E34</f>
        <v>11132.82</v>
      </c>
    </row>
    <row r="37" spans="1:5" ht="15.75" thickTop="1" x14ac:dyDescent="0.25">
      <c r="E37" s="1"/>
    </row>
    <row r="38" spans="1:5" x14ac:dyDescent="0.25">
      <c r="B38" s="3"/>
      <c r="D38" s="13"/>
      <c r="E38" s="13"/>
    </row>
    <row r="39" spans="1:5" x14ac:dyDescent="0.25">
      <c r="B39" s="3"/>
      <c r="D39" s="14"/>
      <c r="E39" s="15"/>
    </row>
    <row r="40" spans="1:5" x14ac:dyDescent="0.25">
      <c r="D40" s="2"/>
    </row>
    <row r="41" spans="1:5" x14ac:dyDescent="0.25">
      <c r="E41" s="16"/>
    </row>
    <row r="42" spans="1:5" x14ac:dyDescent="0.25">
      <c r="E42" s="16"/>
    </row>
    <row r="43" spans="1:5" x14ac:dyDescent="0.25">
      <c r="C43" t="s">
        <v>6</v>
      </c>
    </row>
    <row r="44" spans="1:5" x14ac:dyDescent="0.25">
      <c r="E44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8" spans="5:5" x14ac:dyDescent="0.25">
      <c r="E58" s="1"/>
    </row>
    <row r="59" spans="5:5" x14ac:dyDescent="0.25">
      <c r="E59" s="1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09, 2026</vt:lpstr>
      <vt:lpstr>Feb, 13, 2026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Lonnie Bennett</dc:creator>
  <cp:lastModifiedBy>Lonnie Bennett</cp:lastModifiedBy>
  <cp:lastPrinted>2026-01-09T12:00:23Z</cp:lastPrinted>
  <dcterms:created xsi:type="dcterms:W3CDTF">2026-01-09T11:02:27Z</dcterms:created>
  <dcterms:modified xsi:type="dcterms:W3CDTF">2026-02-13T16:06:17Z</dcterms:modified>
</cp:coreProperties>
</file>