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you\OneDrive\Desktop\"/>
    </mc:Choice>
  </mc:AlternateContent>
  <xr:revisionPtr revIDLastSave="0" documentId="13_ncr:1_{76F9C204-A7D9-464F-8E9B-F4B21494ECC6}" xr6:coauthVersionLast="45" xr6:coauthVersionMax="45" xr10:uidLastSave="{00000000-0000-0000-0000-000000000000}"/>
  <bookViews>
    <workbookView xWindow="0" yWindow="0" windowWidth="20490" windowHeight="10920" activeTab="1" xr2:uid="{B76FF1BE-87AF-4471-A2C4-27360FD66F58}"/>
  </bookViews>
  <sheets>
    <sheet name="JR. BASSMASTER POINTS  20-21" sheetId="1" r:id="rId1"/>
    <sheet name="HS MASTER POINTS 20-21" sheetId="2" r:id="rId2"/>
    <sheet name="Sheet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2" i="2" l="1"/>
  <c r="I77" i="2"/>
  <c r="I76" i="2"/>
  <c r="M32" i="1"/>
  <c r="I73" i="2" l="1"/>
  <c r="I66" i="2"/>
  <c r="I63" i="2"/>
  <c r="I59" i="2"/>
  <c r="I62" i="2"/>
  <c r="I67" i="2"/>
  <c r="I60" i="2"/>
  <c r="I74" i="2"/>
  <c r="I75" i="2"/>
  <c r="I7" i="2"/>
  <c r="I48" i="2"/>
  <c r="I37" i="2"/>
  <c r="I8" i="2"/>
  <c r="I50" i="2"/>
  <c r="I65" i="2"/>
  <c r="I22" i="2"/>
  <c r="I13" i="2"/>
  <c r="I40" i="2"/>
  <c r="I55" i="2"/>
  <c r="I68" i="2"/>
  <c r="I5" i="2"/>
  <c r="I36" i="2"/>
  <c r="I41" i="2"/>
  <c r="I10" i="2"/>
  <c r="I44" i="2"/>
  <c r="I56" i="2"/>
  <c r="I18" i="2"/>
  <c r="I2" i="2"/>
  <c r="I27" i="2"/>
  <c r="I39" i="2"/>
  <c r="I43" i="2"/>
  <c r="I28" i="2"/>
  <c r="I12" i="2"/>
  <c r="I32" i="2"/>
  <c r="I57" i="2"/>
  <c r="I47" i="2"/>
  <c r="I21" i="2"/>
  <c r="I61" i="2"/>
  <c r="I29" i="2"/>
  <c r="I49" i="2"/>
  <c r="I54" i="2"/>
  <c r="I20" i="2"/>
  <c r="I38" i="2"/>
  <c r="I58" i="2"/>
  <c r="I30" i="2"/>
  <c r="I46" i="2"/>
  <c r="I33" i="2"/>
  <c r="I71" i="2"/>
  <c r="I51" i="2"/>
  <c r="I25" i="2"/>
  <c r="I4" i="2"/>
  <c r="I15" i="2"/>
  <c r="I3" i="2"/>
  <c r="I11" i="2"/>
  <c r="I6" i="2"/>
  <c r="I23" i="2"/>
  <c r="I17" i="2"/>
  <c r="I14" i="2"/>
  <c r="I35" i="2"/>
  <c r="I69" i="2"/>
  <c r="I9" i="2"/>
  <c r="I26" i="2"/>
  <c r="I16" i="2"/>
  <c r="I64" i="2"/>
  <c r="I42" i="2"/>
  <c r="I45" i="2"/>
  <c r="I52" i="2"/>
  <c r="I78" i="2"/>
  <c r="I24" i="2"/>
  <c r="I70" i="2"/>
  <c r="I31" i="2"/>
  <c r="I53" i="2"/>
  <c r="I34" i="2"/>
  <c r="I19" i="2"/>
  <c r="M31" i="1" l="1"/>
  <c r="M30" i="1"/>
  <c r="M33" i="1"/>
  <c r="M14" i="1"/>
  <c r="M27" i="1"/>
  <c r="M3" i="1"/>
  <c r="M15" i="1"/>
  <c r="M22" i="1"/>
  <c r="M17" i="1"/>
  <c r="M2" i="1"/>
  <c r="M7" i="1"/>
  <c r="M28" i="1"/>
  <c r="M19" i="1"/>
  <c r="M23" i="1"/>
  <c r="M11" i="1"/>
  <c r="M10" i="1"/>
  <c r="M21" i="1"/>
  <c r="M24" i="1"/>
  <c r="M20" i="1"/>
  <c r="M13" i="1"/>
  <c r="M16" i="1"/>
  <c r="M6" i="1"/>
  <c r="M12" i="1"/>
  <c r="M25" i="1"/>
  <c r="M34" i="1"/>
  <c r="M18" i="1"/>
  <c r="M4" i="1"/>
  <c r="M5" i="1"/>
  <c r="M9" i="1"/>
  <c r="M29" i="1"/>
  <c r="M8" i="1"/>
  <c r="M26" i="1"/>
</calcChain>
</file>

<file path=xl/sharedStrings.xml><?xml version="1.0" encoding="utf-8"?>
<sst xmlns="http://schemas.openxmlformats.org/spreadsheetml/2006/main" count="352" uniqueCount="272">
  <si>
    <t>OP Bass Anglers</t>
  </si>
  <si>
    <t>Mac Strickland</t>
  </si>
  <si>
    <t>Gilbert Bass Anglers</t>
  </si>
  <si>
    <t>Southside Middle</t>
  </si>
  <si>
    <t>Chase Black</t>
  </si>
  <si>
    <t>Cayden Lawrence</t>
  </si>
  <si>
    <t>Wateree Anglers</t>
  </si>
  <si>
    <t>Rhett Hughes</t>
  </si>
  <si>
    <t>Hank Daniels</t>
  </si>
  <si>
    <t>Clarendon Hall</t>
  </si>
  <si>
    <t>Bryce Yates</t>
  </si>
  <si>
    <t>Hannah Ridgeway</t>
  </si>
  <si>
    <t>East Clarendon</t>
  </si>
  <si>
    <t>Thomas Fitts</t>
  </si>
  <si>
    <t>Bryson McDonald</t>
  </si>
  <si>
    <t>Hartsville Bass Anglers</t>
  </si>
  <si>
    <t>Carson Hopkins</t>
  </si>
  <si>
    <t>Wesley Gainey</t>
  </si>
  <si>
    <t>LMA Anglers</t>
  </si>
  <si>
    <t>Jenkins Andrews</t>
  </si>
  <si>
    <t>Ben Sanders</t>
  </si>
  <si>
    <t>Fisher Gallup</t>
  </si>
  <si>
    <t>Chubby Weaver</t>
  </si>
  <si>
    <t>Mid Carolina</t>
  </si>
  <si>
    <t>Colden Baker</t>
  </si>
  <si>
    <t>Jaylin White</t>
  </si>
  <si>
    <t>Jake Harrington</t>
  </si>
  <si>
    <t>Blake Geddings</t>
  </si>
  <si>
    <t>Hannah-Pamplico</t>
  </si>
  <si>
    <t>Tj Drawdy</t>
  </si>
  <si>
    <t>Williamsburg Academy</t>
  </si>
  <si>
    <t>Landon Marlowe</t>
  </si>
  <si>
    <t>Jake Hedrick</t>
  </si>
  <si>
    <t>Michael Royals lll</t>
  </si>
  <si>
    <t>Dylan Wessinger</t>
  </si>
  <si>
    <t>Cameron Weeks</t>
  </si>
  <si>
    <t>Coker Lee</t>
  </si>
  <si>
    <t>Gage Filyaw</t>
  </si>
  <si>
    <t>Austin Miller</t>
  </si>
  <si>
    <t>Kyle Turpin</t>
  </si>
  <si>
    <t>Kinsley Cox</t>
  </si>
  <si>
    <t>Savannah Byrd</t>
  </si>
  <si>
    <t>Bryson Motley</t>
  </si>
  <si>
    <t>Carson Hanna</t>
  </si>
  <si>
    <t>Brayden Spring</t>
  </si>
  <si>
    <t>Matthew Taylor</t>
  </si>
  <si>
    <t>Cole Richburg</t>
  </si>
  <si>
    <t>Marlin Morris</t>
  </si>
  <si>
    <t>Luke Feagin</t>
  </si>
  <si>
    <t>Owen Timmons</t>
  </si>
  <si>
    <t>Dalton Smith</t>
  </si>
  <si>
    <t>Carter Hyatt</t>
  </si>
  <si>
    <t>Dawson Flowers</t>
  </si>
  <si>
    <t>Hunter Pugh</t>
  </si>
  <si>
    <t>George Wingard</t>
  </si>
  <si>
    <t>Landan Mouzon</t>
  </si>
  <si>
    <t>Huck Mccaskill</t>
  </si>
  <si>
    <t>Julian Wooten</t>
  </si>
  <si>
    <t>Brayden Albergotti</t>
  </si>
  <si>
    <t>Cayden Richburg</t>
  </si>
  <si>
    <t>Kyle Smith</t>
  </si>
  <si>
    <t>Caden Akshar</t>
  </si>
  <si>
    <t>Easton Crawford</t>
  </si>
  <si>
    <t>Nicholas Rachkofski</t>
  </si>
  <si>
    <t>Hartsville Bass</t>
  </si>
  <si>
    <t xml:space="preserve">WACCAMAW </t>
  </si>
  <si>
    <t>Chapin Youth</t>
  </si>
  <si>
    <t>Cane Bay  Anglers</t>
  </si>
  <si>
    <t>SCHOOL</t>
  </si>
  <si>
    <t># FISH</t>
  </si>
  <si>
    <t>PNLTY</t>
  </si>
  <si>
    <t>BF</t>
  </si>
  <si>
    <t>TOTAL</t>
  </si>
  <si>
    <t xml:space="preserve">BLAST </t>
  </si>
  <si>
    <t>FINISH</t>
  </si>
  <si>
    <t>JR. ANGLER #1</t>
  </si>
  <si>
    <t>JR. ANGLER #2</t>
  </si>
  <si>
    <t>HS. ANGLER #1</t>
  </si>
  <si>
    <t>HS ANGLER #2</t>
  </si>
  <si>
    <t xml:space="preserve">TOTAL </t>
  </si>
  <si>
    <t>South Florence</t>
  </si>
  <si>
    <t>Matt Brault</t>
  </si>
  <si>
    <t>Jackson Salley</t>
  </si>
  <si>
    <t>Walker Rogers</t>
  </si>
  <si>
    <t>James Odom</t>
  </si>
  <si>
    <t>Meredith McFadden</t>
  </si>
  <si>
    <t>Allison McFadden</t>
  </si>
  <si>
    <t>Collin Cribb</t>
  </si>
  <si>
    <t>Still McIntosh</t>
  </si>
  <si>
    <t>Landon Gramling</t>
  </si>
  <si>
    <t>Tucker Veronee</t>
  </si>
  <si>
    <t>Summerville HS</t>
  </si>
  <si>
    <t>Logan Hansen</t>
  </si>
  <si>
    <t>Dylan McLaughlin</t>
  </si>
  <si>
    <t>Will Urquhart</t>
  </si>
  <si>
    <t>Christopher Riley</t>
  </si>
  <si>
    <t>Taylor Griffin</t>
  </si>
  <si>
    <t>Chandler Harris</t>
  </si>
  <si>
    <t>Justin Shaw</t>
  </si>
  <si>
    <t xml:space="preserve">HartsvilLe Bass </t>
  </si>
  <si>
    <t>Gabe Hopkins</t>
  </si>
  <si>
    <t>Tal Lucas</t>
  </si>
  <si>
    <t>Trent Swygert</t>
  </si>
  <si>
    <t>Ashton Caughman</t>
  </si>
  <si>
    <t>Sparkleberry Swamp</t>
  </si>
  <si>
    <t>Landon Josey</t>
  </si>
  <si>
    <t>Lucy Humphrey</t>
  </si>
  <si>
    <t>Luke Robinson</t>
  </si>
  <si>
    <t>Conway High</t>
  </si>
  <si>
    <t>Jacob Martin</t>
  </si>
  <si>
    <t>Austin Winburn</t>
  </si>
  <si>
    <t>Hollow Creek Anglers</t>
  </si>
  <si>
    <t>Tucker Bolen</t>
  </si>
  <si>
    <t>Mattox Bolen</t>
  </si>
  <si>
    <t xml:space="preserve">Chapin Youth </t>
  </si>
  <si>
    <t>JT Frick</t>
  </si>
  <si>
    <t>Kaylee O’Neal</t>
  </si>
  <si>
    <t>Clayton Lee</t>
  </si>
  <si>
    <t>Clay McClam</t>
  </si>
  <si>
    <t>SC Hawg Hunters</t>
  </si>
  <si>
    <t>Michael Gammons</t>
  </si>
  <si>
    <t>Owen Crosby</t>
  </si>
  <si>
    <t>Matthew Trussell</t>
  </si>
  <si>
    <t>Jordan Locklair</t>
  </si>
  <si>
    <t>Calhoun Academy</t>
  </si>
  <si>
    <t>Landon Barnes</t>
  </si>
  <si>
    <t>Holden Walling</t>
  </si>
  <si>
    <t>Durwin Bass</t>
  </si>
  <si>
    <t>Josh Isgett</t>
  </si>
  <si>
    <t>Cane Bay Cobra Anglers</t>
  </si>
  <si>
    <t>James "Tripp" Hutto</t>
  </si>
  <si>
    <t>Zachary Stoner</t>
  </si>
  <si>
    <t>Rhett Cagle</t>
  </si>
  <si>
    <t>Dawson Smith</t>
  </si>
  <si>
    <t>Preston wells</t>
  </si>
  <si>
    <t>Forrest Suttcliffe</t>
  </si>
  <si>
    <t>St. John's Christian</t>
  </si>
  <si>
    <t>Dillon Law</t>
  </si>
  <si>
    <t>Jackson Blackburn</t>
  </si>
  <si>
    <t>Nathan Reardon</t>
  </si>
  <si>
    <t>Jackson Barrineau</t>
  </si>
  <si>
    <t>Jonah Bickley</t>
  </si>
  <si>
    <t>Reed Williams</t>
  </si>
  <si>
    <t>Boyd Lee</t>
  </si>
  <si>
    <t>Jude Barrineau</t>
  </si>
  <si>
    <t>Dawson Matthews</t>
  </si>
  <si>
    <t>Hunter McClary</t>
  </si>
  <si>
    <t>Berkeley HS</t>
  </si>
  <si>
    <t>Matthew Crawford</t>
  </si>
  <si>
    <t>David Livingston</t>
  </si>
  <si>
    <t>Jamie Neal</t>
  </si>
  <si>
    <t>Lawson Moore</t>
  </si>
  <si>
    <t>Pelion High School</t>
  </si>
  <si>
    <t>Thomas Corley</t>
  </si>
  <si>
    <t>Grayson Baker</t>
  </si>
  <si>
    <t>Airport High School</t>
  </si>
  <si>
    <t>Tanner Schultz</t>
  </si>
  <si>
    <t>Jacob White</t>
  </si>
  <si>
    <t>Bryson Shumpert</t>
  </si>
  <si>
    <t>Tyler Fairey</t>
  </si>
  <si>
    <t>Coda Westbrook</t>
  </si>
  <si>
    <t>Anden Bunch</t>
  </si>
  <si>
    <t>Kendall Stalvey</t>
  </si>
  <si>
    <t>Hunter McGee</t>
  </si>
  <si>
    <t>Thomas Young</t>
  </si>
  <si>
    <t>Parker Russ</t>
  </si>
  <si>
    <t>Butler Cochran</t>
  </si>
  <si>
    <t>Jamarie Harris</t>
  </si>
  <si>
    <t>London Lewter</t>
  </si>
  <si>
    <t>Hunter Goodwin</t>
  </si>
  <si>
    <t>Jack Sox</t>
  </si>
  <si>
    <t>Briar Gates</t>
  </si>
  <si>
    <t>Kayden Carter</t>
  </si>
  <si>
    <t>JD Sholar</t>
  </si>
  <si>
    <t>Jackson Locklair</t>
  </si>
  <si>
    <t>Dawson Wittle</t>
  </si>
  <si>
    <t>Holly Hill Academy</t>
  </si>
  <si>
    <t>Dyson Dantzler</t>
  </si>
  <si>
    <t>Carter Judy</t>
  </si>
  <si>
    <t>PAC BASS ANGLERS</t>
  </si>
  <si>
    <t>David Myers</t>
  </si>
  <si>
    <t>William Porter</t>
  </si>
  <si>
    <t>White Knoll HS</t>
  </si>
  <si>
    <t>Michael Hall</t>
  </si>
  <si>
    <t>Jackson Cash</t>
  </si>
  <si>
    <t>Jaxon Mock</t>
  </si>
  <si>
    <t>Zachary Mock</t>
  </si>
  <si>
    <t>Ashley Ridge HS</t>
  </si>
  <si>
    <t>Riley Royal</t>
  </si>
  <si>
    <t>Olivia Wilson</t>
  </si>
  <si>
    <t>William Rogan</t>
  </si>
  <si>
    <t>Georgetown High</t>
  </si>
  <si>
    <t>Kade Owens</t>
  </si>
  <si>
    <t>Brantley Todd</t>
  </si>
  <si>
    <t>Julia levister</t>
  </si>
  <si>
    <t>Aidan Stuckey</t>
  </si>
  <si>
    <t>Sawyer Stuckey</t>
  </si>
  <si>
    <t>River Bluff HS</t>
  </si>
  <si>
    <t>MJ Lutz</t>
  </si>
  <si>
    <t>Mason Scarborough</t>
  </si>
  <si>
    <t>Will Rabon</t>
  </si>
  <si>
    <t>Cade Branham</t>
  </si>
  <si>
    <t>Derek Pryear</t>
  </si>
  <si>
    <t>Neil McClure</t>
  </si>
  <si>
    <t>Dillon Tractor Anglers</t>
  </si>
  <si>
    <t>Mel Tolson</t>
  </si>
  <si>
    <t>LIP RIPPERS</t>
  </si>
  <si>
    <t>Anthony Gray</t>
  </si>
  <si>
    <t>Masen Dodge</t>
  </si>
  <si>
    <t>Brent Baker</t>
  </si>
  <si>
    <t>Will Stines</t>
  </si>
  <si>
    <t>AJ Gable</t>
  </si>
  <si>
    <t>Chance Spires</t>
  </si>
  <si>
    <t>Michael Nash</t>
  </si>
  <si>
    <t>Braden Bober</t>
  </si>
  <si>
    <t>Cooper River Anglers</t>
  </si>
  <si>
    <t>Samuel McCants</t>
  </si>
  <si>
    <t>Emery Ling</t>
  </si>
  <si>
    <t>Logan Bass</t>
  </si>
  <si>
    <t>Banks Johnson</t>
  </si>
  <si>
    <t>Conlee Gaymon</t>
  </si>
  <si>
    <t>Judah Eernisse</t>
  </si>
  <si>
    <t>Blake Crouch</t>
  </si>
  <si>
    <t>Carson Petty</t>
  </si>
  <si>
    <t>Avery Hopkins</t>
  </si>
  <si>
    <t>Thomas Lester</t>
  </si>
  <si>
    <t>Trevin Garner</t>
  </si>
  <si>
    <t>BLAST OFF</t>
  </si>
  <si>
    <t>BLACKS</t>
  </si>
  <si>
    <t>WATEREE</t>
  </si>
  <si>
    <t>MURRAY</t>
  </si>
  <si>
    <t>Rhett Motley</t>
  </si>
  <si>
    <t>Frankie Sterling</t>
  </si>
  <si>
    <t>Chandler Owens</t>
  </si>
  <si>
    <t>Bryson Calvin</t>
  </si>
  <si>
    <t>xxx</t>
  </si>
  <si>
    <t>Noah Jenerette</t>
  </si>
  <si>
    <t>Dylan Huff</t>
  </si>
  <si>
    <t>Ethan Coe</t>
  </si>
  <si>
    <t>Sardis Bass Anglers</t>
  </si>
  <si>
    <t>Jackson Mcgregor</t>
  </si>
  <si>
    <t>Jackson Hicks</t>
  </si>
  <si>
    <t>Dakota Rush</t>
  </si>
  <si>
    <t>Emily Hawtiwanger</t>
  </si>
  <si>
    <t>Ben Noles</t>
  </si>
  <si>
    <t>Lucas Reynolds</t>
  </si>
  <si>
    <t>Lexington Bass Anglers</t>
  </si>
  <si>
    <t>Spencer Mills</t>
  </si>
  <si>
    <t>Spencer Floyd</t>
  </si>
  <si>
    <t>Logan Anderson</t>
  </si>
  <si>
    <t>Aiden Allen</t>
  </si>
  <si>
    <t>Todd Foster</t>
  </si>
  <si>
    <t>Hunter Cherry</t>
  </si>
  <si>
    <t>Dalton watts</t>
  </si>
  <si>
    <t>Dalton Ricard</t>
  </si>
  <si>
    <t>Joshua Rider</t>
  </si>
  <si>
    <t>Mitchell Henderson</t>
  </si>
  <si>
    <t>Joseph Frierson</t>
  </si>
  <si>
    <t>xxxxx</t>
  </si>
  <si>
    <t>xxxx</t>
  </si>
  <si>
    <t>Crace Smith</t>
  </si>
  <si>
    <t>Lawson Odom</t>
  </si>
  <si>
    <t>Alex Hull</t>
  </si>
  <si>
    <t>Maggie Baker</t>
  </si>
  <si>
    <t>Hayden Kostick</t>
  </si>
  <si>
    <t>Griffin Green</t>
  </si>
  <si>
    <t>James Dowdee</t>
  </si>
  <si>
    <t>Lane Floyd</t>
  </si>
  <si>
    <t>Colby Turner</t>
  </si>
  <si>
    <t>Hanna Miles</t>
  </si>
  <si>
    <t>Phantom Fishing</t>
  </si>
  <si>
    <t>Jamarcus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</si>
</sst>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C5F97-61AB-46B6-8748-10D6A00DE8DB}">
  <dimension ref="A1:M34"/>
  <sheetViews>
    <sheetView topLeftCell="C1" workbookViewId="0">
      <selection activeCell="N9" sqref="N9"/>
    </sheetView>
  </sheetViews>
  <sheetFormatPr defaultRowHeight="15" x14ac:dyDescent="0.25"/>
  <cols>
    <col min="1" max="1" width="9.140625" hidden="1" customWidth="1"/>
    <col min="2" max="2" width="11.140625" hidden="1" customWidth="1"/>
    <col min="3" max="3" width="19.42578125" customWidth="1"/>
    <col min="4" max="4" width="17.5703125" customWidth="1"/>
    <col min="5" max="5" width="18" customWidth="1"/>
    <col min="6" max="6" width="10.28515625" hidden="1" customWidth="1"/>
    <col min="7" max="8" width="9.28515625" hidden="1" customWidth="1"/>
    <col min="9" max="9" width="9.5703125" hidden="1" customWidth="1"/>
    <col min="10" max="10" width="11.85546875" customWidth="1"/>
    <col min="11" max="11" width="11.5703125" customWidth="1"/>
    <col min="12" max="12" width="12.28515625" customWidth="1"/>
  </cols>
  <sheetData>
    <row r="1" spans="1:13" ht="18.75" x14ac:dyDescent="0.3">
      <c r="A1" s="5" t="s">
        <v>74</v>
      </c>
      <c r="B1" s="1" t="s">
        <v>73</v>
      </c>
      <c r="C1" s="1" t="s">
        <v>68</v>
      </c>
      <c r="D1" s="1" t="s">
        <v>75</v>
      </c>
      <c r="E1" s="1" t="s">
        <v>76</v>
      </c>
      <c r="F1" s="1" t="s">
        <v>69</v>
      </c>
      <c r="G1" s="1" t="s">
        <v>70</v>
      </c>
      <c r="H1" s="1" t="s">
        <v>71</v>
      </c>
      <c r="I1" s="1" t="s">
        <v>72</v>
      </c>
      <c r="J1" s="1" t="s">
        <v>228</v>
      </c>
      <c r="K1" s="1" t="s">
        <v>229</v>
      </c>
      <c r="L1" s="1" t="s">
        <v>230</v>
      </c>
      <c r="M1" s="1" t="s">
        <v>72</v>
      </c>
    </row>
    <row r="2" spans="1:13" ht="23.25" x14ac:dyDescent="0.25">
      <c r="A2" s="7">
        <v>1</v>
      </c>
      <c r="B2" s="8">
        <v>34</v>
      </c>
      <c r="C2" s="12" t="s">
        <v>2</v>
      </c>
      <c r="D2" s="12" t="s">
        <v>38</v>
      </c>
      <c r="E2" s="12" t="s">
        <v>39</v>
      </c>
      <c r="F2" s="13">
        <v>3</v>
      </c>
      <c r="G2" s="13">
        <v>0</v>
      </c>
      <c r="H2" s="13">
        <v>4.97</v>
      </c>
      <c r="I2" s="13">
        <v>10.119999999999999</v>
      </c>
      <c r="J2" s="7">
        <v>250</v>
      </c>
      <c r="K2" s="7">
        <v>239</v>
      </c>
      <c r="L2" s="7">
        <v>244</v>
      </c>
      <c r="M2" s="7">
        <f t="shared" ref="M2:M34" si="0">SUM(J2:L2)</f>
        <v>733</v>
      </c>
    </row>
    <row r="3" spans="1:13" ht="23.25" x14ac:dyDescent="0.25">
      <c r="A3" s="7">
        <v>3</v>
      </c>
      <c r="B3" s="8">
        <v>56</v>
      </c>
      <c r="C3" s="12" t="s">
        <v>12</v>
      </c>
      <c r="D3" s="12" t="s">
        <v>54</v>
      </c>
      <c r="E3" s="12" t="s">
        <v>55</v>
      </c>
      <c r="F3" s="13">
        <v>3</v>
      </c>
      <c r="G3" s="13">
        <v>0</v>
      </c>
      <c r="H3" s="13">
        <v>3.97</v>
      </c>
      <c r="I3" s="13">
        <v>7.42</v>
      </c>
      <c r="J3" s="7">
        <v>248</v>
      </c>
      <c r="K3" s="7">
        <v>237</v>
      </c>
      <c r="L3" s="7">
        <v>247</v>
      </c>
      <c r="M3" s="7">
        <f t="shared" si="0"/>
        <v>732</v>
      </c>
    </row>
    <row r="4" spans="1:13" ht="23.25" x14ac:dyDescent="0.25">
      <c r="A4" s="6">
        <v>8</v>
      </c>
      <c r="B4" s="4">
        <v>64</v>
      </c>
      <c r="C4" s="12" t="s">
        <v>6</v>
      </c>
      <c r="D4" s="12" t="s">
        <v>60</v>
      </c>
      <c r="E4" s="12" t="s">
        <v>61</v>
      </c>
      <c r="F4" s="13">
        <v>1</v>
      </c>
      <c r="G4" s="13">
        <v>0</v>
      </c>
      <c r="H4" s="13">
        <v>2.81</v>
      </c>
      <c r="I4" s="13">
        <v>2.81</v>
      </c>
      <c r="J4" s="7">
        <v>243</v>
      </c>
      <c r="K4" s="7">
        <v>241</v>
      </c>
      <c r="L4" s="7">
        <v>246</v>
      </c>
      <c r="M4" s="7">
        <f t="shared" si="0"/>
        <v>730</v>
      </c>
    </row>
    <row r="5" spans="1:13" ht="23.25" x14ac:dyDescent="0.25">
      <c r="A5" s="6">
        <v>11</v>
      </c>
      <c r="B5" s="4">
        <v>38</v>
      </c>
      <c r="C5" s="12" t="s">
        <v>6</v>
      </c>
      <c r="D5" s="12" t="s">
        <v>42</v>
      </c>
      <c r="E5" s="12" t="s">
        <v>231</v>
      </c>
      <c r="F5" s="13">
        <v>1</v>
      </c>
      <c r="G5" s="13">
        <v>0</v>
      </c>
      <c r="H5" s="13">
        <v>2.15</v>
      </c>
      <c r="I5" s="13">
        <v>2.15</v>
      </c>
      <c r="J5" s="7">
        <v>240</v>
      </c>
      <c r="K5" s="7">
        <v>242</v>
      </c>
      <c r="L5" s="7">
        <v>243</v>
      </c>
      <c r="M5" s="7">
        <f t="shared" si="0"/>
        <v>725</v>
      </c>
    </row>
    <row r="6" spans="1:13" ht="23.25" x14ac:dyDescent="0.25">
      <c r="A6" s="6">
        <v>4</v>
      </c>
      <c r="B6" s="4">
        <v>4</v>
      </c>
      <c r="C6" s="12" t="s">
        <v>3</v>
      </c>
      <c r="D6" s="12" t="s">
        <v>4</v>
      </c>
      <c r="E6" s="12" t="s">
        <v>5</v>
      </c>
      <c r="F6" s="13">
        <v>2</v>
      </c>
      <c r="G6" s="13">
        <v>0</v>
      </c>
      <c r="H6" s="13">
        <v>3.1</v>
      </c>
      <c r="I6" s="13">
        <v>5.22</v>
      </c>
      <c r="J6" s="7">
        <v>247</v>
      </c>
      <c r="K6" s="7">
        <v>227</v>
      </c>
      <c r="L6" s="7">
        <v>250</v>
      </c>
      <c r="M6" s="7">
        <f t="shared" si="0"/>
        <v>724</v>
      </c>
    </row>
    <row r="7" spans="1:13" ht="23.25" x14ac:dyDescent="0.25">
      <c r="A7" s="6">
        <v>12</v>
      </c>
      <c r="B7" s="4">
        <v>52</v>
      </c>
      <c r="C7" s="12" t="s">
        <v>2</v>
      </c>
      <c r="D7" s="12" t="s">
        <v>53</v>
      </c>
      <c r="E7" s="12" t="s">
        <v>254</v>
      </c>
      <c r="F7" s="13">
        <v>1</v>
      </c>
      <c r="G7" s="13">
        <v>0</v>
      </c>
      <c r="H7" s="13">
        <v>1.96</v>
      </c>
      <c r="I7" s="13">
        <v>1.96</v>
      </c>
      <c r="J7" s="7">
        <v>239</v>
      </c>
      <c r="K7" s="7">
        <v>248</v>
      </c>
      <c r="L7" s="7">
        <v>236</v>
      </c>
      <c r="M7" s="7">
        <f t="shared" si="0"/>
        <v>723</v>
      </c>
    </row>
    <row r="8" spans="1:13" ht="23.25" x14ac:dyDescent="0.25">
      <c r="A8" s="6">
        <v>5</v>
      </c>
      <c r="B8" s="4">
        <v>44</v>
      </c>
      <c r="C8" s="12" t="s">
        <v>30</v>
      </c>
      <c r="D8" s="12" t="s">
        <v>47</v>
      </c>
      <c r="E8" s="12" t="s">
        <v>48</v>
      </c>
      <c r="F8" s="13">
        <v>2</v>
      </c>
      <c r="G8" s="13">
        <v>0</v>
      </c>
      <c r="H8" s="13">
        <v>2.58</v>
      </c>
      <c r="I8" s="13">
        <v>4.12</v>
      </c>
      <c r="J8" s="7">
        <v>246</v>
      </c>
      <c r="K8" s="7">
        <v>227</v>
      </c>
      <c r="L8" s="7">
        <v>248</v>
      </c>
      <c r="M8" s="7">
        <f t="shared" si="0"/>
        <v>721</v>
      </c>
    </row>
    <row r="9" spans="1:13" ht="23.25" x14ac:dyDescent="0.25">
      <c r="A9" s="6">
        <v>15</v>
      </c>
      <c r="B9" s="4">
        <v>6</v>
      </c>
      <c r="C9" s="12" t="s">
        <v>6</v>
      </c>
      <c r="D9" s="12" t="s">
        <v>7</v>
      </c>
      <c r="E9" s="12" t="s">
        <v>8</v>
      </c>
      <c r="F9" s="13">
        <v>0</v>
      </c>
      <c r="G9" s="13">
        <v>0</v>
      </c>
      <c r="H9" s="13">
        <v>0</v>
      </c>
      <c r="I9" s="13">
        <v>0</v>
      </c>
      <c r="J9" s="7">
        <v>227</v>
      </c>
      <c r="K9" s="7">
        <v>246</v>
      </c>
      <c r="L9" s="7">
        <v>245</v>
      </c>
      <c r="M9" s="7">
        <f t="shared" si="0"/>
        <v>718</v>
      </c>
    </row>
    <row r="10" spans="1:13" ht="23.25" x14ac:dyDescent="0.25">
      <c r="A10" s="6">
        <v>15</v>
      </c>
      <c r="B10" s="4">
        <v>28</v>
      </c>
      <c r="C10" s="12" t="s">
        <v>18</v>
      </c>
      <c r="D10" s="12" t="s">
        <v>256</v>
      </c>
      <c r="E10" s="12" t="s">
        <v>257</v>
      </c>
      <c r="F10" s="13">
        <v>0</v>
      </c>
      <c r="G10" s="13">
        <v>0</v>
      </c>
      <c r="H10" s="13">
        <v>0</v>
      </c>
      <c r="I10" s="13">
        <v>0</v>
      </c>
      <c r="J10" s="7">
        <v>227</v>
      </c>
      <c r="K10" s="7">
        <v>247</v>
      </c>
      <c r="L10" s="7">
        <v>241</v>
      </c>
      <c r="M10" s="7">
        <f t="shared" si="0"/>
        <v>715</v>
      </c>
    </row>
    <row r="11" spans="1:13" ht="23.25" x14ac:dyDescent="0.25">
      <c r="A11" s="6">
        <v>9</v>
      </c>
      <c r="B11" s="4">
        <v>14</v>
      </c>
      <c r="C11" s="12" t="s">
        <v>18</v>
      </c>
      <c r="D11" s="12" t="s">
        <v>19</v>
      </c>
      <c r="E11" s="12" t="s">
        <v>20</v>
      </c>
      <c r="F11" s="13">
        <v>1</v>
      </c>
      <c r="G11" s="13">
        <v>0</v>
      </c>
      <c r="H11" s="13">
        <v>2.46</v>
      </c>
      <c r="I11" s="13">
        <v>2.46</v>
      </c>
      <c r="J11" s="7">
        <v>242</v>
      </c>
      <c r="K11" s="7">
        <v>244</v>
      </c>
      <c r="L11" s="7">
        <v>226</v>
      </c>
      <c r="M11" s="7">
        <f t="shared" si="0"/>
        <v>712</v>
      </c>
    </row>
    <row r="12" spans="1:13" ht="23.25" x14ac:dyDescent="0.25">
      <c r="A12" s="6">
        <v>6</v>
      </c>
      <c r="B12" s="4">
        <v>46</v>
      </c>
      <c r="C12" s="2" t="s">
        <v>3</v>
      </c>
      <c r="D12" s="2" t="s">
        <v>49</v>
      </c>
      <c r="E12" s="2" t="s">
        <v>50</v>
      </c>
      <c r="F12" s="1">
        <v>2</v>
      </c>
      <c r="G12" s="1">
        <v>0</v>
      </c>
      <c r="H12" s="1">
        <v>2.38</v>
      </c>
      <c r="I12" s="1">
        <v>3.96</v>
      </c>
      <c r="J12" s="3">
        <v>245</v>
      </c>
      <c r="K12" s="3">
        <v>227</v>
      </c>
      <c r="L12" s="3">
        <v>239</v>
      </c>
      <c r="M12" s="3">
        <f t="shared" si="0"/>
        <v>711</v>
      </c>
    </row>
    <row r="13" spans="1:13" ht="23.25" x14ac:dyDescent="0.25">
      <c r="A13" s="6">
        <v>15</v>
      </c>
      <c r="B13" s="4">
        <v>2</v>
      </c>
      <c r="C13" s="2" t="s">
        <v>0</v>
      </c>
      <c r="D13" s="2" t="s">
        <v>1</v>
      </c>
      <c r="E13" s="2" t="s">
        <v>258</v>
      </c>
      <c r="F13" s="1">
        <v>0</v>
      </c>
      <c r="G13" s="1">
        <v>0</v>
      </c>
      <c r="H13" s="1">
        <v>0</v>
      </c>
      <c r="I13" s="1">
        <v>0</v>
      </c>
      <c r="J13" s="3">
        <v>227</v>
      </c>
      <c r="K13" s="3">
        <v>243</v>
      </c>
      <c r="L13" s="3">
        <v>238</v>
      </c>
      <c r="M13" s="3">
        <f t="shared" si="0"/>
        <v>708</v>
      </c>
    </row>
    <row r="14" spans="1:13" ht="23.25" x14ac:dyDescent="0.25">
      <c r="A14" s="6">
        <v>15</v>
      </c>
      <c r="B14" s="4">
        <v>20</v>
      </c>
      <c r="C14" s="2" t="s">
        <v>66</v>
      </c>
      <c r="D14" s="2" t="s">
        <v>26</v>
      </c>
      <c r="E14" s="2" t="s">
        <v>27</v>
      </c>
      <c r="F14" s="1">
        <v>0</v>
      </c>
      <c r="G14" s="1">
        <v>0</v>
      </c>
      <c r="H14" s="1">
        <v>0</v>
      </c>
      <c r="I14" s="1">
        <v>0</v>
      </c>
      <c r="J14" s="3">
        <v>227</v>
      </c>
      <c r="K14" s="3">
        <v>240</v>
      </c>
      <c r="L14" s="3">
        <v>240</v>
      </c>
      <c r="M14" s="3">
        <f t="shared" si="0"/>
        <v>707</v>
      </c>
    </row>
    <row r="15" spans="1:13" ht="23.25" x14ac:dyDescent="0.25">
      <c r="A15" s="6">
        <v>13</v>
      </c>
      <c r="B15" s="4">
        <v>10</v>
      </c>
      <c r="C15" s="2" t="s">
        <v>12</v>
      </c>
      <c r="D15" s="2" t="s">
        <v>13</v>
      </c>
      <c r="E15" s="2" t="s">
        <v>14</v>
      </c>
      <c r="F15" s="1">
        <v>1</v>
      </c>
      <c r="G15" s="1">
        <v>0</v>
      </c>
      <c r="H15" s="1">
        <v>1.93</v>
      </c>
      <c r="I15" s="1">
        <v>1.93</v>
      </c>
      <c r="J15" s="3">
        <v>238</v>
      </c>
      <c r="K15" s="3">
        <v>227</v>
      </c>
      <c r="L15" s="3">
        <v>242</v>
      </c>
      <c r="M15" s="3">
        <f t="shared" si="0"/>
        <v>707</v>
      </c>
    </row>
    <row r="16" spans="1:13" ht="23.25" x14ac:dyDescent="0.25">
      <c r="A16" s="6">
        <v>15</v>
      </c>
      <c r="B16" s="4">
        <v>30</v>
      </c>
      <c r="C16" s="2" t="s">
        <v>0</v>
      </c>
      <c r="D16" s="2" t="s">
        <v>35</v>
      </c>
      <c r="E16" s="2" t="s">
        <v>255</v>
      </c>
      <c r="F16" s="1">
        <v>0</v>
      </c>
      <c r="G16" s="1">
        <v>0</v>
      </c>
      <c r="H16" s="1">
        <v>0</v>
      </c>
      <c r="I16" s="1">
        <v>0</v>
      </c>
      <c r="J16" s="3">
        <v>227</v>
      </c>
      <c r="K16" s="3">
        <v>250</v>
      </c>
      <c r="L16" s="3">
        <v>226</v>
      </c>
      <c r="M16" s="3">
        <f t="shared" si="0"/>
        <v>703</v>
      </c>
    </row>
    <row r="17" spans="1:13" ht="23.25" x14ac:dyDescent="0.25">
      <c r="A17" s="6">
        <v>15</v>
      </c>
      <c r="B17" s="4">
        <v>40</v>
      </c>
      <c r="C17" s="2" t="s">
        <v>12</v>
      </c>
      <c r="D17" s="2" t="s">
        <v>43</v>
      </c>
      <c r="E17" s="2" t="s">
        <v>44</v>
      </c>
      <c r="F17" s="1">
        <v>0</v>
      </c>
      <c r="G17" s="1">
        <v>0</v>
      </c>
      <c r="H17" s="1">
        <v>0</v>
      </c>
      <c r="I17" s="1">
        <v>0</v>
      </c>
      <c r="J17" s="3">
        <v>227</v>
      </c>
      <c r="K17" s="3">
        <v>249</v>
      </c>
      <c r="L17" s="3">
        <v>226</v>
      </c>
      <c r="M17" s="3">
        <f t="shared" si="0"/>
        <v>702</v>
      </c>
    </row>
    <row r="18" spans="1:13" ht="23.25" x14ac:dyDescent="0.25">
      <c r="A18" s="7">
        <v>2</v>
      </c>
      <c r="B18" s="8">
        <v>18</v>
      </c>
      <c r="C18" s="2" t="s">
        <v>6</v>
      </c>
      <c r="D18" s="2" t="s">
        <v>24</v>
      </c>
      <c r="E18" s="2" t="s">
        <v>25</v>
      </c>
      <c r="F18" s="1">
        <v>3</v>
      </c>
      <c r="G18" s="1">
        <v>0</v>
      </c>
      <c r="H18" s="1">
        <v>4.41</v>
      </c>
      <c r="I18" s="1">
        <v>7.59</v>
      </c>
      <c r="J18" s="3">
        <v>249</v>
      </c>
      <c r="K18" s="3">
        <v>227</v>
      </c>
      <c r="L18" s="3">
        <v>226</v>
      </c>
      <c r="M18" s="3">
        <f t="shared" si="0"/>
        <v>702</v>
      </c>
    </row>
    <row r="19" spans="1:13" ht="23.25" x14ac:dyDescent="0.25">
      <c r="A19" s="6">
        <v>15</v>
      </c>
      <c r="B19" s="4">
        <v>12</v>
      </c>
      <c r="C19" s="2" t="s">
        <v>15</v>
      </c>
      <c r="D19" s="2" t="s">
        <v>16</v>
      </c>
      <c r="E19" s="2" t="s">
        <v>17</v>
      </c>
      <c r="F19" s="1">
        <v>0</v>
      </c>
      <c r="G19" s="1">
        <v>0</v>
      </c>
      <c r="H19" s="1">
        <v>0</v>
      </c>
      <c r="I19" s="1">
        <v>0</v>
      </c>
      <c r="J19" s="3">
        <v>227</v>
      </c>
      <c r="K19" s="3">
        <v>245</v>
      </c>
      <c r="L19" s="3">
        <v>226</v>
      </c>
      <c r="M19" s="3">
        <f t="shared" si="0"/>
        <v>698</v>
      </c>
    </row>
    <row r="20" spans="1:13" ht="23.25" x14ac:dyDescent="0.25">
      <c r="A20" s="6">
        <v>7</v>
      </c>
      <c r="B20" s="4">
        <v>26</v>
      </c>
      <c r="C20" s="2" t="s">
        <v>23</v>
      </c>
      <c r="D20" s="2" t="s">
        <v>33</v>
      </c>
      <c r="E20" s="2" t="s">
        <v>34</v>
      </c>
      <c r="F20" s="1">
        <v>2</v>
      </c>
      <c r="G20" s="1">
        <v>0</v>
      </c>
      <c r="H20" s="1">
        <v>2.5499999999999998</v>
      </c>
      <c r="I20" s="1">
        <v>3.86</v>
      </c>
      <c r="J20" s="3">
        <v>244</v>
      </c>
      <c r="K20" s="3">
        <v>227</v>
      </c>
      <c r="L20" s="3">
        <v>226</v>
      </c>
      <c r="M20" s="3">
        <f t="shared" si="0"/>
        <v>697</v>
      </c>
    </row>
    <row r="21" spans="1:13" ht="23.25" x14ac:dyDescent="0.25">
      <c r="A21" s="6">
        <v>15</v>
      </c>
      <c r="B21" s="4">
        <v>42</v>
      </c>
      <c r="C21" s="2" t="s">
        <v>18</v>
      </c>
      <c r="D21" s="2" t="s">
        <v>45</v>
      </c>
      <c r="E21" s="2" t="s">
        <v>46</v>
      </c>
      <c r="F21" s="1">
        <v>0</v>
      </c>
      <c r="G21" s="1">
        <v>0</v>
      </c>
      <c r="H21" s="1">
        <v>0</v>
      </c>
      <c r="I21" s="1">
        <v>0</v>
      </c>
      <c r="J21" s="3">
        <v>227</v>
      </c>
      <c r="K21" s="3">
        <v>227</v>
      </c>
      <c r="L21" s="3">
        <v>237</v>
      </c>
      <c r="M21" s="3">
        <f t="shared" si="0"/>
        <v>691</v>
      </c>
    </row>
    <row r="22" spans="1:13" ht="18.75" customHeight="1" x14ac:dyDescent="0.25">
      <c r="A22" s="6">
        <v>14</v>
      </c>
      <c r="B22" s="4">
        <v>32</v>
      </c>
      <c r="C22" s="2" t="s">
        <v>12</v>
      </c>
      <c r="D22" s="2" t="s">
        <v>36</v>
      </c>
      <c r="E22" s="2" t="s">
        <v>37</v>
      </c>
      <c r="F22" s="1">
        <v>1</v>
      </c>
      <c r="G22" s="1">
        <v>0</v>
      </c>
      <c r="H22" s="1">
        <v>1.92</v>
      </c>
      <c r="I22" s="1">
        <v>1.92</v>
      </c>
      <c r="J22" s="3">
        <v>237</v>
      </c>
      <c r="K22" s="3">
        <v>227</v>
      </c>
      <c r="L22" s="3">
        <v>226</v>
      </c>
      <c r="M22" s="3">
        <f t="shared" si="0"/>
        <v>690</v>
      </c>
    </row>
    <row r="23" spans="1:13" ht="23.25" x14ac:dyDescent="0.25">
      <c r="A23" s="6">
        <v>15</v>
      </c>
      <c r="B23" s="4">
        <v>48</v>
      </c>
      <c r="C23" s="2" t="s">
        <v>15</v>
      </c>
      <c r="D23" s="2" t="s">
        <v>51</v>
      </c>
      <c r="E23" s="2" t="s">
        <v>52</v>
      </c>
      <c r="F23" s="1">
        <v>0</v>
      </c>
      <c r="G23" s="1">
        <v>0</v>
      </c>
      <c r="H23" s="1">
        <v>0</v>
      </c>
      <c r="I23" s="1">
        <v>0</v>
      </c>
      <c r="J23" s="3">
        <v>227</v>
      </c>
      <c r="K23" s="3">
        <v>227</v>
      </c>
      <c r="L23" s="3">
        <v>226</v>
      </c>
      <c r="M23" s="3">
        <f t="shared" si="0"/>
        <v>680</v>
      </c>
    </row>
    <row r="24" spans="1:13" ht="23.25" x14ac:dyDescent="0.25">
      <c r="A24" s="6">
        <v>15</v>
      </c>
      <c r="B24" s="4">
        <v>60</v>
      </c>
      <c r="C24" s="2" t="s">
        <v>18</v>
      </c>
      <c r="D24" s="2" t="s">
        <v>58</v>
      </c>
      <c r="E24" s="2" t="s">
        <v>59</v>
      </c>
      <c r="F24" s="1">
        <v>0</v>
      </c>
      <c r="G24" s="1">
        <v>0</v>
      </c>
      <c r="H24" s="1">
        <v>0</v>
      </c>
      <c r="I24" s="1">
        <v>0</v>
      </c>
      <c r="J24" s="3">
        <v>227</v>
      </c>
      <c r="K24" s="3">
        <v>227</v>
      </c>
      <c r="L24" s="3">
        <v>226</v>
      </c>
      <c r="M24" s="3">
        <f t="shared" si="0"/>
        <v>680</v>
      </c>
    </row>
    <row r="25" spans="1:13" ht="23.25" x14ac:dyDescent="0.25">
      <c r="A25" s="6">
        <v>15</v>
      </c>
      <c r="B25" s="4">
        <v>36</v>
      </c>
      <c r="C25" s="2" t="s">
        <v>3</v>
      </c>
      <c r="D25" s="2" t="s">
        <v>40</v>
      </c>
      <c r="E25" s="2" t="s">
        <v>41</v>
      </c>
      <c r="F25" s="1">
        <v>0</v>
      </c>
      <c r="G25" s="1">
        <v>0</v>
      </c>
      <c r="H25" s="1">
        <v>0</v>
      </c>
      <c r="I25" s="1">
        <v>0</v>
      </c>
      <c r="J25" s="3">
        <v>227</v>
      </c>
      <c r="K25" s="3">
        <v>227</v>
      </c>
      <c r="L25" s="3">
        <v>226</v>
      </c>
      <c r="M25" s="3">
        <f t="shared" si="0"/>
        <v>680</v>
      </c>
    </row>
    <row r="26" spans="1:13" ht="23.25" x14ac:dyDescent="0.25">
      <c r="A26" s="6">
        <v>15</v>
      </c>
      <c r="B26" s="4">
        <v>24</v>
      </c>
      <c r="C26" s="2" t="s">
        <v>30</v>
      </c>
      <c r="D26" s="2" t="s">
        <v>31</v>
      </c>
      <c r="E26" s="2" t="s">
        <v>32</v>
      </c>
      <c r="F26" s="1">
        <v>0</v>
      </c>
      <c r="G26" s="1">
        <v>0</v>
      </c>
      <c r="H26" s="1">
        <v>0</v>
      </c>
      <c r="I26" s="1">
        <v>0</v>
      </c>
      <c r="J26" s="3">
        <v>227</v>
      </c>
      <c r="K26" s="3">
        <v>227</v>
      </c>
      <c r="L26" s="3">
        <v>226</v>
      </c>
      <c r="M26" s="3">
        <f t="shared" si="0"/>
        <v>680</v>
      </c>
    </row>
    <row r="27" spans="1:13" ht="23.25" x14ac:dyDescent="0.25">
      <c r="A27" s="6">
        <v>15</v>
      </c>
      <c r="B27" s="4">
        <v>8</v>
      </c>
      <c r="C27" s="2" t="s">
        <v>9</v>
      </c>
      <c r="D27" s="2" t="s">
        <v>10</v>
      </c>
      <c r="E27" s="2" t="s">
        <v>11</v>
      </c>
      <c r="F27" s="1">
        <v>0</v>
      </c>
      <c r="G27" s="1">
        <v>0</v>
      </c>
      <c r="H27" s="1">
        <v>0</v>
      </c>
      <c r="I27" s="1">
        <v>0</v>
      </c>
      <c r="J27" s="3">
        <v>227</v>
      </c>
      <c r="K27" s="3">
        <v>238</v>
      </c>
      <c r="L27" s="3">
        <v>0</v>
      </c>
      <c r="M27" s="3">
        <f t="shared" si="0"/>
        <v>465</v>
      </c>
    </row>
    <row r="28" spans="1:13" ht="23.25" x14ac:dyDescent="0.25">
      <c r="A28" s="6">
        <v>15</v>
      </c>
      <c r="B28" s="4">
        <v>22</v>
      </c>
      <c r="C28" s="2" t="s">
        <v>28</v>
      </c>
      <c r="D28" s="2" t="s">
        <v>269</v>
      </c>
      <c r="E28" s="2" t="s">
        <v>29</v>
      </c>
      <c r="F28" s="1">
        <v>0</v>
      </c>
      <c r="G28" s="1">
        <v>0</v>
      </c>
      <c r="H28" s="1">
        <v>0</v>
      </c>
      <c r="I28" s="1">
        <v>0</v>
      </c>
      <c r="J28" s="3">
        <v>227</v>
      </c>
      <c r="K28" s="3">
        <v>227</v>
      </c>
      <c r="L28" s="3">
        <v>0</v>
      </c>
      <c r="M28" s="3">
        <f t="shared" si="0"/>
        <v>454</v>
      </c>
    </row>
    <row r="29" spans="1:13" ht="23.25" x14ac:dyDescent="0.25">
      <c r="A29" s="6">
        <v>15</v>
      </c>
      <c r="B29" s="4">
        <v>58</v>
      </c>
      <c r="C29" s="2" t="s">
        <v>6</v>
      </c>
      <c r="D29" s="2" t="s">
        <v>56</v>
      </c>
      <c r="E29" s="2" t="s">
        <v>57</v>
      </c>
      <c r="F29" s="1">
        <v>0</v>
      </c>
      <c r="G29" s="1">
        <v>0</v>
      </c>
      <c r="H29" s="1">
        <v>0</v>
      </c>
      <c r="I29" s="1">
        <v>0</v>
      </c>
      <c r="J29" s="3">
        <v>227</v>
      </c>
      <c r="K29" s="3">
        <v>227</v>
      </c>
      <c r="L29" s="3">
        <v>0</v>
      </c>
      <c r="M29" s="3">
        <f t="shared" si="0"/>
        <v>454</v>
      </c>
    </row>
    <row r="30" spans="1:13" ht="23.25" x14ac:dyDescent="0.25">
      <c r="A30" s="11"/>
      <c r="B30" s="11"/>
      <c r="C30" s="2" t="s">
        <v>0</v>
      </c>
      <c r="D30" s="2" t="s">
        <v>232</v>
      </c>
      <c r="E30" s="16" t="s">
        <v>259</v>
      </c>
      <c r="F30" s="11"/>
      <c r="G30" s="11"/>
      <c r="H30" s="11"/>
      <c r="I30" s="11"/>
      <c r="J30" s="3">
        <v>0</v>
      </c>
      <c r="K30" s="3">
        <v>227</v>
      </c>
      <c r="L30" s="6">
        <v>226</v>
      </c>
      <c r="M30" s="3">
        <f t="shared" si="0"/>
        <v>453</v>
      </c>
    </row>
    <row r="31" spans="1:13" ht="23.25" x14ac:dyDescent="0.25">
      <c r="A31" s="18"/>
      <c r="B31" s="18"/>
      <c r="C31" s="2" t="s">
        <v>6</v>
      </c>
      <c r="D31" s="2" t="s">
        <v>233</v>
      </c>
      <c r="E31" s="2" t="s">
        <v>234</v>
      </c>
      <c r="F31" s="11"/>
      <c r="G31" s="11"/>
      <c r="H31" s="11"/>
      <c r="I31" s="11"/>
      <c r="J31" s="3">
        <v>0</v>
      </c>
      <c r="K31" s="3">
        <v>227</v>
      </c>
      <c r="L31" s="6">
        <v>226</v>
      </c>
      <c r="M31" s="3">
        <f t="shared" si="0"/>
        <v>453</v>
      </c>
    </row>
    <row r="32" spans="1:13" ht="23.25" x14ac:dyDescent="0.25">
      <c r="A32" s="18"/>
      <c r="B32" s="18"/>
      <c r="C32" s="2" t="s">
        <v>119</v>
      </c>
      <c r="D32" s="2" t="s">
        <v>261</v>
      </c>
      <c r="E32" s="2" t="s">
        <v>262</v>
      </c>
      <c r="F32" s="11"/>
      <c r="G32" s="11"/>
      <c r="H32" s="11"/>
      <c r="I32" s="11"/>
      <c r="J32" s="3">
        <v>0</v>
      </c>
      <c r="K32" s="3">
        <v>0</v>
      </c>
      <c r="L32" s="3">
        <v>249</v>
      </c>
      <c r="M32" s="3">
        <f t="shared" si="0"/>
        <v>249</v>
      </c>
    </row>
    <row r="33" spans="1:13" ht="23.25" x14ac:dyDescent="0.25">
      <c r="A33" s="14">
        <v>10</v>
      </c>
      <c r="B33" s="17">
        <v>88</v>
      </c>
      <c r="C33" s="2" t="s">
        <v>67</v>
      </c>
      <c r="D33" s="2" t="s">
        <v>62</v>
      </c>
      <c r="E33" s="2" t="s">
        <v>63</v>
      </c>
      <c r="F33" s="1">
        <v>1</v>
      </c>
      <c r="G33" s="1">
        <v>0</v>
      </c>
      <c r="H33" s="1">
        <v>2.44</v>
      </c>
      <c r="I33" s="1">
        <v>2.44</v>
      </c>
      <c r="J33" s="3">
        <v>241</v>
      </c>
      <c r="K33" s="3">
        <v>0</v>
      </c>
      <c r="L33" s="3">
        <v>0</v>
      </c>
      <c r="M33" s="3">
        <f t="shared" si="0"/>
        <v>241</v>
      </c>
    </row>
    <row r="34" spans="1:13" ht="23.25" x14ac:dyDescent="0.25">
      <c r="A34" s="14">
        <v>15</v>
      </c>
      <c r="B34" s="17">
        <v>16</v>
      </c>
      <c r="C34" s="2" t="s">
        <v>65</v>
      </c>
      <c r="D34" s="2" t="s">
        <v>21</v>
      </c>
      <c r="E34" s="2" t="s">
        <v>22</v>
      </c>
      <c r="F34" s="1">
        <v>0</v>
      </c>
      <c r="G34" s="1">
        <v>0</v>
      </c>
      <c r="H34" s="1">
        <v>0</v>
      </c>
      <c r="I34" s="1">
        <v>0</v>
      </c>
      <c r="J34" s="3">
        <v>227</v>
      </c>
      <c r="K34" s="3">
        <v>0</v>
      </c>
      <c r="L34" s="3">
        <v>0</v>
      </c>
      <c r="M34" s="3">
        <f t="shared" si="0"/>
        <v>227</v>
      </c>
    </row>
  </sheetData>
  <sortState xmlns:xlrd2="http://schemas.microsoft.com/office/spreadsheetml/2017/richdata2" ref="A2:M37">
    <sortCondition descending="1" ref="M1:M3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FEEA5-7DF9-406F-8F61-DDC26BA40A09}">
  <dimension ref="A1:I78"/>
  <sheetViews>
    <sheetView tabSelected="1" topLeftCell="C10" workbookViewId="0">
      <selection activeCell="J43" sqref="J43"/>
    </sheetView>
  </sheetViews>
  <sheetFormatPr defaultRowHeight="15" x14ac:dyDescent="0.25"/>
  <cols>
    <col min="1" max="1" width="9.140625" hidden="1" customWidth="1"/>
    <col min="2" max="2" width="13" hidden="1" customWidth="1"/>
    <col min="3" max="3" width="15.140625" customWidth="1"/>
    <col min="4" max="4" width="17.85546875" customWidth="1"/>
    <col min="5" max="5" width="17.7109375" customWidth="1"/>
    <col min="6" max="6" width="10.7109375" customWidth="1"/>
    <col min="7" max="7" width="12" customWidth="1"/>
    <col min="8" max="8" width="11.7109375" customWidth="1"/>
    <col min="9" max="9" width="9" customWidth="1"/>
  </cols>
  <sheetData>
    <row r="1" spans="1:9" ht="18.75" x14ac:dyDescent="0.25">
      <c r="A1" s="9" t="s">
        <v>74</v>
      </c>
      <c r="B1" s="9" t="s">
        <v>227</v>
      </c>
      <c r="C1" s="9" t="s">
        <v>68</v>
      </c>
      <c r="D1" s="9" t="s">
        <v>77</v>
      </c>
      <c r="E1" s="9" t="s">
        <v>78</v>
      </c>
      <c r="F1" s="9" t="s">
        <v>228</v>
      </c>
      <c r="G1" s="9" t="s">
        <v>229</v>
      </c>
      <c r="H1" s="9" t="s">
        <v>230</v>
      </c>
      <c r="I1" s="9" t="s">
        <v>79</v>
      </c>
    </row>
    <row r="2" spans="1:9" ht="25.5" x14ac:dyDescent="0.25">
      <c r="A2" s="6">
        <v>5</v>
      </c>
      <c r="B2" s="10">
        <v>3</v>
      </c>
      <c r="C2" s="12" t="s">
        <v>2</v>
      </c>
      <c r="D2" s="12" t="s">
        <v>89</v>
      </c>
      <c r="E2" s="12" t="s">
        <v>90</v>
      </c>
      <c r="F2" s="7">
        <v>246</v>
      </c>
      <c r="G2" s="7">
        <v>250</v>
      </c>
      <c r="H2" s="7">
        <v>243</v>
      </c>
      <c r="I2" s="7">
        <f t="shared" ref="I2:I33" si="0">SUM(F2:H2)</f>
        <v>739</v>
      </c>
    </row>
    <row r="3" spans="1:9" ht="23.25" x14ac:dyDescent="0.25">
      <c r="A3" s="6">
        <v>7</v>
      </c>
      <c r="B3" s="10">
        <v>67</v>
      </c>
      <c r="C3" s="12" t="s">
        <v>80</v>
      </c>
      <c r="D3" s="12" t="s">
        <v>93</v>
      </c>
      <c r="E3" s="12" t="s">
        <v>94</v>
      </c>
      <c r="F3" s="7">
        <v>244</v>
      </c>
      <c r="G3" s="7">
        <v>248</v>
      </c>
      <c r="H3" s="7">
        <v>246</v>
      </c>
      <c r="I3" s="7">
        <f t="shared" si="0"/>
        <v>738</v>
      </c>
    </row>
    <row r="4" spans="1:9" ht="23.25" x14ac:dyDescent="0.25">
      <c r="A4" s="7">
        <v>1</v>
      </c>
      <c r="B4" s="8">
        <v>86</v>
      </c>
      <c r="C4" s="12" t="s">
        <v>80</v>
      </c>
      <c r="D4" s="12" t="s">
        <v>81</v>
      </c>
      <c r="E4" s="12" t="s">
        <v>82</v>
      </c>
      <c r="F4" s="7">
        <v>250</v>
      </c>
      <c r="G4" s="7">
        <v>231</v>
      </c>
      <c r="H4" s="7">
        <v>249</v>
      </c>
      <c r="I4" s="7">
        <f t="shared" si="0"/>
        <v>730</v>
      </c>
    </row>
    <row r="5" spans="1:9" ht="23.25" x14ac:dyDescent="0.25">
      <c r="A5" s="6">
        <v>14</v>
      </c>
      <c r="B5" s="10">
        <v>78</v>
      </c>
      <c r="C5" s="12" t="s">
        <v>108</v>
      </c>
      <c r="D5" s="12" t="s">
        <v>109</v>
      </c>
      <c r="E5" s="12" t="s">
        <v>110</v>
      </c>
      <c r="F5" s="7">
        <v>237</v>
      </c>
      <c r="G5" s="7">
        <v>238</v>
      </c>
      <c r="H5" s="7">
        <v>245</v>
      </c>
      <c r="I5" s="7">
        <f t="shared" si="0"/>
        <v>720</v>
      </c>
    </row>
    <row r="6" spans="1:9" ht="23.25" x14ac:dyDescent="0.25">
      <c r="A6" s="6">
        <v>13</v>
      </c>
      <c r="B6" s="10">
        <v>9</v>
      </c>
      <c r="C6" s="12" t="s">
        <v>80</v>
      </c>
      <c r="D6" s="12" t="s">
        <v>106</v>
      </c>
      <c r="E6" s="12" t="s">
        <v>107</v>
      </c>
      <c r="F6" s="7">
        <v>238</v>
      </c>
      <c r="G6" s="7">
        <v>241</v>
      </c>
      <c r="H6" s="7">
        <v>240</v>
      </c>
      <c r="I6" s="7">
        <f t="shared" si="0"/>
        <v>719</v>
      </c>
    </row>
    <row r="7" spans="1:9" ht="25.5" x14ac:dyDescent="0.25">
      <c r="A7" s="6">
        <v>40</v>
      </c>
      <c r="B7" s="10">
        <v>54</v>
      </c>
      <c r="C7" s="12" t="s">
        <v>155</v>
      </c>
      <c r="D7" s="12" t="s">
        <v>170</v>
      </c>
      <c r="E7" s="12" t="s">
        <v>171</v>
      </c>
      <c r="F7" s="7">
        <v>210</v>
      </c>
      <c r="G7" s="7">
        <v>246</v>
      </c>
      <c r="H7" s="7">
        <v>242</v>
      </c>
      <c r="I7" s="7">
        <f t="shared" si="0"/>
        <v>698</v>
      </c>
    </row>
    <row r="8" spans="1:9" ht="23.25" x14ac:dyDescent="0.25">
      <c r="A8" s="6">
        <v>19</v>
      </c>
      <c r="B8" s="10">
        <v>25</v>
      </c>
      <c r="C8" s="12" t="s">
        <v>124</v>
      </c>
      <c r="D8" s="12" t="s">
        <v>125</v>
      </c>
      <c r="E8" s="12" t="s">
        <v>126</v>
      </c>
      <c r="F8" s="7">
        <v>232</v>
      </c>
      <c r="G8" s="7">
        <v>217</v>
      </c>
      <c r="H8" s="7">
        <v>248</v>
      </c>
      <c r="I8" s="7">
        <f t="shared" si="0"/>
        <v>697</v>
      </c>
    </row>
    <row r="9" spans="1:9" ht="25.5" x14ac:dyDescent="0.25">
      <c r="A9" s="6">
        <v>12</v>
      </c>
      <c r="B9" s="10">
        <v>43</v>
      </c>
      <c r="C9" s="12" t="s">
        <v>104</v>
      </c>
      <c r="D9" s="12" t="s">
        <v>260</v>
      </c>
      <c r="E9" s="12" t="s">
        <v>105</v>
      </c>
      <c r="F9" s="7">
        <v>239</v>
      </c>
      <c r="G9" s="7">
        <v>237</v>
      </c>
      <c r="H9" s="7">
        <v>220</v>
      </c>
      <c r="I9" s="7">
        <f t="shared" si="0"/>
        <v>696</v>
      </c>
    </row>
    <row r="10" spans="1:9" ht="23.25" x14ac:dyDescent="0.25">
      <c r="A10" s="6">
        <v>25</v>
      </c>
      <c r="B10" s="10">
        <v>55</v>
      </c>
      <c r="C10" s="12" t="s">
        <v>12</v>
      </c>
      <c r="D10" s="12" t="s">
        <v>139</v>
      </c>
      <c r="E10" s="12" t="s">
        <v>140</v>
      </c>
      <c r="F10" s="7">
        <v>226</v>
      </c>
      <c r="G10" s="7">
        <v>242</v>
      </c>
      <c r="H10" s="7">
        <v>225</v>
      </c>
      <c r="I10" s="7">
        <f t="shared" si="0"/>
        <v>693</v>
      </c>
    </row>
    <row r="11" spans="1:9" ht="23.25" x14ac:dyDescent="0.25">
      <c r="A11" s="6">
        <v>9</v>
      </c>
      <c r="B11" s="10">
        <v>97</v>
      </c>
      <c r="C11" s="12" t="s">
        <v>80</v>
      </c>
      <c r="D11" s="12" t="s">
        <v>97</v>
      </c>
      <c r="E11" s="12" t="s">
        <v>98</v>
      </c>
      <c r="F11" s="7">
        <v>242</v>
      </c>
      <c r="G11" s="7">
        <v>249</v>
      </c>
      <c r="H11" s="7">
        <v>201</v>
      </c>
      <c r="I11" s="7">
        <f t="shared" si="0"/>
        <v>692</v>
      </c>
    </row>
    <row r="12" spans="1:9" ht="23.25" x14ac:dyDescent="0.25">
      <c r="A12" s="6">
        <v>10</v>
      </c>
      <c r="B12" s="10">
        <v>89</v>
      </c>
      <c r="C12" s="2" t="s">
        <v>99</v>
      </c>
      <c r="D12" s="2" t="s">
        <v>100</v>
      </c>
      <c r="E12" s="2" t="s">
        <v>101</v>
      </c>
      <c r="F12" s="3">
        <v>241</v>
      </c>
      <c r="G12" s="3">
        <v>225</v>
      </c>
      <c r="H12" s="3">
        <v>221</v>
      </c>
      <c r="I12" s="3">
        <f t="shared" si="0"/>
        <v>687</v>
      </c>
    </row>
    <row r="13" spans="1:9" ht="23.25" x14ac:dyDescent="0.25">
      <c r="A13" s="6">
        <v>31</v>
      </c>
      <c r="B13" s="10">
        <v>92</v>
      </c>
      <c r="C13" s="2" t="s">
        <v>114</v>
      </c>
      <c r="D13" s="2" t="s">
        <v>115</v>
      </c>
      <c r="E13" s="2" t="s">
        <v>116</v>
      </c>
      <c r="F13" s="3">
        <v>219</v>
      </c>
      <c r="G13" s="3">
        <v>240</v>
      </c>
      <c r="H13" s="3">
        <v>227</v>
      </c>
      <c r="I13" s="3">
        <f t="shared" si="0"/>
        <v>686</v>
      </c>
    </row>
    <row r="14" spans="1:9" ht="23.25" x14ac:dyDescent="0.25">
      <c r="A14" s="6">
        <v>30</v>
      </c>
      <c r="B14" s="10">
        <v>59</v>
      </c>
      <c r="C14" s="2" t="s">
        <v>80</v>
      </c>
      <c r="D14" s="2" t="s">
        <v>150</v>
      </c>
      <c r="E14" s="2" t="s">
        <v>151</v>
      </c>
      <c r="F14" s="3">
        <v>220</v>
      </c>
      <c r="G14" s="3">
        <v>232</v>
      </c>
      <c r="H14" s="3">
        <v>234</v>
      </c>
      <c r="I14" s="3">
        <f t="shared" si="0"/>
        <v>686</v>
      </c>
    </row>
    <row r="15" spans="1:9" ht="23.25" x14ac:dyDescent="0.25">
      <c r="A15" s="7">
        <v>2</v>
      </c>
      <c r="B15" s="8">
        <v>93</v>
      </c>
      <c r="C15" s="2" t="s">
        <v>80</v>
      </c>
      <c r="D15" s="2" t="s">
        <v>83</v>
      </c>
      <c r="E15" s="2" t="s">
        <v>84</v>
      </c>
      <c r="F15" s="3">
        <v>249</v>
      </c>
      <c r="G15" s="3">
        <v>203</v>
      </c>
      <c r="H15" s="3">
        <v>233</v>
      </c>
      <c r="I15" s="3">
        <f t="shared" si="0"/>
        <v>685</v>
      </c>
    </row>
    <row r="16" spans="1:9" ht="23.25" x14ac:dyDescent="0.25">
      <c r="A16" s="6">
        <v>6</v>
      </c>
      <c r="B16" s="10">
        <v>61</v>
      </c>
      <c r="C16" s="2" t="s">
        <v>91</v>
      </c>
      <c r="D16" s="2" t="s">
        <v>92</v>
      </c>
      <c r="E16" s="2" t="s">
        <v>263</v>
      </c>
      <c r="F16" s="3">
        <v>245</v>
      </c>
      <c r="G16" s="3">
        <v>239</v>
      </c>
      <c r="H16" s="3">
        <v>201</v>
      </c>
      <c r="I16" s="3">
        <f t="shared" si="0"/>
        <v>685</v>
      </c>
    </row>
    <row r="17" spans="1:9" ht="23.25" x14ac:dyDescent="0.25">
      <c r="A17" s="6">
        <v>28</v>
      </c>
      <c r="B17" s="10">
        <v>76</v>
      </c>
      <c r="C17" s="2" t="s">
        <v>80</v>
      </c>
      <c r="D17" s="2" t="s">
        <v>145</v>
      </c>
      <c r="E17" s="2" t="s">
        <v>146</v>
      </c>
      <c r="F17" s="3">
        <v>223</v>
      </c>
      <c r="G17" s="3">
        <v>221</v>
      </c>
      <c r="H17" s="3">
        <v>239</v>
      </c>
      <c r="I17" s="3">
        <f t="shared" si="0"/>
        <v>683</v>
      </c>
    </row>
    <row r="18" spans="1:9" ht="23.25" x14ac:dyDescent="0.25">
      <c r="A18" s="6">
        <v>43</v>
      </c>
      <c r="B18" s="10">
        <v>31</v>
      </c>
      <c r="C18" s="2" t="s">
        <v>191</v>
      </c>
      <c r="D18" s="2" t="s">
        <v>192</v>
      </c>
      <c r="E18" s="2" t="s">
        <v>193</v>
      </c>
      <c r="F18" s="3">
        <v>198</v>
      </c>
      <c r="G18" s="3">
        <v>244</v>
      </c>
      <c r="H18" s="3">
        <v>237</v>
      </c>
      <c r="I18" s="3">
        <f t="shared" si="0"/>
        <v>679</v>
      </c>
    </row>
    <row r="19" spans="1:9" ht="25.5" x14ac:dyDescent="0.25">
      <c r="A19" s="6">
        <v>33</v>
      </c>
      <c r="B19" s="10">
        <v>23</v>
      </c>
      <c r="C19" s="2" t="s">
        <v>155</v>
      </c>
      <c r="D19" s="2" t="s">
        <v>156</v>
      </c>
      <c r="E19" s="2" t="s">
        <v>157</v>
      </c>
      <c r="F19" s="3">
        <v>217</v>
      </c>
      <c r="G19" s="3">
        <v>220</v>
      </c>
      <c r="H19" s="3">
        <v>238</v>
      </c>
      <c r="I19" s="3">
        <f t="shared" si="0"/>
        <v>675</v>
      </c>
    </row>
    <row r="20" spans="1:9" ht="23.25" x14ac:dyDescent="0.25">
      <c r="A20" s="6">
        <v>23</v>
      </c>
      <c r="B20" s="10">
        <v>35</v>
      </c>
      <c r="C20" s="2" t="s">
        <v>0</v>
      </c>
      <c r="D20" s="2" t="s">
        <v>134</v>
      </c>
      <c r="E20" s="2" t="s">
        <v>135</v>
      </c>
      <c r="F20" s="3">
        <v>228</v>
      </c>
      <c r="G20" s="3">
        <v>230</v>
      </c>
      <c r="H20" s="3">
        <v>217</v>
      </c>
      <c r="I20" s="3">
        <f t="shared" si="0"/>
        <v>675</v>
      </c>
    </row>
    <row r="21" spans="1:9" ht="23.25" x14ac:dyDescent="0.25">
      <c r="A21" s="6">
        <v>4</v>
      </c>
      <c r="B21" s="10">
        <v>80</v>
      </c>
      <c r="C21" s="2" t="s">
        <v>18</v>
      </c>
      <c r="D21" s="2" t="s">
        <v>87</v>
      </c>
      <c r="E21" s="2" t="s">
        <v>88</v>
      </c>
      <c r="F21" s="3">
        <v>247</v>
      </c>
      <c r="G21" s="3">
        <v>226</v>
      </c>
      <c r="H21" s="3">
        <v>201</v>
      </c>
      <c r="I21" s="3">
        <f t="shared" si="0"/>
        <v>674</v>
      </c>
    </row>
    <row r="22" spans="1:9" ht="23.25" x14ac:dyDescent="0.25">
      <c r="A22" s="6">
        <v>26</v>
      </c>
      <c r="B22" s="10">
        <v>27</v>
      </c>
      <c r="C22" s="2" t="s">
        <v>66</v>
      </c>
      <c r="D22" s="2" t="s">
        <v>141</v>
      </c>
      <c r="E22" s="2" t="s">
        <v>142</v>
      </c>
      <c r="F22" s="3">
        <v>225</v>
      </c>
      <c r="G22" s="3">
        <v>245</v>
      </c>
      <c r="H22" s="3">
        <v>201</v>
      </c>
      <c r="I22" s="3">
        <f t="shared" si="0"/>
        <v>671</v>
      </c>
    </row>
    <row r="23" spans="1:9" ht="23.25" x14ac:dyDescent="0.25">
      <c r="A23" s="6">
        <v>16</v>
      </c>
      <c r="B23" s="10">
        <v>91</v>
      </c>
      <c r="C23" s="2" t="s">
        <v>80</v>
      </c>
      <c r="D23" s="2" t="s">
        <v>122</v>
      </c>
      <c r="E23" s="2" t="s">
        <v>123</v>
      </c>
      <c r="F23" s="3">
        <v>235</v>
      </c>
      <c r="G23" s="3">
        <v>218</v>
      </c>
      <c r="H23" s="3">
        <v>214</v>
      </c>
      <c r="I23" s="3">
        <f t="shared" si="0"/>
        <v>667</v>
      </c>
    </row>
    <row r="24" spans="1:9" ht="23.25" x14ac:dyDescent="0.25">
      <c r="A24" s="6">
        <v>43</v>
      </c>
      <c r="B24" s="10">
        <v>13</v>
      </c>
      <c r="C24" s="2" t="s">
        <v>182</v>
      </c>
      <c r="D24" s="2" t="s">
        <v>183</v>
      </c>
      <c r="E24" s="2" t="s">
        <v>184</v>
      </c>
      <c r="F24" s="3">
        <v>198</v>
      </c>
      <c r="G24" s="3">
        <v>222</v>
      </c>
      <c r="H24" s="3">
        <v>247</v>
      </c>
      <c r="I24" s="3">
        <f t="shared" si="0"/>
        <v>667</v>
      </c>
    </row>
    <row r="25" spans="1:9" ht="23.25" x14ac:dyDescent="0.25">
      <c r="A25" s="6">
        <v>18</v>
      </c>
      <c r="B25" s="10">
        <v>81</v>
      </c>
      <c r="C25" s="2" t="s">
        <v>119</v>
      </c>
      <c r="D25" s="2" t="s">
        <v>120</v>
      </c>
      <c r="E25" s="2" t="s">
        <v>121</v>
      </c>
      <c r="F25" s="3">
        <v>233</v>
      </c>
      <c r="G25" s="3">
        <v>229</v>
      </c>
      <c r="H25" s="3">
        <v>201</v>
      </c>
      <c r="I25" s="3">
        <f t="shared" si="0"/>
        <v>663</v>
      </c>
    </row>
    <row r="26" spans="1:9" ht="25.5" x14ac:dyDescent="0.25">
      <c r="A26" s="6">
        <v>24</v>
      </c>
      <c r="B26" s="10">
        <v>11</v>
      </c>
      <c r="C26" s="2" t="s">
        <v>136</v>
      </c>
      <c r="D26" s="2" t="s">
        <v>137</v>
      </c>
      <c r="E26" s="2" t="s">
        <v>138</v>
      </c>
      <c r="F26" s="3">
        <v>227</v>
      </c>
      <c r="G26" s="3">
        <v>203</v>
      </c>
      <c r="H26" s="3">
        <v>229</v>
      </c>
      <c r="I26" s="3">
        <f t="shared" si="0"/>
        <v>659</v>
      </c>
    </row>
    <row r="27" spans="1:9" ht="25.5" x14ac:dyDescent="0.25">
      <c r="A27" s="6">
        <v>36</v>
      </c>
      <c r="B27" s="10">
        <v>96</v>
      </c>
      <c r="C27" s="2" t="s">
        <v>2</v>
      </c>
      <c r="D27" s="2" t="s">
        <v>162</v>
      </c>
      <c r="E27" s="2" t="s">
        <v>163</v>
      </c>
      <c r="F27" s="3">
        <v>214</v>
      </c>
      <c r="G27" s="3">
        <v>233</v>
      </c>
      <c r="H27" s="3">
        <v>211</v>
      </c>
      <c r="I27" s="3">
        <f t="shared" si="0"/>
        <v>658</v>
      </c>
    </row>
    <row r="28" spans="1:9" ht="23.25" x14ac:dyDescent="0.25">
      <c r="A28" s="6">
        <v>22</v>
      </c>
      <c r="B28" s="10">
        <v>51</v>
      </c>
      <c r="C28" s="2" t="s">
        <v>64</v>
      </c>
      <c r="D28" s="2" t="s">
        <v>132</v>
      </c>
      <c r="E28" s="2" t="s">
        <v>133</v>
      </c>
      <c r="F28" s="3">
        <v>229</v>
      </c>
      <c r="G28" s="3">
        <v>219</v>
      </c>
      <c r="H28" s="3">
        <v>201</v>
      </c>
      <c r="I28" s="3">
        <f t="shared" si="0"/>
        <v>649</v>
      </c>
    </row>
    <row r="29" spans="1:9" ht="23.25" x14ac:dyDescent="0.25">
      <c r="A29" s="6">
        <v>11</v>
      </c>
      <c r="B29" s="10">
        <v>17</v>
      </c>
      <c r="C29" s="2" t="s">
        <v>23</v>
      </c>
      <c r="D29" s="2" t="s">
        <v>102</v>
      </c>
      <c r="E29" s="2" t="s">
        <v>103</v>
      </c>
      <c r="F29" s="3">
        <v>240</v>
      </c>
      <c r="G29" s="3">
        <v>203</v>
      </c>
      <c r="H29" s="3">
        <v>201</v>
      </c>
      <c r="I29" s="3">
        <f t="shared" si="0"/>
        <v>644</v>
      </c>
    </row>
    <row r="30" spans="1:9" ht="25.5" x14ac:dyDescent="0.25">
      <c r="A30" s="6">
        <v>43</v>
      </c>
      <c r="B30" s="10">
        <v>82</v>
      </c>
      <c r="C30" s="2" t="s">
        <v>179</v>
      </c>
      <c r="D30" s="2" t="s">
        <v>221</v>
      </c>
      <c r="E30" s="2" t="s">
        <v>222</v>
      </c>
      <c r="F30" s="3">
        <v>198</v>
      </c>
      <c r="G30" s="3">
        <v>228</v>
      </c>
      <c r="H30" s="3">
        <v>218</v>
      </c>
      <c r="I30" s="3">
        <f t="shared" si="0"/>
        <v>644</v>
      </c>
    </row>
    <row r="31" spans="1:9" ht="25.5" x14ac:dyDescent="0.25">
      <c r="A31" s="6">
        <v>41</v>
      </c>
      <c r="B31" s="10">
        <v>70</v>
      </c>
      <c r="C31" s="2" t="s">
        <v>30</v>
      </c>
      <c r="D31" s="2" t="s">
        <v>172</v>
      </c>
      <c r="E31" s="2" t="s">
        <v>173</v>
      </c>
      <c r="F31" s="3">
        <v>209</v>
      </c>
      <c r="G31" s="3">
        <v>203</v>
      </c>
      <c r="H31" s="3">
        <v>231</v>
      </c>
      <c r="I31" s="3">
        <f t="shared" si="0"/>
        <v>643</v>
      </c>
    </row>
    <row r="32" spans="1:9" ht="25.5" x14ac:dyDescent="0.25">
      <c r="A32" s="6">
        <v>15</v>
      </c>
      <c r="B32" s="10">
        <v>65</v>
      </c>
      <c r="C32" s="2" t="s">
        <v>111</v>
      </c>
      <c r="D32" s="2" t="s">
        <v>112</v>
      </c>
      <c r="E32" s="2" t="s">
        <v>113</v>
      </c>
      <c r="F32" s="3">
        <v>236</v>
      </c>
      <c r="G32" s="3">
        <v>203</v>
      </c>
      <c r="H32" s="3">
        <v>201</v>
      </c>
      <c r="I32" s="3">
        <f t="shared" si="0"/>
        <v>640</v>
      </c>
    </row>
    <row r="33" spans="1:9" ht="25.5" x14ac:dyDescent="0.25">
      <c r="A33" s="6">
        <v>34</v>
      </c>
      <c r="B33" s="10">
        <v>49</v>
      </c>
      <c r="C33" s="2" t="s">
        <v>152</v>
      </c>
      <c r="D33" s="2" t="s">
        <v>158</v>
      </c>
      <c r="E33" s="2" t="s">
        <v>159</v>
      </c>
      <c r="F33" s="3">
        <v>216</v>
      </c>
      <c r="G33" s="3">
        <v>223</v>
      </c>
      <c r="H33" s="3">
        <v>201</v>
      </c>
      <c r="I33" s="3">
        <f t="shared" si="0"/>
        <v>640</v>
      </c>
    </row>
    <row r="34" spans="1:9" ht="25.5" x14ac:dyDescent="0.25">
      <c r="A34" s="6">
        <v>39</v>
      </c>
      <c r="B34" s="10">
        <v>71</v>
      </c>
      <c r="C34" s="2" t="s">
        <v>155</v>
      </c>
      <c r="D34" s="2" t="s">
        <v>168</v>
      </c>
      <c r="E34" s="2" t="s">
        <v>169</v>
      </c>
      <c r="F34" s="3">
        <v>211</v>
      </c>
      <c r="G34" s="3">
        <v>203</v>
      </c>
      <c r="H34" s="3">
        <v>224</v>
      </c>
      <c r="I34" s="3">
        <f t="shared" ref="I34:I65" si="1">SUM(F34:H34)</f>
        <v>638</v>
      </c>
    </row>
    <row r="35" spans="1:9" ht="23.25" x14ac:dyDescent="0.25">
      <c r="A35" s="6">
        <v>37</v>
      </c>
      <c r="B35" s="10">
        <v>45</v>
      </c>
      <c r="C35" s="2" t="s">
        <v>80</v>
      </c>
      <c r="D35" s="2" t="s">
        <v>164</v>
      </c>
      <c r="E35" s="2" t="s">
        <v>165</v>
      </c>
      <c r="F35" s="3">
        <v>213</v>
      </c>
      <c r="G35" s="3">
        <v>224</v>
      </c>
      <c r="H35" s="3">
        <v>201</v>
      </c>
      <c r="I35" s="3">
        <f t="shared" si="1"/>
        <v>638</v>
      </c>
    </row>
    <row r="36" spans="1:9" ht="25.5" x14ac:dyDescent="0.25">
      <c r="A36" s="6">
        <v>43</v>
      </c>
      <c r="B36" s="10">
        <v>74</v>
      </c>
      <c r="C36" s="2" t="s">
        <v>215</v>
      </c>
      <c r="D36" s="2" t="s">
        <v>216</v>
      </c>
      <c r="E36" s="2" t="s">
        <v>217</v>
      </c>
      <c r="F36" s="3">
        <v>198</v>
      </c>
      <c r="G36" s="3">
        <v>203</v>
      </c>
      <c r="H36" s="3">
        <v>236</v>
      </c>
      <c r="I36" s="3">
        <f t="shared" si="1"/>
        <v>637</v>
      </c>
    </row>
    <row r="37" spans="1:9" ht="23.25" x14ac:dyDescent="0.25">
      <c r="A37" s="6">
        <v>29</v>
      </c>
      <c r="B37" s="10">
        <v>94</v>
      </c>
      <c r="C37" s="2" t="s">
        <v>147</v>
      </c>
      <c r="D37" s="2" t="s">
        <v>148</v>
      </c>
      <c r="E37" s="2" t="s">
        <v>149</v>
      </c>
      <c r="F37" s="3">
        <v>221</v>
      </c>
      <c r="G37" s="3">
        <v>203</v>
      </c>
      <c r="H37" s="3">
        <v>212</v>
      </c>
      <c r="I37" s="3">
        <f t="shared" si="1"/>
        <v>636</v>
      </c>
    </row>
    <row r="38" spans="1:9" ht="25.5" x14ac:dyDescent="0.25">
      <c r="A38" s="6">
        <v>43</v>
      </c>
      <c r="B38" s="10">
        <v>7</v>
      </c>
      <c r="C38" s="2" t="s">
        <v>179</v>
      </c>
      <c r="D38" s="2" t="s">
        <v>180</v>
      </c>
      <c r="E38" s="2" t="s">
        <v>181</v>
      </c>
      <c r="F38" s="3">
        <v>198</v>
      </c>
      <c r="G38" s="3">
        <v>203</v>
      </c>
      <c r="H38" s="3">
        <v>235</v>
      </c>
      <c r="I38" s="3">
        <f t="shared" si="1"/>
        <v>636</v>
      </c>
    </row>
    <row r="39" spans="1:9" ht="23.25" x14ac:dyDescent="0.25">
      <c r="A39" s="6">
        <v>20</v>
      </c>
      <c r="B39" s="10">
        <v>33</v>
      </c>
      <c r="C39" s="2" t="s">
        <v>28</v>
      </c>
      <c r="D39" s="2" t="s">
        <v>127</v>
      </c>
      <c r="E39" s="2" t="s">
        <v>128</v>
      </c>
      <c r="F39" s="3">
        <v>231</v>
      </c>
      <c r="G39" s="3">
        <v>203</v>
      </c>
      <c r="H39" s="3">
        <v>201</v>
      </c>
      <c r="I39" s="3">
        <f t="shared" si="1"/>
        <v>635</v>
      </c>
    </row>
    <row r="40" spans="1:9" ht="23.25" x14ac:dyDescent="0.25">
      <c r="A40" s="6">
        <v>43</v>
      </c>
      <c r="B40" s="10">
        <v>73</v>
      </c>
      <c r="C40" s="2" t="s">
        <v>114</v>
      </c>
      <c r="D40" s="2" t="s">
        <v>213</v>
      </c>
      <c r="E40" s="2" t="s">
        <v>214</v>
      </c>
      <c r="F40" s="3">
        <v>198</v>
      </c>
      <c r="G40" s="3">
        <v>213</v>
      </c>
      <c r="H40" s="3">
        <v>222</v>
      </c>
      <c r="I40" s="3">
        <f t="shared" si="1"/>
        <v>633</v>
      </c>
    </row>
    <row r="41" spans="1:9" ht="25.5" x14ac:dyDescent="0.25">
      <c r="A41" s="6">
        <v>43</v>
      </c>
      <c r="B41" s="10">
        <v>63</v>
      </c>
      <c r="C41" s="2" t="s">
        <v>204</v>
      </c>
      <c r="D41" s="2" t="s">
        <v>205</v>
      </c>
      <c r="E41" s="2" t="s">
        <v>235</v>
      </c>
      <c r="F41" s="3">
        <v>198</v>
      </c>
      <c r="G41" s="3">
        <v>234</v>
      </c>
      <c r="H41" s="3">
        <v>201</v>
      </c>
      <c r="I41" s="3">
        <f t="shared" si="1"/>
        <v>633</v>
      </c>
    </row>
    <row r="42" spans="1:9" ht="23.25" x14ac:dyDescent="0.25">
      <c r="A42" s="6">
        <v>43</v>
      </c>
      <c r="B42" s="10">
        <v>15</v>
      </c>
      <c r="C42" s="2" t="s">
        <v>6</v>
      </c>
      <c r="D42" s="2" t="s">
        <v>185</v>
      </c>
      <c r="E42" s="2" t="s">
        <v>186</v>
      </c>
      <c r="F42" s="3">
        <v>198</v>
      </c>
      <c r="G42" s="3">
        <v>203</v>
      </c>
      <c r="H42" s="3">
        <v>232</v>
      </c>
      <c r="I42" s="3">
        <f t="shared" si="1"/>
        <v>633</v>
      </c>
    </row>
    <row r="43" spans="1:9" ht="23.25" x14ac:dyDescent="0.25">
      <c r="A43" s="6">
        <v>43</v>
      </c>
      <c r="B43" s="10">
        <v>75</v>
      </c>
      <c r="C43" s="2" t="s">
        <v>28</v>
      </c>
      <c r="D43" s="2" t="s">
        <v>218</v>
      </c>
      <c r="E43" s="2" t="s">
        <v>271</v>
      </c>
      <c r="F43" s="3">
        <v>198</v>
      </c>
      <c r="G43" s="3">
        <v>203</v>
      </c>
      <c r="H43" s="3">
        <v>230</v>
      </c>
      <c r="I43" s="3">
        <f t="shared" si="1"/>
        <v>631</v>
      </c>
    </row>
    <row r="44" spans="1:9" ht="23.25" x14ac:dyDescent="0.25">
      <c r="A44" s="6">
        <v>27</v>
      </c>
      <c r="B44" s="10">
        <v>53</v>
      </c>
      <c r="C44" s="2" t="s">
        <v>12</v>
      </c>
      <c r="D44" s="2" t="s">
        <v>143</v>
      </c>
      <c r="E44" s="2" t="s">
        <v>144</v>
      </c>
      <c r="F44" s="3">
        <v>224</v>
      </c>
      <c r="G44" s="3">
        <v>203</v>
      </c>
      <c r="H44" s="3">
        <v>201</v>
      </c>
      <c r="I44" s="3">
        <f t="shared" si="1"/>
        <v>628</v>
      </c>
    </row>
    <row r="45" spans="1:9" ht="23.25" x14ac:dyDescent="0.25">
      <c r="A45" s="6">
        <v>43</v>
      </c>
      <c r="B45" s="10">
        <v>39</v>
      </c>
      <c r="C45" s="2" t="s">
        <v>6</v>
      </c>
      <c r="D45" s="2" t="s">
        <v>194</v>
      </c>
      <c r="E45" s="2" t="s">
        <v>235</v>
      </c>
      <c r="F45" s="3">
        <v>198</v>
      </c>
      <c r="G45" s="3">
        <v>227</v>
      </c>
      <c r="H45" s="3">
        <v>201</v>
      </c>
      <c r="I45" s="3">
        <f t="shared" si="1"/>
        <v>626</v>
      </c>
    </row>
    <row r="46" spans="1:9" ht="25.5" x14ac:dyDescent="0.25">
      <c r="A46" s="6">
        <v>32</v>
      </c>
      <c r="B46" s="10">
        <v>90</v>
      </c>
      <c r="C46" s="2" t="s">
        <v>152</v>
      </c>
      <c r="D46" s="2" t="s">
        <v>153</v>
      </c>
      <c r="E46" s="2" t="s">
        <v>154</v>
      </c>
      <c r="F46" s="3">
        <v>218</v>
      </c>
      <c r="G46" s="3">
        <v>203</v>
      </c>
      <c r="H46" s="3">
        <v>201</v>
      </c>
      <c r="I46" s="3">
        <f t="shared" si="1"/>
        <v>622</v>
      </c>
    </row>
    <row r="47" spans="1:9" ht="23.25" x14ac:dyDescent="0.25">
      <c r="A47" s="6">
        <v>43</v>
      </c>
      <c r="B47" s="10">
        <v>68</v>
      </c>
      <c r="C47" s="2" t="s">
        <v>206</v>
      </c>
      <c r="D47" s="2" t="s">
        <v>207</v>
      </c>
      <c r="E47" s="2" t="s">
        <v>208</v>
      </c>
      <c r="F47" s="3">
        <v>198</v>
      </c>
      <c r="G47" s="3">
        <v>203</v>
      </c>
      <c r="H47" s="3">
        <v>216</v>
      </c>
      <c r="I47" s="3">
        <f t="shared" si="1"/>
        <v>617</v>
      </c>
    </row>
    <row r="48" spans="1:9" ht="23.25" x14ac:dyDescent="0.25">
      <c r="A48" s="6">
        <v>43</v>
      </c>
      <c r="B48" s="10">
        <v>21</v>
      </c>
      <c r="C48" s="2" t="s">
        <v>187</v>
      </c>
      <c r="D48" s="2" t="s">
        <v>188</v>
      </c>
      <c r="E48" s="2" t="s">
        <v>235</v>
      </c>
      <c r="F48" s="3">
        <v>198</v>
      </c>
      <c r="G48" s="3">
        <v>203</v>
      </c>
      <c r="H48" s="3">
        <v>215</v>
      </c>
      <c r="I48" s="3">
        <f t="shared" si="1"/>
        <v>616</v>
      </c>
    </row>
    <row r="49" spans="1:9" ht="23.25" x14ac:dyDescent="0.25">
      <c r="A49" s="6">
        <v>38</v>
      </c>
      <c r="B49" s="10">
        <v>19</v>
      </c>
      <c r="C49" s="2" t="s">
        <v>23</v>
      </c>
      <c r="D49" s="2" t="s">
        <v>166</v>
      </c>
      <c r="E49" s="2" t="s">
        <v>167</v>
      </c>
      <c r="F49" s="3">
        <v>212</v>
      </c>
      <c r="G49" s="3">
        <v>203</v>
      </c>
      <c r="H49" s="3">
        <v>201</v>
      </c>
      <c r="I49" s="3">
        <f t="shared" si="1"/>
        <v>616</v>
      </c>
    </row>
    <row r="50" spans="1:9" ht="23.25" x14ac:dyDescent="0.25">
      <c r="A50" s="6">
        <v>43</v>
      </c>
      <c r="B50" s="10">
        <v>72</v>
      </c>
      <c r="C50" s="2" t="s">
        <v>124</v>
      </c>
      <c r="D50" s="2" t="s">
        <v>211</v>
      </c>
      <c r="E50" s="2" t="s">
        <v>212</v>
      </c>
      <c r="F50" s="3">
        <v>198</v>
      </c>
      <c r="G50" s="3">
        <v>216</v>
      </c>
      <c r="H50" s="3">
        <v>201</v>
      </c>
      <c r="I50" s="3">
        <f t="shared" si="1"/>
        <v>615</v>
      </c>
    </row>
    <row r="51" spans="1:9" ht="23.25" x14ac:dyDescent="0.25">
      <c r="A51" s="6">
        <v>43</v>
      </c>
      <c r="B51" s="10">
        <v>47</v>
      </c>
      <c r="C51" s="2" t="s">
        <v>197</v>
      </c>
      <c r="D51" s="2" t="s">
        <v>198</v>
      </c>
      <c r="E51" s="2" t="s">
        <v>199</v>
      </c>
      <c r="F51" s="3">
        <v>198</v>
      </c>
      <c r="G51" s="3">
        <v>203</v>
      </c>
      <c r="H51" s="3">
        <v>213</v>
      </c>
      <c r="I51" s="3">
        <f t="shared" si="1"/>
        <v>614</v>
      </c>
    </row>
    <row r="52" spans="1:9" ht="23.25" x14ac:dyDescent="0.25">
      <c r="A52" s="6">
        <v>43</v>
      </c>
      <c r="B52" s="10">
        <v>50</v>
      </c>
      <c r="C52" s="2" t="s">
        <v>6</v>
      </c>
      <c r="D52" s="2" t="s">
        <v>200</v>
      </c>
      <c r="E52" s="2" t="s">
        <v>201</v>
      </c>
      <c r="F52" s="3">
        <v>198</v>
      </c>
      <c r="G52" s="3">
        <v>215</v>
      </c>
      <c r="H52" s="3">
        <v>201</v>
      </c>
      <c r="I52" s="3">
        <f t="shared" si="1"/>
        <v>614</v>
      </c>
    </row>
    <row r="53" spans="1:9" ht="25.5" x14ac:dyDescent="0.25">
      <c r="A53" s="6">
        <v>43</v>
      </c>
      <c r="B53" s="10">
        <v>41</v>
      </c>
      <c r="C53" s="2" t="s">
        <v>30</v>
      </c>
      <c r="D53" s="2" t="s">
        <v>195</v>
      </c>
      <c r="E53" s="2" t="s">
        <v>196</v>
      </c>
      <c r="F53" s="3">
        <v>198</v>
      </c>
      <c r="G53" s="3">
        <v>214</v>
      </c>
      <c r="H53" s="3">
        <v>201</v>
      </c>
      <c r="I53" s="3">
        <f t="shared" si="1"/>
        <v>613</v>
      </c>
    </row>
    <row r="54" spans="1:9" ht="23.25" x14ac:dyDescent="0.25">
      <c r="A54" s="6">
        <v>42</v>
      </c>
      <c r="B54" s="10">
        <v>66</v>
      </c>
      <c r="C54" s="2" t="s">
        <v>23</v>
      </c>
      <c r="D54" s="2" t="s">
        <v>174</v>
      </c>
      <c r="E54" s="2" t="s">
        <v>175</v>
      </c>
      <c r="F54" s="3">
        <v>208</v>
      </c>
      <c r="G54" s="3">
        <v>203</v>
      </c>
      <c r="H54" s="3">
        <v>201</v>
      </c>
      <c r="I54" s="3">
        <f t="shared" si="1"/>
        <v>612</v>
      </c>
    </row>
    <row r="55" spans="1:9" ht="23.25" x14ac:dyDescent="0.25">
      <c r="A55" s="6">
        <v>43</v>
      </c>
      <c r="B55" s="10">
        <v>85</v>
      </c>
      <c r="C55" s="2" t="s">
        <v>114</v>
      </c>
      <c r="D55" s="2" t="s">
        <v>225</v>
      </c>
      <c r="E55" s="2" t="s">
        <v>226</v>
      </c>
      <c r="F55" s="3">
        <v>198</v>
      </c>
      <c r="G55" s="3">
        <v>203</v>
      </c>
      <c r="H55" s="3">
        <v>201</v>
      </c>
      <c r="I55" s="3">
        <f t="shared" si="1"/>
        <v>602</v>
      </c>
    </row>
    <row r="56" spans="1:9" ht="23.25" x14ac:dyDescent="0.25">
      <c r="A56" s="6">
        <v>43</v>
      </c>
      <c r="B56" s="10">
        <v>77</v>
      </c>
      <c r="C56" s="2" t="s">
        <v>12</v>
      </c>
      <c r="D56" s="2" t="s">
        <v>219</v>
      </c>
      <c r="E56" s="2" t="s">
        <v>220</v>
      </c>
      <c r="F56" s="3">
        <v>198</v>
      </c>
      <c r="G56" s="3">
        <v>203</v>
      </c>
      <c r="H56" s="3">
        <v>201</v>
      </c>
      <c r="I56" s="3">
        <f t="shared" si="1"/>
        <v>602</v>
      </c>
    </row>
    <row r="57" spans="1:9" ht="25.5" x14ac:dyDescent="0.25">
      <c r="A57" s="6">
        <v>43</v>
      </c>
      <c r="B57" s="10">
        <v>5</v>
      </c>
      <c r="C57" s="2" t="s">
        <v>176</v>
      </c>
      <c r="D57" s="2" t="s">
        <v>177</v>
      </c>
      <c r="E57" s="2" t="s">
        <v>178</v>
      </c>
      <c r="F57" s="3">
        <v>198</v>
      </c>
      <c r="G57" s="3">
        <v>203</v>
      </c>
      <c r="H57" s="3">
        <v>201</v>
      </c>
      <c r="I57" s="3">
        <f t="shared" si="1"/>
        <v>602</v>
      </c>
    </row>
    <row r="58" spans="1:9" ht="25.5" x14ac:dyDescent="0.25">
      <c r="A58" s="6">
        <v>43</v>
      </c>
      <c r="B58" s="10">
        <v>57</v>
      </c>
      <c r="C58" s="2" t="s">
        <v>179</v>
      </c>
      <c r="D58" s="2" t="s">
        <v>202</v>
      </c>
      <c r="E58" s="2" t="s">
        <v>203</v>
      </c>
      <c r="F58" s="3">
        <v>198</v>
      </c>
      <c r="G58" s="3">
        <v>203</v>
      </c>
      <c r="H58" s="3">
        <v>201</v>
      </c>
      <c r="I58" s="3">
        <f t="shared" si="1"/>
        <v>602</v>
      </c>
    </row>
    <row r="59" spans="1:9" ht="25.5" x14ac:dyDescent="0.25">
      <c r="A59" s="11"/>
      <c r="B59" s="11"/>
      <c r="C59" s="2" t="s">
        <v>246</v>
      </c>
      <c r="D59" s="2" t="s">
        <v>247</v>
      </c>
      <c r="E59" s="2" t="s">
        <v>248</v>
      </c>
      <c r="F59" s="3">
        <v>0</v>
      </c>
      <c r="G59" s="3">
        <v>247</v>
      </c>
      <c r="H59" s="3">
        <v>244</v>
      </c>
      <c r="I59" s="3">
        <f t="shared" si="1"/>
        <v>491</v>
      </c>
    </row>
    <row r="60" spans="1:9" ht="25.5" x14ac:dyDescent="0.25">
      <c r="A60" s="11"/>
      <c r="B60" s="11"/>
      <c r="C60" s="2" t="s">
        <v>239</v>
      </c>
      <c r="D60" s="2" t="s">
        <v>240</v>
      </c>
      <c r="E60" s="2" t="s">
        <v>241</v>
      </c>
      <c r="F60" s="3">
        <v>0</v>
      </c>
      <c r="G60" s="3">
        <v>236</v>
      </c>
      <c r="H60" s="3">
        <v>250</v>
      </c>
      <c r="I60" s="3">
        <f t="shared" si="1"/>
        <v>486</v>
      </c>
    </row>
    <row r="61" spans="1:9" ht="23.25" x14ac:dyDescent="0.25">
      <c r="A61" s="6">
        <v>17</v>
      </c>
      <c r="B61" s="10">
        <v>95</v>
      </c>
      <c r="C61" s="2" t="s">
        <v>18</v>
      </c>
      <c r="D61" s="2" t="s">
        <v>117</v>
      </c>
      <c r="E61" s="2" t="s">
        <v>118</v>
      </c>
      <c r="F61" s="3">
        <v>234</v>
      </c>
      <c r="G61" s="3">
        <v>243</v>
      </c>
      <c r="H61" s="3">
        <v>0</v>
      </c>
      <c r="I61" s="3">
        <f t="shared" si="1"/>
        <v>477</v>
      </c>
    </row>
    <row r="62" spans="1:9" ht="23.25" x14ac:dyDescent="0.25">
      <c r="A62" s="11"/>
      <c r="B62" s="11"/>
      <c r="C62" s="2" t="s">
        <v>23</v>
      </c>
      <c r="D62" s="2" t="s">
        <v>244</v>
      </c>
      <c r="E62" s="2" t="s">
        <v>245</v>
      </c>
      <c r="F62" s="3">
        <v>0</v>
      </c>
      <c r="G62" s="3">
        <v>235</v>
      </c>
      <c r="H62" s="3">
        <v>223</v>
      </c>
      <c r="I62" s="3">
        <f t="shared" si="1"/>
        <v>458</v>
      </c>
    </row>
    <row r="63" spans="1:9" ht="23.25" x14ac:dyDescent="0.25">
      <c r="A63" s="11"/>
      <c r="B63" s="11"/>
      <c r="C63" s="2" t="s">
        <v>197</v>
      </c>
      <c r="D63" s="2" t="s">
        <v>249</v>
      </c>
      <c r="E63" s="2" t="s">
        <v>250</v>
      </c>
      <c r="F63" s="3">
        <v>0</v>
      </c>
      <c r="G63" s="3">
        <v>203</v>
      </c>
      <c r="H63" s="3">
        <v>241</v>
      </c>
      <c r="I63" s="3">
        <f t="shared" si="1"/>
        <v>444</v>
      </c>
    </row>
    <row r="64" spans="1:9" ht="23.25" x14ac:dyDescent="0.25">
      <c r="A64" s="6">
        <v>35</v>
      </c>
      <c r="B64" s="10">
        <v>87</v>
      </c>
      <c r="C64" s="2" t="s">
        <v>91</v>
      </c>
      <c r="D64" s="2" t="s">
        <v>160</v>
      </c>
      <c r="E64" s="2" t="s">
        <v>161</v>
      </c>
      <c r="F64" s="3">
        <v>215</v>
      </c>
      <c r="G64" s="3">
        <v>0</v>
      </c>
      <c r="H64" s="3">
        <v>226</v>
      </c>
      <c r="I64" s="3">
        <f t="shared" si="1"/>
        <v>441</v>
      </c>
    </row>
    <row r="65" spans="1:9" ht="25.5" x14ac:dyDescent="0.25">
      <c r="A65" s="6">
        <v>21</v>
      </c>
      <c r="B65" s="10">
        <v>84</v>
      </c>
      <c r="C65" s="2" t="s">
        <v>129</v>
      </c>
      <c r="D65" s="2" t="s">
        <v>130</v>
      </c>
      <c r="E65" s="2" t="s">
        <v>131</v>
      </c>
      <c r="F65" s="3">
        <v>230</v>
      </c>
      <c r="G65" s="3">
        <v>203</v>
      </c>
      <c r="H65" s="3">
        <v>0</v>
      </c>
      <c r="I65" s="3">
        <f t="shared" si="1"/>
        <v>433</v>
      </c>
    </row>
    <row r="66" spans="1:9" ht="25.5" x14ac:dyDescent="0.25">
      <c r="A66" s="11"/>
      <c r="B66" s="11"/>
      <c r="C66" s="2" t="s">
        <v>152</v>
      </c>
      <c r="D66" s="2" t="s">
        <v>251</v>
      </c>
      <c r="E66" s="2" t="s">
        <v>252</v>
      </c>
      <c r="F66" s="3">
        <v>0</v>
      </c>
      <c r="G66" s="3">
        <v>203</v>
      </c>
      <c r="H66" s="3">
        <v>228</v>
      </c>
      <c r="I66" s="3">
        <f t="shared" ref="I66:I97" si="2">SUM(F66:H66)</f>
        <v>431</v>
      </c>
    </row>
    <row r="67" spans="1:9" ht="23.25" x14ac:dyDescent="0.25">
      <c r="A67" s="18"/>
      <c r="B67" s="18"/>
      <c r="C67" s="2" t="s">
        <v>23</v>
      </c>
      <c r="D67" s="2" t="s">
        <v>242</v>
      </c>
      <c r="E67" s="2" t="s">
        <v>243</v>
      </c>
      <c r="F67" s="3">
        <v>0</v>
      </c>
      <c r="G67" s="3">
        <v>203</v>
      </c>
      <c r="H67" s="3">
        <v>201</v>
      </c>
      <c r="I67" s="3">
        <f t="shared" si="2"/>
        <v>404</v>
      </c>
    </row>
    <row r="68" spans="1:9" ht="23.25" x14ac:dyDescent="0.25">
      <c r="A68" s="14">
        <v>43</v>
      </c>
      <c r="B68" s="15">
        <v>29</v>
      </c>
      <c r="C68" s="2" t="s">
        <v>9</v>
      </c>
      <c r="D68" s="2" t="s">
        <v>189</v>
      </c>
      <c r="E68" s="2" t="s">
        <v>190</v>
      </c>
      <c r="F68" s="3">
        <v>198</v>
      </c>
      <c r="G68" s="3">
        <v>203</v>
      </c>
      <c r="H68" s="3">
        <v>0</v>
      </c>
      <c r="I68" s="3">
        <f t="shared" si="2"/>
        <v>401</v>
      </c>
    </row>
    <row r="69" spans="1:9" ht="23.25" x14ac:dyDescent="0.25">
      <c r="A69" s="14">
        <v>43</v>
      </c>
      <c r="B69" s="15">
        <v>83</v>
      </c>
      <c r="C69" s="2" t="s">
        <v>80</v>
      </c>
      <c r="D69" s="2" t="s">
        <v>223</v>
      </c>
      <c r="E69" s="2" t="s">
        <v>224</v>
      </c>
      <c r="F69" s="3">
        <v>198</v>
      </c>
      <c r="G69" s="3">
        <v>203</v>
      </c>
      <c r="H69" s="3">
        <v>0</v>
      </c>
      <c r="I69" s="3">
        <f t="shared" si="2"/>
        <v>401</v>
      </c>
    </row>
    <row r="70" spans="1:9" ht="25.5" x14ac:dyDescent="0.25">
      <c r="A70" s="19">
        <v>3</v>
      </c>
      <c r="B70" s="20">
        <v>98</v>
      </c>
      <c r="C70" s="2" t="s">
        <v>30</v>
      </c>
      <c r="D70" s="2" t="s">
        <v>85</v>
      </c>
      <c r="E70" s="2" t="s">
        <v>86</v>
      </c>
      <c r="F70" s="3">
        <v>248</v>
      </c>
      <c r="G70" s="3">
        <v>0</v>
      </c>
      <c r="H70" s="3">
        <v>0</v>
      </c>
      <c r="I70" s="3">
        <f t="shared" si="2"/>
        <v>248</v>
      </c>
    </row>
    <row r="71" spans="1:9" ht="23.25" x14ac:dyDescent="0.25">
      <c r="A71" s="14">
        <v>8</v>
      </c>
      <c r="B71" s="15">
        <v>1</v>
      </c>
      <c r="C71" s="2" t="s">
        <v>270</v>
      </c>
      <c r="D71" s="2" t="s">
        <v>95</v>
      </c>
      <c r="E71" s="2" t="s">
        <v>96</v>
      </c>
      <c r="F71" s="3">
        <v>243</v>
      </c>
      <c r="G71" s="3">
        <v>0</v>
      </c>
      <c r="H71" s="3">
        <v>0</v>
      </c>
      <c r="I71" s="3">
        <f t="shared" si="2"/>
        <v>243</v>
      </c>
    </row>
    <row r="72" spans="1:9" ht="23.25" x14ac:dyDescent="0.25">
      <c r="A72" s="18"/>
      <c r="B72" s="18"/>
      <c r="C72" s="2" t="s">
        <v>28</v>
      </c>
      <c r="D72" s="2" t="s">
        <v>267</v>
      </c>
      <c r="E72" s="2" t="s">
        <v>268</v>
      </c>
      <c r="F72" s="3">
        <v>0</v>
      </c>
      <c r="G72" s="3">
        <v>0</v>
      </c>
      <c r="H72" s="3">
        <v>219</v>
      </c>
      <c r="I72" s="3">
        <f t="shared" si="2"/>
        <v>219</v>
      </c>
    </row>
    <row r="73" spans="1:9" ht="23.25" x14ac:dyDescent="0.25">
      <c r="A73" s="18"/>
      <c r="B73" s="18"/>
      <c r="C73" s="2" t="s">
        <v>12</v>
      </c>
      <c r="D73" s="2" t="s">
        <v>253</v>
      </c>
      <c r="E73" s="2" t="s">
        <v>235</v>
      </c>
      <c r="F73" s="3">
        <v>0</v>
      </c>
      <c r="G73" s="3">
        <v>203</v>
      </c>
      <c r="H73" s="3">
        <v>0</v>
      </c>
      <c r="I73" s="3">
        <f t="shared" si="2"/>
        <v>203</v>
      </c>
    </row>
    <row r="74" spans="1:9" ht="23.25" x14ac:dyDescent="0.25">
      <c r="A74" s="18"/>
      <c r="B74" s="18"/>
      <c r="C74" s="2" t="s">
        <v>197</v>
      </c>
      <c r="D74" s="2" t="s">
        <v>237</v>
      </c>
      <c r="E74" s="2" t="s">
        <v>238</v>
      </c>
      <c r="F74" s="3">
        <v>0</v>
      </c>
      <c r="G74" s="3">
        <v>203</v>
      </c>
      <c r="H74" s="3">
        <v>0</v>
      </c>
      <c r="I74" s="3">
        <f t="shared" si="2"/>
        <v>203</v>
      </c>
    </row>
    <row r="75" spans="1:9" ht="23.25" x14ac:dyDescent="0.25">
      <c r="C75" s="2" t="s">
        <v>6</v>
      </c>
      <c r="D75" s="2" t="s">
        <v>236</v>
      </c>
      <c r="E75" s="2" t="s">
        <v>235</v>
      </c>
      <c r="F75" s="3">
        <v>0</v>
      </c>
      <c r="G75" s="3">
        <v>203</v>
      </c>
      <c r="H75" s="3">
        <v>0</v>
      </c>
      <c r="I75" s="3">
        <f t="shared" si="2"/>
        <v>203</v>
      </c>
    </row>
    <row r="76" spans="1:9" ht="23.25" x14ac:dyDescent="0.25">
      <c r="A76" s="18"/>
      <c r="B76" s="18"/>
      <c r="C76" s="2" t="s">
        <v>197</v>
      </c>
      <c r="D76" s="2" t="s">
        <v>264</v>
      </c>
      <c r="E76" s="2" t="s">
        <v>265</v>
      </c>
      <c r="F76" s="3">
        <v>0</v>
      </c>
      <c r="G76" s="3">
        <v>0</v>
      </c>
      <c r="H76" s="3">
        <v>201</v>
      </c>
      <c r="I76" s="3">
        <f t="shared" si="2"/>
        <v>201</v>
      </c>
    </row>
    <row r="77" spans="1:9" ht="23.25" x14ac:dyDescent="0.25">
      <c r="A77" s="18"/>
      <c r="B77" s="18"/>
      <c r="C77" s="2" t="s">
        <v>197</v>
      </c>
      <c r="D77" s="2" t="s">
        <v>266</v>
      </c>
      <c r="E77" s="2" t="s">
        <v>249</v>
      </c>
      <c r="F77" s="3">
        <v>0</v>
      </c>
      <c r="G77" s="3">
        <v>0</v>
      </c>
      <c r="H77" s="3">
        <v>201</v>
      </c>
      <c r="I77" s="3">
        <f t="shared" si="2"/>
        <v>201</v>
      </c>
    </row>
    <row r="78" spans="1:9" ht="23.25" x14ac:dyDescent="0.25">
      <c r="A78" s="14">
        <v>43</v>
      </c>
      <c r="B78" s="15">
        <v>69</v>
      </c>
      <c r="C78" s="2" t="s">
        <v>6</v>
      </c>
      <c r="D78" s="2" t="s">
        <v>209</v>
      </c>
      <c r="E78" s="2" t="s">
        <v>210</v>
      </c>
      <c r="F78" s="3">
        <v>198</v>
      </c>
      <c r="G78" s="3">
        <v>0</v>
      </c>
      <c r="H78" s="3">
        <v>0</v>
      </c>
      <c r="I78" s="3">
        <f t="shared" si="2"/>
        <v>198</v>
      </c>
    </row>
  </sheetData>
  <sortState xmlns:xlrd2="http://schemas.microsoft.com/office/spreadsheetml/2017/richdata2" ref="A2:I78">
    <sortCondition descending="1" ref="I1:I78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993AA-4E49-4469-9384-10D8DE365B9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JR. BASSMASTER POINTS  20-21</vt:lpstr>
      <vt:lpstr>HS MASTER POINTS 20-21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Gray</dc:creator>
  <cp:lastModifiedBy>Tony Gray</cp:lastModifiedBy>
  <cp:lastPrinted>2020-10-03T15:36:03Z</cp:lastPrinted>
  <dcterms:created xsi:type="dcterms:W3CDTF">2020-10-03T14:41:14Z</dcterms:created>
  <dcterms:modified xsi:type="dcterms:W3CDTF">2020-12-16T17:11:11Z</dcterms:modified>
</cp:coreProperties>
</file>