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you\OneDrive\Desktop\"/>
    </mc:Choice>
  </mc:AlternateContent>
  <xr:revisionPtr revIDLastSave="0" documentId="13_ncr:1_{266B684E-3958-4944-8F95-91C3486106BA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JR HARTWELL SCORE SHEET" sheetId="1" r:id="rId1"/>
    <sheet name="HS HARTWELL SCORE SHEET" sheetId="4" r:id="rId2"/>
    <sheet name="COLLEGE HARTWELL SCORE SHEE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4" l="1"/>
  <c r="J27" i="4"/>
  <c r="J78" i="4"/>
  <c r="J77" i="4"/>
  <c r="J36" i="4"/>
  <c r="J39" i="4"/>
  <c r="J55" i="4"/>
  <c r="J59" i="4"/>
  <c r="J63" i="4"/>
  <c r="J6" i="4"/>
  <c r="J38" i="4"/>
  <c r="J52" i="4"/>
  <c r="J4" i="4"/>
  <c r="J58" i="4"/>
  <c r="J13" i="4"/>
  <c r="J34" i="4"/>
  <c r="J76" i="4"/>
  <c r="J75" i="4"/>
  <c r="J33" i="4"/>
  <c r="J15" i="4"/>
  <c r="J48" i="4"/>
  <c r="J17" i="4"/>
  <c r="J74" i="4"/>
  <c r="J50" i="4"/>
  <c r="J54" i="4"/>
  <c r="J12" i="4"/>
  <c r="J73" i="4"/>
  <c r="J23" i="4"/>
  <c r="J41" i="4"/>
  <c r="J10" i="4"/>
  <c r="J72" i="4"/>
  <c r="J44" i="4"/>
  <c r="J43" i="4"/>
  <c r="J3" i="4"/>
  <c r="J71" i="4"/>
  <c r="J42" i="4"/>
  <c r="J70" i="4"/>
  <c r="J64" i="4"/>
  <c r="J62" i="4"/>
  <c r="J57" i="4"/>
  <c r="J30" i="4"/>
  <c r="J31" i="4"/>
  <c r="J21" i="4"/>
  <c r="J69" i="4"/>
  <c r="J68" i="4"/>
  <c r="J19" i="4"/>
  <c r="J22" i="4"/>
  <c r="J67" i="4"/>
  <c r="J60" i="4"/>
  <c r="J66" i="4"/>
  <c r="J49" i="4"/>
  <c r="J28" i="4"/>
  <c r="J53" i="4"/>
  <c r="J61" i="4"/>
  <c r="J16" i="4"/>
  <c r="J47" i="4"/>
  <c r="J8" i="4"/>
  <c r="J25" i="4"/>
  <c r="J65" i="4"/>
  <c r="J20" i="4"/>
  <c r="J26" i="4"/>
  <c r="J5" i="4"/>
  <c r="J46" i="4"/>
  <c r="J18" i="4"/>
  <c r="J35" i="4"/>
  <c r="J11" i="4"/>
  <c r="J25" i="5" l="1"/>
  <c r="J32" i="5"/>
  <c r="J3" i="5"/>
  <c r="J17" i="5"/>
  <c r="J21" i="5"/>
  <c r="J31" i="5"/>
  <c r="J12" i="5"/>
  <c r="J23" i="5"/>
  <c r="J30" i="5"/>
  <c r="J11" i="5"/>
  <c r="J9" i="5"/>
  <c r="J29" i="5"/>
  <c r="J24" i="5"/>
  <c r="J28" i="5"/>
  <c r="J7" i="5"/>
  <c r="J20" i="5"/>
  <c r="J27" i="5"/>
  <c r="J16" i="5"/>
  <c r="J22" i="5"/>
  <c r="J5" i="5"/>
  <c r="J15" i="5"/>
  <c r="J6" i="5"/>
  <c r="J19" i="5"/>
  <c r="J14" i="5"/>
  <c r="J13" i="5"/>
  <c r="J26" i="5"/>
  <c r="J24" i="1" l="1"/>
  <c r="J17" i="1"/>
  <c r="J25" i="1"/>
  <c r="J26" i="1"/>
  <c r="J11" i="1"/>
  <c r="J27" i="1"/>
  <c r="J28" i="1"/>
  <c r="J8" i="1"/>
  <c r="J29" i="1"/>
  <c r="J30" i="1"/>
  <c r="J31" i="1"/>
  <c r="J21" i="1"/>
  <c r="J32" i="1"/>
  <c r="J9" i="1"/>
  <c r="J33" i="1"/>
  <c r="J34" i="1"/>
  <c r="J35" i="1"/>
  <c r="J22" i="1"/>
  <c r="J23" i="1"/>
  <c r="J14" i="1"/>
  <c r="J16" i="1"/>
  <c r="J10" i="1"/>
  <c r="J5" i="1"/>
  <c r="J13" i="1"/>
  <c r="J36" i="1"/>
  <c r="J37" i="1"/>
  <c r="J6" i="1"/>
  <c r="J7" i="1"/>
  <c r="J20" i="1"/>
  <c r="J38" i="1"/>
  <c r="J18" i="1"/>
  <c r="J39" i="1"/>
  <c r="J15" i="1"/>
  <c r="J19" i="1"/>
  <c r="J41" i="1"/>
  <c r="J4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12" i="1" l="1"/>
</calcChain>
</file>

<file path=xl/sharedStrings.xml><?xml version="1.0" encoding="utf-8"?>
<sst xmlns="http://schemas.openxmlformats.org/spreadsheetml/2006/main" count="472" uniqueCount="341">
  <si>
    <t># FISH</t>
  </si>
  <si>
    <t>PNLTY</t>
  </si>
  <si>
    <t>B/F</t>
  </si>
  <si>
    <t>TOTAL</t>
  </si>
  <si>
    <t>PTS</t>
  </si>
  <si>
    <t>SCHOOL  /  TEAM NAME</t>
  </si>
  <si>
    <t xml:space="preserve">BOAT  </t>
  </si>
  <si>
    <t>FINAL</t>
  </si>
  <si>
    <t xml:space="preserve">STUDENT ANGLER #1 </t>
  </si>
  <si>
    <t xml:space="preserve">STUDENT ANGLER #2 </t>
  </si>
  <si>
    <t>SCHOOL  /                    TEAM NAME</t>
  </si>
  <si>
    <t>TOTAL                      (with Penalty)</t>
  </si>
  <si>
    <t xml:space="preserve">STUDENT ANGLERS #2 </t>
  </si>
  <si>
    <t>Anglers@USC</t>
  </si>
  <si>
    <t>Butler Cochran</t>
  </si>
  <si>
    <t>Bryce Evans</t>
  </si>
  <si>
    <t>Newberry College</t>
  </si>
  <si>
    <t>Tim Richardson</t>
  </si>
  <si>
    <t>Gerard Kelly</t>
  </si>
  <si>
    <t>Southern Wesleyan</t>
  </si>
  <si>
    <t>Laython McLean</t>
  </si>
  <si>
    <t>Parker Pillsbury</t>
  </si>
  <si>
    <t>CSU</t>
  </si>
  <si>
    <t>Wesley Wells</t>
  </si>
  <si>
    <t>Cam Buskirk</t>
  </si>
  <si>
    <t>Emmanuel College</t>
  </si>
  <si>
    <t>Matt Zdrazil</t>
  </si>
  <si>
    <t>Spencer Bargfrede</t>
  </si>
  <si>
    <t>Lander University</t>
  </si>
  <si>
    <t>Whit Edmonds</t>
  </si>
  <si>
    <t>N/A</t>
  </si>
  <si>
    <t>Presbyterian College</t>
  </si>
  <si>
    <t>Hunter Purvis</t>
  </si>
  <si>
    <t>Aaron Barbone</t>
  </si>
  <si>
    <t>Coastal Carolina</t>
  </si>
  <si>
    <t>Andrew Vereen</t>
  </si>
  <si>
    <t>Connor Cartmell</t>
  </si>
  <si>
    <t>Dolton Wiggins</t>
  </si>
  <si>
    <t>Gage Swilling</t>
  </si>
  <si>
    <t>Gabe Brown</t>
  </si>
  <si>
    <t>Hunter Waldrop</t>
  </si>
  <si>
    <t>John Avery</t>
  </si>
  <si>
    <t>Phoenix Parker</t>
  </si>
  <si>
    <t>Chaz Laird</t>
  </si>
  <si>
    <t>Alex Cooke</t>
  </si>
  <si>
    <t>Cole Taylor</t>
  </si>
  <si>
    <t>Chad Mrazek</t>
  </si>
  <si>
    <t>Easton Lindus</t>
  </si>
  <si>
    <t>Daniel Cosby</t>
  </si>
  <si>
    <t>kendale Utter</t>
  </si>
  <si>
    <t>Jared Shuler</t>
  </si>
  <si>
    <t>Hunter Temples</t>
  </si>
  <si>
    <t>Cade Blackwell</t>
  </si>
  <si>
    <t>Jackson Denny</t>
  </si>
  <si>
    <t>Colton Parrott</t>
  </si>
  <si>
    <t>SCC</t>
  </si>
  <si>
    <t>Clayton Wells</t>
  </si>
  <si>
    <t>Colton Wells</t>
  </si>
  <si>
    <t>Aaron Shumaker</t>
  </si>
  <si>
    <t>Hunter Enlow</t>
  </si>
  <si>
    <t>Trevor Topken</t>
  </si>
  <si>
    <t>James Williams</t>
  </si>
  <si>
    <t>Noah Jones</t>
  </si>
  <si>
    <t>Chance Konrad</t>
  </si>
  <si>
    <t>AJ Agro</t>
  </si>
  <si>
    <t>Noah Place</t>
  </si>
  <si>
    <t>Hayden Fuhr</t>
  </si>
  <si>
    <t>Rob Herring</t>
  </si>
  <si>
    <t>Seth Jenkins</t>
  </si>
  <si>
    <t>TJ Mackenzie</t>
  </si>
  <si>
    <t>Evan Eckstrom</t>
  </si>
  <si>
    <t>Reese Melven</t>
  </si>
  <si>
    <t>Johnny loiacono</t>
  </si>
  <si>
    <t>Justin covelli</t>
  </si>
  <si>
    <t>Tyler Campbell</t>
  </si>
  <si>
    <t>Brandon Martin</t>
  </si>
  <si>
    <t>Morgan Acord</t>
  </si>
  <si>
    <t>Lauran Lowe</t>
  </si>
  <si>
    <t xml:space="preserve">BOAT #  </t>
  </si>
  <si>
    <t>Gabe Carroll</t>
  </si>
  <si>
    <r>
      <t>SC BASS NATION COLLEGE SERIES                                                                                                                            
LAKE HARTWELL - GREEN POND LANDING 
SATURDAY, SEPTEMBER 25, 2021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  </t>
    </r>
  </si>
  <si>
    <t>Mid Carolina Fishing</t>
  </si>
  <si>
    <t>Michael Royals</t>
  </si>
  <si>
    <t>Mark Smith</t>
  </si>
  <si>
    <t>Ninety Six Wildcat Anglers</t>
  </si>
  <si>
    <t>Gentry Long</t>
  </si>
  <si>
    <t>Wells Shuman</t>
  </si>
  <si>
    <t>Gaffney</t>
  </si>
  <si>
    <t>Eli Shedd</t>
  </si>
  <si>
    <t>Brayden Hughey</t>
  </si>
  <si>
    <t>Edgefield County Elite Bass Fishing Team</t>
  </si>
  <si>
    <t>Trace White</t>
  </si>
  <si>
    <t>Tucker Mayyou</t>
  </si>
  <si>
    <t>BlacksburgYouthFishingLeague</t>
  </si>
  <si>
    <t>Landon Ellis</t>
  </si>
  <si>
    <t>Hutson Ramsey</t>
  </si>
  <si>
    <t>Chesnee Middle School</t>
  </si>
  <si>
    <t>Drake Hollifield</t>
  </si>
  <si>
    <t>Wyatt Hawk</t>
  </si>
  <si>
    <t>Hart County HS Anglers</t>
  </si>
  <si>
    <t>Kason Carden</t>
  </si>
  <si>
    <t>Upstate MS Anglers</t>
  </si>
  <si>
    <t>Gainan West</t>
  </si>
  <si>
    <t>Savedge wright</t>
  </si>
  <si>
    <t>Palmetto</t>
  </si>
  <si>
    <t>Garrett Ozog</t>
  </si>
  <si>
    <t>Roman McCall</t>
  </si>
  <si>
    <t>Travelers Rest HS Devildog Anglers</t>
  </si>
  <si>
    <t>Nathaniel Phillips</t>
  </si>
  <si>
    <t>Levi Pritchett</t>
  </si>
  <si>
    <t>Union County HS Bass Anglers</t>
  </si>
  <si>
    <t>Brayden West</t>
  </si>
  <si>
    <t>Parker Cromer</t>
  </si>
  <si>
    <t>Woodruff Middle School</t>
  </si>
  <si>
    <t>Trenton Nix</t>
  </si>
  <si>
    <t>Landrum Middle School</t>
  </si>
  <si>
    <t>Zake Meritt</t>
  </si>
  <si>
    <t>Luke Malone</t>
  </si>
  <si>
    <t>Andrew Stocks</t>
  </si>
  <si>
    <t>Holli Cobb</t>
  </si>
  <si>
    <t>Mason Crist</t>
  </si>
  <si>
    <t>Cole Putorti</t>
  </si>
  <si>
    <t>Gage Wright</t>
  </si>
  <si>
    <t>Landon Knight</t>
  </si>
  <si>
    <t>Liam Moss</t>
  </si>
  <si>
    <t>Justin Sexton</t>
  </si>
  <si>
    <t>Lucas Bendenbaugh</t>
  </si>
  <si>
    <t>Vaylee Rising</t>
  </si>
  <si>
    <t>Ben Hefner</t>
  </si>
  <si>
    <t>Lane Sanders</t>
  </si>
  <si>
    <t>Brody Butler</t>
  </si>
  <si>
    <t>Blake Mosteller</t>
  </si>
  <si>
    <t>Logan Adler</t>
  </si>
  <si>
    <t>Will Cantrell</t>
  </si>
  <si>
    <t>Timmy Franklin</t>
  </si>
  <si>
    <t>Jack Jolley</t>
  </si>
  <si>
    <t>Harrison Cannon</t>
  </si>
  <si>
    <t>Clayton Segars</t>
  </si>
  <si>
    <t>Cooper Sanders</t>
  </si>
  <si>
    <t>Boone Phillips</t>
  </si>
  <si>
    <t>Mason Owens</t>
  </si>
  <si>
    <t>Logan Vaughn</t>
  </si>
  <si>
    <t>Hayden Bright</t>
  </si>
  <si>
    <t>Chandler Fowler</t>
  </si>
  <si>
    <t>J.T. Burns</t>
  </si>
  <si>
    <t>Gunnar Franklin</t>
  </si>
  <si>
    <t>Troy Hentz</t>
  </si>
  <si>
    <t>Josiah Wilkins</t>
  </si>
  <si>
    <t>Landon Daves</t>
  </si>
  <si>
    <t>Austin Short</t>
  </si>
  <si>
    <t>Whitt Hickey</t>
  </si>
  <si>
    <t>Scott Varner</t>
  </si>
  <si>
    <t>Malachi Jennings</t>
  </si>
  <si>
    <t>Fischer Newsome</t>
  </si>
  <si>
    <t>Cooper Henderson</t>
  </si>
  <si>
    <t>Matthew Page</t>
  </si>
  <si>
    <t>Garrett Scruggs</t>
  </si>
  <si>
    <t>Gavin Turner</t>
  </si>
  <si>
    <t>Connor Sutton</t>
  </si>
  <si>
    <t>Davy Kitchen</t>
  </si>
  <si>
    <t>Hunter Wilkens</t>
  </si>
  <si>
    <t>Ayden Parker</t>
  </si>
  <si>
    <t>Rece Magruder</t>
  </si>
  <si>
    <t>Logan Henderson</t>
  </si>
  <si>
    <t>Cody Childs</t>
  </si>
  <si>
    <t>Riley Burroughs</t>
  </si>
  <si>
    <t>Braydon West</t>
  </si>
  <si>
    <t>Easton Ramsey</t>
  </si>
  <si>
    <t>Waylon Ramsey</t>
  </si>
  <si>
    <t>Blacksburg Youth FishingLeague</t>
  </si>
  <si>
    <t>Blacksburg Youth Fishing League</t>
  </si>
  <si>
    <r>
      <t>SC BASS NATION YOUTH SERIES TRAIL                                                                                                                           
LAKE HARTWELL - GREENPOND LANDING 
SATURDAY, SEPTEMBER 25, 2021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  </t>
    </r>
  </si>
  <si>
    <t>Lake Adler</t>
  </si>
  <si>
    <t>Wesley Poole</t>
  </si>
  <si>
    <t>Upstate HS Anglers</t>
  </si>
  <si>
    <t>Konnor West</t>
  </si>
  <si>
    <t>Aiden Howard</t>
  </si>
  <si>
    <t>Woodruff</t>
  </si>
  <si>
    <t>Skeet Black</t>
  </si>
  <si>
    <t>Jace Fortenberry</t>
  </si>
  <si>
    <t>York County High School Anglers</t>
  </si>
  <si>
    <t>Spencer Curtis</t>
  </si>
  <si>
    <t>Aidan Lanthier</t>
  </si>
  <si>
    <t>South Spartanburg</t>
  </si>
  <si>
    <t>Austin Tucker</t>
  </si>
  <si>
    <t>Amberlynn Tucker</t>
  </si>
  <si>
    <t>North Augusta Fishing Team</t>
  </si>
  <si>
    <t>Vernon Reynolds</t>
  </si>
  <si>
    <t>Carver Griffin</t>
  </si>
  <si>
    <t>Greenwood Eagle Eye Anglers</t>
  </si>
  <si>
    <t>Peyton Sorrow</t>
  </si>
  <si>
    <t>Dawson Hudson</t>
  </si>
  <si>
    <t>Ethan Greer</t>
  </si>
  <si>
    <t>Cody Hand</t>
  </si>
  <si>
    <t>Chesnee High School</t>
  </si>
  <si>
    <t>Hunter Thomas</t>
  </si>
  <si>
    <t>Lane Lipscomb</t>
  </si>
  <si>
    <t>Patrick Haynes</t>
  </si>
  <si>
    <t>Wiley Perrin</t>
  </si>
  <si>
    <t>Aiden Kessler</t>
  </si>
  <si>
    <t>Dalton Whelchel</t>
  </si>
  <si>
    <t>Austin Mercer</t>
  </si>
  <si>
    <t>Landon Bannister</t>
  </si>
  <si>
    <t>Landrum HS</t>
  </si>
  <si>
    <t>Isaac Greene</t>
  </si>
  <si>
    <t>Ronnie BElue</t>
  </si>
  <si>
    <t>Dawson Carden</t>
  </si>
  <si>
    <t>Griffin Milford</t>
  </si>
  <si>
    <t>Ben Noles</t>
  </si>
  <si>
    <t>Dawson Whittle</t>
  </si>
  <si>
    <t>Stone Ward</t>
  </si>
  <si>
    <t>Austin Smith</t>
  </si>
  <si>
    <t>Nate Knight</t>
  </si>
  <si>
    <t>Connor Hatchett</t>
  </si>
  <si>
    <t>Hunter Dill</t>
  </si>
  <si>
    <t>Walker Rochester</t>
  </si>
  <si>
    <t>Ben Risinger</t>
  </si>
  <si>
    <t>Gatlin Ginn</t>
  </si>
  <si>
    <t>Thompson</t>
  </si>
  <si>
    <t>Rj Thompson</t>
  </si>
  <si>
    <t>None</t>
  </si>
  <si>
    <t>Cole Hicks</t>
  </si>
  <si>
    <t>Noah Leary</t>
  </si>
  <si>
    <t>Andrew Blanton</t>
  </si>
  <si>
    <t>Landon Scruggs</t>
  </si>
  <si>
    <t>Thomas Smith</t>
  </si>
  <si>
    <t>Evan Smith</t>
  </si>
  <si>
    <t>Sophia Squires</t>
  </si>
  <si>
    <t>Kayleigh Holcomb</t>
  </si>
  <si>
    <t>Garrett Graham</t>
  </si>
  <si>
    <t>Bryson Walker</t>
  </si>
  <si>
    <t>Bo Bratton</t>
  </si>
  <si>
    <t>Gavin Blanton</t>
  </si>
  <si>
    <t>Andrew Price</t>
  </si>
  <si>
    <t>Mackenzie Cooper</t>
  </si>
  <si>
    <t>Jackson Cooper</t>
  </si>
  <si>
    <t>Logan Wheatley</t>
  </si>
  <si>
    <t>Brayden Barbare</t>
  </si>
  <si>
    <t>Jason lemons jr</t>
  </si>
  <si>
    <t>Trent Horne</t>
  </si>
  <si>
    <t>Palmetto HS</t>
  </si>
  <si>
    <t>Bryson Gurley</t>
  </si>
  <si>
    <t>Ethan Evatt</t>
  </si>
  <si>
    <t>Brayden McKellar</t>
  </si>
  <si>
    <t>Nathan McKellar</t>
  </si>
  <si>
    <t>Isaac Douglas</t>
  </si>
  <si>
    <t>Jaythan Carr</t>
  </si>
  <si>
    <t>Weston Fullbright</t>
  </si>
  <si>
    <t>Peyton Osborne</t>
  </si>
  <si>
    <t>Hunter Randolph</t>
  </si>
  <si>
    <t>Jared Wright</t>
  </si>
  <si>
    <t>Hope Aste</t>
  </si>
  <si>
    <t>Kelci Rochester</t>
  </si>
  <si>
    <t>Wade King</t>
  </si>
  <si>
    <t>Gabriel Olvera</t>
  </si>
  <si>
    <t>Crayton Boggs</t>
  </si>
  <si>
    <t>Zack Brown</t>
  </si>
  <si>
    <t>Lake Smith</t>
  </si>
  <si>
    <t>Micah Horton</t>
  </si>
  <si>
    <t>Isaac Westmoreland</t>
  </si>
  <si>
    <t>Garret Fowler</t>
  </si>
  <si>
    <t>Jacob Webb</t>
  </si>
  <si>
    <t>Kayden Fields</t>
  </si>
  <si>
    <t>Jacob Mims</t>
  </si>
  <si>
    <t>Daniel Moss</t>
  </si>
  <si>
    <t>Karson Womack</t>
  </si>
  <si>
    <t>Dakota Ruch</t>
  </si>
  <si>
    <t>Eric Hagar</t>
  </si>
  <si>
    <t>Landon Surrett</t>
  </si>
  <si>
    <t>Eli Allison</t>
  </si>
  <si>
    <t>Andrew Anders</t>
  </si>
  <si>
    <t>Christian Rochester</t>
  </si>
  <si>
    <t>Jacob Clayton</t>
  </si>
  <si>
    <t>Hogan Benson</t>
  </si>
  <si>
    <t>Evan Upchurch</t>
  </si>
  <si>
    <t>Bradley Childers</t>
  </si>
  <si>
    <t>Kaleb Rhodes</t>
  </si>
  <si>
    <t>Sam Watson</t>
  </si>
  <si>
    <t>Alex Davis</t>
  </si>
  <si>
    <t>Dillon Davis</t>
  </si>
  <si>
    <t>Dorman Fishing</t>
  </si>
  <si>
    <t>Jace Yarborough</t>
  </si>
  <si>
    <t>Nathan Gentry</t>
  </si>
  <si>
    <t>William Roberson</t>
  </si>
  <si>
    <t>Zach McCraw</t>
  </si>
  <si>
    <t>Austin Phillips</t>
  </si>
  <si>
    <t>CJ Godffet</t>
  </si>
  <si>
    <t>Brycen Sprinkle</t>
  </si>
  <si>
    <t>Jackson Pruett</t>
  </si>
  <si>
    <t>Upstate Bass Bombers</t>
  </si>
  <si>
    <t>Hunter Belcher</t>
  </si>
  <si>
    <t>Wyatt Gulledge</t>
  </si>
  <si>
    <t>Leela Teal</t>
  </si>
  <si>
    <t>Johnathan Moore</t>
  </si>
  <si>
    <t>Max Knight</t>
  </si>
  <si>
    <t>Carter Easler</t>
  </si>
  <si>
    <t>Peyton Boddie</t>
  </si>
  <si>
    <t>Lily Davis</t>
  </si>
  <si>
    <t>Bryson Thomas</t>
  </si>
  <si>
    <t>Nicole Helton</t>
  </si>
  <si>
    <t>Weston Herlong</t>
  </si>
  <si>
    <t>Matthew Massey</t>
  </si>
  <si>
    <t>CHAPIN Youth Bassmasters</t>
  </si>
  <si>
    <t>Jonah Bickley</t>
  </si>
  <si>
    <t>Isaac Bolton</t>
  </si>
  <si>
    <t>Carmine Brown</t>
  </si>
  <si>
    <t>Lawson Morris</t>
  </si>
  <si>
    <t>Justin Morris, Jr.</t>
  </si>
  <si>
    <t>Clay Taylor</t>
  </si>
  <si>
    <t>Arden Layton</t>
  </si>
  <si>
    <t>BlacksburgYouth Fishing League</t>
  </si>
  <si>
    <t>Drake Houser</t>
  </si>
  <si>
    <t>Zay wright</t>
  </si>
  <si>
    <t>Jackie Parker</t>
  </si>
  <si>
    <t>Kasen Blackwell</t>
  </si>
  <si>
    <t>Anderson Keim</t>
  </si>
  <si>
    <t>Adam Hyder</t>
  </si>
  <si>
    <t>Ryan Burnett</t>
  </si>
  <si>
    <t>Charles Taylor</t>
  </si>
  <si>
    <t>Kenzie Wilkie</t>
  </si>
  <si>
    <t>Christian Dicus</t>
  </si>
  <si>
    <t>Hampton Brazel</t>
  </si>
  <si>
    <t>Trey Massey</t>
  </si>
  <si>
    <t>Jacob Aste</t>
  </si>
  <si>
    <t>Noah Rochester</t>
  </si>
  <si>
    <t>Nick Owens</t>
  </si>
  <si>
    <t>Ryan Gibson</t>
  </si>
  <si>
    <t>Clary Medley</t>
  </si>
  <si>
    <t>Conner Medley</t>
  </si>
  <si>
    <t>Andrew Jordan</t>
  </si>
  <si>
    <t>Landen Parsons</t>
  </si>
  <si>
    <t>Anderson Jones</t>
  </si>
  <si>
    <t>Tolman Burbage</t>
  </si>
  <si>
    <t>Jonah Williams</t>
  </si>
  <si>
    <t>James Michael Aiken</t>
  </si>
  <si>
    <t>Upstate Hog Hunters</t>
  </si>
  <si>
    <t>Jackson Davis</t>
  </si>
  <si>
    <t>Will Hardee</t>
  </si>
  <si>
    <t>Tyler Stevenson</t>
  </si>
  <si>
    <t>JR</t>
  </si>
  <si>
    <r>
      <t>SC HIGH SCHOOL BASS CHALLENGE TOURNAMENT TRAIL                                                                                                                            
LAKE HARTWELL - GREENPOND lANDING 
SATURDAY, SEPTEMBER 25, 2021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</si>
</sst>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22"/>
      <color rgb="FFFF0000"/>
      <name val="Arial"/>
      <family val="2"/>
    </font>
    <font>
      <b/>
      <sz val="18"/>
      <color rgb="FFFF0000"/>
      <name val="Arial"/>
      <family val="2"/>
    </font>
    <font>
      <b/>
      <sz val="24"/>
      <color rgb="FFFF0000"/>
      <name val="Calibri"/>
      <family val="2"/>
      <scheme val="minor"/>
    </font>
    <font>
      <b/>
      <sz val="24"/>
      <color rgb="FFFF0000"/>
      <name val="Arial"/>
      <family val="2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22"/>
      <color rgb="FFFF0000"/>
      <name val="Calibri"/>
      <family val="2"/>
      <scheme val="minor"/>
    </font>
    <font>
      <b/>
      <sz val="22"/>
      <name val="Arial"/>
      <family val="2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zoomScaleNormal="100" workbookViewId="0">
      <selection activeCell="J4" sqref="J4"/>
    </sheetView>
  </sheetViews>
  <sheetFormatPr defaultRowHeight="15.75" x14ac:dyDescent="0.25"/>
  <cols>
    <col min="1" max="1" width="7" customWidth="1"/>
    <col min="2" max="2" width="10.140625" customWidth="1"/>
    <col min="3" max="3" width="27.140625" style="1" customWidth="1"/>
    <col min="4" max="5" width="24.28515625" customWidth="1"/>
    <col min="6" max="6" width="9.140625" customWidth="1"/>
    <col min="7" max="7" width="9.28515625" customWidth="1"/>
    <col min="8" max="8" width="10.28515625" customWidth="1"/>
    <col min="9" max="9" width="10.85546875" customWidth="1"/>
    <col min="10" max="10" width="17.42578125" customWidth="1"/>
    <col min="11" max="11" width="8.28515625" customWidth="1"/>
  </cols>
  <sheetData>
    <row r="1" spans="1:14" ht="70.5" customHeight="1" x14ac:dyDescent="0.25">
      <c r="A1" s="47" t="s">
        <v>171</v>
      </c>
      <c r="B1" s="47"/>
      <c r="C1" s="48"/>
      <c r="D1" s="48"/>
      <c r="E1" s="48"/>
      <c r="F1" s="48"/>
      <c r="G1" s="48"/>
      <c r="H1" s="48"/>
      <c r="I1" s="48"/>
      <c r="J1" s="48"/>
      <c r="K1" s="48"/>
    </row>
    <row r="2" spans="1:14" s="2" customFormat="1" ht="39.950000000000003" customHeight="1" x14ac:dyDescent="0.25">
      <c r="A2" s="9" t="s">
        <v>7</v>
      </c>
      <c r="B2" s="10" t="s">
        <v>6</v>
      </c>
      <c r="C2" s="11" t="s">
        <v>10</v>
      </c>
      <c r="D2" s="10" t="s">
        <v>8</v>
      </c>
      <c r="E2" s="10" t="s">
        <v>9</v>
      </c>
      <c r="F2" s="10" t="s">
        <v>0</v>
      </c>
      <c r="G2" s="10" t="s">
        <v>1</v>
      </c>
      <c r="H2" s="10" t="s">
        <v>2</v>
      </c>
      <c r="I2" s="10" t="s">
        <v>3</v>
      </c>
      <c r="J2" s="13" t="s">
        <v>11</v>
      </c>
      <c r="K2" s="12" t="s">
        <v>4</v>
      </c>
    </row>
    <row r="3" spans="1:14" ht="39" customHeight="1" x14ac:dyDescent="0.25">
      <c r="A3" s="3">
        <v>1</v>
      </c>
      <c r="B3" s="28">
        <v>3</v>
      </c>
      <c r="C3" s="27" t="s">
        <v>84</v>
      </c>
      <c r="D3" s="27" t="s">
        <v>85</v>
      </c>
      <c r="E3" s="27" t="s">
        <v>86</v>
      </c>
      <c r="F3" s="37">
        <v>3</v>
      </c>
      <c r="G3" s="37">
        <v>0</v>
      </c>
      <c r="H3" s="37">
        <v>5.25</v>
      </c>
      <c r="I3" s="37">
        <v>10.199999999999999</v>
      </c>
      <c r="J3" s="4">
        <v>10.199999999999999</v>
      </c>
      <c r="K3" s="38">
        <v>250</v>
      </c>
      <c r="N3" t="s">
        <v>339</v>
      </c>
    </row>
    <row r="4" spans="1:14" ht="33" customHeight="1" x14ac:dyDescent="0.25">
      <c r="A4" s="3">
        <v>2</v>
      </c>
      <c r="B4" s="28">
        <v>79</v>
      </c>
      <c r="C4" s="27" t="s">
        <v>170</v>
      </c>
      <c r="D4" s="27" t="s">
        <v>167</v>
      </c>
      <c r="E4" s="27" t="s">
        <v>168</v>
      </c>
      <c r="F4" s="37">
        <v>3</v>
      </c>
      <c r="G4" s="37">
        <v>0</v>
      </c>
      <c r="H4" s="37">
        <v>3.78</v>
      </c>
      <c r="I4" s="37">
        <v>6.77</v>
      </c>
      <c r="J4" s="4">
        <f t="shared" ref="J4:J39" si="0">I4-(G4*(0.04))</f>
        <v>6.77</v>
      </c>
      <c r="K4" s="38">
        <v>249</v>
      </c>
    </row>
    <row r="5" spans="1:14" ht="45" customHeight="1" x14ac:dyDescent="0.25">
      <c r="A5" s="3">
        <v>3</v>
      </c>
      <c r="B5" s="28">
        <v>49</v>
      </c>
      <c r="C5" s="27" t="s">
        <v>104</v>
      </c>
      <c r="D5" s="27" t="s">
        <v>139</v>
      </c>
      <c r="E5" s="27" t="s">
        <v>140</v>
      </c>
      <c r="F5" s="37">
        <v>3</v>
      </c>
      <c r="G5" s="37">
        <v>0</v>
      </c>
      <c r="H5" s="37">
        <v>3.05</v>
      </c>
      <c r="I5" s="37">
        <v>6.77</v>
      </c>
      <c r="J5" s="4">
        <f t="shared" si="0"/>
        <v>6.77</v>
      </c>
      <c r="K5" s="38">
        <v>248</v>
      </c>
    </row>
    <row r="6" spans="1:14" ht="39" customHeight="1" x14ac:dyDescent="0.25">
      <c r="A6" s="3">
        <v>4</v>
      </c>
      <c r="B6" s="28">
        <v>59</v>
      </c>
      <c r="C6" s="27" t="s">
        <v>107</v>
      </c>
      <c r="D6" s="27" t="s">
        <v>149</v>
      </c>
      <c r="E6" s="27" t="s">
        <v>150</v>
      </c>
      <c r="F6" s="37">
        <v>3</v>
      </c>
      <c r="G6" s="37">
        <v>0</v>
      </c>
      <c r="H6" s="37">
        <v>2.59</v>
      </c>
      <c r="I6" s="37">
        <v>6.13</v>
      </c>
      <c r="J6" s="4">
        <f t="shared" si="0"/>
        <v>6.13</v>
      </c>
      <c r="K6" s="38">
        <v>247</v>
      </c>
    </row>
    <row r="7" spans="1:14" ht="39" customHeight="1" x14ac:dyDescent="0.25">
      <c r="A7" s="3">
        <v>5</v>
      </c>
      <c r="B7" s="28">
        <v>61</v>
      </c>
      <c r="C7" s="27" t="s">
        <v>87</v>
      </c>
      <c r="D7" s="27" t="s">
        <v>151</v>
      </c>
      <c r="E7" s="27" t="s">
        <v>152</v>
      </c>
      <c r="F7" s="37">
        <v>3</v>
      </c>
      <c r="G7" s="37">
        <v>0</v>
      </c>
      <c r="H7" s="37">
        <v>2.74</v>
      </c>
      <c r="I7" s="37">
        <v>5.92</v>
      </c>
      <c r="J7" s="4">
        <f t="shared" si="0"/>
        <v>5.92</v>
      </c>
      <c r="K7" s="38">
        <v>246</v>
      </c>
    </row>
    <row r="8" spans="1:14" ht="39" customHeight="1" x14ac:dyDescent="0.25">
      <c r="A8" s="3">
        <v>6</v>
      </c>
      <c r="B8" s="28">
        <v>19</v>
      </c>
      <c r="C8" s="27" t="s">
        <v>107</v>
      </c>
      <c r="D8" s="27" t="s">
        <v>108</v>
      </c>
      <c r="E8" s="27" t="s">
        <v>109</v>
      </c>
      <c r="F8" s="37">
        <v>3</v>
      </c>
      <c r="G8" s="37">
        <v>0</v>
      </c>
      <c r="H8" s="37">
        <v>2.71</v>
      </c>
      <c r="I8" s="37">
        <v>5.55</v>
      </c>
      <c r="J8" s="4">
        <f t="shared" si="0"/>
        <v>5.55</v>
      </c>
      <c r="K8" s="38">
        <v>245</v>
      </c>
    </row>
    <row r="9" spans="1:14" ht="39" customHeight="1" x14ac:dyDescent="0.25">
      <c r="A9" s="3">
        <v>7</v>
      </c>
      <c r="B9" s="28">
        <v>31</v>
      </c>
      <c r="C9" s="27" t="s">
        <v>90</v>
      </c>
      <c r="D9" s="27" t="s">
        <v>122</v>
      </c>
      <c r="E9" s="27" t="s">
        <v>123</v>
      </c>
      <c r="F9" s="37">
        <v>3</v>
      </c>
      <c r="G9" s="37">
        <v>0</v>
      </c>
      <c r="H9" s="37">
        <v>2.5299999999999998</v>
      </c>
      <c r="I9" s="37">
        <v>5.51</v>
      </c>
      <c r="J9" s="4">
        <f t="shared" si="0"/>
        <v>5.51</v>
      </c>
      <c r="K9" s="38">
        <v>244</v>
      </c>
    </row>
    <row r="10" spans="1:14" ht="39" customHeight="1" x14ac:dyDescent="0.25">
      <c r="A10" s="3">
        <v>8</v>
      </c>
      <c r="B10" s="28">
        <v>47</v>
      </c>
      <c r="C10" s="27" t="s">
        <v>99</v>
      </c>
      <c r="D10" s="27" t="s">
        <v>137</v>
      </c>
      <c r="E10" s="27" t="s">
        <v>138</v>
      </c>
      <c r="F10" s="37">
        <v>3</v>
      </c>
      <c r="G10" s="37">
        <v>0</v>
      </c>
      <c r="H10" s="37">
        <v>0</v>
      </c>
      <c r="I10" s="37">
        <v>5.37</v>
      </c>
      <c r="J10" s="4">
        <f t="shared" si="0"/>
        <v>5.37</v>
      </c>
      <c r="K10" s="38">
        <v>243</v>
      </c>
    </row>
    <row r="11" spans="1:14" ht="39" customHeight="1" x14ac:dyDescent="0.25">
      <c r="A11" s="3">
        <v>9</v>
      </c>
      <c r="B11" s="28">
        <v>13</v>
      </c>
      <c r="C11" s="27" t="s">
        <v>99</v>
      </c>
      <c r="D11" s="27" t="s">
        <v>100</v>
      </c>
      <c r="E11" s="27" t="s">
        <v>30</v>
      </c>
      <c r="F11" s="37">
        <v>3</v>
      </c>
      <c r="G11" s="37">
        <v>0</v>
      </c>
      <c r="H11" s="37">
        <v>0</v>
      </c>
      <c r="I11" s="37">
        <v>5.08</v>
      </c>
      <c r="J11" s="4">
        <f t="shared" si="0"/>
        <v>5.08</v>
      </c>
      <c r="K11" s="38">
        <v>242</v>
      </c>
    </row>
    <row r="12" spans="1:14" ht="39" customHeight="1" x14ac:dyDescent="0.25">
      <c r="A12" s="3">
        <v>10</v>
      </c>
      <c r="B12" s="28">
        <v>1</v>
      </c>
      <c r="C12" s="27" t="s">
        <v>81</v>
      </c>
      <c r="D12" s="27" t="s">
        <v>82</v>
      </c>
      <c r="E12" s="27" t="s">
        <v>83</v>
      </c>
      <c r="F12" s="37">
        <v>3</v>
      </c>
      <c r="G12" s="37">
        <v>0</v>
      </c>
      <c r="H12" s="37">
        <v>2.2400000000000002</v>
      </c>
      <c r="I12" s="37">
        <v>4.87</v>
      </c>
      <c r="J12" s="4">
        <f t="shared" si="0"/>
        <v>4.87</v>
      </c>
      <c r="K12" s="38">
        <v>241</v>
      </c>
    </row>
    <row r="13" spans="1:14" ht="39" customHeight="1" x14ac:dyDescent="0.25">
      <c r="A13" s="3">
        <v>11</v>
      </c>
      <c r="B13" s="28">
        <v>51</v>
      </c>
      <c r="C13" s="27" t="s">
        <v>101</v>
      </c>
      <c r="D13" s="27" t="s">
        <v>141</v>
      </c>
      <c r="E13" s="27" t="s">
        <v>142</v>
      </c>
      <c r="F13" s="37">
        <v>3</v>
      </c>
      <c r="G13" s="37">
        <v>0</v>
      </c>
      <c r="H13" s="37">
        <v>0</v>
      </c>
      <c r="I13" s="37">
        <v>4.0999999999999996</v>
      </c>
      <c r="J13" s="4">
        <f t="shared" si="0"/>
        <v>4.0999999999999996</v>
      </c>
      <c r="K13" s="38">
        <v>240</v>
      </c>
    </row>
    <row r="14" spans="1:14" ht="39" customHeight="1" x14ac:dyDescent="0.25">
      <c r="A14" s="3">
        <v>12</v>
      </c>
      <c r="B14" s="28">
        <v>43</v>
      </c>
      <c r="C14" s="27" t="s">
        <v>104</v>
      </c>
      <c r="D14" s="27" t="s">
        <v>133</v>
      </c>
      <c r="E14" s="27" t="s">
        <v>134</v>
      </c>
      <c r="F14" s="37">
        <v>2</v>
      </c>
      <c r="G14" s="37">
        <v>0</v>
      </c>
      <c r="H14" s="37">
        <v>0</v>
      </c>
      <c r="I14" s="37">
        <v>3.45</v>
      </c>
      <c r="J14" s="4">
        <f t="shared" si="0"/>
        <v>3.45</v>
      </c>
      <c r="K14" s="38">
        <v>239</v>
      </c>
    </row>
    <row r="15" spans="1:14" ht="39" customHeight="1" x14ac:dyDescent="0.25">
      <c r="A15" s="3">
        <v>13</v>
      </c>
      <c r="B15" s="28">
        <v>71</v>
      </c>
      <c r="C15" s="27" t="s">
        <v>87</v>
      </c>
      <c r="D15" s="27" t="s">
        <v>160</v>
      </c>
      <c r="E15" s="27" t="s">
        <v>161</v>
      </c>
      <c r="F15" s="37">
        <v>2</v>
      </c>
      <c r="G15" s="37">
        <v>0</v>
      </c>
      <c r="H15" s="37">
        <v>0</v>
      </c>
      <c r="I15" s="37">
        <v>3.06</v>
      </c>
      <c r="J15" s="4">
        <f t="shared" si="0"/>
        <v>3.06</v>
      </c>
      <c r="K15" s="38">
        <v>238</v>
      </c>
    </row>
    <row r="16" spans="1:14" ht="39" customHeight="1" x14ac:dyDescent="0.25">
      <c r="A16" s="3">
        <v>14</v>
      </c>
      <c r="B16" s="28">
        <v>45</v>
      </c>
      <c r="C16" s="27" t="s">
        <v>96</v>
      </c>
      <c r="D16" s="27" t="s">
        <v>135</v>
      </c>
      <c r="E16" s="27" t="s">
        <v>136</v>
      </c>
      <c r="F16" s="37">
        <v>2</v>
      </c>
      <c r="G16" s="37">
        <v>0</v>
      </c>
      <c r="H16" s="37">
        <v>0</v>
      </c>
      <c r="I16" s="37">
        <v>2.79</v>
      </c>
      <c r="J16" s="4">
        <f t="shared" si="0"/>
        <v>2.79</v>
      </c>
      <c r="K16" s="38">
        <v>237</v>
      </c>
    </row>
    <row r="17" spans="1:12" ht="39" customHeight="1" x14ac:dyDescent="0.25">
      <c r="A17" s="3">
        <v>15</v>
      </c>
      <c r="B17" s="28">
        <v>7</v>
      </c>
      <c r="C17" s="27" t="s">
        <v>90</v>
      </c>
      <c r="D17" s="27" t="s">
        <v>91</v>
      </c>
      <c r="E17" s="27" t="s">
        <v>92</v>
      </c>
      <c r="F17" s="37">
        <v>1</v>
      </c>
      <c r="G17" s="37">
        <v>0</v>
      </c>
      <c r="H17" s="37">
        <v>2.72</v>
      </c>
      <c r="I17" s="37">
        <v>2.72</v>
      </c>
      <c r="J17" s="4">
        <f t="shared" si="0"/>
        <v>2.72</v>
      </c>
      <c r="K17" s="38">
        <v>236</v>
      </c>
    </row>
    <row r="18" spans="1:12" ht="39" customHeight="1" x14ac:dyDescent="0.25">
      <c r="A18" s="3">
        <v>16</v>
      </c>
      <c r="B18" s="28">
        <v>67</v>
      </c>
      <c r="C18" s="27" t="s">
        <v>87</v>
      </c>
      <c r="D18" s="27" t="s">
        <v>157</v>
      </c>
      <c r="E18" s="27" t="s">
        <v>158</v>
      </c>
      <c r="F18" s="37">
        <v>1</v>
      </c>
      <c r="G18" s="37">
        <v>0</v>
      </c>
      <c r="H18" s="37">
        <v>2.25</v>
      </c>
      <c r="I18" s="37">
        <v>2.25</v>
      </c>
      <c r="J18" s="4">
        <f t="shared" si="0"/>
        <v>2.25</v>
      </c>
      <c r="K18" s="38">
        <v>235</v>
      </c>
    </row>
    <row r="19" spans="1:12" ht="39" customHeight="1" x14ac:dyDescent="0.25">
      <c r="A19" s="3">
        <v>17</v>
      </c>
      <c r="B19" s="28">
        <v>73</v>
      </c>
      <c r="C19" s="27" t="s">
        <v>104</v>
      </c>
      <c r="D19" s="27" t="s">
        <v>162</v>
      </c>
      <c r="E19" s="27" t="s">
        <v>163</v>
      </c>
      <c r="F19" s="37">
        <v>1</v>
      </c>
      <c r="G19" s="37">
        <v>0</v>
      </c>
      <c r="H19" s="37">
        <v>2.12</v>
      </c>
      <c r="I19" s="37">
        <v>2.12</v>
      </c>
      <c r="J19" s="4">
        <f t="shared" si="0"/>
        <v>2.12</v>
      </c>
      <c r="K19" s="38">
        <v>234</v>
      </c>
    </row>
    <row r="20" spans="1:12" ht="39" customHeight="1" x14ac:dyDescent="0.25">
      <c r="A20" s="3">
        <v>18</v>
      </c>
      <c r="B20" s="28">
        <v>63</v>
      </c>
      <c r="C20" s="27" t="s">
        <v>104</v>
      </c>
      <c r="D20" s="27" t="s">
        <v>153</v>
      </c>
      <c r="E20" s="27" t="s">
        <v>154</v>
      </c>
      <c r="F20" s="37">
        <v>1</v>
      </c>
      <c r="G20" s="37">
        <v>0</v>
      </c>
      <c r="H20" s="37">
        <v>1.92</v>
      </c>
      <c r="I20" s="37">
        <v>1.92</v>
      </c>
      <c r="J20" s="4">
        <f t="shared" si="0"/>
        <v>1.92</v>
      </c>
      <c r="K20" s="38">
        <v>233</v>
      </c>
    </row>
    <row r="21" spans="1:12" ht="39" customHeight="1" x14ac:dyDescent="0.25">
      <c r="A21" s="3">
        <v>19</v>
      </c>
      <c r="B21" s="28">
        <v>27</v>
      </c>
      <c r="C21" s="27" t="s">
        <v>87</v>
      </c>
      <c r="D21" s="27" t="s">
        <v>118</v>
      </c>
      <c r="E21" s="27" t="s">
        <v>119</v>
      </c>
      <c r="F21" s="37">
        <v>1</v>
      </c>
      <c r="G21" s="37">
        <v>0</v>
      </c>
      <c r="H21" s="37">
        <v>1.85</v>
      </c>
      <c r="I21" s="37">
        <v>1.85</v>
      </c>
      <c r="J21" s="4">
        <f t="shared" si="0"/>
        <v>1.85</v>
      </c>
      <c r="K21" s="38">
        <v>232</v>
      </c>
    </row>
    <row r="22" spans="1:12" ht="39" customHeight="1" x14ac:dyDescent="0.25">
      <c r="A22" s="3">
        <v>20</v>
      </c>
      <c r="B22" s="28">
        <v>39</v>
      </c>
      <c r="C22" s="27" t="s">
        <v>104</v>
      </c>
      <c r="D22" s="27" t="s">
        <v>129</v>
      </c>
      <c r="E22" s="27" t="s">
        <v>130</v>
      </c>
      <c r="F22" s="37">
        <v>1</v>
      </c>
      <c r="G22" s="37">
        <v>0</v>
      </c>
      <c r="H22" s="37">
        <v>1.34</v>
      </c>
      <c r="I22" s="37">
        <v>1.34</v>
      </c>
      <c r="J22" s="4">
        <f t="shared" si="0"/>
        <v>1.34</v>
      </c>
      <c r="K22" s="38">
        <v>231</v>
      </c>
    </row>
    <row r="23" spans="1:12" ht="39" customHeight="1" x14ac:dyDescent="0.25">
      <c r="A23" s="3">
        <v>21</v>
      </c>
      <c r="B23" s="28">
        <v>41</v>
      </c>
      <c r="C23" s="27" t="s">
        <v>87</v>
      </c>
      <c r="D23" s="27" t="s">
        <v>131</v>
      </c>
      <c r="E23" s="27" t="s">
        <v>132</v>
      </c>
      <c r="F23" s="37">
        <v>1</v>
      </c>
      <c r="G23" s="37">
        <v>0</v>
      </c>
      <c r="H23" s="37">
        <v>1.1200000000000001</v>
      </c>
      <c r="I23" s="37">
        <v>1.1200000000000001</v>
      </c>
      <c r="J23" s="4">
        <f t="shared" si="0"/>
        <v>1.1200000000000001</v>
      </c>
      <c r="K23" s="38">
        <v>230</v>
      </c>
    </row>
    <row r="24" spans="1:12" ht="39" customHeight="1" x14ac:dyDescent="0.25">
      <c r="A24" s="3">
        <v>22</v>
      </c>
      <c r="B24" s="28">
        <v>5</v>
      </c>
      <c r="C24" s="27" t="s">
        <v>87</v>
      </c>
      <c r="D24" s="27" t="s">
        <v>88</v>
      </c>
      <c r="E24" s="27" t="s">
        <v>89</v>
      </c>
      <c r="F24" s="37">
        <v>0</v>
      </c>
      <c r="G24" s="37">
        <v>0</v>
      </c>
      <c r="H24" s="37">
        <v>0</v>
      </c>
      <c r="I24" s="37">
        <v>0</v>
      </c>
      <c r="J24" s="4">
        <f t="shared" si="0"/>
        <v>0</v>
      </c>
      <c r="K24" s="38">
        <v>220</v>
      </c>
    </row>
    <row r="25" spans="1:12" ht="39" customHeight="1" x14ac:dyDescent="0.25">
      <c r="A25" s="3">
        <v>22</v>
      </c>
      <c r="B25" s="28">
        <v>9</v>
      </c>
      <c r="C25" s="27" t="s">
        <v>169</v>
      </c>
      <c r="D25" s="27" t="s">
        <v>94</v>
      </c>
      <c r="E25" s="27" t="s">
        <v>95</v>
      </c>
      <c r="F25" s="37">
        <v>0</v>
      </c>
      <c r="G25" s="37">
        <v>0</v>
      </c>
      <c r="H25" s="37">
        <v>0</v>
      </c>
      <c r="I25" s="37">
        <v>0</v>
      </c>
      <c r="J25" s="4">
        <f t="shared" si="0"/>
        <v>0</v>
      </c>
      <c r="K25" s="38">
        <v>220</v>
      </c>
    </row>
    <row r="26" spans="1:12" ht="39" customHeight="1" x14ac:dyDescent="0.25">
      <c r="A26" s="3">
        <v>22</v>
      </c>
      <c r="B26" s="28">
        <v>11</v>
      </c>
      <c r="C26" s="27" t="s">
        <v>96</v>
      </c>
      <c r="D26" s="27" t="s">
        <v>97</v>
      </c>
      <c r="E26" s="27" t="s">
        <v>98</v>
      </c>
      <c r="F26" s="37">
        <v>0</v>
      </c>
      <c r="G26" s="37">
        <v>0</v>
      </c>
      <c r="H26" s="37">
        <v>0</v>
      </c>
      <c r="I26" s="37">
        <v>0</v>
      </c>
      <c r="J26" s="4">
        <f t="shared" si="0"/>
        <v>0</v>
      </c>
      <c r="K26" s="38">
        <v>220</v>
      </c>
    </row>
    <row r="27" spans="1:12" ht="39" customHeight="1" x14ac:dyDescent="0.25">
      <c r="A27" s="3">
        <v>22</v>
      </c>
      <c r="B27" s="28">
        <v>15</v>
      </c>
      <c r="C27" s="27" t="s">
        <v>101</v>
      </c>
      <c r="D27" s="27" t="s">
        <v>102</v>
      </c>
      <c r="E27" s="27" t="s">
        <v>103</v>
      </c>
      <c r="F27" s="37">
        <v>0</v>
      </c>
      <c r="G27" s="37">
        <v>0</v>
      </c>
      <c r="H27" s="37">
        <v>0</v>
      </c>
      <c r="I27" s="37">
        <v>0</v>
      </c>
      <c r="J27" s="4">
        <f t="shared" si="0"/>
        <v>0</v>
      </c>
      <c r="K27" s="38">
        <v>220</v>
      </c>
      <c r="L27" s="5"/>
    </row>
    <row r="28" spans="1:12" ht="39" customHeight="1" x14ac:dyDescent="0.25">
      <c r="A28" s="3">
        <v>22</v>
      </c>
      <c r="B28" s="28">
        <v>17</v>
      </c>
      <c r="C28" s="27" t="s">
        <v>104</v>
      </c>
      <c r="D28" s="27" t="s">
        <v>105</v>
      </c>
      <c r="E28" s="27" t="s">
        <v>106</v>
      </c>
      <c r="F28" s="37">
        <v>0</v>
      </c>
      <c r="G28" s="37">
        <v>0</v>
      </c>
      <c r="H28" s="37">
        <v>0</v>
      </c>
      <c r="I28" s="37">
        <v>0</v>
      </c>
      <c r="J28" s="4">
        <f t="shared" si="0"/>
        <v>0</v>
      </c>
      <c r="K28" s="38">
        <v>220</v>
      </c>
    </row>
    <row r="29" spans="1:12" ht="39" customHeight="1" x14ac:dyDescent="0.25">
      <c r="A29" s="3">
        <v>22</v>
      </c>
      <c r="B29" s="28">
        <v>21</v>
      </c>
      <c r="C29" s="27" t="s">
        <v>110</v>
      </c>
      <c r="D29" s="27" t="s">
        <v>111</v>
      </c>
      <c r="E29" s="27" t="s">
        <v>112</v>
      </c>
      <c r="F29" s="37">
        <v>0</v>
      </c>
      <c r="G29" s="37">
        <v>0</v>
      </c>
      <c r="H29" s="37">
        <v>0</v>
      </c>
      <c r="I29" s="37">
        <v>0</v>
      </c>
      <c r="J29" s="4">
        <f t="shared" si="0"/>
        <v>0</v>
      </c>
      <c r="K29" s="38">
        <v>220</v>
      </c>
    </row>
    <row r="30" spans="1:12" ht="39" customHeight="1" x14ac:dyDescent="0.25">
      <c r="A30" s="3">
        <v>22</v>
      </c>
      <c r="B30" s="28">
        <v>23</v>
      </c>
      <c r="C30" s="27" t="s">
        <v>113</v>
      </c>
      <c r="D30" s="27" t="s">
        <v>114</v>
      </c>
      <c r="E30" s="27" t="s">
        <v>30</v>
      </c>
      <c r="F30" s="37">
        <v>0</v>
      </c>
      <c r="G30" s="37">
        <v>0</v>
      </c>
      <c r="H30" s="37">
        <v>0</v>
      </c>
      <c r="I30" s="37">
        <v>0</v>
      </c>
      <c r="J30" s="4">
        <f t="shared" si="0"/>
        <v>0</v>
      </c>
      <c r="K30" s="38">
        <v>220</v>
      </c>
    </row>
    <row r="31" spans="1:12" ht="39" customHeight="1" x14ac:dyDescent="0.25">
      <c r="A31" s="3">
        <v>22</v>
      </c>
      <c r="B31" s="28">
        <v>25</v>
      </c>
      <c r="C31" s="27" t="s">
        <v>115</v>
      </c>
      <c r="D31" s="27" t="s">
        <v>116</v>
      </c>
      <c r="E31" s="27" t="s">
        <v>117</v>
      </c>
      <c r="F31" s="37">
        <v>0</v>
      </c>
      <c r="G31" s="37">
        <v>0</v>
      </c>
      <c r="H31" s="37">
        <v>0</v>
      </c>
      <c r="I31" s="37">
        <v>0</v>
      </c>
      <c r="J31" s="4">
        <f t="shared" si="0"/>
        <v>0</v>
      </c>
      <c r="K31" s="38">
        <v>220</v>
      </c>
    </row>
    <row r="32" spans="1:12" ht="39" customHeight="1" x14ac:dyDescent="0.25">
      <c r="A32" s="3">
        <v>22</v>
      </c>
      <c r="B32" s="28">
        <v>29</v>
      </c>
      <c r="C32" s="27" t="s">
        <v>104</v>
      </c>
      <c r="D32" s="27" t="s">
        <v>120</v>
      </c>
      <c r="E32" s="27" t="s">
        <v>121</v>
      </c>
      <c r="F32" s="37">
        <v>0</v>
      </c>
      <c r="G32" s="37">
        <v>0</v>
      </c>
      <c r="H32" s="37">
        <v>0</v>
      </c>
      <c r="I32" s="37">
        <v>0</v>
      </c>
      <c r="J32" s="4">
        <f t="shared" si="0"/>
        <v>0</v>
      </c>
      <c r="K32" s="38">
        <v>220</v>
      </c>
    </row>
    <row r="33" spans="1:11" ht="39" customHeight="1" x14ac:dyDescent="0.25">
      <c r="A33" s="3">
        <v>22</v>
      </c>
      <c r="B33" s="28">
        <v>33</v>
      </c>
      <c r="C33" s="27" t="s">
        <v>87</v>
      </c>
      <c r="D33" s="27" t="s">
        <v>124</v>
      </c>
      <c r="E33" s="27" t="s">
        <v>125</v>
      </c>
      <c r="F33" s="37">
        <v>0</v>
      </c>
      <c r="G33" s="37">
        <v>0</v>
      </c>
      <c r="H33" s="37">
        <v>0</v>
      </c>
      <c r="I33" s="37">
        <v>0</v>
      </c>
      <c r="J33" s="4">
        <f t="shared" si="0"/>
        <v>0</v>
      </c>
      <c r="K33" s="38">
        <v>220</v>
      </c>
    </row>
    <row r="34" spans="1:11" ht="39" customHeight="1" x14ac:dyDescent="0.25">
      <c r="A34" s="3">
        <v>22</v>
      </c>
      <c r="B34" s="28">
        <v>35</v>
      </c>
      <c r="C34" s="27" t="s">
        <v>87</v>
      </c>
      <c r="D34" s="27" t="s">
        <v>126</v>
      </c>
      <c r="E34" s="27" t="s">
        <v>127</v>
      </c>
      <c r="F34" s="37">
        <v>0</v>
      </c>
      <c r="G34" s="37">
        <v>0</v>
      </c>
      <c r="H34" s="37">
        <v>0</v>
      </c>
      <c r="I34" s="37">
        <v>0</v>
      </c>
      <c r="J34" s="4">
        <f t="shared" si="0"/>
        <v>0</v>
      </c>
      <c r="K34" s="38">
        <v>220</v>
      </c>
    </row>
    <row r="35" spans="1:11" ht="39" customHeight="1" x14ac:dyDescent="0.25">
      <c r="A35" s="3">
        <v>22</v>
      </c>
      <c r="B35" s="28">
        <v>37</v>
      </c>
      <c r="C35" s="27" t="s">
        <v>96</v>
      </c>
      <c r="D35" s="27" t="s">
        <v>128</v>
      </c>
      <c r="E35" s="27" t="s">
        <v>30</v>
      </c>
      <c r="F35" s="37">
        <v>0</v>
      </c>
      <c r="G35" s="37">
        <v>0</v>
      </c>
      <c r="H35" s="37">
        <v>0</v>
      </c>
      <c r="I35" s="37">
        <v>0</v>
      </c>
      <c r="J35" s="4">
        <f t="shared" si="0"/>
        <v>0</v>
      </c>
      <c r="K35" s="38">
        <v>220</v>
      </c>
    </row>
    <row r="36" spans="1:11" ht="39" customHeight="1" x14ac:dyDescent="0.25">
      <c r="A36" s="3">
        <v>22</v>
      </c>
      <c r="B36" s="28">
        <v>53</v>
      </c>
      <c r="C36" s="27" t="s">
        <v>107</v>
      </c>
      <c r="D36" s="27" t="s">
        <v>143</v>
      </c>
      <c r="E36" s="27" t="s">
        <v>144</v>
      </c>
      <c r="F36" s="37">
        <v>0</v>
      </c>
      <c r="G36" s="37">
        <v>0</v>
      </c>
      <c r="H36" s="37">
        <v>0</v>
      </c>
      <c r="I36" s="37">
        <v>0</v>
      </c>
      <c r="J36" s="4">
        <f t="shared" si="0"/>
        <v>0</v>
      </c>
      <c r="K36" s="38">
        <v>220</v>
      </c>
    </row>
    <row r="37" spans="1:11" ht="39" customHeight="1" x14ac:dyDescent="0.25">
      <c r="A37" s="3">
        <v>22</v>
      </c>
      <c r="B37" s="28">
        <v>57</v>
      </c>
      <c r="C37" s="27" t="s">
        <v>87</v>
      </c>
      <c r="D37" s="27" t="s">
        <v>147</v>
      </c>
      <c r="E37" s="27" t="s">
        <v>148</v>
      </c>
      <c r="F37" s="37">
        <v>0</v>
      </c>
      <c r="G37" s="37">
        <v>0</v>
      </c>
      <c r="H37" s="37">
        <v>0</v>
      </c>
      <c r="I37" s="37">
        <v>0</v>
      </c>
      <c r="J37" s="4">
        <f t="shared" si="0"/>
        <v>0</v>
      </c>
      <c r="K37" s="38">
        <v>220</v>
      </c>
    </row>
    <row r="38" spans="1:11" ht="39" customHeight="1" x14ac:dyDescent="0.25">
      <c r="A38" s="3">
        <v>22</v>
      </c>
      <c r="B38" s="28">
        <v>65</v>
      </c>
      <c r="C38" s="27" t="s">
        <v>96</v>
      </c>
      <c r="D38" s="27" t="s">
        <v>155</v>
      </c>
      <c r="E38" s="27" t="s">
        <v>156</v>
      </c>
      <c r="F38" s="37">
        <v>0</v>
      </c>
      <c r="G38" s="37">
        <v>0</v>
      </c>
      <c r="H38" s="37">
        <v>0</v>
      </c>
      <c r="I38" s="37">
        <v>0</v>
      </c>
      <c r="J38" s="4">
        <f t="shared" si="0"/>
        <v>0</v>
      </c>
      <c r="K38" s="38">
        <v>220</v>
      </c>
    </row>
    <row r="39" spans="1:11" ht="39" customHeight="1" x14ac:dyDescent="0.25">
      <c r="A39" s="3">
        <v>22</v>
      </c>
      <c r="B39" s="28">
        <v>69</v>
      </c>
      <c r="C39" s="27" t="s">
        <v>81</v>
      </c>
      <c r="D39" s="27" t="s">
        <v>334</v>
      </c>
      <c r="E39" s="27" t="s">
        <v>159</v>
      </c>
      <c r="F39" s="37">
        <v>0</v>
      </c>
      <c r="G39" s="37">
        <v>0</v>
      </c>
      <c r="H39" s="37">
        <v>0</v>
      </c>
      <c r="I39" s="37">
        <v>0</v>
      </c>
      <c r="J39" s="4">
        <f t="shared" si="0"/>
        <v>0</v>
      </c>
      <c r="K39" s="38">
        <v>220</v>
      </c>
    </row>
    <row r="40" spans="1:11" ht="39" customHeight="1" x14ac:dyDescent="0.25">
      <c r="A40" s="3">
        <v>22</v>
      </c>
      <c r="B40" s="28">
        <v>75</v>
      </c>
      <c r="C40" s="27" t="s">
        <v>104</v>
      </c>
      <c r="D40" s="27" t="s">
        <v>164</v>
      </c>
      <c r="E40" s="27" t="s">
        <v>165</v>
      </c>
      <c r="F40" s="37">
        <v>0</v>
      </c>
      <c r="G40" s="37">
        <v>0</v>
      </c>
      <c r="H40" s="37">
        <v>0</v>
      </c>
      <c r="I40" s="37">
        <v>0</v>
      </c>
      <c r="J40" s="4">
        <v>0</v>
      </c>
      <c r="K40" s="38">
        <v>220</v>
      </c>
    </row>
    <row r="41" spans="1:11" ht="39" customHeight="1" x14ac:dyDescent="0.25">
      <c r="A41" s="3">
        <v>22</v>
      </c>
      <c r="B41" s="28">
        <v>77</v>
      </c>
      <c r="C41" s="27" t="s">
        <v>110</v>
      </c>
      <c r="D41" s="27" t="s">
        <v>166</v>
      </c>
      <c r="E41" s="27" t="s">
        <v>112</v>
      </c>
      <c r="F41" s="37">
        <v>0</v>
      </c>
      <c r="G41" s="37">
        <v>0</v>
      </c>
      <c r="H41" s="37">
        <v>0</v>
      </c>
      <c r="I41" s="37">
        <v>0</v>
      </c>
      <c r="J41" s="4">
        <f t="shared" ref="J41:J85" si="1">I41-(G41*(0.04))</f>
        <v>0</v>
      </c>
      <c r="K41" s="38">
        <v>220</v>
      </c>
    </row>
    <row r="42" spans="1:11" ht="39" customHeight="1" x14ac:dyDescent="0.25">
      <c r="A42" s="6"/>
      <c r="B42" s="6"/>
      <c r="C42" s="7"/>
      <c r="D42" s="6"/>
      <c r="E42" s="6"/>
      <c r="F42" s="6"/>
      <c r="G42" s="6"/>
      <c r="H42" s="6"/>
      <c r="I42" s="6"/>
      <c r="J42" s="4">
        <f t="shared" si="1"/>
        <v>0</v>
      </c>
      <c r="K42" s="38"/>
    </row>
    <row r="43" spans="1:11" ht="39" customHeight="1" x14ac:dyDescent="0.25">
      <c r="A43" s="6"/>
      <c r="B43" s="6"/>
      <c r="C43" s="7"/>
      <c r="D43" s="6"/>
      <c r="E43" s="6"/>
      <c r="F43" s="6"/>
      <c r="G43" s="6"/>
      <c r="H43" s="6"/>
      <c r="I43" s="6"/>
      <c r="J43" s="4">
        <f t="shared" si="1"/>
        <v>0</v>
      </c>
      <c r="K43" s="38"/>
    </row>
    <row r="44" spans="1:11" ht="39" customHeight="1" x14ac:dyDescent="0.25">
      <c r="A44" s="6"/>
      <c r="B44" s="6"/>
      <c r="C44" s="7"/>
      <c r="D44" s="6"/>
      <c r="E44" s="6"/>
      <c r="F44" s="6"/>
      <c r="G44" s="6"/>
      <c r="H44" s="6"/>
      <c r="I44" s="6"/>
      <c r="J44" s="4">
        <f t="shared" si="1"/>
        <v>0</v>
      </c>
      <c r="K44" s="38"/>
    </row>
    <row r="45" spans="1:11" ht="39" customHeight="1" x14ac:dyDescent="0.25">
      <c r="A45" s="6"/>
      <c r="B45" s="6"/>
      <c r="C45" s="7"/>
      <c r="D45" s="6"/>
      <c r="E45" s="6"/>
      <c r="F45" s="6"/>
      <c r="G45" s="6"/>
      <c r="H45" s="6"/>
      <c r="I45" s="6"/>
      <c r="J45" s="4">
        <f t="shared" si="1"/>
        <v>0</v>
      </c>
      <c r="K45" s="38"/>
    </row>
    <row r="46" spans="1:11" ht="39" customHeight="1" x14ac:dyDescent="0.25">
      <c r="A46" s="6"/>
      <c r="B46" s="6"/>
      <c r="C46" s="7"/>
      <c r="D46" s="6"/>
      <c r="E46" s="6"/>
      <c r="F46" s="6"/>
      <c r="G46" s="6"/>
      <c r="H46" s="6"/>
      <c r="I46" s="6"/>
      <c r="J46" s="4">
        <f t="shared" si="1"/>
        <v>0</v>
      </c>
      <c r="K46" s="38"/>
    </row>
    <row r="47" spans="1:11" ht="39" customHeight="1" x14ac:dyDescent="0.25">
      <c r="A47" s="6"/>
      <c r="B47" s="6"/>
      <c r="C47" s="7"/>
      <c r="D47" s="6"/>
      <c r="E47" s="6"/>
      <c r="F47" s="6"/>
      <c r="G47" s="6"/>
      <c r="H47" s="6"/>
      <c r="I47" s="6"/>
      <c r="J47" s="4">
        <f t="shared" si="1"/>
        <v>0</v>
      </c>
      <c r="K47" s="38"/>
    </row>
    <row r="48" spans="1:11" ht="39" customHeight="1" x14ac:dyDescent="0.25">
      <c r="A48" s="6"/>
      <c r="B48" s="6"/>
      <c r="C48" s="7"/>
      <c r="D48" s="6"/>
      <c r="E48" s="6"/>
      <c r="F48" s="6"/>
      <c r="G48" s="6"/>
      <c r="H48" s="6"/>
      <c r="I48" s="6"/>
      <c r="J48" s="4">
        <f t="shared" si="1"/>
        <v>0</v>
      </c>
      <c r="K48" s="38"/>
    </row>
    <row r="49" spans="1:11" ht="39" customHeight="1" x14ac:dyDescent="0.25">
      <c r="A49" s="6"/>
      <c r="B49" s="6"/>
      <c r="C49" s="7"/>
      <c r="D49" s="6"/>
      <c r="E49" s="6"/>
      <c r="F49" s="6"/>
      <c r="G49" s="6"/>
      <c r="H49" s="6"/>
      <c r="I49" s="6"/>
      <c r="J49" s="4">
        <f t="shared" si="1"/>
        <v>0</v>
      </c>
      <c r="K49" s="38"/>
    </row>
    <row r="50" spans="1:11" ht="39" customHeight="1" x14ac:dyDescent="0.25">
      <c r="A50" s="6"/>
      <c r="B50" s="6"/>
      <c r="C50" s="7"/>
      <c r="D50" s="6"/>
      <c r="E50" s="6"/>
      <c r="F50" s="6"/>
      <c r="G50" s="6"/>
      <c r="H50" s="6"/>
      <c r="I50" s="6"/>
      <c r="J50" s="4">
        <f t="shared" si="1"/>
        <v>0</v>
      </c>
      <c r="K50" s="38"/>
    </row>
    <row r="51" spans="1:11" ht="39" customHeight="1" x14ac:dyDescent="0.25">
      <c r="A51" s="6"/>
      <c r="B51" s="6"/>
      <c r="C51" s="7"/>
      <c r="D51" s="6"/>
      <c r="E51" s="6"/>
      <c r="F51" s="6"/>
      <c r="G51" s="6"/>
      <c r="H51" s="6"/>
      <c r="I51" s="6"/>
      <c r="J51" s="4">
        <f t="shared" si="1"/>
        <v>0</v>
      </c>
      <c r="K51" s="38"/>
    </row>
    <row r="52" spans="1:11" ht="39" customHeight="1" x14ac:dyDescent="0.25">
      <c r="A52" s="6"/>
      <c r="B52" s="6"/>
      <c r="C52" s="7"/>
      <c r="D52" s="6"/>
      <c r="E52" s="6"/>
      <c r="F52" s="6"/>
      <c r="G52" s="6"/>
      <c r="H52" s="6"/>
      <c r="I52" s="6"/>
      <c r="J52" s="4">
        <f t="shared" si="1"/>
        <v>0</v>
      </c>
      <c r="K52" s="38"/>
    </row>
    <row r="53" spans="1:11" ht="39" customHeight="1" x14ac:dyDescent="0.25">
      <c r="A53" s="6"/>
      <c r="B53" s="6"/>
      <c r="C53" s="7"/>
      <c r="D53" s="6"/>
      <c r="E53" s="6"/>
      <c r="F53" s="6"/>
      <c r="G53" s="6"/>
      <c r="H53" s="6"/>
      <c r="I53" s="6"/>
      <c r="J53" s="4">
        <f t="shared" si="1"/>
        <v>0</v>
      </c>
      <c r="K53" s="38"/>
    </row>
    <row r="54" spans="1:11" ht="39" customHeight="1" x14ac:dyDescent="0.25">
      <c r="A54" s="6"/>
      <c r="B54" s="6"/>
      <c r="C54" s="7"/>
      <c r="D54" s="6"/>
      <c r="E54" s="6"/>
      <c r="F54" s="6"/>
      <c r="G54" s="6"/>
      <c r="H54" s="6"/>
      <c r="I54" s="6"/>
      <c r="J54" s="4">
        <f t="shared" si="1"/>
        <v>0</v>
      </c>
      <c r="K54" s="38"/>
    </row>
    <row r="55" spans="1:11" ht="39" customHeight="1" x14ac:dyDescent="0.25">
      <c r="A55" s="6"/>
      <c r="B55" s="6"/>
      <c r="C55" s="7"/>
      <c r="D55" s="6"/>
      <c r="E55" s="6"/>
      <c r="F55" s="6"/>
      <c r="G55" s="6"/>
      <c r="H55" s="6"/>
      <c r="I55" s="6"/>
      <c r="J55" s="4">
        <f t="shared" si="1"/>
        <v>0</v>
      </c>
      <c r="K55" s="38"/>
    </row>
    <row r="56" spans="1:11" ht="39" customHeight="1" x14ac:dyDescent="0.25">
      <c r="A56" s="6"/>
      <c r="B56" s="6"/>
      <c r="C56" s="7"/>
      <c r="D56" s="6"/>
      <c r="E56" s="6"/>
      <c r="F56" s="6"/>
      <c r="G56" s="6"/>
      <c r="H56" s="6"/>
      <c r="I56" s="6"/>
      <c r="J56" s="4">
        <f t="shared" si="1"/>
        <v>0</v>
      </c>
      <c r="K56" s="38"/>
    </row>
    <row r="57" spans="1:11" ht="39" customHeight="1" x14ac:dyDescent="0.25">
      <c r="A57" s="6"/>
      <c r="B57" s="6"/>
      <c r="C57" s="7"/>
      <c r="D57" s="6"/>
      <c r="E57" s="6"/>
      <c r="F57" s="6"/>
      <c r="G57" s="6"/>
      <c r="H57" s="6"/>
      <c r="I57" s="6"/>
      <c r="J57" s="4">
        <f t="shared" si="1"/>
        <v>0</v>
      </c>
      <c r="K57" s="38"/>
    </row>
    <row r="58" spans="1:11" ht="39" customHeight="1" x14ac:dyDescent="0.25">
      <c r="A58" s="6"/>
      <c r="B58" s="6"/>
      <c r="C58" s="7"/>
      <c r="D58" s="6"/>
      <c r="E58" s="6"/>
      <c r="F58" s="6"/>
      <c r="G58" s="6"/>
      <c r="H58" s="6"/>
      <c r="I58" s="6"/>
      <c r="J58" s="4">
        <f t="shared" si="1"/>
        <v>0</v>
      </c>
      <c r="K58" s="38"/>
    </row>
    <row r="59" spans="1:11" ht="39" customHeight="1" x14ac:dyDescent="0.25">
      <c r="A59" s="6"/>
      <c r="B59" s="6"/>
      <c r="C59" s="7"/>
      <c r="D59" s="6"/>
      <c r="E59" s="6"/>
      <c r="F59" s="6"/>
      <c r="G59" s="6"/>
      <c r="H59" s="6"/>
      <c r="I59" s="6"/>
      <c r="J59" s="4">
        <f t="shared" si="1"/>
        <v>0</v>
      </c>
      <c r="K59" s="38"/>
    </row>
    <row r="60" spans="1:11" ht="39" customHeight="1" x14ac:dyDescent="0.25">
      <c r="A60" s="6"/>
      <c r="B60" s="6"/>
      <c r="C60" s="7"/>
      <c r="D60" s="6"/>
      <c r="E60" s="6"/>
      <c r="F60" s="6"/>
      <c r="G60" s="6"/>
      <c r="H60" s="6"/>
      <c r="I60" s="6"/>
      <c r="J60" s="4">
        <f t="shared" si="1"/>
        <v>0</v>
      </c>
      <c r="K60" s="38"/>
    </row>
    <row r="61" spans="1:11" ht="39" customHeight="1" x14ac:dyDescent="0.25">
      <c r="A61" s="6"/>
      <c r="B61" s="6"/>
      <c r="C61" s="7"/>
      <c r="D61" s="6"/>
      <c r="E61" s="6"/>
      <c r="F61" s="6"/>
      <c r="G61" s="6"/>
      <c r="H61" s="6"/>
      <c r="I61" s="6"/>
      <c r="J61" s="4">
        <f t="shared" si="1"/>
        <v>0</v>
      </c>
      <c r="K61" s="38"/>
    </row>
    <row r="62" spans="1:11" ht="39" customHeight="1" x14ac:dyDescent="0.25">
      <c r="A62" s="6"/>
      <c r="B62" s="6"/>
      <c r="C62" s="7"/>
      <c r="D62" s="6"/>
      <c r="E62" s="6"/>
      <c r="F62" s="6"/>
      <c r="G62" s="6"/>
      <c r="H62" s="6"/>
      <c r="I62" s="6"/>
      <c r="J62" s="4">
        <f t="shared" si="1"/>
        <v>0</v>
      </c>
      <c r="K62" s="38"/>
    </row>
    <row r="63" spans="1:11" ht="39" customHeight="1" x14ac:dyDescent="0.25">
      <c r="A63" s="6"/>
      <c r="B63" s="6"/>
      <c r="C63" s="7"/>
      <c r="D63" s="6"/>
      <c r="E63" s="6"/>
      <c r="F63" s="6"/>
      <c r="G63" s="6"/>
      <c r="H63" s="6"/>
      <c r="I63" s="6"/>
      <c r="J63" s="4">
        <f t="shared" si="1"/>
        <v>0</v>
      </c>
      <c r="K63" s="38"/>
    </row>
    <row r="64" spans="1:11" ht="39" customHeight="1" x14ac:dyDescent="0.25">
      <c r="A64" s="6"/>
      <c r="B64" s="6"/>
      <c r="C64" s="7"/>
      <c r="D64" s="6"/>
      <c r="E64" s="6"/>
      <c r="F64" s="6"/>
      <c r="G64" s="6"/>
      <c r="H64" s="6"/>
      <c r="I64" s="6"/>
      <c r="J64" s="4">
        <f t="shared" si="1"/>
        <v>0</v>
      </c>
      <c r="K64" s="38"/>
    </row>
    <row r="65" spans="1:11" ht="39" customHeight="1" x14ac:dyDescent="0.25">
      <c r="A65" s="6"/>
      <c r="B65" s="6"/>
      <c r="C65" s="7"/>
      <c r="D65" s="6"/>
      <c r="E65" s="6"/>
      <c r="F65" s="6"/>
      <c r="G65" s="6"/>
      <c r="H65" s="6"/>
      <c r="I65" s="6"/>
      <c r="J65" s="4">
        <f t="shared" si="1"/>
        <v>0</v>
      </c>
      <c r="K65" s="38"/>
    </row>
    <row r="66" spans="1:11" ht="39" customHeight="1" x14ac:dyDescent="0.25">
      <c r="A66" s="6"/>
      <c r="B66" s="6"/>
      <c r="C66" s="7"/>
      <c r="D66" s="6"/>
      <c r="E66" s="6"/>
      <c r="F66" s="6"/>
      <c r="G66" s="6"/>
      <c r="H66" s="6"/>
      <c r="I66" s="6"/>
      <c r="J66" s="4">
        <f t="shared" si="1"/>
        <v>0</v>
      </c>
      <c r="K66" s="38"/>
    </row>
    <row r="67" spans="1:11" ht="39" customHeight="1" x14ac:dyDescent="0.25">
      <c r="A67" s="6"/>
      <c r="B67" s="6"/>
      <c r="C67" s="7"/>
      <c r="D67" s="6"/>
      <c r="E67" s="6"/>
      <c r="F67" s="6"/>
      <c r="G67" s="6"/>
      <c r="H67" s="6"/>
      <c r="I67" s="6"/>
      <c r="J67" s="4">
        <f t="shared" si="1"/>
        <v>0</v>
      </c>
      <c r="K67" s="38"/>
    </row>
    <row r="68" spans="1:11" ht="39" customHeight="1" x14ac:dyDescent="0.25">
      <c r="A68" s="6"/>
      <c r="B68" s="6"/>
      <c r="C68" s="7"/>
      <c r="D68" s="6"/>
      <c r="E68" s="6"/>
      <c r="F68" s="6"/>
      <c r="G68" s="6"/>
      <c r="H68" s="6"/>
      <c r="I68" s="6"/>
      <c r="J68" s="4">
        <f t="shared" si="1"/>
        <v>0</v>
      </c>
      <c r="K68" s="38"/>
    </row>
    <row r="69" spans="1:11" ht="39" customHeight="1" x14ac:dyDescent="0.25">
      <c r="A69" s="6"/>
      <c r="B69" s="6"/>
      <c r="C69" s="7"/>
      <c r="D69" s="6"/>
      <c r="E69" s="6"/>
      <c r="F69" s="6"/>
      <c r="G69" s="6"/>
      <c r="H69" s="6"/>
      <c r="I69" s="6"/>
      <c r="J69" s="4">
        <f t="shared" si="1"/>
        <v>0</v>
      </c>
      <c r="K69" s="38"/>
    </row>
    <row r="70" spans="1:11" ht="39" customHeight="1" x14ac:dyDescent="0.25">
      <c r="A70" s="6"/>
      <c r="B70" s="6"/>
      <c r="C70" s="7"/>
      <c r="D70" s="6"/>
      <c r="E70" s="6"/>
      <c r="F70" s="6"/>
      <c r="G70" s="6"/>
      <c r="H70" s="6"/>
      <c r="I70" s="6"/>
      <c r="J70" s="4">
        <f t="shared" si="1"/>
        <v>0</v>
      </c>
      <c r="K70" s="38"/>
    </row>
    <row r="71" spans="1:11" ht="39" customHeight="1" x14ac:dyDescent="0.25">
      <c r="A71" s="6"/>
      <c r="B71" s="6"/>
      <c r="C71" s="7"/>
      <c r="D71" s="6"/>
      <c r="E71" s="6"/>
      <c r="F71" s="6"/>
      <c r="G71" s="6"/>
      <c r="H71" s="6"/>
      <c r="I71" s="6"/>
      <c r="J71" s="4">
        <f t="shared" si="1"/>
        <v>0</v>
      </c>
      <c r="K71" s="38"/>
    </row>
    <row r="72" spans="1:11" ht="39" customHeight="1" x14ac:dyDescent="0.25">
      <c r="A72" s="6"/>
      <c r="B72" s="6"/>
      <c r="C72" s="7"/>
      <c r="D72" s="6"/>
      <c r="E72" s="6"/>
      <c r="F72" s="6"/>
      <c r="G72" s="6"/>
      <c r="H72" s="6"/>
      <c r="I72" s="6"/>
      <c r="J72" s="4">
        <f t="shared" si="1"/>
        <v>0</v>
      </c>
      <c r="K72" s="38"/>
    </row>
    <row r="73" spans="1:11" ht="39" customHeight="1" x14ac:dyDescent="0.25">
      <c r="A73" s="6"/>
      <c r="B73" s="6"/>
      <c r="C73" s="7"/>
      <c r="D73" s="6"/>
      <c r="E73" s="6"/>
      <c r="F73" s="6"/>
      <c r="G73" s="6"/>
      <c r="H73" s="6"/>
      <c r="I73" s="6"/>
      <c r="J73" s="4">
        <f t="shared" si="1"/>
        <v>0</v>
      </c>
      <c r="K73" s="38"/>
    </row>
    <row r="74" spans="1:11" ht="39" customHeight="1" x14ac:dyDescent="0.25">
      <c r="A74" s="6"/>
      <c r="B74" s="6"/>
      <c r="C74" s="7"/>
      <c r="D74" s="6"/>
      <c r="E74" s="6"/>
      <c r="F74" s="6"/>
      <c r="G74" s="6"/>
      <c r="H74" s="6"/>
      <c r="I74" s="6"/>
      <c r="J74" s="4">
        <f t="shared" si="1"/>
        <v>0</v>
      </c>
      <c r="K74" s="38"/>
    </row>
    <row r="75" spans="1:11" ht="39" customHeight="1" x14ac:dyDescent="0.25">
      <c r="A75" s="6"/>
      <c r="B75" s="6"/>
      <c r="C75" s="7"/>
      <c r="D75" s="6"/>
      <c r="E75" s="6"/>
      <c r="F75" s="6"/>
      <c r="G75" s="6"/>
      <c r="H75" s="6"/>
      <c r="I75" s="6"/>
      <c r="J75" s="4">
        <f t="shared" si="1"/>
        <v>0</v>
      </c>
      <c r="K75" s="38"/>
    </row>
    <row r="76" spans="1:11" ht="39" customHeight="1" x14ac:dyDescent="0.25">
      <c r="A76" s="6"/>
      <c r="B76" s="6"/>
      <c r="C76" s="7"/>
      <c r="D76" s="6"/>
      <c r="E76" s="6"/>
      <c r="F76" s="6"/>
      <c r="G76" s="6"/>
      <c r="H76" s="6"/>
      <c r="I76" s="6"/>
      <c r="J76" s="4">
        <f t="shared" si="1"/>
        <v>0</v>
      </c>
      <c r="K76" s="38"/>
    </row>
    <row r="77" spans="1:11" ht="39" customHeight="1" x14ac:dyDescent="0.25">
      <c r="A77" s="6"/>
      <c r="B77" s="6"/>
      <c r="C77" s="7"/>
      <c r="D77" s="6"/>
      <c r="E77" s="6"/>
      <c r="F77" s="6"/>
      <c r="G77" s="6"/>
      <c r="H77" s="6"/>
      <c r="I77" s="6"/>
      <c r="J77" s="4">
        <f t="shared" si="1"/>
        <v>0</v>
      </c>
      <c r="K77" s="38"/>
    </row>
    <row r="78" spans="1:11" ht="39" customHeight="1" x14ac:dyDescent="0.25">
      <c r="A78" s="6"/>
      <c r="B78" s="6"/>
      <c r="C78" s="7"/>
      <c r="D78" s="6"/>
      <c r="E78" s="6"/>
      <c r="F78" s="6"/>
      <c r="G78" s="6"/>
      <c r="H78" s="6"/>
      <c r="I78" s="6"/>
      <c r="J78" s="4">
        <f t="shared" si="1"/>
        <v>0</v>
      </c>
      <c r="K78" s="38"/>
    </row>
    <row r="79" spans="1:11" ht="39" customHeight="1" x14ac:dyDescent="0.25">
      <c r="A79" s="6"/>
      <c r="B79" s="6"/>
      <c r="C79" s="7"/>
      <c r="D79" s="6"/>
      <c r="E79" s="6"/>
      <c r="F79" s="6"/>
      <c r="G79" s="6"/>
      <c r="H79" s="6"/>
      <c r="I79" s="6"/>
      <c r="J79" s="4">
        <f t="shared" si="1"/>
        <v>0</v>
      </c>
      <c r="K79" s="38"/>
    </row>
    <row r="80" spans="1:11" ht="39" customHeight="1" x14ac:dyDescent="0.25">
      <c r="A80" s="6"/>
      <c r="B80" s="6"/>
      <c r="C80" s="7"/>
      <c r="D80" s="6"/>
      <c r="E80" s="6"/>
      <c r="F80" s="6"/>
      <c r="G80" s="6"/>
      <c r="H80" s="6"/>
      <c r="I80" s="6"/>
      <c r="J80" s="4">
        <f t="shared" si="1"/>
        <v>0</v>
      </c>
      <c r="K80" s="38"/>
    </row>
    <row r="81" spans="1:11" ht="39" customHeight="1" x14ac:dyDescent="0.25">
      <c r="A81" s="6"/>
      <c r="B81" s="6"/>
      <c r="C81" s="7"/>
      <c r="D81" s="6"/>
      <c r="E81" s="6"/>
      <c r="F81" s="6"/>
      <c r="G81" s="6"/>
      <c r="H81" s="6"/>
      <c r="I81" s="6"/>
      <c r="J81" s="4">
        <f t="shared" si="1"/>
        <v>0</v>
      </c>
      <c r="K81" s="38"/>
    </row>
    <row r="82" spans="1:11" ht="39" customHeight="1" x14ac:dyDescent="0.25">
      <c r="A82" s="6"/>
      <c r="B82" s="6"/>
      <c r="C82" s="7"/>
      <c r="D82" s="6"/>
      <c r="E82" s="6"/>
      <c r="F82" s="6"/>
      <c r="G82" s="6"/>
      <c r="H82" s="6"/>
      <c r="I82" s="6"/>
      <c r="J82" s="4">
        <f t="shared" si="1"/>
        <v>0</v>
      </c>
      <c r="K82" s="38"/>
    </row>
    <row r="83" spans="1:11" ht="39" customHeight="1" x14ac:dyDescent="0.25">
      <c r="A83" s="6"/>
      <c r="B83" s="6"/>
      <c r="C83" s="7"/>
      <c r="D83" s="6"/>
      <c r="E83" s="6"/>
      <c r="F83" s="6"/>
      <c r="G83" s="6"/>
      <c r="H83" s="6"/>
      <c r="I83" s="6"/>
      <c r="J83" s="4">
        <f t="shared" si="1"/>
        <v>0</v>
      </c>
      <c r="K83" s="38"/>
    </row>
    <row r="84" spans="1:11" ht="39" customHeight="1" x14ac:dyDescent="0.25">
      <c r="A84" s="6"/>
      <c r="B84" s="6"/>
      <c r="C84" s="7"/>
      <c r="D84" s="6"/>
      <c r="E84" s="6"/>
      <c r="F84" s="6"/>
      <c r="G84" s="6"/>
      <c r="H84" s="6"/>
      <c r="I84" s="6"/>
      <c r="J84" s="4">
        <f t="shared" si="1"/>
        <v>0</v>
      </c>
      <c r="K84" s="38"/>
    </row>
    <row r="85" spans="1:11" ht="39" customHeight="1" x14ac:dyDescent="0.25">
      <c r="A85" s="6"/>
      <c r="B85" s="6"/>
      <c r="C85" s="7"/>
      <c r="D85" s="6"/>
      <c r="E85" s="6"/>
      <c r="F85" s="6"/>
      <c r="G85" s="6"/>
      <c r="H85" s="6"/>
      <c r="I85" s="6"/>
      <c r="J85" s="4">
        <f t="shared" si="1"/>
        <v>0</v>
      </c>
      <c r="K85" s="38"/>
    </row>
    <row r="86" spans="1:11" ht="28.5" x14ac:dyDescent="0.25">
      <c r="K86" s="39"/>
    </row>
  </sheetData>
  <sortState xmlns:xlrd2="http://schemas.microsoft.com/office/spreadsheetml/2017/richdata2" ref="A3:K86">
    <sortCondition descending="1" ref="J2:J86"/>
  </sortState>
  <mergeCells count="1">
    <mergeCell ref="A1:K1"/>
  </mergeCells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1EF5-2A6E-4161-A3AE-8B574F0887C7}">
  <sheetPr>
    <pageSetUpPr fitToPage="1"/>
  </sheetPr>
  <dimension ref="A1:L237"/>
  <sheetViews>
    <sheetView topLeftCell="A59" zoomScale="90" zoomScaleNormal="90" workbookViewId="0">
      <selection activeCell="A65" sqref="A65"/>
    </sheetView>
  </sheetViews>
  <sheetFormatPr defaultRowHeight="15.75" x14ac:dyDescent="0.25"/>
  <cols>
    <col min="1" max="1" width="7" customWidth="1"/>
    <col min="2" max="2" width="9.85546875" customWidth="1"/>
    <col min="3" max="3" width="21.5703125" style="1" customWidth="1"/>
    <col min="4" max="4" width="25.5703125" customWidth="1"/>
    <col min="5" max="5" width="26.7109375" customWidth="1"/>
    <col min="6" max="6" width="7.42578125" customWidth="1"/>
    <col min="7" max="7" width="9.28515625" customWidth="1"/>
    <col min="8" max="8" width="11.85546875" customWidth="1"/>
    <col min="9" max="9" width="14" customWidth="1"/>
    <col min="10" max="10" width="16.140625" style="44" customWidth="1"/>
    <col min="11" max="11" width="9.5703125" customWidth="1"/>
  </cols>
  <sheetData>
    <row r="1" spans="1:11" ht="70.5" customHeight="1" x14ac:dyDescent="0.25">
      <c r="A1" s="47" t="s">
        <v>340</v>
      </c>
      <c r="B1" s="47"/>
      <c r="C1" s="48"/>
      <c r="D1" s="48"/>
      <c r="E1" s="48"/>
      <c r="F1" s="48"/>
      <c r="G1" s="48"/>
      <c r="H1" s="48"/>
      <c r="I1" s="48"/>
      <c r="J1" s="48"/>
      <c r="K1" s="48"/>
    </row>
    <row r="2" spans="1:11" s="2" customFormat="1" ht="39.950000000000003" customHeight="1" x14ac:dyDescent="0.25">
      <c r="A2" s="29" t="s">
        <v>7</v>
      </c>
      <c r="B2" s="30" t="s">
        <v>6</v>
      </c>
      <c r="C2" s="23" t="s">
        <v>5</v>
      </c>
      <c r="D2" s="30" t="s">
        <v>8</v>
      </c>
      <c r="E2" s="30" t="s">
        <v>12</v>
      </c>
      <c r="F2" s="30" t="s">
        <v>0</v>
      </c>
      <c r="G2" s="30" t="s">
        <v>1</v>
      </c>
      <c r="H2" s="30" t="s">
        <v>2</v>
      </c>
      <c r="I2" s="30" t="s">
        <v>3</v>
      </c>
      <c r="J2" s="13" t="s">
        <v>11</v>
      </c>
      <c r="K2" s="31" t="s">
        <v>4</v>
      </c>
    </row>
    <row r="3" spans="1:11" ht="39" customHeight="1" x14ac:dyDescent="0.25">
      <c r="A3" s="32">
        <v>1</v>
      </c>
      <c r="B3" s="33">
        <v>82</v>
      </c>
      <c r="C3" s="24" t="s">
        <v>177</v>
      </c>
      <c r="D3" s="24" t="s">
        <v>257</v>
      </c>
      <c r="E3" s="24" t="s">
        <v>258</v>
      </c>
      <c r="F3" s="35">
        <v>5</v>
      </c>
      <c r="G3" s="34">
        <v>0</v>
      </c>
      <c r="H3" s="34">
        <v>5.63</v>
      </c>
      <c r="I3" s="34">
        <v>15.44</v>
      </c>
      <c r="J3" s="38">
        <f>I3-(G3*(0.04))</f>
        <v>15.44</v>
      </c>
      <c r="K3" s="40">
        <v>250</v>
      </c>
    </row>
    <row r="4" spans="1:11" ht="39" customHeight="1" x14ac:dyDescent="0.25">
      <c r="A4" s="32">
        <v>2</v>
      </c>
      <c r="B4" s="33">
        <v>110</v>
      </c>
      <c r="C4" s="24" t="s">
        <v>302</v>
      </c>
      <c r="D4" s="24" t="s">
        <v>303</v>
      </c>
      <c r="E4" s="24" t="s">
        <v>338</v>
      </c>
      <c r="F4" s="35">
        <v>5</v>
      </c>
      <c r="G4" s="34">
        <v>0</v>
      </c>
      <c r="H4" s="34">
        <v>0</v>
      </c>
      <c r="I4" s="34">
        <v>12.92</v>
      </c>
      <c r="J4" s="38">
        <f>I4-(G4*(0.04))</f>
        <v>12.92</v>
      </c>
      <c r="K4" s="40">
        <v>249</v>
      </c>
    </row>
    <row r="5" spans="1:11" ht="39" customHeight="1" x14ac:dyDescent="0.25">
      <c r="A5" s="32">
        <v>3</v>
      </c>
      <c r="B5" s="33">
        <v>12</v>
      </c>
      <c r="C5" s="24" t="s">
        <v>186</v>
      </c>
      <c r="D5" s="24" t="s">
        <v>187</v>
      </c>
      <c r="E5" s="24" t="s">
        <v>188</v>
      </c>
      <c r="F5" s="35">
        <v>5</v>
      </c>
      <c r="G5" s="34">
        <v>0</v>
      </c>
      <c r="H5" s="34">
        <v>2.98</v>
      </c>
      <c r="I5" s="34">
        <v>12.33</v>
      </c>
      <c r="J5" s="38">
        <f>I5-(G5*(0.04))</f>
        <v>12.33</v>
      </c>
      <c r="K5" s="40">
        <v>248</v>
      </c>
    </row>
    <row r="6" spans="1:11" ht="39" customHeight="1" x14ac:dyDescent="0.25">
      <c r="A6" s="32">
        <v>4</v>
      </c>
      <c r="B6" s="33">
        <v>114</v>
      </c>
      <c r="C6" s="24" t="s">
        <v>177</v>
      </c>
      <c r="D6" s="24" t="s">
        <v>308</v>
      </c>
      <c r="E6" s="24" t="s">
        <v>309</v>
      </c>
      <c r="F6" s="35">
        <v>5</v>
      </c>
      <c r="G6" s="34">
        <v>0</v>
      </c>
      <c r="H6" s="34">
        <v>3.57</v>
      </c>
      <c r="I6" s="34">
        <v>11.85</v>
      </c>
      <c r="J6" s="38">
        <f>I6-(G6*(0.04))</f>
        <v>11.85</v>
      </c>
      <c r="K6" s="40">
        <v>247</v>
      </c>
    </row>
    <row r="7" spans="1:11" ht="39" customHeight="1" x14ac:dyDescent="0.25">
      <c r="A7" s="32">
        <v>5</v>
      </c>
      <c r="B7" s="33">
        <v>91</v>
      </c>
      <c r="C7" s="24" t="s">
        <v>87</v>
      </c>
      <c r="D7" s="24" t="s">
        <v>274</v>
      </c>
      <c r="E7" s="24" t="s">
        <v>275</v>
      </c>
      <c r="F7" s="35">
        <v>5</v>
      </c>
      <c r="G7" s="34">
        <v>1</v>
      </c>
      <c r="H7" s="34">
        <v>3.96</v>
      </c>
      <c r="I7" s="34">
        <v>11.81</v>
      </c>
      <c r="J7" s="38">
        <v>11.56</v>
      </c>
      <c r="K7" s="40">
        <v>246</v>
      </c>
    </row>
    <row r="8" spans="1:11" ht="39" customHeight="1" x14ac:dyDescent="0.25">
      <c r="A8" s="32">
        <v>6</v>
      </c>
      <c r="B8" s="33">
        <v>28</v>
      </c>
      <c r="C8" s="24" t="s">
        <v>99</v>
      </c>
      <c r="D8" s="24" t="s">
        <v>206</v>
      </c>
      <c r="E8" s="24" t="s">
        <v>207</v>
      </c>
      <c r="F8" s="35">
        <v>5</v>
      </c>
      <c r="G8" s="34">
        <v>0</v>
      </c>
      <c r="H8" s="34">
        <v>2.78</v>
      </c>
      <c r="I8" s="34">
        <v>11.53</v>
      </c>
      <c r="J8" s="38">
        <f>I8-(G8*(0.04))</f>
        <v>11.53</v>
      </c>
      <c r="K8" s="40">
        <v>245</v>
      </c>
    </row>
    <row r="9" spans="1:11" ht="39" customHeight="1" x14ac:dyDescent="0.25">
      <c r="A9" s="32">
        <v>7</v>
      </c>
      <c r="B9" s="33">
        <v>100</v>
      </c>
      <c r="C9" s="24" t="s">
        <v>87</v>
      </c>
      <c r="D9" s="24" t="s">
        <v>283</v>
      </c>
      <c r="E9" s="24" t="s">
        <v>284</v>
      </c>
      <c r="F9" s="35">
        <v>5</v>
      </c>
      <c r="G9" s="34">
        <v>1</v>
      </c>
      <c r="H9" s="34">
        <v>3.75</v>
      </c>
      <c r="I9" s="34">
        <v>11.77</v>
      </c>
      <c r="J9" s="38">
        <v>11.52</v>
      </c>
      <c r="K9" s="40">
        <v>244</v>
      </c>
    </row>
    <row r="10" spans="1:11" ht="39" customHeight="1" x14ac:dyDescent="0.25">
      <c r="A10" s="32">
        <v>8</v>
      </c>
      <c r="B10" s="33">
        <v>86</v>
      </c>
      <c r="C10" s="24" t="s">
        <v>87</v>
      </c>
      <c r="D10" s="24" t="s">
        <v>264</v>
      </c>
      <c r="E10" s="24" t="s">
        <v>265</v>
      </c>
      <c r="F10" s="35">
        <v>5</v>
      </c>
      <c r="G10" s="34">
        <v>0</v>
      </c>
      <c r="H10" s="34">
        <v>3.53</v>
      </c>
      <c r="I10" s="34">
        <v>10.91</v>
      </c>
      <c r="J10" s="38">
        <f>I10-(G10*(0.04))</f>
        <v>10.91</v>
      </c>
      <c r="K10" s="40">
        <v>243</v>
      </c>
    </row>
    <row r="11" spans="1:11" ht="39" customHeight="1" x14ac:dyDescent="0.25">
      <c r="A11" s="32">
        <v>9</v>
      </c>
      <c r="B11" s="33">
        <v>4</v>
      </c>
      <c r="C11" s="24" t="s">
        <v>174</v>
      </c>
      <c r="D11" s="24" t="s">
        <v>175</v>
      </c>
      <c r="E11" s="24" t="s">
        <v>176</v>
      </c>
      <c r="F11" s="35">
        <v>5</v>
      </c>
      <c r="G11" s="34">
        <v>0</v>
      </c>
      <c r="H11" s="34">
        <v>0</v>
      </c>
      <c r="I11" s="34">
        <v>10.86</v>
      </c>
      <c r="J11" s="38">
        <f>I11-(G11*(0.04))</f>
        <v>10.86</v>
      </c>
      <c r="K11" s="40">
        <v>242</v>
      </c>
    </row>
    <row r="12" spans="1:11" ht="39" customHeight="1" x14ac:dyDescent="0.25">
      <c r="A12" s="32">
        <v>10</v>
      </c>
      <c r="B12" s="33">
        <v>90</v>
      </c>
      <c r="C12" s="24" t="s">
        <v>194</v>
      </c>
      <c r="D12" s="24" t="s">
        <v>272</v>
      </c>
      <c r="E12" s="24" t="s">
        <v>273</v>
      </c>
      <c r="F12" s="35">
        <v>5</v>
      </c>
      <c r="G12" s="34">
        <v>0</v>
      </c>
      <c r="H12" s="34">
        <v>3.31</v>
      </c>
      <c r="I12" s="34">
        <v>10.5</v>
      </c>
      <c r="J12" s="38">
        <f>I12-(G12*(0.04))</f>
        <v>10.5</v>
      </c>
      <c r="K12" s="40">
        <v>241</v>
      </c>
    </row>
    <row r="13" spans="1:11" ht="39" customHeight="1" x14ac:dyDescent="0.25">
      <c r="A13" s="32">
        <v>11</v>
      </c>
      <c r="B13" s="33">
        <v>108</v>
      </c>
      <c r="C13" s="24" t="s">
        <v>194</v>
      </c>
      <c r="D13" s="24" t="s">
        <v>298</v>
      </c>
      <c r="E13" s="24" t="s">
        <v>299</v>
      </c>
      <c r="F13" s="35">
        <v>4</v>
      </c>
      <c r="G13" s="34">
        <v>0</v>
      </c>
      <c r="H13" s="34">
        <v>4.53</v>
      </c>
      <c r="I13" s="34">
        <v>10.42</v>
      </c>
      <c r="J13" s="38">
        <f>I13-(G13*(0.04))</f>
        <v>10.42</v>
      </c>
      <c r="K13" s="40">
        <v>240</v>
      </c>
    </row>
    <row r="14" spans="1:11" ht="39" customHeight="1" x14ac:dyDescent="0.25">
      <c r="A14" s="32">
        <v>12</v>
      </c>
      <c r="B14" s="33">
        <v>46</v>
      </c>
      <c r="C14" s="24" t="s">
        <v>194</v>
      </c>
      <c r="D14" s="24" t="s">
        <v>223</v>
      </c>
      <c r="E14" s="24" t="s">
        <v>224</v>
      </c>
      <c r="F14" s="35">
        <v>5</v>
      </c>
      <c r="G14" s="34">
        <v>1</v>
      </c>
      <c r="H14" s="34">
        <v>0</v>
      </c>
      <c r="I14" s="34">
        <v>10.83</v>
      </c>
      <c r="J14" s="38">
        <v>10.33</v>
      </c>
      <c r="K14" s="40">
        <v>239</v>
      </c>
    </row>
    <row r="15" spans="1:11" ht="39" customHeight="1" x14ac:dyDescent="0.25">
      <c r="A15" s="32">
        <v>13</v>
      </c>
      <c r="B15" s="33">
        <v>103</v>
      </c>
      <c r="C15" s="24" t="s">
        <v>194</v>
      </c>
      <c r="D15" s="24" t="s">
        <v>287</v>
      </c>
      <c r="E15" s="24" t="s">
        <v>288</v>
      </c>
      <c r="F15" s="35">
        <v>5</v>
      </c>
      <c r="G15" s="34">
        <v>0</v>
      </c>
      <c r="H15" s="34">
        <v>0</v>
      </c>
      <c r="I15" s="34">
        <v>10.3</v>
      </c>
      <c r="J15" s="38">
        <f t="shared" ref="J15:J23" si="0">I15-(G15*(0.04))</f>
        <v>10.3</v>
      </c>
      <c r="K15" s="40">
        <v>238</v>
      </c>
    </row>
    <row r="16" spans="1:11" ht="39" customHeight="1" x14ac:dyDescent="0.25">
      <c r="A16" s="32">
        <v>14</v>
      </c>
      <c r="B16" s="33">
        <v>38</v>
      </c>
      <c r="C16" s="24" t="s">
        <v>107</v>
      </c>
      <c r="D16" s="24" t="s">
        <v>214</v>
      </c>
      <c r="E16" s="24" t="s">
        <v>215</v>
      </c>
      <c r="F16" s="35">
        <v>5</v>
      </c>
      <c r="G16" s="34">
        <v>0</v>
      </c>
      <c r="H16" s="34">
        <v>2.77</v>
      </c>
      <c r="I16" s="34">
        <v>9.92</v>
      </c>
      <c r="J16" s="38">
        <f t="shared" si="0"/>
        <v>9.92</v>
      </c>
      <c r="K16" s="40">
        <v>237</v>
      </c>
    </row>
    <row r="17" spans="1:12" ht="39" customHeight="1" x14ac:dyDescent="0.25">
      <c r="A17" s="32">
        <v>15</v>
      </c>
      <c r="B17" s="33">
        <v>101</v>
      </c>
      <c r="C17" s="24" t="s">
        <v>203</v>
      </c>
      <c r="D17" s="24" t="s">
        <v>285</v>
      </c>
      <c r="E17" s="24" t="s">
        <v>286</v>
      </c>
      <c r="F17" s="35">
        <v>5</v>
      </c>
      <c r="G17" s="34">
        <v>0</v>
      </c>
      <c r="H17" s="34">
        <v>0</v>
      </c>
      <c r="I17" s="34">
        <v>9.58</v>
      </c>
      <c r="J17" s="38">
        <f t="shared" si="0"/>
        <v>9.58</v>
      </c>
      <c r="K17" s="40">
        <v>236</v>
      </c>
    </row>
    <row r="18" spans="1:12" ht="39" customHeight="1" x14ac:dyDescent="0.25">
      <c r="A18" s="32">
        <v>16</v>
      </c>
      <c r="B18" s="33">
        <v>8</v>
      </c>
      <c r="C18" s="24" t="s">
        <v>180</v>
      </c>
      <c r="D18" s="24" t="s">
        <v>181</v>
      </c>
      <c r="E18" s="24" t="s">
        <v>182</v>
      </c>
      <c r="F18" s="35">
        <v>5</v>
      </c>
      <c r="G18" s="34">
        <v>0</v>
      </c>
      <c r="H18" s="34">
        <v>2.5499999999999998</v>
      </c>
      <c r="I18" s="34">
        <v>9.57</v>
      </c>
      <c r="J18" s="38">
        <f t="shared" si="0"/>
        <v>9.57</v>
      </c>
      <c r="K18" s="40">
        <v>235</v>
      </c>
    </row>
    <row r="19" spans="1:12" ht="39" customHeight="1" x14ac:dyDescent="0.25">
      <c r="A19" s="32">
        <v>17</v>
      </c>
      <c r="B19" s="33">
        <v>58</v>
      </c>
      <c r="C19" s="24" t="s">
        <v>189</v>
      </c>
      <c r="D19" s="24" t="s">
        <v>233</v>
      </c>
      <c r="E19" s="24" t="s">
        <v>30</v>
      </c>
      <c r="F19" s="35">
        <v>5</v>
      </c>
      <c r="G19" s="34">
        <v>0</v>
      </c>
      <c r="H19" s="34">
        <v>3.48</v>
      </c>
      <c r="I19" s="34">
        <v>9.4499999999999993</v>
      </c>
      <c r="J19" s="38">
        <f t="shared" si="0"/>
        <v>9.4499999999999993</v>
      </c>
      <c r="K19" s="40">
        <v>234</v>
      </c>
    </row>
    <row r="20" spans="1:12" ht="39" customHeight="1" x14ac:dyDescent="0.25">
      <c r="A20" s="32">
        <v>18</v>
      </c>
      <c r="B20" s="33">
        <v>18</v>
      </c>
      <c r="C20" s="24" t="s">
        <v>194</v>
      </c>
      <c r="D20" s="24" t="s">
        <v>195</v>
      </c>
      <c r="E20" s="24" t="s">
        <v>196</v>
      </c>
      <c r="F20" s="35">
        <v>5</v>
      </c>
      <c r="G20" s="34">
        <v>0</v>
      </c>
      <c r="H20" s="34">
        <v>3.01</v>
      </c>
      <c r="I20" s="34">
        <v>9</v>
      </c>
      <c r="J20" s="38">
        <f t="shared" si="0"/>
        <v>9</v>
      </c>
      <c r="K20" s="40">
        <v>233</v>
      </c>
    </row>
    <row r="21" spans="1:12" ht="39" customHeight="1" x14ac:dyDescent="0.25">
      <c r="A21" s="32">
        <v>19</v>
      </c>
      <c r="B21" s="33">
        <v>66</v>
      </c>
      <c r="C21" s="24" t="s">
        <v>110</v>
      </c>
      <c r="D21" s="24" t="s">
        <v>238</v>
      </c>
      <c r="E21" s="24" t="s">
        <v>239</v>
      </c>
      <c r="F21" s="35">
        <v>5</v>
      </c>
      <c r="G21" s="34">
        <v>0</v>
      </c>
      <c r="H21" s="34">
        <v>1.47</v>
      </c>
      <c r="I21" s="34">
        <v>8.8000000000000007</v>
      </c>
      <c r="J21" s="38">
        <f t="shared" si="0"/>
        <v>8.8000000000000007</v>
      </c>
      <c r="K21" s="40">
        <v>232</v>
      </c>
    </row>
    <row r="22" spans="1:12" ht="39" customHeight="1" x14ac:dyDescent="0.25">
      <c r="A22" s="32">
        <v>20</v>
      </c>
      <c r="B22" s="33">
        <v>56</v>
      </c>
      <c r="C22" s="24" t="s">
        <v>87</v>
      </c>
      <c r="D22" s="24" t="s">
        <v>231</v>
      </c>
      <c r="E22" s="24" t="s">
        <v>232</v>
      </c>
      <c r="F22" s="35">
        <v>5</v>
      </c>
      <c r="G22" s="34">
        <v>0</v>
      </c>
      <c r="H22" s="34">
        <v>2.35</v>
      </c>
      <c r="I22" s="34">
        <v>8.7899999999999991</v>
      </c>
      <c r="J22" s="38">
        <f t="shared" si="0"/>
        <v>8.7899999999999991</v>
      </c>
      <c r="K22" s="40">
        <v>231</v>
      </c>
    </row>
    <row r="23" spans="1:12" ht="39" customHeight="1" x14ac:dyDescent="0.25">
      <c r="A23" s="32">
        <v>21</v>
      </c>
      <c r="B23" s="33">
        <v>88</v>
      </c>
      <c r="C23" s="24" t="s">
        <v>84</v>
      </c>
      <c r="D23" s="24" t="s">
        <v>268</v>
      </c>
      <c r="E23" s="24" t="s">
        <v>269</v>
      </c>
      <c r="F23" s="35">
        <v>5</v>
      </c>
      <c r="G23" s="34">
        <v>0</v>
      </c>
      <c r="H23" s="34">
        <v>0</v>
      </c>
      <c r="I23" s="34">
        <v>8.76</v>
      </c>
      <c r="J23" s="38">
        <f t="shared" si="0"/>
        <v>8.76</v>
      </c>
      <c r="K23" s="40">
        <v>230</v>
      </c>
    </row>
    <row r="24" spans="1:12" ht="39" customHeight="1" x14ac:dyDescent="0.25">
      <c r="A24" s="32">
        <v>22</v>
      </c>
      <c r="B24" s="33">
        <v>2</v>
      </c>
      <c r="C24" s="24" t="s">
        <v>87</v>
      </c>
      <c r="D24" s="24" t="s">
        <v>172</v>
      </c>
      <c r="E24" s="24" t="s">
        <v>173</v>
      </c>
      <c r="F24" s="35">
        <v>5</v>
      </c>
      <c r="G24" s="34">
        <v>0</v>
      </c>
      <c r="H24" s="34">
        <v>2.74</v>
      </c>
      <c r="I24" s="34">
        <v>8.7200000000000006</v>
      </c>
      <c r="J24" s="38">
        <v>8.7200000000000006</v>
      </c>
      <c r="K24" s="40">
        <v>229</v>
      </c>
    </row>
    <row r="25" spans="1:12" ht="39" customHeight="1" x14ac:dyDescent="0.25">
      <c r="A25" s="32">
        <v>23</v>
      </c>
      <c r="B25" s="33">
        <v>24</v>
      </c>
      <c r="C25" s="24" t="s">
        <v>99</v>
      </c>
      <c r="D25" s="24" t="s">
        <v>201</v>
      </c>
      <c r="E25" s="24" t="s">
        <v>202</v>
      </c>
      <c r="F25" s="35">
        <v>4</v>
      </c>
      <c r="G25" s="34">
        <v>0</v>
      </c>
      <c r="H25" s="34">
        <v>3.8</v>
      </c>
      <c r="I25" s="34">
        <v>8.66</v>
      </c>
      <c r="J25" s="38">
        <f>I25-(G25*(0.04))</f>
        <v>8.66</v>
      </c>
      <c r="K25" s="40">
        <v>228</v>
      </c>
    </row>
    <row r="26" spans="1:12" ht="39" customHeight="1" x14ac:dyDescent="0.25">
      <c r="A26" s="32">
        <v>24</v>
      </c>
      <c r="B26" s="33">
        <v>14</v>
      </c>
      <c r="C26" s="24" t="s">
        <v>189</v>
      </c>
      <c r="D26" s="24" t="s">
        <v>190</v>
      </c>
      <c r="E26" s="24" t="s">
        <v>191</v>
      </c>
      <c r="F26" s="35">
        <v>5</v>
      </c>
      <c r="G26" s="34">
        <v>0</v>
      </c>
      <c r="H26" s="34">
        <v>3.17</v>
      </c>
      <c r="I26" s="34">
        <v>8.58</v>
      </c>
      <c r="J26" s="38">
        <f>I26-(G26*(0.04))</f>
        <v>8.58</v>
      </c>
      <c r="K26" s="40">
        <v>227</v>
      </c>
      <c r="L26" s="5"/>
    </row>
    <row r="27" spans="1:12" ht="39" customHeight="1" x14ac:dyDescent="0.25">
      <c r="A27" s="32">
        <v>25</v>
      </c>
      <c r="B27" s="33">
        <v>123</v>
      </c>
      <c r="C27" s="24" t="s">
        <v>87</v>
      </c>
      <c r="D27" s="24" t="s">
        <v>327</v>
      </c>
      <c r="E27" s="24" t="s">
        <v>328</v>
      </c>
      <c r="F27" s="34">
        <v>5</v>
      </c>
      <c r="G27" s="34">
        <v>0</v>
      </c>
      <c r="H27" s="34">
        <v>2.58</v>
      </c>
      <c r="I27" s="34">
        <v>8.41</v>
      </c>
      <c r="J27" s="38">
        <f>I27-(G27*(0.04))</f>
        <v>8.41</v>
      </c>
      <c r="K27" s="40">
        <v>226</v>
      </c>
    </row>
    <row r="28" spans="1:12" ht="39" customHeight="1" x14ac:dyDescent="0.25">
      <c r="A28" s="32">
        <v>26</v>
      </c>
      <c r="B28" s="33">
        <v>44</v>
      </c>
      <c r="C28" s="24" t="s">
        <v>87</v>
      </c>
      <c r="D28" s="24" t="s">
        <v>221</v>
      </c>
      <c r="E28" s="24" t="s">
        <v>222</v>
      </c>
      <c r="F28" s="35">
        <v>5</v>
      </c>
      <c r="G28" s="34">
        <v>0</v>
      </c>
      <c r="H28" s="34">
        <v>0</v>
      </c>
      <c r="I28" s="34">
        <v>8.08</v>
      </c>
      <c r="J28" s="38">
        <f>I28-(G28*(0.04))</f>
        <v>8.08</v>
      </c>
      <c r="K28" s="40">
        <v>225</v>
      </c>
    </row>
    <row r="29" spans="1:12" ht="39" customHeight="1" x14ac:dyDescent="0.25">
      <c r="A29" s="32">
        <v>27</v>
      </c>
      <c r="B29" s="33">
        <v>36</v>
      </c>
      <c r="C29" s="24" t="s">
        <v>174</v>
      </c>
      <c r="D29" s="24" t="s">
        <v>212</v>
      </c>
      <c r="E29" s="24" t="s">
        <v>213</v>
      </c>
      <c r="F29" s="35">
        <v>5</v>
      </c>
      <c r="G29" s="34">
        <v>2</v>
      </c>
      <c r="H29" s="34">
        <v>0</v>
      </c>
      <c r="I29" s="34">
        <v>8.25</v>
      </c>
      <c r="J29" s="38">
        <v>7.75</v>
      </c>
      <c r="K29" s="40">
        <v>224</v>
      </c>
    </row>
    <row r="30" spans="1:12" ht="39" customHeight="1" x14ac:dyDescent="0.25">
      <c r="A30" s="32">
        <v>28</v>
      </c>
      <c r="B30" s="33">
        <v>70</v>
      </c>
      <c r="C30" s="24" t="s">
        <v>189</v>
      </c>
      <c r="D30" s="24" t="s">
        <v>243</v>
      </c>
      <c r="E30" s="24" t="s">
        <v>244</v>
      </c>
      <c r="F30" s="35">
        <v>4</v>
      </c>
      <c r="G30" s="34">
        <v>0</v>
      </c>
      <c r="H30" s="34">
        <v>3.06</v>
      </c>
      <c r="I30" s="34">
        <v>7.7</v>
      </c>
      <c r="J30" s="38">
        <f>I30-(G30*(0.04))</f>
        <v>7.7</v>
      </c>
      <c r="K30" s="40">
        <v>223</v>
      </c>
    </row>
    <row r="31" spans="1:12" ht="39" customHeight="1" x14ac:dyDescent="0.25">
      <c r="A31" s="32">
        <v>29</v>
      </c>
      <c r="B31" s="33">
        <v>68</v>
      </c>
      <c r="C31" s="24" t="s">
        <v>240</v>
      </c>
      <c r="D31" s="24" t="s">
        <v>241</v>
      </c>
      <c r="E31" s="24" t="s">
        <v>242</v>
      </c>
      <c r="F31" s="35">
        <v>5</v>
      </c>
      <c r="G31" s="34">
        <v>0</v>
      </c>
      <c r="H31" s="34">
        <v>0</v>
      </c>
      <c r="I31" s="34">
        <v>7.49</v>
      </c>
      <c r="J31" s="38">
        <f>I31-(G31*(0.04))</f>
        <v>7.49</v>
      </c>
      <c r="K31" s="40">
        <v>222</v>
      </c>
    </row>
    <row r="32" spans="1:12" ht="39" customHeight="1" x14ac:dyDescent="0.25">
      <c r="A32" s="32">
        <v>30</v>
      </c>
      <c r="B32" s="33">
        <v>26</v>
      </c>
      <c r="C32" s="24" t="s">
        <v>203</v>
      </c>
      <c r="D32" s="24" t="s">
        <v>204</v>
      </c>
      <c r="E32" s="24" t="s">
        <v>205</v>
      </c>
      <c r="F32" s="35">
        <v>5</v>
      </c>
      <c r="G32" s="34">
        <v>1</v>
      </c>
      <c r="H32" s="34">
        <v>2.94</v>
      </c>
      <c r="I32" s="34">
        <v>7.67</v>
      </c>
      <c r="J32" s="38">
        <v>7.42</v>
      </c>
      <c r="K32" s="40">
        <v>221</v>
      </c>
    </row>
    <row r="33" spans="1:11" ht="39" customHeight="1" x14ac:dyDescent="0.25">
      <c r="A33" s="32">
        <v>31</v>
      </c>
      <c r="B33" s="33">
        <v>104</v>
      </c>
      <c r="C33" s="24" t="s">
        <v>289</v>
      </c>
      <c r="D33" s="24" t="s">
        <v>290</v>
      </c>
      <c r="E33" s="24" t="s">
        <v>291</v>
      </c>
      <c r="F33" s="35">
        <v>3</v>
      </c>
      <c r="G33" s="34">
        <v>0</v>
      </c>
      <c r="H33" s="34">
        <v>4.3</v>
      </c>
      <c r="I33" s="34">
        <v>7.18</v>
      </c>
      <c r="J33" s="38">
        <f t="shared" ref="J33:J39" si="1">I33-(G33*(0.04))</f>
        <v>7.18</v>
      </c>
      <c r="K33" s="40">
        <v>220</v>
      </c>
    </row>
    <row r="34" spans="1:11" ht="39" customHeight="1" x14ac:dyDescent="0.25">
      <c r="A34" s="32">
        <v>32</v>
      </c>
      <c r="B34" s="33">
        <v>107</v>
      </c>
      <c r="C34" s="24" t="s">
        <v>84</v>
      </c>
      <c r="D34" s="24" t="s">
        <v>296</v>
      </c>
      <c r="E34" s="24" t="s">
        <v>297</v>
      </c>
      <c r="F34" s="35">
        <v>5</v>
      </c>
      <c r="G34" s="34">
        <v>0</v>
      </c>
      <c r="H34" s="34">
        <v>2.04</v>
      </c>
      <c r="I34" s="34">
        <v>6.99</v>
      </c>
      <c r="J34" s="38">
        <f t="shared" si="1"/>
        <v>6.99</v>
      </c>
      <c r="K34" s="40">
        <v>219</v>
      </c>
    </row>
    <row r="35" spans="1:11" ht="39" customHeight="1" x14ac:dyDescent="0.25">
      <c r="A35" s="32">
        <v>33</v>
      </c>
      <c r="B35" s="33">
        <v>6</v>
      </c>
      <c r="C35" s="24" t="s">
        <v>177</v>
      </c>
      <c r="D35" s="24" t="s">
        <v>178</v>
      </c>
      <c r="E35" s="24" t="s">
        <v>179</v>
      </c>
      <c r="F35" s="35">
        <v>5</v>
      </c>
      <c r="G35" s="34">
        <v>0</v>
      </c>
      <c r="H35" s="34">
        <v>0</v>
      </c>
      <c r="I35" s="34">
        <v>6.63</v>
      </c>
      <c r="J35" s="38">
        <f t="shared" si="1"/>
        <v>6.63</v>
      </c>
      <c r="K35" s="40">
        <v>218</v>
      </c>
    </row>
    <row r="36" spans="1:11" ht="39" customHeight="1" x14ac:dyDescent="0.25">
      <c r="A36" s="32">
        <v>34</v>
      </c>
      <c r="B36" s="33">
        <v>120</v>
      </c>
      <c r="C36" s="24" t="s">
        <v>84</v>
      </c>
      <c r="D36" s="24" t="s">
        <v>321</v>
      </c>
      <c r="E36" s="24" t="s">
        <v>322</v>
      </c>
      <c r="F36" s="34">
        <v>3</v>
      </c>
      <c r="G36" s="34">
        <v>0</v>
      </c>
      <c r="H36" s="34">
        <v>0</v>
      </c>
      <c r="I36" s="34">
        <v>6.62</v>
      </c>
      <c r="J36" s="38">
        <f t="shared" si="1"/>
        <v>6.62</v>
      </c>
      <c r="K36" s="40">
        <v>217</v>
      </c>
    </row>
    <row r="37" spans="1:11" ht="39" customHeight="1" x14ac:dyDescent="0.25">
      <c r="A37" s="32">
        <v>35</v>
      </c>
      <c r="B37" s="33">
        <v>124</v>
      </c>
      <c r="C37" s="24" t="s">
        <v>189</v>
      </c>
      <c r="D37" s="24" t="s">
        <v>329</v>
      </c>
      <c r="E37" s="24" t="s">
        <v>330</v>
      </c>
      <c r="F37" s="34">
        <v>3</v>
      </c>
      <c r="G37" s="34">
        <v>0</v>
      </c>
      <c r="H37" s="34">
        <v>0</v>
      </c>
      <c r="I37" s="34">
        <v>6.51</v>
      </c>
      <c r="J37" s="38">
        <f t="shared" si="1"/>
        <v>6.51</v>
      </c>
      <c r="K37" s="40">
        <v>216</v>
      </c>
    </row>
    <row r="38" spans="1:11" ht="39" customHeight="1" x14ac:dyDescent="0.25">
      <c r="A38" s="32">
        <v>36</v>
      </c>
      <c r="B38" s="33">
        <v>113</v>
      </c>
      <c r="C38" s="24" t="s">
        <v>81</v>
      </c>
      <c r="D38" s="24" t="s">
        <v>306</v>
      </c>
      <c r="E38" s="24" t="s">
        <v>307</v>
      </c>
      <c r="F38" s="35">
        <v>4</v>
      </c>
      <c r="G38" s="34">
        <v>0</v>
      </c>
      <c r="H38" s="34">
        <v>0</v>
      </c>
      <c r="I38" s="34">
        <v>6.4</v>
      </c>
      <c r="J38" s="38">
        <f t="shared" si="1"/>
        <v>6.4</v>
      </c>
      <c r="K38" s="40">
        <v>215</v>
      </c>
    </row>
    <row r="39" spans="1:11" ht="39" customHeight="1" x14ac:dyDescent="0.25">
      <c r="A39" s="32">
        <v>37</v>
      </c>
      <c r="B39" s="33">
        <v>119</v>
      </c>
      <c r="C39" s="24" t="s">
        <v>87</v>
      </c>
      <c r="D39" s="24" t="s">
        <v>319</v>
      </c>
      <c r="E39" s="24" t="s">
        <v>320</v>
      </c>
      <c r="F39" s="34">
        <v>3</v>
      </c>
      <c r="G39" s="34">
        <v>0</v>
      </c>
      <c r="H39" s="34">
        <v>0</v>
      </c>
      <c r="I39" s="34">
        <v>5.72</v>
      </c>
      <c r="J39" s="38">
        <f t="shared" si="1"/>
        <v>5.72</v>
      </c>
      <c r="K39" s="40">
        <v>214</v>
      </c>
    </row>
    <row r="40" spans="1:11" ht="39" customHeight="1" x14ac:dyDescent="0.25">
      <c r="A40" s="32">
        <v>38</v>
      </c>
      <c r="B40" s="33">
        <v>32</v>
      </c>
      <c r="C40" s="24" t="s">
        <v>84</v>
      </c>
      <c r="D40" s="24" t="s">
        <v>210</v>
      </c>
      <c r="E40" s="24" t="s">
        <v>211</v>
      </c>
      <c r="F40" s="35">
        <v>3</v>
      </c>
      <c r="G40" s="34">
        <v>2</v>
      </c>
      <c r="H40" s="34">
        <v>0</v>
      </c>
      <c r="I40" s="34">
        <v>6.16</v>
      </c>
      <c r="J40" s="38">
        <v>5.66</v>
      </c>
      <c r="K40" s="40">
        <v>213</v>
      </c>
    </row>
    <row r="41" spans="1:11" ht="39" customHeight="1" x14ac:dyDescent="0.25">
      <c r="A41" s="32">
        <v>39</v>
      </c>
      <c r="B41" s="33">
        <v>87</v>
      </c>
      <c r="C41" s="24" t="s">
        <v>81</v>
      </c>
      <c r="D41" s="24" t="s">
        <v>266</v>
      </c>
      <c r="E41" s="24" t="s">
        <v>267</v>
      </c>
      <c r="F41" s="35">
        <v>4</v>
      </c>
      <c r="G41" s="34">
        <v>0</v>
      </c>
      <c r="H41" s="34">
        <v>0</v>
      </c>
      <c r="I41" s="34">
        <v>5.26</v>
      </c>
      <c r="J41" s="38">
        <f>I41-(G41*(0.04))</f>
        <v>5.26</v>
      </c>
      <c r="K41" s="40">
        <v>212</v>
      </c>
    </row>
    <row r="42" spans="1:11" ht="39" customHeight="1" x14ac:dyDescent="0.25">
      <c r="A42" s="32">
        <v>40</v>
      </c>
      <c r="B42" s="33">
        <v>80</v>
      </c>
      <c r="C42" s="24" t="s">
        <v>189</v>
      </c>
      <c r="D42" s="24" t="s">
        <v>253</v>
      </c>
      <c r="E42" s="24" t="s">
        <v>254</v>
      </c>
      <c r="F42" s="35">
        <v>3</v>
      </c>
      <c r="G42" s="34">
        <v>0</v>
      </c>
      <c r="H42" s="34">
        <v>3.33</v>
      </c>
      <c r="I42" s="34">
        <v>5.21</v>
      </c>
      <c r="J42" s="38">
        <f>I42-(G42*(0.04))</f>
        <v>5.21</v>
      </c>
      <c r="K42" s="40">
        <v>211</v>
      </c>
    </row>
    <row r="43" spans="1:11" ht="39" customHeight="1" x14ac:dyDescent="0.25">
      <c r="A43" s="32">
        <v>41</v>
      </c>
      <c r="B43" s="33">
        <v>83</v>
      </c>
      <c r="C43" s="24" t="s">
        <v>87</v>
      </c>
      <c r="D43" s="24" t="s">
        <v>259</v>
      </c>
      <c r="E43" s="24" t="s">
        <v>260</v>
      </c>
      <c r="F43" s="35">
        <v>4</v>
      </c>
      <c r="G43" s="34">
        <v>0</v>
      </c>
      <c r="H43" s="34">
        <v>0</v>
      </c>
      <c r="I43" s="34">
        <v>5.09</v>
      </c>
      <c r="J43" s="38">
        <f>I43-(G43*(0.04))</f>
        <v>5.09</v>
      </c>
      <c r="K43" s="40">
        <v>210</v>
      </c>
    </row>
    <row r="44" spans="1:11" ht="39" customHeight="1" x14ac:dyDescent="0.25">
      <c r="A44" s="32">
        <v>42</v>
      </c>
      <c r="B44" s="33">
        <v>84</v>
      </c>
      <c r="C44" s="24" t="s">
        <v>194</v>
      </c>
      <c r="D44" s="24" t="s">
        <v>261</v>
      </c>
      <c r="E44" s="24" t="s">
        <v>30</v>
      </c>
      <c r="F44" s="35">
        <v>3</v>
      </c>
      <c r="G44" s="34">
        <v>0</v>
      </c>
      <c r="H44" s="34">
        <v>0</v>
      </c>
      <c r="I44" s="34">
        <v>4.93</v>
      </c>
      <c r="J44" s="38">
        <f>I44-(G44*(0.04))</f>
        <v>4.93</v>
      </c>
      <c r="K44" s="40">
        <v>209</v>
      </c>
    </row>
    <row r="45" spans="1:11" ht="39" customHeight="1" x14ac:dyDescent="0.25">
      <c r="A45" s="32">
        <v>43</v>
      </c>
      <c r="B45" s="33">
        <v>116</v>
      </c>
      <c r="C45" s="24" t="s">
        <v>87</v>
      </c>
      <c r="D45" s="24" t="s">
        <v>313</v>
      </c>
      <c r="E45" s="24" t="s">
        <v>314</v>
      </c>
      <c r="F45" s="35">
        <v>4</v>
      </c>
      <c r="G45" s="34">
        <v>2</v>
      </c>
      <c r="H45" s="34">
        <v>0</v>
      </c>
      <c r="I45" s="34">
        <v>5.34</v>
      </c>
      <c r="J45" s="38">
        <v>4.84</v>
      </c>
      <c r="K45" s="40">
        <v>208</v>
      </c>
    </row>
    <row r="46" spans="1:11" ht="39" customHeight="1" x14ac:dyDescent="0.25">
      <c r="A46" s="32">
        <v>44</v>
      </c>
      <c r="B46" s="33">
        <v>10</v>
      </c>
      <c r="C46" s="24" t="s">
        <v>183</v>
      </c>
      <c r="D46" s="24" t="s">
        <v>184</v>
      </c>
      <c r="E46" s="24" t="s">
        <v>185</v>
      </c>
      <c r="F46" s="35">
        <v>3</v>
      </c>
      <c r="G46" s="34">
        <v>0</v>
      </c>
      <c r="H46" s="34">
        <v>0</v>
      </c>
      <c r="I46" s="34">
        <v>4.57</v>
      </c>
      <c r="J46" s="38">
        <f>I46-(G46*(0.04))</f>
        <v>4.57</v>
      </c>
      <c r="K46" s="40">
        <v>207</v>
      </c>
    </row>
    <row r="47" spans="1:11" ht="39" customHeight="1" x14ac:dyDescent="0.25">
      <c r="A47" s="32">
        <v>45</v>
      </c>
      <c r="B47" s="33">
        <v>30</v>
      </c>
      <c r="C47" s="24" t="s">
        <v>81</v>
      </c>
      <c r="D47" s="24" t="s">
        <v>208</v>
      </c>
      <c r="E47" s="24" t="s">
        <v>209</v>
      </c>
      <c r="F47" s="35">
        <v>2</v>
      </c>
      <c r="G47" s="34">
        <v>0</v>
      </c>
      <c r="H47" s="34">
        <v>3.07</v>
      </c>
      <c r="I47" s="34">
        <v>4.2300000000000004</v>
      </c>
      <c r="J47" s="38">
        <f>I47-(G47*(0.04))</f>
        <v>4.2300000000000004</v>
      </c>
      <c r="K47" s="40">
        <v>206</v>
      </c>
    </row>
    <row r="48" spans="1:11" ht="39" customHeight="1" x14ac:dyDescent="0.25">
      <c r="A48" s="32">
        <v>46</v>
      </c>
      <c r="B48" s="33">
        <v>102</v>
      </c>
      <c r="C48" s="24" t="s">
        <v>335</v>
      </c>
      <c r="D48" s="24" t="s">
        <v>336</v>
      </c>
      <c r="E48" s="24" t="s">
        <v>337</v>
      </c>
      <c r="F48" s="35">
        <v>3</v>
      </c>
      <c r="G48" s="34">
        <v>0</v>
      </c>
      <c r="H48" s="34">
        <v>0</v>
      </c>
      <c r="I48" s="34">
        <v>4.03</v>
      </c>
      <c r="J48" s="38">
        <f>I48-(G48*(0.04))</f>
        <v>4.03</v>
      </c>
      <c r="K48" s="40">
        <v>205</v>
      </c>
    </row>
    <row r="49" spans="1:11" ht="39" customHeight="1" x14ac:dyDescent="0.25">
      <c r="A49" s="32">
        <v>47</v>
      </c>
      <c r="B49" s="33">
        <v>48</v>
      </c>
      <c r="C49" s="24" t="s">
        <v>177</v>
      </c>
      <c r="D49" s="24" t="s">
        <v>225</v>
      </c>
      <c r="E49" s="24" t="s">
        <v>226</v>
      </c>
      <c r="F49" s="35">
        <v>3</v>
      </c>
      <c r="G49" s="34">
        <v>0</v>
      </c>
      <c r="H49" s="34">
        <v>0</v>
      </c>
      <c r="I49" s="34">
        <v>3.81</v>
      </c>
      <c r="J49" s="38">
        <f>I49-(G49*(0.04))</f>
        <v>3.81</v>
      </c>
      <c r="K49" s="40">
        <v>204</v>
      </c>
    </row>
    <row r="50" spans="1:11" ht="39" customHeight="1" x14ac:dyDescent="0.25">
      <c r="A50" s="32">
        <v>48</v>
      </c>
      <c r="B50" s="33">
        <v>98</v>
      </c>
      <c r="C50" s="24" t="s">
        <v>240</v>
      </c>
      <c r="D50" s="24" t="s">
        <v>278</v>
      </c>
      <c r="E50" s="24" t="s">
        <v>279</v>
      </c>
      <c r="F50" s="35">
        <v>3</v>
      </c>
      <c r="G50" s="34">
        <v>0</v>
      </c>
      <c r="H50" s="34">
        <v>0</v>
      </c>
      <c r="I50" s="34">
        <v>3.73</v>
      </c>
      <c r="J50" s="38">
        <f>I50-(G50*(0.04))</f>
        <v>3.73</v>
      </c>
      <c r="K50" s="40">
        <v>203</v>
      </c>
    </row>
    <row r="51" spans="1:11" ht="39" customHeight="1" x14ac:dyDescent="0.25">
      <c r="A51" s="32">
        <v>49</v>
      </c>
      <c r="B51" s="33">
        <v>20</v>
      </c>
      <c r="C51" s="24" t="s">
        <v>189</v>
      </c>
      <c r="D51" s="24" t="s">
        <v>197</v>
      </c>
      <c r="E51" s="24" t="s">
        <v>198</v>
      </c>
      <c r="F51" s="35">
        <v>3</v>
      </c>
      <c r="G51" s="34">
        <v>1</v>
      </c>
      <c r="H51" s="34">
        <v>0</v>
      </c>
      <c r="I51" s="34">
        <v>3.85</v>
      </c>
      <c r="J51" s="38">
        <v>3.6</v>
      </c>
      <c r="K51" s="40">
        <v>202</v>
      </c>
    </row>
    <row r="52" spans="1:11" ht="39" customHeight="1" x14ac:dyDescent="0.25">
      <c r="A52" s="32">
        <v>50</v>
      </c>
      <c r="B52" s="33">
        <v>111</v>
      </c>
      <c r="C52" s="24" t="s">
        <v>87</v>
      </c>
      <c r="D52" s="24" t="s">
        <v>304</v>
      </c>
      <c r="E52" s="24" t="s">
        <v>305</v>
      </c>
      <c r="F52" s="35">
        <v>2</v>
      </c>
      <c r="G52" s="34">
        <v>0</v>
      </c>
      <c r="H52" s="34">
        <v>0</v>
      </c>
      <c r="I52" s="34">
        <v>3.4</v>
      </c>
      <c r="J52" s="38">
        <f>I52-(G52*(0.04))</f>
        <v>3.4</v>
      </c>
      <c r="K52" s="40">
        <v>201</v>
      </c>
    </row>
    <row r="53" spans="1:11" ht="39" customHeight="1" x14ac:dyDescent="0.25">
      <c r="A53" s="32">
        <v>51</v>
      </c>
      <c r="B53" s="33">
        <v>42</v>
      </c>
      <c r="C53" s="24" t="s">
        <v>218</v>
      </c>
      <c r="D53" s="24" t="s">
        <v>219</v>
      </c>
      <c r="E53" s="24" t="s">
        <v>220</v>
      </c>
      <c r="F53" s="35">
        <v>2</v>
      </c>
      <c r="G53" s="34">
        <v>0</v>
      </c>
      <c r="H53" s="34">
        <v>0</v>
      </c>
      <c r="I53" s="34">
        <v>3.38</v>
      </c>
      <c r="J53" s="38">
        <f>I53-(G53*(0.04))</f>
        <v>3.38</v>
      </c>
      <c r="K53" s="40">
        <v>200</v>
      </c>
    </row>
    <row r="54" spans="1:11" ht="39" customHeight="1" x14ac:dyDescent="0.25">
      <c r="A54" s="32">
        <v>52</v>
      </c>
      <c r="B54" s="33">
        <v>94</v>
      </c>
      <c r="C54" s="24" t="s">
        <v>177</v>
      </c>
      <c r="D54" s="24" t="s">
        <v>276</v>
      </c>
      <c r="E54" s="24" t="s">
        <v>277</v>
      </c>
      <c r="F54" s="35">
        <v>2</v>
      </c>
      <c r="G54" s="34">
        <v>0</v>
      </c>
      <c r="H54" s="34">
        <v>0</v>
      </c>
      <c r="I54" s="34">
        <v>3.37</v>
      </c>
      <c r="J54" s="38">
        <f>I54-(G54*(0.04))</f>
        <v>3.37</v>
      </c>
      <c r="K54" s="40">
        <v>199</v>
      </c>
    </row>
    <row r="55" spans="1:11" ht="39" customHeight="1" x14ac:dyDescent="0.25">
      <c r="A55" s="32">
        <v>53</v>
      </c>
      <c r="B55" s="33">
        <v>118</v>
      </c>
      <c r="C55" s="24" t="s">
        <v>194</v>
      </c>
      <c r="D55" s="24" t="s">
        <v>317</v>
      </c>
      <c r="E55" s="24" t="s">
        <v>318</v>
      </c>
      <c r="F55" s="34">
        <v>2</v>
      </c>
      <c r="G55" s="34">
        <v>0</v>
      </c>
      <c r="H55" s="34">
        <v>0</v>
      </c>
      <c r="I55" s="34">
        <v>3.36</v>
      </c>
      <c r="J55" s="38">
        <f>I55-(G55*(0.04))</f>
        <v>3.36</v>
      </c>
      <c r="K55" s="40">
        <v>198</v>
      </c>
    </row>
    <row r="56" spans="1:11" ht="39" customHeight="1" x14ac:dyDescent="0.25">
      <c r="A56" s="32">
        <v>54</v>
      </c>
      <c r="B56" s="33">
        <v>16</v>
      </c>
      <c r="C56" s="24" t="s">
        <v>87</v>
      </c>
      <c r="D56" s="24" t="s">
        <v>192</v>
      </c>
      <c r="E56" s="24" t="s">
        <v>193</v>
      </c>
      <c r="F56" s="35">
        <v>2</v>
      </c>
      <c r="G56" s="34">
        <v>1</v>
      </c>
      <c r="H56" s="34">
        <v>0</v>
      </c>
      <c r="I56" s="34">
        <v>3.27</v>
      </c>
      <c r="J56" s="38">
        <v>3.02</v>
      </c>
      <c r="K56" s="40">
        <v>197</v>
      </c>
    </row>
    <row r="57" spans="1:11" ht="39" customHeight="1" x14ac:dyDescent="0.25">
      <c r="A57" s="32">
        <v>55</v>
      </c>
      <c r="B57" s="33">
        <v>72</v>
      </c>
      <c r="C57" s="24" t="s">
        <v>87</v>
      </c>
      <c r="D57" s="24" t="s">
        <v>245</v>
      </c>
      <c r="E57" s="24" t="s">
        <v>246</v>
      </c>
      <c r="F57" s="35">
        <v>2</v>
      </c>
      <c r="G57" s="34">
        <v>0</v>
      </c>
      <c r="H57" s="34">
        <v>0</v>
      </c>
      <c r="I57" s="34">
        <v>3</v>
      </c>
      <c r="J57" s="38">
        <f t="shared" ref="J57:J78" si="2">I57-(G57*(0.04))</f>
        <v>3</v>
      </c>
      <c r="K57" s="40">
        <v>196</v>
      </c>
    </row>
    <row r="58" spans="1:11" ht="39" customHeight="1" x14ac:dyDescent="0.25">
      <c r="A58" s="32">
        <v>56</v>
      </c>
      <c r="B58" s="33">
        <v>109</v>
      </c>
      <c r="C58" s="24" t="s">
        <v>90</v>
      </c>
      <c r="D58" s="24" t="s">
        <v>300</v>
      </c>
      <c r="E58" s="24" t="s">
        <v>301</v>
      </c>
      <c r="F58" s="35">
        <v>1</v>
      </c>
      <c r="G58" s="34">
        <v>0</v>
      </c>
      <c r="H58" s="34">
        <v>2.81</v>
      </c>
      <c r="I58" s="34">
        <v>2.81</v>
      </c>
      <c r="J58" s="38">
        <f t="shared" si="2"/>
        <v>2.81</v>
      </c>
      <c r="K58" s="40">
        <v>195</v>
      </c>
    </row>
    <row r="59" spans="1:11" ht="39" customHeight="1" x14ac:dyDescent="0.25">
      <c r="A59" s="32">
        <v>57</v>
      </c>
      <c r="B59" s="33">
        <v>117</v>
      </c>
      <c r="C59" s="24" t="s">
        <v>203</v>
      </c>
      <c r="D59" s="24" t="s">
        <v>315</v>
      </c>
      <c r="E59" s="24" t="s">
        <v>316</v>
      </c>
      <c r="F59" s="35">
        <v>2</v>
      </c>
      <c r="G59" s="34">
        <v>0</v>
      </c>
      <c r="H59" s="34">
        <v>0</v>
      </c>
      <c r="I59" s="34">
        <v>2.73</v>
      </c>
      <c r="J59" s="38">
        <f t="shared" si="2"/>
        <v>2.73</v>
      </c>
      <c r="K59" s="40">
        <v>194</v>
      </c>
    </row>
    <row r="60" spans="1:11" ht="39" customHeight="1" x14ac:dyDescent="0.25">
      <c r="A60" s="32">
        <v>58</v>
      </c>
      <c r="B60" s="33">
        <v>54</v>
      </c>
      <c r="C60" s="24" t="s">
        <v>84</v>
      </c>
      <c r="D60" s="24" t="s">
        <v>229</v>
      </c>
      <c r="E60" s="24" t="s">
        <v>230</v>
      </c>
      <c r="F60" s="35">
        <v>1</v>
      </c>
      <c r="G60" s="34">
        <v>0</v>
      </c>
      <c r="H60" s="34">
        <v>2.17</v>
      </c>
      <c r="I60" s="34">
        <v>2.17</v>
      </c>
      <c r="J60" s="38">
        <f t="shared" si="2"/>
        <v>2.17</v>
      </c>
      <c r="K60" s="40">
        <v>193</v>
      </c>
    </row>
    <row r="61" spans="1:11" ht="39" customHeight="1" x14ac:dyDescent="0.25">
      <c r="A61" s="32">
        <v>59</v>
      </c>
      <c r="B61" s="33">
        <v>40</v>
      </c>
      <c r="C61" s="24" t="s">
        <v>189</v>
      </c>
      <c r="D61" s="24" t="s">
        <v>216</v>
      </c>
      <c r="E61" s="24" t="s">
        <v>217</v>
      </c>
      <c r="F61" s="35">
        <v>1</v>
      </c>
      <c r="G61" s="34">
        <v>0</v>
      </c>
      <c r="H61" s="34">
        <v>1.89</v>
      </c>
      <c r="I61" s="34">
        <v>1.89</v>
      </c>
      <c r="J61" s="38">
        <f t="shared" si="2"/>
        <v>1.89</v>
      </c>
      <c r="K61" s="40">
        <v>192</v>
      </c>
    </row>
    <row r="62" spans="1:11" ht="39" customHeight="1" x14ac:dyDescent="0.25">
      <c r="A62" s="32">
        <v>60</v>
      </c>
      <c r="B62" s="33">
        <v>74</v>
      </c>
      <c r="C62" s="24" t="s">
        <v>107</v>
      </c>
      <c r="D62" s="24" t="s">
        <v>247</v>
      </c>
      <c r="E62" s="24" t="s">
        <v>248</v>
      </c>
      <c r="F62" s="35">
        <v>1</v>
      </c>
      <c r="G62" s="34">
        <v>0</v>
      </c>
      <c r="H62" s="34">
        <v>1.79</v>
      </c>
      <c r="I62" s="34">
        <v>1.79</v>
      </c>
      <c r="J62" s="38">
        <f t="shared" si="2"/>
        <v>1.79</v>
      </c>
      <c r="K62" s="40">
        <v>191</v>
      </c>
    </row>
    <row r="63" spans="1:11" ht="39" customHeight="1" x14ac:dyDescent="0.25">
      <c r="A63" s="32">
        <v>61</v>
      </c>
      <c r="B63" s="33">
        <v>115</v>
      </c>
      <c r="C63" s="24" t="s">
        <v>310</v>
      </c>
      <c r="D63" s="24" t="s">
        <v>311</v>
      </c>
      <c r="E63" s="24" t="s">
        <v>312</v>
      </c>
      <c r="F63" s="35">
        <v>1</v>
      </c>
      <c r="G63" s="34">
        <v>0</v>
      </c>
      <c r="H63" s="34">
        <v>1.73</v>
      </c>
      <c r="I63" s="34">
        <v>1.73</v>
      </c>
      <c r="J63" s="38">
        <f t="shared" si="2"/>
        <v>1.73</v>
      </c>
      <c r="K63" s="40">
        <v>190</v>
      </c>
    </row>
    <row r="64" spans="1:11" ht="39" customHeight="1" x14ac:dyDescent="0.25">
      <c r="A64" s="32">
        <v>62</v>
      </c>
      <c r="B64" s="33">
        <v>76</v>
      </c>
      <c r="C64" s="24" t="s">
        <v>87</v>
      </c>
      <c r="D64" s="24" t="s">
        <v>249</v>
      </c>
      <c r="E64" s="24" t="s">
        <v>250</v>
      </c>
      <c r="F64" s="35">
        <v>1</v>
      </c>
      <c r="G64" s="34">
        <v>0</v>
      </c>
      <c r="H64" s="34">
        <v>1.53</v>
      </c>
      <c r="I64" s="34">
        <v>1.53</v>
      </c>
      <c r="J64" s="38">
        <f t="shared" si="2"/>
        <v>1.53</v>
      </c>
      <c r="K64" s="40">
        <v>189</v>
      </c>
    </row>
    <row r="65" spans="1:11" ht="39" customHeight="1" x14ac:dyDescent="0.25">
      <c r="A65" s="32">
        <v>63</v>
      </c>
      <c r="B65" s="33">
        <v>22</v>
      </c>
      <c r="C65" s="24" t="s">
        <v>93</v>
      </c>
      <c r="D65" s="24" t="s">
        <v>199</v>
      </c>
      <c r="E65" s="24" t="s">
        <v>200</v>
      </c>
      <c r="F65" s="35">
        <v>0</v>
      </c>
      <c r="G65" s="34">
        <v>0</v>
      </c>
      <c r="H65" s="34">
        <v>0</v>
      </c>
      <c r="I65" s="34">
        <v>0</v>
      </c>
      <c r="J65" s="38">
        <f t="shared" si="2"/>
        <v>0</v>
      </c>
      <c r="K65" s="40">
        <v>179</v>
      </c>
    </row>
    <row r="66" spans="1:11" ht="39" customHeight="1" x14ac:dyDescent="0.25">
      <c r="A66" s="32">
        <v>63</v>
      </c>
      <c r="B66" s="33">
        <v>52</v>
      </c>
      <c r="C66" s="24" t="s">
        <v>87</v>
      </c>
      <c r="D66" s="24" t="s">
        <v>227</v>
      </c>
      <c r="E66" s="24" t="s">
        <v>228</v>
      </c>
      <c r="F66" s="35">
        <v>0</v>
      </c>
      <c r="G66" s="34">
        <v>0</v>
      </c>
      <c r="H66" s="34">
        <v>0</v>
      </c>
      <c r="I66" s="34">
        <v>0</v>
      </c>
      <c r="J66" s="38">
        <f t="shared" si="2"/>
        <v>0</v>
      </c>
      <c r="K66" s="40">
        <v>179</v>
      </c>
    </row>
    <row r="67" spans="1:11" ht="39" customHeight="1" x14ac:dyDescent="0.25">
      <c r="A67" s="32">
        <v>63</v>
      </c>
      <c r="B67" s="33">
        <v>55</v>
      </c>
      <c r="C67" s="24" t="s">
        <v>81</v>
      </c>
      <c r="D67" s="24" t="s">
        <v>145</v>
      </c>
      <c r="E67" s="24" t="s">
        <v>146</v>
      </c>
      <c r="F67" s="35">
        <v>0</v>
      </c>
      <c r="G67" s="34">
        <v>0</v>
      </c>
      <c r="H67" s="34">
        <v>0</v>
      </c>
      <c r="I67" s="34">
        <v>0</v>
      </c>
      <c r="J67" s="38">
        <f t="shared" si="2"/>
        <v>0</v>
      </c>
      <c r="K67" s="40">
        <v>179</v>
      </c>
    </row>
    <row r="68" spans="1:11" ht="39" customHeight="1" x14ac:dyDescent="0.25">
      <c r="A68" s="32">
        <v>63</v>
      </c>
      <c r="B68" s="33">
        <v>60</v>
      </c>
      <c r="C68" s="24" t="s">
        <v>194</v>
      </c>
      <c r="D68" s="24" t="s">
        <v>234</v>
      </c>
      <c r="E68" s="24" t="s">
        <v>235</v>
      </c>
      <c r="F68" s="35">
        <v>0</v>
      </c>
      <c r="G68" s="34">
        <v>0</v>
      </c>
      <c r="H68" s="34">
        <v>0</v>
      </c>
      <c r="I68" s="34">
        <v>0</v>
      </c>
      <c r="J68" s="38">
        <f t="shared" si="2"/>
        <v>0</v>
      </c>
      <c r="K68" s="40">
        <v>179</v>
      </c>
    </row>
    <row r="69" spans="1:11" ht="39" customHeight="1" x14ac:dyDescent="0.25">
      <c r="A69" s="32">
        <v>63</v>
      </c>
      <c r="B69" s="33">
        <v>64</v>
      </c>
      <c r="C69" s="24" t="s">
        <v>107</v>
      </c>
      <c r="D69" s="24" t="s">
        <v>236</v>
      </c>
      <c r="E69" s="24" t="s">
        <v>237</v>
      </c>
      <c r="F69" s="35">
        <v>0</v>
      </c>
      <c r="G69" s="34">
        <v>0</v>
      </c>
      <c r="H69" s="34">
        <v>0</v>
      </c>
      <c r="I69" s="34">
        <v>0</v>
      </c>
      <c r="J69" s="38">
        <f t="shared" si="2"/>
        <v>0</v>
      </c>
      <c r="K69" s="40">
        <v>179</v>
      </c>
    </row>
    <row r="70" spans="1:11" ht="39" customHeight="1" x14ac:dyDescent="0.25">
      <c r="A70" s="32">
        <v>63</v>
      </c>
      <c r="B70" s="33">
        <v>78</v>
      </c>
      <c r="C70" s="24" t="s">
        <v>110</v>
      </c>
      <c r="D70" s="24" t="s">
        <v>251</v>
      </c>
      <c r="E70" s="24" t="s">
        <v>252</v>
      </c>
      <c r="F70" s="35">
        <v>0</v>
      </c>
      <c r="G70" s="34">
        <v>0</v>
      </c>
      <c r="H70" s="34">
        <v>0</v>
      </c>
      <c r="I70" s="34">
        <v>0</v>
      </c>
      <c r="J70" s="38">
        <f t="shared" si="2"/>
        <v>0</v>
      </c>
      <c r="K70" s="40">
        <v>179</v>
      </c>
    </row>
    <row r="71" spans="1:11" ht="39" customHeight="1" x14ac:dyDescent="0.25">
      <c r="A71" s="32">
        <v>63</v>
      </c>
      <c r="B71" s="33">
        <v>81</v>
      </c>
      <c r="C71" s="24" t="s">
        <v>240</v>
      </c>
      <c r="D71" s="24" t="s">
        <v>255</v>
      </c>
      <c r="E71" s="24" t="s">
        <v>256</v>
      </c>
      <c r="F71" s="35">
        <v>0</v>
      </c>
      <c r="G71" s="34">
        <v>0</v>
      </c>
      <c r="H71" s="34">
        <v>0</v>
      </c>
      <c r="I71" s="34">
        <v>0</v>
      </c>
      <c r="J71" s="38">
        <f t="shared" si="2"/>
        <v>0</v>
      </c>
      <c r="K71" s="40">
        <v>179</v>
      </c>
    </row>
    <row r="72" spans="1:11" ht="39" customHeight="1" x14ac:dyDescent="0.25">
      <c r="A72" s="32">
        <v>63</v>
      </c>
      <c r="B72" s="33">
        <v>85</v>
      </c>
      <c r="C72" s="24" t="s">
        <v>90</v>
      </c>
      <c r="D72" s="24" t="s">
        <v>262</v>
      </c>
      <c r="E72" s="24" t="s">
        <v>263</v>
      </c>
      <c r="F72" s="35">
        <v>0</v>
      </c>
      <c r="G72" s="34">
        <v>0</v>
      </c>
      <c r="H72" s="34">
        <v>0</v>
      </c>
      <c r="I72" s="34">
        <v>0</v>
      </c>
      <c r="J72" s="38">
        <f t="shared" si="2"/>
        <v>0</v>
      </c>
      <c r="K72" s="40">
        <v>179</v>
      </c>
    </row>
    <row r="73" spans="1:11" ht="39" customHeight="1" x14ac:dyDescent="0.25">
      <c r="A73" s="32">
        <v>63</v>
      </c>
      <c r="B73" s="33">
        <v>89</v>
      </c>
      <c r="C73" s="24" t="s">
        <v>110</v>
      </c>
      <c r="D73" s="24" t="s">
        <v>270</v>
      </c>
      <c r="E73" s="24" t="s">
        <v>271</v>
      </c>
      <c r="F73" s="35">
        <v>0</v>
      </c>
      <c r="G73" s="34">
        <v>0</v>
      </c>
      <c r="H73" s="34">
        <v>0</v>
      </c>
      <c r="I73" s="34">
        <v>0</v>
      </c>
      <c r="J73" s="38">
        <f t="shared" si="2"/>
        <v>0</v>
      </c>
      <c r="K73" s="40">
        <v>179</v>
      </c>
    </row>
    <row r="74" spans="1:11" ht="39" customHeight="1" x14ac:dyDescent="0.25">
      <c r="A74" s="32">
        <v>63</v>
      </c>
      <c r="B74" s="33">
        <v>99</v>
      </c>
      <c r="C74" s="24" t="s">
        <v>280</v>
      </c>
      <c r="D74" s="24" t="s">
        <v>281</v>
      </c>
      <c r="E74" s="24" t="s">
        <v>282</v>
      </c>
      <c r="F74" s="35">
        <v>0</v>
      </c>
      <c r="G74" s="34">
        <v>0</v>
      </c>
      <c r="H74" s="34">
        <v>0</v>
      </c>
      <c r="I74" s="34">
        <v>0</v>
      </c>
      <c r="J74" s="38">
        <f t="shared" si="2"/>
        <v>0</v>
      </c>
      <c r="K74" s="40">
        <v>179</v>
      </c>
    </row>
    <row r="75" spans="1:11" ht="39" customHeight="1" x14ac:dyDescent="0.25">
      <c r="A75" s="32">
        <v>63</v>
      </c>
      <c r="B75" s="33">
        <v>105</v>
      </c>
      <c r="C75" s="24" t="s">
        <v>87</v>
      </c>
      <c r="D75" s="24" t="s">
        <v>292</v>
      </c>
      <c r="E75" s="24" t="s">
        <v>293</v>
      </c>
      <c r="F75" s="35">
        <v>0</v>
      </c>
      <c r="G75" s="34">
        <v>0</v>
      </c>
      <c r="H75" s="34">
        <v>0</v>
      </c>
      <c r="I75" s="34">
        <v>0</v>
      </c>
      <c r="J75" s="38">
        <f t="shared" si="2"/>
        <v>0</v>
      </c>
      <c r="K75" s="40">
        <v>179</v>
      </c>
    </row>
    <row r="76" spans="1:11" ht="39" customHeight="1" x14ac:dyDescent="0.25">
      <c r="A76" s="32">
        <v>63</v>
      </c>
      <c r="B76" s="33">
        <v>106</v>
      </c>
      <c r="C76" s="24" t="s">
        <v>177</v>
      </c>
      <c r="D76" s="24" t="s">
        <v>294</v>
      </c>
      <c r="E76" s="24" t="s">
        <v>295</v>
      </c>
      <c r="F76" s="35">
        <v>0</v>
      </c>
      <c r="G76" s="34">
        <v>0</v>
      </c>
      <c r="H76" s="34">
        <v>0</v>
      </c>
      <c r="I76" s="34">
        <v>0</v>
      </c>
      <c r="J76" s="38">
        <f t="shared" si="2"/>
        <v>0</v>
      </c>
      <c r="K76" s="40">
        <v>179</v>
      </c>
    </row>
    <row r="77" spans="1:11" ht="39" customHeight="1" x14ac:dyDescent="0.25">
      <c r="A77" s="32">
        <v>63</v>
      </c>
      <c r="B77" s="33">
        <v>121</v>
      </c>
      <c r="C77" s="24" t="s">
        <v>110</v>
      </c>
      <c r="D77" s="24" t="s">
        <v>323</v>
      </c>
      <c r="E77" s="24" t="s">
        <v>324</v>
      </c>
      <c r="F77" s="34">
        <v>0</v>
      </c>
      <c r="G77" s="34">
        <v>0</v>
      </c>
      <c r="H77" s="34">
        <v>0</v>
      </c>
      <c r="I77" s="34">
        <v>0</v>
      </c>
      <c r="J77" s="38">
        <f t="shared" si="2"/>
        <v>0</v>
      </c>
      <c r="K77" s="40">
        <v>179</v>
      </c>
    </row>
    <row r="78" spans="1:11" ht="39" customHeight="1" x14ac:dyDescent="0.25">
      <c r="A78" s="32">
        <v>63</v>
      </c>
      <c r="B78" s="33">
        <v>122</v>
      </c>
      <c r="C78" s="24" t="s">
        <v>194</v>
      </c>
      <c r="D78" s="24" t="s">
        <v>325</v>
      </c>
      <c r="E78" s="24" t="s">
        <v>326</v>
      </c>
      <c r="F78" s="34">
        <v>0</v>
      </c>
      <c r="G78" s="34">
        <v>0</v>
      </c>
      <c r="H78" s="34">
        <v>0</v>
      </c>
      <c r="I78" s="34">
        <v>0</v>
      </c>
      <c r="J78" s="38">
        <f t="shared" si="2"/>
        <v>0</v>
      </c>
      <c r="K78" s="40">
        <v>179</v>
      </c>
    </row>
    <row r="79" spans="1:11" x14ac:dyDescent="0.25">
      <c r="J79" s="45"/>
      <c r="K79" s="45"/>
    </row>
    <row r="80" spans="1:11" x14ac:dyDescent="0.25">
      <c r="J80" s="45"/>
      <c r="K80" s="45"/>
    </row>
    <row r="81" spans="10:11" x14ac:dyDescent="0.25">
      <c r="J81" s="45"/>
      <c r="K81" s="45"/>
    </row>
    <row r="82" spans="10:11" x14ac:dyDescent="0.25">
      <c r="J82" s="45"/>
      <c r="K82" s="45"/>
    </row>
    <row r="83" spans="10:11" x14ac:dyDescent="0.25">
      <c r="J83" s="45"/>
      <c r="K83" s="45"/>
    </row>
    <row r="84" spans="10:11" x14ac:dyDescent="0.25">
      <c r="J84" s="45"/>
      <c r="K84" s="45"/>
    </row>
    <row r="85" spans="10:11" x14ac:dyDescent="0.25">
      <c r="J85" s="45"/>
      <c r="K85" s="45"/>
    </row>
    <row r="86" spans="10:11" x14ac:dyDescent="0.25">
      <c r="J86" s="45"/>
      <c r="K86" s="45"/>
    </row>
    <row r="87" spans="10:11" x14ac:dyDescent="0.25">
      <c r="J87" s="45"/>
      <c r="K87" s="45"/>
    </row>
    <row r="88" spans="10:11" x14ac:dyDescent="0.25">
      <c r="J88" s="45"/>
      <c r="K88" s="45"/>
    </row>
    <row r="89" spans="10:11" x14ac:dyDescent="0.25">
      <c r="J89" s="45"/>
      <c r="K89" s="45"/>
    </row>
    <row r="90" spans="10:11" x14ac:dyDescent="0.25">
      <c r="J90" s="45"/>
      <c r="K90" s="45"/>
    </row>
    <row r="91" spans="10:11" x14ac:dyDescent="0.25">
      <c r="J91" s="45"/>
      <c r="K91" s="45"/>
    </row>
    <row r="92" spans="10:11" x14ac:dyDescent="0.25">
      <c r="J92" s="45"/>
      <c r="K92" s="45"/>
    </row>
    <row r="93" spans="10:11" x14ac:dyDescent="0.25">
      <c r="J93" s="45"/>
      <c r="K93" s="45"/>
    </row>
    <row r="94" spans="10:11" x14ac:dyDescent="0.25">
      <c r="J94" s="45"/>
      <c r="K94" s="45"/>
    </row>
    <row r="95" spans="10:11" x14ac:dyDescent="0.25">
      <c r="J95" s="45"/>
      <c r="K95" s="45"/>
    </row>
    <row r="96" spans="10:11" x14ac:dyDescent="0.25">
      <c r="J96" s="45"/>
      <c r="K96" s="45"/>
    </row>
    <row r="97" spans="10:11" x14ac:dyDescent="0.25">
      <c r="J97" s="45"/>
      <c r="K97" s="45"/>
    </row>
    <row r="98" spans="10:11" x14ac:dyDescent="0.25">
      <c r="J98" s="45"/>
      <c r="K98" s="45"/>
    </row>
    <row r="99" spans="10:11" x14ac:dyDescent="0.25">
      <c r="J99" s="45"/>
      <c r="K99" s="45"/>
    </row>
    <row r="100" spans="10:11" x14ac:dyDescent="0.25">
      <c r="J100" s="45"/>
      <c r="K100" s="45"/>
    </row>
    <row r="101" spans="10:11" x14ac:dyDescent="0.25">
      <c r="J101" s="45"/>
      <c r="K101" s="45"/>
    </row>
    <row r="102" spans="10:11" x14ac:dyDescent="0.25">
      <c r="J102" s="45"/>
      <c r="K102" s="45"/>
    </row>
    <row r="103" spans="10:11" x14ac:dyDescent="0.25">
      <c r="J103" s="45"/>
      <c r="K103" s="45"/>
    </row>
    <row r="104" spans="10:11" x14ac:dyDescent="0.25">
      <c r="J104" s="45"/>
      <c r="K104" s="45"/>
    </row>
    <row r="105" spans="10:11" x14ac:dyDescent="0.25">
      <c r="J105" s="45"/>
      <c r="K105" s="45"/>
    </row>
    <row r="106" spans="10:11" x14ac:dyDescent="0.25">
      <c r="J106" s="45"/>
      <c r="K106" s="45"/>
    </row>
    <row r="107" spans="10:11" x14ac:dyDescent="0.25">
      <c r="J107" s="45"/>
      <c r="K107" s="45"/>
    </row>
    <row r="108" spans="10:11" x14ac:dyDescent="0.25">
      <c r="J108" s="45"/>
      <c r="K108" s="45"/>
    </row>
    <row r="109" spans="10:11" x14ac:dyDescent="0.25">
      <c r="J109" s="45"/>
      <c r="K109" s="45"/>
    </row>
    <row r="110" spans="10:11" x14ac:dyDescent="0.25">
      <c r="J110" s="45"/>
      <c r="K110" s="45"/>
    </row>
    <row r="111" spans="10:11" x14ac:dyDescent="0.25">
      <c r="J111" s="45"/>
      <c r="K111" s="45"/>
    </row>
    <row r="112" spans="10:11" x14ac:dyDescent="0.25">
      <c r="J112" s="45"/>
      <c r="K112" s="45"/>
    </row>
    <row r="113" spans="10:11" x14ac:dyDescent="0.25">
      <c r="J113" s="45"/>
      <c r="K113" s="45"/>
    </row>
    <row r="114" spans="10:11" x14ac:dyDescent="0.25">
      <c r="J114" s="45"/>
      <c r="K114" s="45"/>
    </row>
    <row r="115" spans="10:11" x14ac:dyDescent="0.25">
      <c r="J115" s="45"/>
      <c r="K115" s="45"/>
    </row>
    <row r="116" spans="10:11" x14ac:dyDescent="0.25">
      <c r="J116" s="45"/>
      <c r="K116" s="45"/>
    </row>
    <row r="117" spans="10:11" x14ac:dyDescent="0.25">
      <c r="J117" s="45"/>
      <c r="K117" s="45"/>
    </row>
    <row r="118" spans="10:11" x14ac:dyDescent="0.25">
      <c r="J118" s="45"/>
      <c r="K118" s="45"/>
    </row>
    <row r="119" spans="10:11" x14ac:dyDescent="0.25">
      <c r="J119" s="45"/>
      <c r="K119" s="45"/>
    </row>
    <row r="120" spans="10:11" x14ac:dyDescent="0.25">
      <c r="J120" s="45"/>
      <c r="K120" s="45"/>
    </row>
    <row r="121" spans="10:11" x14ac:dyDescent="0.25">
      <c r="J121" s="45"/>
      <c r="K121" s="45"/>
    </row>
    <row r="122" spans="10:11" x14ac:dyDescent="0.25">
      <c r="J122" s="45"/>
      <c r="K122" s="45"/>
    </row>
    <row r="123" spans="10:11" x14ac:dyDescent="0.25">
      <c r="J123" s="45"/>
      <c r="K123" s="45"/>
    </row>
    <row r="124" spans="10:11" x14ac:dyDescent="0.25">
      <c r="J124" s="45"/>
      <c r="K124" s="45"/>
    </row>
    <row r="125" spans="10:11" x14ac:dyDescent="0.25">
      <c r="J125" s="45"/>
      <c r="K125" s="45"/>
    </row>
    <row r="126" spans="10:11" x14ac:dyDescent="0.25">
      <c r="J126" s="45"/>
      <c r="K126" s="45"/>
    </row>
    <row r="127" spans="10:11" x14ac:dyDescent="0.25">
      <c r="J127" s="45"/>
      <c r="K127" s="45"/>
    </row>
    <row r="128" spans="10:11" x14ac:dyDescent="0.25">
      <c r="J128" s="45"/>
      <c r="K128" s="45"/>
    </row>
    <row r="129" spans="10:11" x14ac:dyDescent="0.25">
      <c r="J129" s="45"/>
      <c r="K129" s="45"/>
    </row>
    <row r="130" spans="10:11" x14ac:dyDescent="0.25">
      <c r="J130" s="45"/>
      <c r="K130" s="45"/>
    </row>
    <row r="131" spans="10:11" x14ac:dyDescent="0.25">
      <c r="J131" s="45"/>
      <c r="K131" s="45"/>
    </row>
    <row r="132" spans="10:11" x14ac:dyDescent="0.25">
      <c r="J132" s="45"/>
      <c r="K132" s="45"/>
    </row>
    <row r="133" spans="10:11" x14ac:dyDescent="0.25">
      <c r="J133" s="45"/>
      <c r="K133" s="45"/>
    </row>
    <row r="134" spans="10:11" x14ac:dyDescent="0.25">
      <c r="J134" s="45"/>
      <c r="K134" s="45"/>
    </row>
    <row r="135" spans="10:11" x14ac:dyDescent="0.25">
      <c r="J135" s="45"/>
      <c r="K135" s="45"/>
    </row>
    <row r="136" spans="10:11" x14ac:dyDescent="0.25">
      <c r="J136" s="45"/>
      <c r="K136" s="45"/>
    </row>
    <row r="137" spans="10:11" x14ac:dyDescent="0.25">
      <c r="J137" s="45"/>
      <c r="K137" s="45"/>
    </row>
    <row r="138" spans="10:11" x14ac:dyDescent="0.25">
      <c r="J138" s="45"/>
      <c r="K138" s="45"/>
    </row>
    <row r="139" spans="10:11" x14ac:dyDescent="0.25">
      <c r="J139" s="45"/>
      <c r="K139" s="45"/>
    </row>
    <row r="140" spans="10:11" x14ac:dyDescent="0.25">
      <c r="J140" s="45"/>
      <c r="K140" s="45"/>
    </row>
    <row r="141" spans="10:11" x14ac:dyDescent="0.25">
      <c r="J141" s="45"/>
      <c r="K141" s="45"/>
    </row>
    <row r="142" spans="10:11" x14ac:dyDescent="0.25">
      <c r="J142" s="45"/>
      <c r="K142" s="45"/>
    </row>
    <row r="143" spans="10:11" x14ac:dyDescent="0.25">
      <c r="J143" s="45"/>
      <c r="K143" s="45"/>
    </row>
    <row r="144" spans="10:11" x14ac:dyDescent="0.25">
      <c r="J144" s="45"/>
      <c r="K144" s="45"/>
    </row>
    <row r="145" spans="10:11" x14ac:dyDescent="0.25">
      <c r="J145" s="45"/>
      <c r="K145" s="45"/>
    </row>
    <row r="146" spans="10:11" x14ac:dyDescent="0.25">
      <c r="J146" s="45"/>
      <c r="K146" s="45"/>
    </row>
    <row r="147" spans="10:11" x14ac:dyDescent="0.25">
      <c r="J147" s="45"/>
      <c r="K147" s="45"/>
    </row>
    <row r="148" spans="10:11" x14ac:dyDescent="0.25">
      <c r="J148" s="45"/>
      <c r="K148" s="45"/>
    </row>
    <row r="149" spans="10:11" x14ac:dyDescent="0.25">
      <c r="J149" s="45"/>
      <c r="K149" s="45"/>
    </row>
    <row r="150" spans="10:11" x14ac:dyDescent="0.25">
      <c r="J150" s="45"/>
      <c r="K150" s="45"/>
    </row>
    <row r="151" spans="10:11" x14ac:dyDescent="0.25">
      <c r="J151" s="45"/>
      <c r="K151" s="45"/>
    </row>
    <row r="152" spans="10:11" x14ac:dyDescent="0.25">
      <c r="J152" s="45"/>
      <c r="K152" s="45"/>
    </row>
    <row r="153" spans="10:11" x14ac:dyDescent="0.25">
      <c r="J153" s="45"/>
      <c r="K153" s="45"/>
    </row>
    <row r="154" spans="10:11" x14ac:dyDescent="0.25">
      <c r="J154" s="45"/>
      <c r="K154" s="45"/>
    </row>
    <row r="155" spans="10:11" x14ac:dyDescent="0.25">
      <c r="J155" s="45"/>
      <c r="K155" s="45"/>
    </row>
    <row r="156" spans="10:11" x14ac:dyDescent="0.25">
      <c r="J156" s="45"/>
      <c r="K156" s="45"/>
    </row>
    <row r="157" spans="10:11" x14ac:dyDescent="0.25">
      <c r="J157" s="45"/>
      <c r="K157" s="45"/>
    </row>
    <row r="158" spans="10:11" x14ac:dyDescent="0.25">
      <c r="J158" s="45"/>
      <c r="K158" s="45"/>
    </row>
    <row r="159" spans="10:11" x14ac:dyDescent="0.25">
      <c r="J159" s="45"/>
      <c r="K159" s="45"/>
    </row>
    <row r="160" spans="10:11" x14ac:dyDescent="0.25">
      <c r="J160" s="45"/>
      <c r="K160" s="45"/>
    </row>
    <row r="161" spans="10:11" x14ac:dyDescent="0.25">
      <c r="J161" s="45"/>
      <c r="K161" s="45"/>
    </row>
    <row r="162" spans="10:11" x14ac:dyDescent="0.25">
      <c r="J162" s="45"/>
      <c r="K162" s="45"/>
    </row>
    <row r="163" spans="10:11" x14ac:dyDescent="0.25">
      <c r="J163" s="45"/>
      <c r="K163" s="45"/>
    </row>
    <row r="164" spans="10:11" x14ac:dyDescent="0.25">
      <c r="J164" s="45"/>
      <c r="K164" s="45"/>
    </row>
    <row r="165" spans="10:11" x14ac:dyDescent="0.25">
      <c r="J165" s="45"/>
      <c r="K165" s="45"/>
    </row>
    <row r="166" spans="10:11" x14ac:dyDescent="0.25">
      <c r="J166" s="45"/>
      <c r="K166" s="45"/>
    </row>
    <row r="167" spans="10:11" x14ac:dyDescent="0.25">
      <c r="J167" s="45"/>
      <c r="K167" s="45"/>
    </row>
    <row r="168" spans="10:11" x14ac:dyDescent="0.25">
      <c r="J168" s="45"/>
      <c r="K168" s="45"/>
    </row>
    <row r="169" spans="10:11" x14ac:dyDescent="0.25">
      <c r="J169" s="45"/>
      <c r="K169" s="45"/>
    </row>
    <row r="170" spans="10:11" x14ac:dyDescent="0.25">
      <c r="J170" s="45"/>
      <c r="K170" s="45"/>
    </row>
    <row r="171" spans="10:11" x14ac:dyDescent="0.25">
      <c r="J171" s="45"/>
      <c r="K171" s="45"/>
    </row>
    <row r="172" spans="10:11" x14ac:dyDescent="0.25">
      <c r="J172" s="45"/>
      <c r="K172" s="45"/>
    </row>
    <row r="173" spans="10:11" x14ac:dyDescent="0.25">
      <c r="J173" s="45"/>
      <c r="K173" s="45"/>
    </row>
    <row r="174" spans="10:11" x14ac:dyDescent="0.25">
      <c r="J174" s="45"/>
      <c r="K174" s="45"/>
    </row>
    <row r="175" spans="10:11" x14ac:dyDescent="0.25">
      <c r="J175" s="45"/>
      <c r="K175" s="45"/>
    </row>
    <row r="176" spans="10:11" x14ac:dyDescent="0.25">
      <c r="J176" s="45"/>
      <c r="K176" s="45"/>
    </row>
    <row r="177" spans="10:11" x14ac:dyDescent="0.25">
      <c r="J177" s="45"/>
      <c r="K177" s="45"/>
    </row>
    <row r="178" spans="10:11" x14ac:dyDescent="0.25">
      <c r="J178" s="45"/>
      <c r="K178" s="45"/>
    </row>
    <row r="179" spans="10:11" x14ac:dyDescent="0.25">
      <c r="J179" s="45"/>
      <c r="K179" s="45"/>
    </row>
    <row r="180" spans="10:11" x14ac:dyDescent="0.25">
      <c r="J180" s="45"/>
      <c r="K180" s="45"/>
    </row>
    <row r="181" spans="10:11" x14ac:dyDescent="0.25">
      <c r="J181" s="45"/>
      <c r="K181" s="45"/>
    </row>
    <row r="182" spans="10:11" x14ac:dyDescent="0.25">
      <c r="J182" s="45"/>
      <c r="K182" s="45"/>
    </row>
    <row r="183" spans="10:11" x14ac:dyDescent="0.25">
      <c r="J183" s="45"/>
      <c r="K183" s="45"/>
    </row>
    <row r="184" spans="10:11" x14ac:dyDescent="0.25">
      <c r="J184" s="45"/>
      <c r="K184" s="45"/>
    </row>
    <row r="185" spans="10:11" x14ac:dyDescent="0.25">
      <c r="J185" s="45"/>
      <c r="K185" s="45"/>
    </row>
    <row r="186" spans="10:11" x14ac:dyDescent="0.25">
      <c r="J186" s="45"/>
      <c r="K186" s="45"/>
    </row>
    <row r="187" spans="10:11" x14ac:dyDescent="0.25">
      <c r="J187" s="45"/>
      <c r="K187" s="45"/>
    </row>
    <row r="188" spans="10:11" x14ac:dyDescent="0.25">
      <c r="J188" s="45"/>
      <c r="K188" s="45"/>
    </row>
    <row r="189" spans="10:11" x14ac:dyDescent="0.25">
      <c r="J189" s="45"/>
      <c r="K189" s="45"/>
    </row>
    <row r="190" spans="10:11" x14ac:dyDescent="0.25">
      <c r="J190" s="45"/>
      <c r="K190" s="45"/>
    </row>
    <row r="191" spans="10:11" x14ac:dyDescent="0.25">
      <c r="J191" s="45"/>
      <c r="K191" s="45"/>
    </row>
    <row r="192" spans="10:11" x14ac:dyDescent="0.25">
      <c r="J192" s="45"/>
      <c r="K192" s="45"/>
    </row>
    <row r="193" spans="10:11" x14ac:dyDescent="0.25">
      <c r="J193" s="45"/>
      <c r="K193" s="45"/>
    </row>
    <row r="194" spans="10:11" x14ac:dyDescent="0.25">
      <c r="J194" s="45"/>
      <c r="K194" s="45"/>
    </row>
    <row r="195" spans="10:11" x14ac:dyDescent="0.25">
      <c r="J195" s="45"/>
      <c r="K195" s="45"/>
    </row>
    <row r="196" spans="10:11" x14ac:dyDescent="0.25">
      <c r="J196" s="45"/>
      <c r="K196" s="45"/>
    </row>
    <row r="197" spans="10:11" x14ac:dyDescent="0.25">
      <c r="J197" s="45"/>
      <c r="K197" s="45"/>
    </row>
    <row r="198" spans="10:11" x14ac:dyDescent="0.25">
      <c r="J198" s="45"/>
      <c r="K198" s="45"/>
    </row>
    <row r="199" spans="10:11" x14ac:dyDescent="0.25">
      <c r="J199" s="45"/>
      <c r="K199" s="45"/>
    </row>
    <row r="200" spans="10:11" x14ac:dyDescent="0.25">
      <c r="J200" s="45"/>
      <c r="K200" s="45"/>
    </row>
    <row r="201" spans="10:11" x14ac:dyDescent="0.25">
      <c r="J201" s="45"/>
      <c r="K201" s="45"/>
    </row>
    <row r="202" spans="10:11" x14ac:dyDescent="0.25">
      <c r="J202" s="45"/>
      <c r="K202" s="45"/>
    </row>
    <row r="203" spans="10:11" x14ac:dyDescent="0.25">
      <c r="J203" s="45"/>
      <c r="K203" s="45"/>
    </row>
    <row r="204" spans="10:11" x14ac:dyDescent="0.25">
      <c r="J204" s="45"/>
      <c r="K204" s="45"/>
    </row>
    <row r="205" spans="10:11" x14ac:dyDescent="0.25">
      <c r="J205" s="45"/>
      <c r="K205" s="45"/>
    </row>
    <row r="206" spans="10:11" x14ac:dyDescent="0.25">
      <c r="J206" s="45"/>
      <c r="K206" s="45"/>
    </row>
    <row r="207" spans="10:11" x14ac:dyDescent="0.25">
      <c r="J207" s="45"/>
      <c r="K207" s="45"/>
    </row>
    <row r="208" spans="10:11" x14ac:dyDescent="0.25">
      <c r="J208" s="45"/>
      <c r="K208" s="45"/>
    </row>
    <row r="209" spans="10:11" x14ac:dyDescent="0.25">
      <c r="J209" s="45"/>
      <c r="K209" s="45"/>
    </row>
    <row r="210" spans="10:11" x14ac:dyDescent="0.25">
      <c r="J210" s="45"/>
      <c r="K210" s="45"/>
    </row>
    <row r="211" spans="10:11" x14ac:dyDescent="0.25">
      <c r="J211" s="45"/>
      <c r="K211" s="45"/>
    </row>
    <row r="212" spans="10:11" x14ac:dyDescent="0.25">
      <c r="J212" s="45"/>
      <c r="K212" s="45"/>
    </row>
    <row r="213" spans="10:11" x14ac:dyDescent="0.25">
      <c r="J213" s="45"/>
      <c r="K213" s="45"/>
    </row>
    <row r="214" spans="10:11" x14ac:dyDescent="0.25">
      <c r="J214" s="45"/>
      <c r="K214" s="45"/>
    </row>
    <row r="215" spans="10:11" x14ac:dyDescent="0.25">
      <c r="J215" s="45"/>
      <c r="K215" s="45"/>
    </row>
    <row r="216" spans="10:11" x14ac:dyDescent="0.25">
      <c r="J216" s="45"/>
      <c r="K216" s="45"/>
    </row>
    <row r="217" spans="10:11" x14ac:dyDescent="0.25">
      <c r="J217" s="45"/>
      <c r="K217" s="45"/>
    </row>
    <row r="218" spans="10:11" x14ac:dyDescent="0.25">
      <c r="J218" s="45"/>
      <c r="K218" s="45"/>
    </row>
    <row r="219" spans="10:11" x14ac:dyDescent="0.25">
      <c r="J219" s="45"/>
      <c r="K219" s="45"/>
    </row>
    <row r="220" spans="10:11" x14ac:dyDescent="0.25">
      <c r="J220" s="45"/>
      <c r="K220" s="45"/>
    </row>
    <row r="221" spans="10:11" x14ac:dyDescent="0.25">
      <c r="J221" s="45"/>
      <c r="K221" s="45"/>
    </row>
    <row r="222" spans="10:11" x14ac:dyDescent="0.25">
      <c r="J222" s="45"/>
      <c r="K222" s="45"/>
    </row>
    <row r="223" spans="10:11" x14ac:dyDescent="0.25">
      <c r="J223" s="45"/>
      <c r="K223" s="45"/>
    </row>
    <row r="224" spans="10:11" x14ac:dyDescent="0.25">
      <c r="J224" s="45"/>
      <c r="K224" s="45"/>
    </row>
    <row r="225" spans="10:11" x14ac:dyDescent="0.25">
      <c r="J225" s="45"/>
      <c r="K225" s="45"/>
    </row>
    <row r="226" spans="10:11" x14ac:dyDescent="0.25">
      <c r="J226" s="45"/>
      <c r="K226" s="45"/>
    </row>
    <row r="227" spans="10:11" x14ac:dyDescent="0.25">
      <c r="J227" s="45"/>
      <c r="K227" s="45"/>
    </row>
    <row r="228" spans="10:11" x14ac:dyDescent="0.25">
      <c r="J228" s="45"/>
      <c r="K228" s="45"/>
    </row>
    <row r="229" spans="10:11" x14ac:dyDescent="0.25">
      <c r="J229" s="45"/>
      <c r="K229" s="45"/>
    </row>
    <row r="230" spans="10:11" x14ac:dyDescent="0.25">
      <c r="J230" s="45"/>
      <c r="K230" s="45"/>
    </row>
    <row r="231" spans="10:11" x14ac:dyDescent="0.25">
      <c r="J231" s="45"/>
      <c r="K231" s="45"/>
    </row>
    <row r="232" spans="10:11" x14ac:dyDescent="0.25">
      <c r="J232" s="45"/>
      <c r="K232" s="45"/>
    </row>
    <row r="233" spans="10:11" x14ac:dyDescent="0.25">
      <c r="J233" s="45"/>
      <c r="K233" s="45"/>
    </row>
    <row r="234" spans="10:11" x14ac:dyDescent="0.25">
      <c r="J234" s="45"/>
      <c r="K234" s="45"/>
    </row>
    <row r="235" spans="10:11" x14ac:dyDescent="0.25">
      <c r="J235" s="45"/>
      <c r="K235" s="45"/>
    </row>
    <row r="236" spans="10:11" x14ac:dyDescent="0.25">
      <c r="J236" s="45"/>
      <c r="K236" s="45"/>
    </row>
    <row r="237" spans="10:11" x14ac:dyDescent="0.25">
      <c r="J237" s="45"/>
      <c r="K237" s="45"/>
    </row>
  </sheetData>
  <sortState xmlns:xlrd2="http://schemas.microsoft.com/office/spreadsheetml/2017/richdata2" ref="A3:K78">
    <sortCondition descending="1" ref="J2:J78"/>
  </sortState>
  <mergeCells count="1">
    <mergeCell ref="A1:K1"/>
  </mergeCells>
  <pageMargins left="0.7" right="0.7" top="0.75" bottom="0.75" header="0.3" footer="0.3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855E5-0948-42BE-959C-05BE07C4E993}">
  <sheetPr>
    <pageSetUpPr fitToPage="1"/>
  </sheetPr>
  <dimension ref="A1:L87"/>
  <sheetViews>
    <sheetView workbookViewId="0">
      <selection activeCell="K27" sqref="K27"/>
    </sheetView>
  </sheetViews>
  <sheetFormatPr defaultRowHeight="15.75" x14ac:dyDescent="0.25"/>
  <cols>
    <col min="1" max="1" width="7" customWidth="1"/>
    <col min="2" max="2" width="9.85546875" customWidth="1"/>
    <col min="3" max="3" width="21.5703125" style="1" customWidth="1"/>
    <col min="4" max="4" width="25.5703125" customWidth="1"/>
    <col min="5" max="5" width="26.7109375" customWidth="1"/>
    <col min="6" max="6" width="7.42578125" customWidth="1"/>
    <col min="7" max="7" width="9.28515625" customWidth="1"/>
    <col min="8" max="8" width="10.28515625" customWidth="1"/>
    <col min="9" max="9" width="14" customWidth="1"/>
    <col min="10" max="10" width="16.140625" customWidth="1"/>
    <col min="11" max="11" width="9.5703125" customWidth="1"/>
  </cols>
  <sheetData>
    <row r="1" spans="1:11" ht="70.5" customHeight="1" x14ac:dyDescent="0.25">
      <c r="A1" s="47" t="s">
        <v>80</v>
      </c>
      <c r="B1" s="47"/>
      <c r="C1" s="48"/>
      <c r="D1" s="48"/>
      <c r="E1" s="48"/>
      <c r="F1" s="48"/>
      <c r="G1" s="48"/>
      <c r="H1" s="48"/>
      <c r="I1" s="48"/>
      <c r="J1" s="48"/>
      <c r="K1" s="48"/>
    </row>
    <row r="2" spans="1:11" s="2" customFormat="1" ht="39.950000000000003" customHeight="1" thickBot="1" x14ac:dyDescent="0.3">
      <c r="A2" s="14" t="s">
        <v>7</v>
      </c>
      <c r="B2" s="15" t="s">
        <v>78</v>
      </c>
      <c r="C2" s="16" t="s">
        <v>5</v>
      </c>
      <c r="D2" s="15" t="s">
        <v>8</v>
      </c>
      <c r="E2" s="15" t="s">
        <v>12</v>
      </c>
      <c r="F2" s="15" t="s">
        <v>0</v>
      </c>
      <c r="G2" s="15" t="s">
        <v>1</v>
      </c>
      <c r="H2" s="15" t="s">
        <v>2</v>
      </c>
      <c r="I2" s="15" t="s">
        <v>3</v>
      </c>
      <c r="J2" s="46" t="s">
        <v>11</v>
      </c>
      <c r="K2" s="17" t="s">
        <v>4</v>
      </c>
    </row>
    <row r="3" spans="1:11" ht="39" customHeight="1" thickBot="1" x14ac:dyDescent="0.3">
      <c r="A3" s="40">
        <v>1</v>
      </c>
      <c r="B3" s="25">
        <v>28</v>
      </c>
      <c r="C3" s="24" t="s">
        <v>25</v>
      </c>
      <c r="D3" s="24" t="s">
        <v>74</v>
      </c>
      <c r="E3" s="24" t="s">
        <v>75</v>
      </c>
      <c r="F3" s="41">
        <v>5</v>
      </c>
      <c r="G3" s="42">
        <v>0</v>
      </c>
      <c r="H3" s="42">
        <v>4.8899999999999997</v>
      </c>
      <c r="I3" s="42">
        <v>16.62</v>
      </c>
      <c r="J3" s="38">
        <f>I3-(G3*(0.04))</f>
        <v>16.62</v>
      </c>
      <c r="K3" s="40">
        <v>250</v>
      </c>
    </row>
    <row r="4" spans="1:11" ht="39" customHeight="1" thickBot="1" x14ac:dyDescent="0.3">
      <c r="A4" s="40">
        <v>2</v>
      </c>
      <c r="B4" s="26">
        <v>21</v>
      </c>
      <c r="C4" s="24" t="s">
        <v>13</v>
      </c>
      <c r="D4" s="24" t="s">
        <v>60</v>
      </c>
      <c r="E4" s="24" t="s">
        <v>61</v>
      </c>
      <c r="F4" s="41">
        <v>5</v>
      </c>
      <c r="G4" s="42">
        <v>2</v>
      </c>
      <c r="H4" s="42">
        <v>4.97</v>
      </c>
      <c r="I4" s="42">
        <v>15.45</v>
      </c>
      <c r="J4" s="38">
        <v>14.95</v>
      </c>
      <c r="K4" s="40">
        <v>249</v>
      </c>
    </row>
    <row r="5" spans="1:11" ht="39" customHeight="1" thickBot="1" x14ac:dyDescent="0.3">
      <c r="A5" s="40">
        <v>3</v>
      </c>
      <c r="B5" s="26">
        <v>8</v>
      </c>
      <c r="C5" s="24" t="s">
        <v>34</v>
      </c>
      <c r="D5" s="24" t="s">
        <v>35</v>
      </c>
      <c r="E5" s="24" t="s">
        <v>36</v>
      </c>
      <c r="F5" s="41">
        <v>5</v>
      </c>
      <c r="G5" s="42">
        <v>0</v>
      </c>
      <c r="H5" s="42">
        <v>4.21</v>
      </c>
      <c r="I5" s="42">
        <v>14.11</v>
      </c>
      <c r="J5" s="38">
        <f>I5-(G5*(0.04))</f>
        <v>14.11</v>
      </c>
      <c r="K5" s="40">
        <v>248</v>
      </c>
    </row>
    <row r="6" spans="1:11" ht="39" customHeight="1" thickBot="1" x14ac:dyDescent="0.3">
      <c r="A6" s="40">
        <v>4</v>
      </c>
      <c r="B6" s="26">
        <v>6</v>
      </c>
      <c r="C6" s="24" t="s">
        <v>28</v>
      </c>
      <c r="D6" s="24" t="s">
        <v>29</v>
      </c>
      <c r="E6" s="24" t="s">
        <v>331</v>
      </c>
      <c r="F6" s="41">
        <v>5</v>
      </c>
      <c r="G6" s="42">
        <v>0</v>
      </c>
      <c r="H6" s="42">
        <v>3.72</v>
      </c>
      <c r="I6" s="42">
        <v>12.6</v>
      </c>
      <c r="J6" s="38">
        <f>I6-(G6*(0.04))</f>
        <v>12.6</v>
      </c>
      <c r="K6" s="40">
        <v>247</v>
      </c>
    </row>
    <row r="7" spans="1:11" ht="39" customHeight="1" thickBot="1" x14ac:dyDescent="0.3">
      <c r="A7" s="40">
        <v>5</v>
      </c>
      <c r="B7" s="26">
        <v>13</v>
      </c>
      <c r="C7" s="24" t="s">
        <v>28</v>
      </c>
      <c r="D7" s="24" t="s">
        <v>45</v>
      </c>
      <c r="E7" s="24" t="s">
        <v>46</v>
      </c>
      <c r="F7" s="41">
        <v>5</v>
      </c>
      <c r="G7" s="42">
        <v>0</v>
      </c>
      <c r="H7" s="42">
        <v>3.2</v>
      </c>
      <c r="I7" s="42">
        <v>11.96</v>
      </c>
      <c r="J7" s="38">
        <f>I7-(G7*(0.04))</f>
        <v>11.96</v>
      </c>
      <c r="K7" s="40">
        <v>246</v>
      </c>
    </row>
    <row r="8" spans="1:11" ht="39" customHeight="1" thickBot="1" x14ac:dyDescent="0.3">
      <c r="A8" s="40">
        <v>6</v>
      </c>
      <c r="B8" s="26">
        <v>3</v>
      </c>
      <c r="C8" s="24" t="s">
        <v>19</v>
      </c>
      <c r="D8" s="24" t="s">
        <v>20</v>
      </c>
      <c r="E8" s="24" t="s">
        <v>21</v>
      </c>
      <c r="F8" s="41">
        <v>5</v>
      </c>
      <c r="G8" s="42">
        <v>2</v>
      </c>
      <c r="H8" s="42">
        <v>4.46</v>
      </c>
      <c r="I8" s="42">
        <v>10.53</v>
      </c>
      <c r="J8" s="38">
        <v>10.029999999999999</v>
      </c>
      <c r="K8" s="40">
        <v>245</v>
      </c>
    </row>
    <row r="9" spans="1:11" ht="39" customHeight="1" thickBot="1" x14ac:dyDescent="0.3">
      <c r="A9" s="40">
        <v>7</v>
      </c>
      <c r="B9" s="26">
        <v>18</v>
      </c>
      <c r="C9" s="24" t="s">
        <v>13</v>
      </c>
      <c r="D9" s="24" t="s">
        <v>53</v>
      </c>
      <c r="E9" s="24" t="s">
        <v>54</v>
      </c>
      <c r="F9" s="41">
        <v>5</v>
      </c>
      <c r="G9" s="42">
        <v>0</v>
      </c>
      <c r="H9" s="42">
        <v>0</v>
      </c>
      <c r="I9" s="42">
        <v>9.68</v>
      </c>
      <c r="J9" s="38">
        <f>I9-(G9*(0.04))</f>
        <v>9.68</v>
      </c>
      <c r="K9" s="40">
        <v>244</v>
      </c>
    </row>
    <row r="10" spans="1:11" ht="39" customHeight="1" thickBot="1" x14ac:dyDescent="0.3">
      <c r="A10" s="40">
        <v>8</v>
      </c>
      <c r="B10" s="26">
        <v>17</v>
      </c>
      <c r="C10" s="24" t="s">
        <v>28</v>
      </c>
      <c r="D10" s="24" t="s">
        <v>51</v>
      </c>
      <c r="E10" s="24" t="s">
        <v>52</v>
      </c>
      <c r="F10" s="41">
        <v>5</v>
      </c>
      <c r="G10" s="42">
        <v>1</v>
      </c>
      <c r="H10" s="42">
        <v>0</v>
      </c>
      <c r="I10" s="42">
        <v>9.68</v>
      </c>
      <c r="J10" s="38">
        <v>9.43</v>
      </c>
      <c r="K10" s="40">
        <v>243</v>
      </c>
    </row>
    <row r="11" spans="1:11" ht="39" customHeight="1" thickBot="1" x14ac:dyDescent="0.3">
      <c r="A11" s="40">
        <v>9</v>
      </c>
      <c r="B11" s="26">
        <v>19</v>
      </c>
      <c r="C11" s="24" t="s">
        <v>55</v>
      </c>
      <c r="D11" s="24" t="s">
        <v>56</v>
      </c>
      <c r="E11" s="24" t="s">
        <v>57</v>
      </c>
      <c r="F11" s="41">
        <v>5</v>
      </c>
      <c r="G11" s="42">
        <v>0</v>
      </c>
      <c r="H11" s="42">
        <v>0</v>
      </c>
      <c r="I11" s="42">
        <v>9.0299999999999994</v>
      </c>
      <c r="J11" s="38">
        <f t="shared" ref="J11:J17" si="0">I11-(G11*(0.04))</f>
        <v>9.0299999999999994</v>
      </c>
      <c r="K11" s="40">
        <v>242</v>
      </c>
    </row>
    <row r="12" spans="1:11" ht="39" customHeight="1" thickBot="1" x14ac:dyDescent="0.3">
      <c r="A12" s="40">
        <v>10</v>
      </c>
      <c r="B12" s="26">
        <v>24</v>
      </c>
      <c r="C12" s="24" t="s">
        <v>28</v>
      </c>
      <c r="D12" s="24" t="s">
        <v>66</v>
      </c>
      <c r="E12" s="24" t="s">
        <v>67</v>
      </c>
      <c r="F12" s="41">
        <v>5</v>
      </c>
      <c r="G12" s="42">
        <v>0</v>
      </c>
      <c r="H12" s="42">
        <v>0</v>
      </c>
      <c r="I12" s="42">
        <v>8.94</v>
      </c>
      <c r="J12" s="38">
        <f t="shared" si="0"/>
        <v>8.94</v>
      </c>
      <c r="K12" s="40">
        <v>241</v>
      </c>
    </row>
    <row r="13" spans="1:11" ht="39" customHeight="1" thickBot="1" x14ac:dyDescent="0.3">
      <c r="A13" s="40">
        <v>11</v>
      </c>
      <c r="B13" s="26">
        <v>2</v>
      </c>
      <c r="C13" s="24" t="s">
        <v>16</v>
      </c>
      <c r="D13" s="24" t="s">
        <v>17</v>
      </c>
      <c r="E13" s="24" t="s">
        <v>18</v>
      </c>
      <c r="F13" s="41">
        <v>5</v>
      </c>
      <c r="G13" s="42">
        <v>0</v>
      </c>
      <c r="H13" s="42">
        <v>0</v>
      </c>
      <c r="I13" s="42">
        <v>8.93</v>
      </c>
      <c r="J13" s="38">
        <f t="shared" si="0"/>
        <v>8.93</v>
      </c>
      <c r="K13" s="40">
        <v>240</v>
      </c>
    </row>
    <row r="14" spans="1:11" ht="39" customHeight="1" thickBot="1" x14ac:dyDescent="0.3">
      <c r="A14" s="40">
        <v>12</v>
      </c>
      <c r="B14" s="26">
        <v>4</v>
      </c>
      <c r="C14" s="24" t="s">
        <v>22</v>
      </c>
      <c r="D14" s="24" t="s">
        <v>23</v>
      </c>
      <c r="E14" s="24" t="s">
        <v>24</v>
      </c>
      <c r="F14" s="41">
        <v>5</v>
      </c>
      <c r="G14" s="42">
        <v>0</v>
      </c>
      <c r="H14" s="42">
        <v>0</v>
      </c>
      <c r="I14" s="42">
        <v>8.5399999999999991</v>
      </c>
      <c r="J14" s="38">
        <f t="shared" si="0"/>
        <v>8.5399999999999991</v>
      </c>
      <c r="K14" s="40">
        <v>239</v>
      </c>
    </row>
    <row r="15" spans="1:11" ht="39" customHeight="1" thickBot="1" x14ac:dyDescent="0.3">
      <c r="A15" s="40">
        <v>13</v>
      </c>
      <c r="B15" s="26">
        <v>7</v>
      </c>
      <c r="C15" s="24" t="s">
        <v>31</v>
      </c>
      <c r="D15" s="24" t="s">
        <v>32</v>
      </c>
      <c r="E15" s="24" t="s">
        <v>33</v>
      </c>
      <c r="F15" s="41">
        <v>5</v>
      </c>
      <c r="G15" s="42">
        <v>0</v>
      </c>
      <c r="H15" s="42">
        <v>0</v>
      </c>
      <c r="I15" s="42">
        <v>8.5299999999999994</v>
      </c>
      <c r="J15" s="38">
        <f t="shared" si="0"/>
        <v>8.5299999999999994</v>
      </c>
      <c r="K15" s="40">
        <v>238</v>
      </c>
    </row>
    <row r="16" spans="1:11" ht="39" customHeight="1" thickBot="1" x14ac:dyDescent="0.3">
      <c r="A16" s="40">
        <v>14</v>
      </c>
      <c r="B16" s="26">
        <v>10</v>
      </c>
      <c r="C16" s="24" t="s">
        <v>13</v>
      </c>
      <c r="D16" s="24" t="s">
        <v>39</v>
      </c>
      <c r="E16" s="24" t="s">
        <v>40</v>
      </c>
      <c r="F16" s="41">
        <v>5</v>
      </c>
      <c r="G16" s="42">
        <v>0</v>
      </c>
      <c r="H16" s="42">
        <v>0</v>
      </c>
      <c r="I16" s="42">
        <v>7.96</v>
      </c>
      <c r="J16" s="38">
        <f t="shared" si="0"/>
        <v>7.96</v>
      </c>
      <c r="K16" s="40">
        <v>237</v>
      </c>
    </row>
    <row r="17" spans="1:12" ht="39" customHeight="1" thickBot="1" x14ac:dyDescent="0.3">
      <c r="A17" s="40">
        <v>15</v>
      </c>
      <c r="B17" s="26">
        <v>27</v>
      </c>
      <c r="C17" s="24" t="s">
        <v>34</v>
      </c>
      <c r="D17" s="24" t="s">
        <v>72</v>
      </c>
      <c r="E17" s="24" t="s">
        <v>73</v>
      </c>
      <c r="F17" s="41">
        <v>4</v>
      </c>
      <c r="G17" s="42">
        <v>0</v>
      </c>
      <c r="H17" s="42">
        <v>0</v>
      </c>
      <c r="I17" s="42">
        <v>7.93</v>
      </c>
      <c r="J17" s="38">
        <f t="shared" si="0"/>
        <v>7.93</v>
      </c>
      <c r="K17" s="40">
        <v>236</v>
      </c>
    </row>
    <row r="18" spans="1:12" ht="39" customHeight="1" thickBot="1" x14ac:dyDescent="0.3">
      <c r="A18" s="40">
        <v>16</v>
      </c>
      <c r="B18" s="26">
        <v>22</v>
      </c>
      <c r="C18" s="24" t="s">
        <v>34</v>
      </c>
      <c r="D18" s="24" t="s">
        <v>62</v>
      </c>
      <c r="E18" s="24" t="s">
        <v>63</v>
      </c>
      <c r="F18" s="41">
        <v>5</v>
      </c>
      <c r="G18" s="42">
        <v>1</v>
      </c>
      <c r="H18" s="42">
        <v>0</v>
      </c>
      <c r="I18" s="42">
        <v>8.16</v>
      </c>
      <c r="J18" s="38">
        <v>7.91</v>
      </c>
      <c r="K18" s="40">
        <v>235</v>
      </c>
    </row>
    <row r="19" spans="1:12" ht="39" customHeight="1" thickBot="1" x14ac:dyDescent="0.3">
      <c r="A19" s="40">
        <v>17</v>
      </c>
      <c r="B19" s="26">
        <v>5</v>
      </c>
      <c r="C19" s="24" t="s">
        <v>25</v>
      </c>
      <c r="D19" s="24" t="s">
        <v>26</v>
      </c>
      <c r="E19" s="24" t="s">
        <v>27</v>
      </c>
      <c r="F19" s="41">
        <v>5</v>
      </c>
      <c r="G19" s="42">
        <v>0</v>
      </c>
      <c r="H19" s="42">
        <v>0</v>
      </c>
      <c r="I19" s="42">
        <v>7.71</v>
      </c>
      <c r="J19" s="38">
        <f t="shared" ref="J19:J32" si="1">I19-(G19*(0.04))</f>
        <v>7.71</v>
      </c>
      <c r="K19" s="40">
        <v>234</v>
      </c>
    </row>
    <row r="20" spans="1:12" ht="39" customHeight="1" thickBot="1" x14ac:dyDescent="0.3">
      <c r="A20" s="40">
        <v>18</v>
      </c>
      <c r="B20" s="26">
        <v>12</v>
      </c>
      <c r="C20" s="24" t="s">
        <v>13</v>
      </c>
      <c r="D20" s="24" t="s">
        <v>43</v>
      </c>
      <c r="E20" s="24" t="s">
        <v>44</v>
      </c>
      <c r="F20" s="41">
        <v>3</v>
      </c>
      <c r="G20" s="42">
        <v>0</v>
      </c>
      <c r="H20" s="42">
        <v>0</v>
      </c>
      <c r="I20" s="42">
        <v>6.56</v>
      </c>
      <c r="J20" s="38">
        <f t="shared" si="1"/>
        <v>6.56</v>
      </c>
      <c r="K20" s="40">
        <v>233</v>
      </c>
    </row>
    <row r="21" spans="1:12" ht="39" customHeight="1" thickBot="1" x14ac:dyDescent="0.3">
      <c r="A21" s="40">
        <v>19</v>
      </c>
      <c r="B21" s="26">
        <v>26</v>
      </c>
      <c r="C21" s="24" t="s">
        <v>13</v>
      </c>
      <c r="D21" s="24" t="s">
        <v>70</v>
      </c>
      <c r="E21" s="24" t="s">
        <v>71</v>
      </c>
      <c r="F21" s="41">
        <v>4</v>
      </c>
      <c r="G21" s="42">
        <v>0</v>
      </c>
      <c r="H21" s="42">
        <v>0</v>
      </c>
      <c r="I21" s="42">
        <v>6.29</v>
      </c>
      <c r="J21" s="38">
        <f t="shared" si="1"/>
        <v>6.29</v>
      </c>
      <c r="K21" s="40">
        <v>232</v>
      </c>
    </row>
    <row r="22" spans="1:12" ht="39" customHeight="1" thickBot="1" x14ac:dyDescent="0.3">
      <c r="A22" s="40">
        <v>20</v>
      </c>
      <c r="B22" s="26">
        <v>9</v>
      </c>
      <c r="C22" s="24" t="s">
        <v>28</v>
      </c>
      <c r="D22" s="24" t="s">
        <v>37</v>
      </c>
      <c r="E22" s="24" t="s">
        <v>38</v>
      </c>
      <c r="F22" s="41">
        <v>2</v>
      </c>
      <c r="G22" s="42">
        <v>0</v>
      </c>
      <c r="H22" s="42">
        <v>3.75</v>
      </c>
      <c r="I22" s="42">
        <v>5.9</v>
      </c>
      <c r="J22" s="38">
        <f t="shared" si="1"/>
        <v>5.9</v>
      </c>
      <c r="K22" s="40">
        <v>231</v>
      </c>
    </row>
    <row r="23" spans="1:12" ht="39" customHeight="1" thickBot="1" x14ac:dyDescent="0.3">
      <c r="A23" s="40">
        <v>21</v>
      </c>
      <c r="B23" s="26">
        <v>23</v>
      </c>
      <c r="C23" s="24" t="s">
        <v>34</v>
      </c>
      <c r="D23" s="24" t="s">
        <v>64</v>
      </c>
      <c r="E23" s="24" t="s">
        <v>65</v>
      </c>
      <c r="F23" s="41">
        <v>3</v>
      </c>
      <c r="G23" s="42">
        <v>0</v>
      </c>
      <c r="H23" s="42">
        <v>0</v>
      </c>
      <c r="I23" s="42">
        <v>5</v>
      </c>
      <c r="J23" s="38">
        <f t="shared" si="1"/>
        <v>5</v>
      </c>
      <c r="K23" s="40">
        <v>230</v>
      </c>
    </row>
    <row r="24" spans="1:12" ht="39" customHeight="1" thickBot="1" x14ac:dyDescent="0.3">
      <c r="A24" s="40">
        <v>22</v>
      </c>
      <c r="B24" s="26">
        <v>15</v>
      </c>
      <c r="C24" s="24" t="s">
        <v>34</v>
      </c>
      <c r="D24" s="24" t="s">
        <v>48</v>
      </c>
      <c r="E24" s="24" t="s">
        <v>49</v>
      </c>
      <c r="F24" s="41">
        <v>4</v>
      </c>
      <c r="G24" s="42">
        <v>0</v>
      </c>
      <c r="H24" s="42">
        <v>0</v>
      </c>
      <c r="I24" s="42">
        <v>4.6399999999999997</v>
      </c>
      <c r="J24" s="38">
        <f t="shared" si="1"/>
        <v>4.6399999999999997</v>
      </c>
      <c r="K24" s="40">
        <v>229</v>
      </c>
    </row>
    <row r="25" spans="1:12" ht="39" customHeight="1" thickBot="1" x14ac:dyDescent="0.3">
      <c r="A25" s="40">
        <v>23</v>
      </c>
      <c r="B25" s="43">
        <v>30</v>
      </c>
      <c r="C25" s="19" t="s">
        <v>19</v>
      </c>
      <c r="D25" s="19" t="s">
        <v>332</v>
      </c>
      <c r="E25" s="19" t="s">
        <v>333</v>
      </c>
      <c r="F25" s="41">
        <v>2</v>
      </c>
      <c r="G25" s="42">
        <v>0</v>
      </c>
      <c r="H25" s="42">
        <v>0</v>
      </c>
      <c r="I25" s="42">
        <v>3.64</v>
      </c>
      <c r="J25" s="38">
        <f t="shared" si="1"/>
        <v>3.64</v>
      </c>
      <c r="K25" s="40">
        <v>228</v>
      </c>
    </row>
    <row r="26" spans="1:12" ht="39" customHeight="1" thickBot="1" x14ac:dyDescent="0.3">
      <c r="A26" s="40">
        <v>24</v>
      </c>
      <c r="B26" s="26">
        <v>1</v>
      </c>
      <c r="C26" s="24" t="s">
        <v>13</v>
      </c>
      <c r="D26" s="24" t="s">
        <v>14</v>
      </c>
      <c r="E26" s="24" t="s">
        <v>15</v>
      </c>
      <c r="F26" s="41">
        <v>1</v>
      </c>
      <c r="G26" s="42">
        <v>0</v>
      </c>
      <c r="H26" s="42">
        <v>0</v>
      </c>
      <c r="I26" s="42">
        <v>2.35</v>
      </c>
      <c r="J26" s="38">
        <f t="shared" si="1"/>
        <v>2.35</v>
      </c>
      <c r="K26" s="40">
        <v>227</v>
      </c>
    </row>
    <row r="27" spans="1:12" ht="39" customHeight="1" thickBot="1" x14ac:dyDescent="0.3">
      <c r="A27" s="40">
        <v>25</v>
      </c>
      <c r="B27" s="26">
        <v>11</v>
      </c>
      <c r="C27" s="24" t="s">
        <v>34</v>
      </c>
      <c r="D27" s="24" t="s">
        <v>41</v>
      </c>
      <c r="E27" s="24" t="s">
        <v>42</v>
      </c>
      <c r="F27" s="41">
        <v>0</v>
      </c>
      <c r="G27" s="42">
        <v>0</v>
      </c>
      <c r="H27" s="42">
        <v>0</v>
      </c>
      <c r="I27" s="42">
        <v>0</v>
      </c>
      <c r="J27" s="38">
        <f t="shared" si="1"/>
        <v>0</v>
      </c>
      <c r="K27" s="40">
        <v>217</v>
      </c>
    </row>
    <row r="28" spans="1:12" ht="39" customHeight="1" thickBot="1" x14ac:dyDescent="0.3">
      <c r="A28" s="40">
        <v>25</v>
      </c>
      <c r="B28" s="26">
        <v>14</v>
      </c>
      <c r="C28" s="24" t="s">
        <v>25</v>
      </c>
      <c r="D28" s="24" t="s">
        <v>47</v>
      </c>
      <c r="E28" s="24" t="s">
        <v>30</v>
      </c>
      <c r="F28" s="41">
        <v>0</v>
      </c>
      <c r="G28" s="42">
        <v>0</v>
      </c>
      <c r="H28" s="42">
        <v>0</v>
      </c>
      <c r="I28" s="42">
        <v>0</v>
      </c>
      <c r="J28" s="38">
        <f t="shared" si="1"/>
        <v>0</v>
      </c>
      <c r="K28" s="40">
        <v>217</v>
      </c>
      <c r="L28" s="5"/>
    </row>
    <row r="29" spans="1:12" ht="39" customHeight="1" thickBot="1" x14ac:dyDescent="0.3">
      <c r="A29" s="40">
        <v>25</v>
      </c>
      <c r="B29" s="26">
        <v>16</v>
      </c>
      <c r="C29" s="24" t="s">
        <v>22</v>
      </c>
      <c r="D29" s="24" t="s">
        <v>50</v>
      </c>
      <c r="E29" s="24" t="s">
        <v>79</v>
      </c>
      <c r="F29" s="41">
        <v>0</v>
      </c>
      <c r="G29" s="42">
        <v>0</v>
      </c>
      <c r="H29" s="42">
        <v>0</v>
      </c>
      <c r="I29" s="42">
        <v>0</v>
      </c>
      <c r="J29" s="38">
        <f t="shared" si="1"/>
        <v>0</v>
      </c>
      <c r="K29" s="40">
        <v>217</v>
      </c>
    </row>
    <row r="30" spans="1:12" ht="39" customHeight="1" thickBot="1" x14ac:dyDescent="0.3">
      <c r="A30" s="40">
        <v>25</v>
      </c>
      <c r="B30" s="26">
        <v>20</v>
      </c>
      <c r="C30" s="24" t="s">
        <v>28</v>
      </c>
      <c r="D30" s="24" t="s">
        <v>58</v>
      </c>
      <c r="E30" s="24" t="s">
        <v>59</v>
      </c>
      <c r="F30" s="41">
        <v>0</v>
      </c>
      <c r="G30" s="42">
        <v>0</v>
      </c>
      <c r="H30" s="42">
        <v>0</v>
      </c>
      <c r="I30" s="42">
        <v>0</v>
      </c>
      <c r="J30" s="38">
        <f t="shared" si="1"/>
        <v>0</v>
      </c>
      <c r="K30" s="40">
        <v>217</v>
      </c>
    </row>
    <row r="31" spans="1:12" ht="39" customHeight="1" thickBot="1" x14ac:dyDescent="0.3">
      <c r="A31" s="40">
        <v>25</v>
      </c>
      <c r="B31" s="26">
        <v>25</v>
      </c>
      <c r="C31" s="24" t="s">
        <v>25</v>
      </c>
      <c r="D31" s="24" t="s">
        <v>68</v>
      </c>
      <c r="E31" s="24" t="s">
        <v>69</v>
      </c>
      <c r="F31" s="41">
        <v>0</v>
      </c>
      <c r="G31" s="42">
        <v>0</v>
      </c>
      <c r="H31" s="42">
        <v>0</v>
      </c>
      <c r="I31" s="42">
        <v>0</v>
      </c>
      <c r="J31" s="38">
        <f t="shared" si="1"/>
        <v>0</v>
      </c>
      <c r="K31" s="40">
        <v>217</v>
      </c>
    </row>
    <row r="32" spans="1:12" ht="39" customHeight="1" x14ac:dyDescent="0.25">
      <c r="A32" s="40">
        <v>25</v>
      </c>
      <c r="B32" s="36">
        <v>29</v>
      </c>
      <c r="C32" s="24" t="s">
        <v>22</v>
      </c>
      <c r="D32" s="24" t="s">
        <v>76</v>
      </c>
      <c r="E32" s="24" t="s">
        <v>77</v>
      </c>
      <c r="F32" s="41">
        <v>0</v>
      </c>
      <c r="G32" s="42">
        <v>0</v>
      </c>
      <c r="H32" s="42">
        <v>0</v>
      </c>
      <c r="I32" s="42">
        <v>0</v>
      </c>
      <c r="J32" s="38">
        <f t="shared" si="1"/>
        <v>0</v>
      </c>
      <c r="K32" s="40">
        <v>217</v>
      </c>
    </row>
    <row r="33" spans="1:11" ht="39" customHeight="1" x14ac:dyDescent="0.25">
      <c r="A33" s="21"/>
      <c r="B33" s="18"/>
      <c r="C33" s="19"/>
      <c r="D33" s="19"/>
      <c r="E33" s="19"/>
      <c r="F33" s="19"/>
      <c r="G33" s="21"/>
      <c r="H33" s="21"/>
      <c r="I33" s="21"/>
      <c r="J33" s="20"/>
      <c r="K33" s="21"/>
    </row>
    <row r="34" spans="1:11" ht="39" customHeight="1" x14ac:dyDescent="0.25">
      <c r="A34" s="21"/>
      <c r="B34" s="18"/>
      <c r="C34" s="19"/>
      <c r="D34" s="19"/>
      <c r="E34" s="19"/>
      <c r="F34" s="19"/>
      <c r="G34" s="21"/>
      <c r="H34" s="21"/>
      <c r="I34" s="21"/>
      <c r="J34" s="20"/>
      <c r="K34" s="21"/>
    </row>
    <row r="35" spans="1:11" ht="39" customHeight="1" x14ac:dyDescent="0.25">
      <c r="A35" s="21"/>
      <c r="B35" s="18"/>
      <c r="C35" s="19"/>
      <c r="D35" s="19"/>
      <c r="E35" s="19"/>
      <c r="F35" s="19"/>
      <c r="G35" s="21"/>
      <c r="H35" s="21"/>
      <c r="I35" s="21"/>
      <c r="J35" s="20"/>
      <c r="K35" s="21"/>
    </row>
    <row r="36" spans="1:11" ht="39" customHeight="1" x14ac:dyDescent="0.25">
      <c r="A36" s="21"/>
      <c r="B36" s="18"/>
      <c r="C36" s="19"/>
      <c r="D36" s="19"/>
      <c r="E36" s="19"/>
      <c r="F36" s="19"/>
      <c r="G36" s="21"/>
      <c r="H36" s="21"/>
      <c r="I36" s="21"/>
      <c r="J36" s="20"/>
      <c r="K36" s="21"/>
    </row>
    <row r="37" spans="1:11" ht="39" customHeight="1" x14ac:dyDescent="0.25">
      <c r="A37" s="21"/>
      <c r="B37" s="18"/>
      <c r="C37" s="19"/>
      <c r="D37" s="19"/>
      <c r="E37" s="19"/>
      <c r="F37" s="19"/>
      <c r="G37" s="21"/>
      <c r="H37" s="21"/>
      <c r="I37" s="21"/>
      <c r="J37" s="20"/>
      <c r="K37" s="21"/>
    </row>
    <row r="38" spans="1:11" ht="39" customHeight="1" x14ac:dyDescent="0.25">
      <c r="A38" s="21"/>
      <c r="B38" s="18"/>
      <c r="C38" s="19"/>
      <c r="D38" s="19"/>
      <c r="E38" s="19"/>
      <c r="F38" s="19"/>
      <c r="G38" s="21"/>
      <c r="H38" s="21"/>
      <c r="I38" s="21"/>
      <c r="J38" s="20"/>
      <c r="K38" s="21"/>
    </row>
    <row r="39" spans="1:11" ht="39" customHeight="1" x14ac:dyDescent="0.25">
      <c r="A39" s="21"/>
      <c r="B39" s="18"/>
      <c r="C39" s="19"/>
      <c r="D39" s="19"/>
      <c r="E39" s="19"/>
      <c r="F39" s="19"/>
      <c r="G39" s="21"/>
      <c r="H39" s="21"/>
      <c r="I39" s="21"/>
      <c r="J39" s="20"/>
      <c r="K39" s="21"/>
    </row>
    <row r="40" spans="1:11" ht="39" customHeight="1" x14ac:dyDescent="0.25">
      <c r="A40" s="21"/>
      <c r="B40" s="18"/>
      <c r="C40" s="19"/>
      <c r="D40" s="19"/>
      <c r="E40" s="19"/>
      <c r="F40" s="19"/>
      <c r="G40" s="21"/>
      <c r="H40" s="21"/>
      <c r="I40" s="21"/>
      <c r="J40" s="20"/>
      <c r="K40" s="21"/>
    </row>
    <row r="41" spans="1:11" ht="39" customHeight="1" x14ac:dyDescent="0.25">
      <c r="A41" s="21"/>
      <c r="B41" s="18"/>
      <c r="C41" s="19"/>
      <c r="D41" s="19"/>
      <c r="E41" s="19"/>
      <c r="F41" s="19"/>
      <c r="G41" s="21"/>
      <c r="H41" s="21"/>
      <c r="I41" s="21"/>
      <c r="J41" s="20"/>
      <c r="K41" s="21"/>
    </row>
    <row r="42" spans="1:11" ht="39" customHeight="1" x14ac:dyDescent="0.25">
      <c r="A42" s="21"/>
      <c r="B42" s="18"/>
      <c r="C42" s="19"/>
      <c r="D42" s="19"/>
      <c r="E42" s="19"/>
      <c r="F42" s="19"/>
      <c r="G42" s="21"/>
      <c r="H42" s="21"/>
      <c r="I42" s="21"/>
      <c r="J42" s="20"/>
      <c r="K42" s="21"/>
    </row>
    <row r="43" spans="1:11" ht="39" customHeight="1" x14ac:dyDescent="0.25">
      <c r="A43" s="21"/>
      <c r="B43" s="18"/>
      <c r="C43" s="19"/>
      <c r="D43" s="19"/>
      <c r="E43" s="19"/>
      <c r="F43" s="19"/>
      <c r="G43" s="21"/>
      <c r="H43" s="21"/>
      <c r="I43" s="21"/>
      <c r="J43" s="20"/>
      <c r="K43" s="21"/>
    </row>
    <row r="44" spans="1:11" ht="39" customHeight="1" x14ac:dyDescent="0.25">
      <c r="A44" s="21"/>
      <c r="B44" s="18"/>
      <c r="C44" s="19"/>
      <c r="D44" s="19"/>
      <c r="E44" s="19"/>
      <c r="F44" s="19"/>
      <c r="G44" s="21"/>
      <c r="H44" s="21"/>
      <c r="I44" s="21"/>
      <c r="J44" s="20"/>
      <c r="K44" s="21"/>
    </row>
    <row r="45" spans="1:11" ht="39" customHeight="1" x14ac:dyDescent="0.25">
      <c r="A45" s="21"/>
      <c r="B45" s="18"/>
      <c r="C45" s="19"/>
      <c r="D45" s="19"/>
      <c r="E45" s="19"/>
      <c r="F45" s="19"/>
      <c r="G45" s="21"/>
      <c r="H45" s="21"/>
      <c r="I45" s="21"/>
      <c r="J45" s="20"/>
      <c r="K45" s="21"/>
    </row>
    <row r="46" spans="1:11" ht="39" customHeight="1" x14ac:dyDescent="0.25">
      <c r="A46" s="21"/>
      <c r="B46" s="18"/>
      <c r="C46" s="19"/>
      <c r="D46" s="19"/>
      <c r="E46" s="19"/>
      <c r="F46" s="19"/>
      <c r="G46" s="21"/>
      <c r="H46" s="21"/>
      <c r="I46" s="21"/>
      <c r="J46" s="20"/>
      <c r="K46" s="21"/>
    </row>
    <row r="47" spans="1:11" ht="39" customHeight="1" x14ac:dyDescent="0.25">
      <c r="A47" s="21"/>
      <c r="B47" s="18"/>
      <c r="C47" s="19"/>
      <c r="D47" s="19"/>
      <c r="E47" s="19"/>
      <c r="F47" s="19"/>
      <c r="G47" s="21"/>
      <c r="H47" s="21"/>
      <c r="I47" s="21"/>
      <c r="J47" s="20"/>
      <c r="K47" s="21"/>
    </row>
    <row r="48" spans="1:11" ht="39" customHeight="1" x14ac:dyDescent="0.25">
      <c r="A48" s="21"/>
      <c r="B48" s="18"/>
      <c r="C48" s="19"/>
      <c r="D48" s="19"/>
      <c r="E48" s="19"/>
      <c r="F48" s="19"/>
      <c r="G48" s="21"/>
      <c r="H48" s="21"/>
      <c r="I48" s="21"/>
      <c r="J48" s="20"/>
      <c r="K48" s="21"/>
    </row>
    <row r="49" spans="1:11" ht="39" customHeight="1" x14ac:dyDescent="0.25">
      <c r="A49" s="21"/>
      <c r="B49" s="18"/>
      <c r="C49" s="19"/>
      <c r="D49" s="19"/>
      <c r="E49" s="19"/>
      <c r="F49" s="19"/>
      <c r="G49" s="21"/>
      <c r="H49" s="21"/>
      <c r="I49" s="21"/>
      <c r="J49" s="20"/>
      <c r="K49" s="21"/>
    </row>
    <row r="50" spans="1:11" ht="39" customHeight="1" x14ac:dyDescent="0.25">
      <c r="A50" s="21"/>
      <c r="B50" s="18"/>
      <c r="C50" s="19"/>
      <c r="D50" s="19"/>
      <c r="E50" s="19"/>
      <c r="F50" s="19"/>
      <c r="G50" s="21"/>
      <c r="H50" s="21"/>
      <c r="I50" s="21"/>
      <c r="J50" s="20"/>
      <c r="K50" s="21"/>
    </row>
    <row r="51" spans="1:11" ht="39" customHeight="1" x14ac:dyDescent="0.25">
      <c r="A51" s="21"/>
      <c r="B51" s="18"/>
      <c r="C51" s="19"/>
      <c r="D51" s="19"/>
      <c r="E51" s="19"/>
      <c r="F51" s="19"/>
      <c r="G51" s="21"/>
      <c r="H51" s="21"/>
      <c r="I51" s="21"/>
      <c r="J51" s="20"/>
      <c r="K51" s="21"/>
    </row>
    <row r="52" spans="1:11" ht="39" customHeight="1" x14ac:dyDescent="0.25">
      <c r="A52" s="21"/>
      <c r="B52" s="18"/>
      <c r="C52" s="19"/>
      <c r="D52" s="19"/>
      <c r="E52" s="19"/>
      <c r="F52" s="19"/>
      <c r="G52" s="21"/>
      <c r="H52" s="21"/>
      <c r="I52" s="21"/>
      <c r="J52" s="20"/>
      <c r="K52" s="21"/>
    </row>
    <row r="53" spans="1:11" ht="39" customHeight="1" x14ac:dyDescent="0.25">
      <c r="A53" s="21"/>
      <c r="B53" s="18"/>
      <c r="C53" s="19"/>
      <c r="D53" s="19"/>
      <c r="E53" s="19"/>
      <c r="F53" s="19"/>
      <c r="G53" s="21"/>
      <c r="H53" s="21"/>
      <c r="I53" s="21"/>
      <c r="J53" s="20"/>
      <c r="K53" s="21"/>
    </row>
    <row r="54" spans="1:11" ht="39" customHeight="1" x14ac:dyDescent="0.25">
      <c r="A54" s="21"/>
      <c r="B54" s="18"/>
      <c r="C54" s="19"/>
      <c r="D54" s="19"/>
      <c r="E54" s="19"/>
      <c r="F54" s="19"/>
      <c r="G54" s="21"/>
      <c r="H54" s="21"/>
      <c r="I54" s="21"/>
      <c r="J54" s="20"/>
      <c r="K54" s="21"/>
    </row>
    <row r="55" spans="1:11" ht="39" customHeight="1" x14ac:dyDescent="0.25">
      <c r="A55" s="21"/>
      <c r="B55" s="18"/>
      <c r="C55" s="19"/>
      <c r="D55" s="19"/>
      <c r="E55" s="19"/>
      <c r="F55" s="19"/>
      <c r="G55" s="21"/>
      <c r="H55" s="21"/>
      <c r="I55" s="21"/>
      <c r="J55" s="20"/>
      <c r="K55" s="21"/>
    </row>
    <row r="56" spans="1:11" ht="39" customHeight="1" x14ac:dyDescent="0.25">
      <c r="A56" s="21"/>
      <c r="B56" s="18"/>
      <c r="C56" s="19"/>
      <c r="D56" s="19"/>
      <c r="E56" s="19"/>
      <c r="F56" s="19"/>
      <c r="G56" s="21"/>
      <c r="H56" s="21"/>
      <c r="I56" s="21"/>
      <c r="J56" s="20"/>
      <c r="K56" s="21"/>
    </row>
    <row r="57" spans="1:11" ht="39" customHeight="1" x14ac:dyDescent="0.25">
      <c r="A57" s="21"/>
      <c r="B57" s="18"/>
      <c r="C57" s="19"/>
      <c r="D57" s="19"/>
      <c r="E57" s="19"/>
      <c r="F57" s="19"/>
      <c r="G57" s="21"/>
      <c r="H57" s="21"/>
      <c r="I57" s="21"/>
      <c r="J57" s="20"/>
      <c r="K57" s="21"/>
    </row>
    <row r="58" spans="1:11" ht="39" customHeight="1" x14ac:dyDescent="0.25">
      <c r="A58" s="21"/>
      <c r="B58" s="18"/>
      <c r="C58" s="19"/>
      <c r="D58" s="19"/>
      <c r="E58" s="19"/>
      <c r="F58" s="19"/>
      <c r="G58" s="21"/>
      <c r="H58" s="21"/>
      <c r="I58" s="21"/>
      <c r="J58" s="20"/>
      <c r="K58" s="21"/>
    </row>
    <row r="59" spans="1:11" ht="39" customHeight="1" x14ac:dyDescent="0.25">
      <c r="A59" s="21"/>
      <c r="B59" s="18"/>
      <c r="C59" s="19"/>
      <c r="D59" s="19"/>
      <c r="E59" s="19"/>
      <c r="F59" s="19"/>
      <c r="G59" s="21"/>
      <c r="H59" s="21"/>
      <c r="I59" s="21"/>
      <c r="J59" s="20"/>
      <c r="K59" s="21"/>
    </row>
    <row r="60" spans="1:11" ht="39" customHeight="1" x14ac:dyDescent="0.25">
      <c r="A60" s="21"/>
      <c r="B60" s="18"/>
      <c r="C60" s="19"/>
      <c r="D60" s="19"/>
      <c r="E60" s="19"/>
      <c r="F60" s="19"/>
      <c r="G60" s="21"/>
      <c r="H60" s="21"/>
      <c r="I60" s="21"/>
      <c r="J60" s="20"/>
      <c r="K60" s="21"/>
    </row>
    <row r="61" spans="1:11" ht="39" customHeight="1" x14ac:dyDescent="0.25">
      <c r="A61" s="21"/>
      <c r="B61" s="18"/>
      <c r="C61" s="19"/>
      <c r="D61" s="19"/>
      <c r="E61" s="19"/>
      <c r="F61" s="19"/>
      <c r="G61" s="21"/>
      <c r="H61" s="21"/>
      <c r="I61" s="21"/>
      <c r="J61" s="20"/>
      <c r="K61" s="21"/>
    </row>
    <row r="62" spans="1:11" ht="39" customHeight="1" x14ac:dyDescent="0.25">
      <c r="A62" s="21"/>
      <c r="B62" s="18"/>
      <c r="C62" s="19"/>
      <c r="D62" s="19"/>
      <c r="E62" s="19"/>
      <c r="F62" s="19"/>
      <c r="G62" s="21"/>
      <c r="H62" s="21"/>
      <c r="I62" s="21"/>
      <c r="J62" s="20"/>
      <c r="K62" s="21"/>
    </row>
    <row r="63" spans="1:11" ht="39" customHeight="1" x14ac:dyDescent="0.25">
      <c r="A63" s="21"/>
      <c r="B63" s="18"/>
      <c r="C63" s="19"/>
      <c r="D63" s="19"/>
      <c r="E63" s="19"/>
      <c r="F63" s="19"/>
      <c r="G63" s="21"/>
      <c r="H63" s="21"/>
      <c r="I63" s="21"/>
      <c r="J63" s="20"/>
      <c r="K63" s="21"/>
    </row>
    <row r="64" spans="1:11" ht="39" customHeight="1" x14ac:dyDescent="0.25">
      <c r="A64" s="21"/>
      <c r="B64" s="18"/>
      <c r="C64" s="19"/>
      <c r="D64" s="19"/>
      <c r="E64" s="19"/>
      <c r="F64" s="19"/>
      <c r="G64" s="21"/>
      <c r="H64" s="21"/>
      <c r="I64" s="21"/>
      <c r="J64" s="20"/>
      <c r="K64" s="21"/>
    </row>
    <row r="65" spans="1:11" ht="39" customHeight="1" x14ac:dyDescent="0.25">
      <c r="A65" s="21"/>
      <c r="B65" s="18"/>
      <c r="C65" s="19"/>
      <c r="D65" s="19"/>
      <c r="E65" s="19"/>
      <c r="F65" s="19"/>
      <c r="G65" s="21"/>
      <c r="H65" s="21"/>
      <c r="I65" s="21"/>
      <c r="J65" s="20"/>
      <c r="K65" s="21"/>
    </row>
    <row r="66" spans="1:11" ht="39" customHeight="1" x14ac:dyDescent="0.25">
      <c r="A66" s="21"/>
      <c r="B66" s="18"/>
      <c r="C66" s="19"/>
      <c r="D66" s="19"/>
      <c r="E66" s="19"/>
      <c r="F66" s="19"/>
      <c r="G66" s="21"/>
      <c r="H66" s="21"/>
      <c r="I66" s="21"/>
      <c r="J66" s="20"/>
      <c r="K66" s="21"/>
    </row>
    <row r="67" spans="1:11" ht="39" customHeight="1" x14ac:dyDescent="0.25">
      <c r="A67" s="21"/>
      <c r="B67" s="18"/>
      <c r="C67" s="19"/>
      <c r="D67" s="19"/>
      <c r="E67" s="19"/>
      <c r="F67" s="19"/>
      <c r="G67" s="21"/>
      <c r="H67" s="21"/>
      <c r="I67" s="21"/>
      <c r="J67" s="20"/>
      <c r="K67" s="21"/>
    </row>
    <row r="68" spans="1:11" ht="39" customHeight="1" x14ac:dyDescent="0.25">
      <c r="A68" s="21"/>
      <c r="B68" s="18"/>
      <c r="C68" s="19"/>
      <c r="D68" s="19"/>
      <c r="E68" s="19"/>
      <c r="F68" s="19"/>
      <c r="G68" s="21"/>
      <c r="H68" s="21"/>
      <c r="I68" s="21"/>
      <c r="J68" s="20"/>
      <c r="K68" s="21"/>
    </row>
    <row r="69" spans="1:11" ht="39" customHeight="1" x14ac:dyDescent="0.25">
      <c r="A69" s="21"/>
      <c r="B69" s="18"/>
      <c r="C69" s="19"/>
      <c r="D69" s="19"/>
      <c r="E69" s="19"/>
      <c r="F69" s="19"/>
      <c r="G69" s="21"/>
      <c r="H69" s="21"/>
      <c r="I69" s="21"/>
      <c r="J69" s="20"/>
      <c r="K69" s="21"/>
    </row>
    <row r="70" spans="1:11" ht="39" customHeight="1" x14ac:dyDescent="0.25">
      <c r="A70" s="21"/>
      <c r="B70" s="18"/>
      <c r="C70" s="19"/>
      <c r="D70" s="19"/>
      <c r="E70" s="19"/>
      <c r="F70" s="19"/>
      <c r="G70" s="21"/>
      <c r="H70" s="21"/>
      <c r="I70" s="21"/>
      <c r="J70" s="20"/>
      <c r="K70" s="21"/>
    </row>
    <row r="71" spans="1:11" ht="39" customHeight="1" x14ac:dyDescent="0.25">
      <c r="A71" s="21"/>
      <c r="B71" s="18"/>
      <c r="C71" s="19"/>
      <c r="D71" s="19"/>
      <c r="E71" s="19"/>
      <c r="F71" s="19"/>
      <c r="G71" s="21"/>
      <c r="H71" s="21"/>
      <c r="I71" s="21"/>
      <c r="J71" s="20"/>
      <c r="K71" s="21"/>
    </row>
    <row r="72" spans="1:11" ht="39" customHeight="1" x14ac:dyDescent="0.25">
      <c r="A72" s="21"/>
      <c r="B72" s="18"/>
      <c r="C72" s="19"/>
      <c r="D72" s="19"/>
      <c r="E72" s="19"/>
      <c r="F72" s="19"/>
      <c r="G72" s="21"/>
      <c r="H72" s="21"/>
      <c r="I72" s="21"/>
      <c r="J72" s="20"/>
      <c r="K72" s="21"/>
    </row>
    <row r="73" spans="1:11" ht="39" customHeight="1" x14ac:dyDescent="0.25">
      <c r="A73" s="21"/>
      <c r="B73" s="18"/>
      <c r="C73" s="19"/>
      <c r="D73" s="19"/>
      <c r="E73" s="19"/>
      <c r="F73" s="19"/>
      <c r="G73" s="21"/>
      <c r="H73" s="21"/>
      <c r="I73" s="21"/>
      <c r="J73" s="20"/>
      <c r="K73" s="21"/>
    </row>
    <row r="74" spans="1:11" ht="39" customHeight="1" x14ac:dyDescent="0.25">
      <c r="A74" s="21"/>
      <c r="B74" s="18"/>
      <c r="C74" s="19"/>
      <c r="D74" s="19"/>
      <c r="E74" s="19"/>
      <c r="F74" s="19"/>
      <c r="G74" s="21"/>
      <c r="H74" s="21"/>
      <c r="I74" s="21"/>
      <c r="J74" s="20"/>
      <c r="K74" s="21"/>
    </row>
    <row r="75" spans="1:11" ht="39" customHeight="1" x14ac:dyDescent="0.25">
      <c r="A75" s="21"/>
      <c r="B75" s="18"/>
      <c r="C75" s="19"/>
      <c r="D75" s="19"/>
      <c r="E75" s="19"/>
      <c r="F75" s="19"/>
      <c r="G75" s="21"/>
      <c r="H75" s="21"/>
      <c r="I75" s="21"/>
      <c r="J75" s="20"/>
      <c r="K75" s="21"/>
    </row>
    <row r="76" spans="1:11" ht="39" customHeight="1" x14ac:dyDescent="0.25">
      <c r="A76" s="21"/>
      <c r="B76" s="18"/>
      <c r="C76" s="19"/>
      <c r="D76" s="19"/>
      <c r="E76" s="19"/>
      <c r="F76" s="19"/>
      <c r="G76" s="21"/>
      <c r="H76" s="21"/>
      <c r="I76" s="21"/>
      <c r="J76" s="20"/>
      <c r="K76" s="21"/>
    </row>
    <row r="77" spans="1:11" ht="39" customHeight="1" x14ac:dyDescent="0.25">
      <c r="A77" s="21"/>
      <c r="B77" s="18"/>
      <c r="C77" s="19"/>
      <c r="D77" s="19"/>
      <c r="E77" s="19"/>
      <c r="F77" s="19"/>
      <c r="G77" s="21"/>
      <c r="H77" s="21"/>
      <c r="I77" s="21"/>
      <c r="J77" s="20"/>
      <c r="K77" s="21"/>
    </row>
    <row r="78" spans="1:11" ht="39" customHeight="1" x14ac:dyDescent="0.25">
      <c r="A78" s="21"/>
      <c r="B78" s="18"/>
      <c r="C78" s="19"/>
      <c r="D78" s="19"/>
      <c r="E78" s="19"/>
      <c r="F78" s="19"/>
      <c r="G78" s="21"/>
      <c r="H78" s="21"/>
      <c r="I78" s="21"/>
      <c r="J78" s="20"/>
      <c r="K78" s="21"/>
    </row>
    <row r="79" spans="1:11" ht="39" customHeight="1" x14ac:dyDescent="0.25">
      <c r="A79" s="21"/>
      <c r="B79" s="18"/>
      <c r="C79" s="19"/>
      <c r="D79" s="19"/>
      <c r="E79" s="19"/>
      <c r="F79" s="19"/>
      <c r="G79" s="21"/>
      <c r="H79" s="21"/>
      <c r="I79" s="21"/>
      <c r="J79" s="20"/>
      <c r="K79" s="21"/>
    </row>
    <row r="80" spans="1:11" ht="39" customHeight="1" x14ac:dyDescent="0.25">
      <c r="A80" s="21"/>
      <c r="B80" s="21"/>
      <c r="C80" s="22"/>
      <c r="D80" s="21"/>
      <c r="E80" s="21"/>
      <c r="F80" s="21"/>
      <c r="G80" s="21"/>
      <c r="H80" s="21"/>
      <c r="I80" s="21"/>
      <c r="J80" s="20"/>
      <c r="K80" s="21"/>
    </row>
    <row r="81" spans="1:11" ht="39" customHeight="1" x14ac:dyDescent="0.25">
      <c r="A81" s="21"/>
      <c r="B81" s="21"/>
      <c r="C81" s="22"/>
      <c r="D81" s="21"/>
      <c r="E81" s="21"/>
      <c r="F81" s="21"/>
      <c r="G81" s="21"/>
      <c r="H81" s="21"/>
      <c r="I81" s="21"/>
      <c r="J81" s="20"/>
      <c r="K81" s="21"/>
    </row>
    <row r="82" spans="1:11" ht="39" customHeight="1" x14ac:dyDescent="0.25">
      <c r="A82" s="21"/>
      <c r="B82" s="21"/>
      <c r="C82" s="22"/>
      <c r="D82" s="21"/>
      <c r="E82" s="21"/>
      <c r="F82" s="21"/>
      <c r="G82" s="21"/>
      <c r="H82" s="21"/>
      <c r="I82" s="21"/>
      <c r="J82" s="20"/>
      <c r="K82" s="21"/>
    </row>
    <row r="83" spans="1:11" ht="39" customHeight="1" x14ac:dyDescent="0.25">
      <c r="A83" s="21"/>
      <c r="B83" s="21"/>
      <c r="C83" s="22"/>
      <c r="D83" s="21"/>
      <c r="E83" s="21"/>
      <c r="F83" s="21"/>
      <c r="G83" s="21"/>
      <c r="H83" s="21"/>
      <c r="I83" s="21"/>
      <c r="J83" s="20"/>
      <c r="K83" s="21"/>
    </row>
    <row r="84" spans="1:11" ht="39" customHeight="1" x14ac:dyDescent="0.25">
      <c r="A84" s="21"/>
      <c r="B84" s="21"/>
      <c r="C84" s="22"/>
      <c r="D84" s="21"/>
      <c r="E84" s="21"/>
      <c r="F84" s="21"/>
      <c r="G84" s="21"/>
      <c r="H84" s="21"/>
      <c r="I84" s="21"/>
      <c r="J84" s="20"/>
      <c r="K84" s="21"/>
    </row>
    <row r="85" spans="1:11" ht="39" customHeight="1" x14ac:dyDescent="0.25">
      <c r="A85" s="21"/>
      <c r="B85" s="21"/>
      <c r="C85" s="22"/>
      <c r="D85" s="21"/>
      <c r="E85" s="21"/>
      <c r="F85" s="21"/>
      <c r="G85" s="21"/>
      <c r="H85" s="21"/>
      <c r="I85" s="21"/>
      <c r="J85" s="20"/>
      <c r="K85" s="21"/>
    </row>
    <row r="86" spans="1:11" ht="39" customHeight="1" x14ac:dyDescent="0.25">
      <c r="A86" s="21"/>
      <c r="B86" s="21"/>
      <c r="C86" s="22"/>
      <c r="D86" s="21"/>
      <c r="E86" s="21"/>
      <c r="F86" s="21"/>
      <c r="G86" s="21"/>
      <c r="H86" s="21"/>
      <c r="I86" s="21"/>
      <c r="J86" s="20"/>
      <c r="K86" s="21"/>
    </row>
    <row r="87" spans="1:11" x14ac:dyDescent="0.25">
      <c r="J87" s="8"/>
    </row>
  </sheetData>
  <sortState xmlns:xlrd2="http://schemas.microsoft.com/office/spreadsheetml/2017/richdata2" ref="A3:K87">
    <sortCondition descending="1" ref="J2:J87"/>
  </sortState>
  <mergeCells count="1">
    <mergeCell ref="A1:K1"/>
  </mergeCells>
  <pageMargins left="0.7" right="0.7" top="0.75" bottom="0.75" header="0.3" footer="0.3"/>
  <pageSetup scale="79" fitToHeight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JR HARTWELL SCORE SHEET</vt:lpstr>
      <vt:lpstr>HS HARTWELL SCORE SHEET</vt:lpstr>
      <vt:lpstr>COLLEGE HARTWELL SCORE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Gray</dc:creator>
  <cp:lastModifiedBy>Tony Gray</cp:lastModifiedBy>
  <cp:lastPrinted>2021-09-24T02:00:59Z</cp:lastPrinted>
  <dcterms:created xsi:type="dcterms:W3CDTF">2016-09-15T23:13:23Z</dcterms:created>
  <dcterms:modified xsi:type="dcterms:W3CDTF">2021-09-28T21:13:18Z</dcterms:modified>
</cp:coreProperties>
</file>