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9f1518443cb860/Desktop/"/>
    </mc:Choice>
  </mc:AlternateContent>
  <xr:revisionPtr revIDLastSave="10" documentId="8_{7ED11923-A962-4F34-A3B6-FB443370DA29}" xr6:coauthVersionLast="47" xr6:coauthVersionMax="47" xr10:uidLastSave="{CCDD6879-0379-41E7-9520-840CF7AE7C97}"/>
  <bookViews>
    <workbookView xWindow="-110" yWindow="-110" windowWidth="19420" windowHeight="11500" firstSheet="5" activeTab="7" xr2:uid="{C092BCFC-5C6B-4386-9C86-147FDC96F2C1}"/>
  </bookViews>
  <sheets>
    <sheet name="Open Sorting" sheetId="5" r:id="rId1"/>
    <sheet name="AM Sorting" sheetId="6" r:id="rId2"/>
    <sheet name="ProAm Sorting" sheetId="7" r:id="rId3"/>
    <sheet name="NOV Sorting" sheetId="8" r:id="rId4"/>
    <sheet name="GN Sorting" sheetId="9" r:id="rId5"/>
    <sheet name="Open Penning" sheetId="2" r:id="rId6"/>
    <sheet name="PAN Penning" sheetId="10" r:id="rId7"/>
    <sheet name="AM Penning" sheetId="1" r:id="rId8"/>
    <sheet name="NOV Penning" sheetId="3" r:id="rId9"/>
    <sheet name="GN Penning" sheetId="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30" i="1"/>
  <c r="L55" i="10"/>
  <c r="L37" i="10"/>
  <c r="K17" i="2"/>
  <c r="K26" i="2"/>
  <c r="K25" i="2"/>
  <c r="K18" i="2"/>
  <c r="K32" i="9"/>
  <c r="K33" i="8"/>
  <c r="K44" i="8"/>
  <c r="L53" i="7"/>
  <c r="K46" i="6"/>
  <c r="L14" i="7"/>
  <c r="L37" i="7"/>
  <c r="L39" i="7"/>
  <c r="K50" i="6"/>
  <c r="K23" i="5"/>
  <c r="K18" i="5"/>
  <c r="K23" i="1"/>
  <c r="K29" i="1"/>
  <c r="K25" i="1"/>
  <c r="K19" i="1"/>
  <c r="K21" i="1"/>
  <c r="L56" i="10"/>
  <c r="L52" i="10"/>
  <c r="L49" i="10"/>
  <c r="L26" i="10"/>
  <c r="L34" i="10"/>
  <c r="L38" i="10"/>
  <c r="K19" i="2"/>
  <c r="K16" i="2"/>
  <c r="K23" i="9"/>
  <c r="K26" i="9"/>
  <c r="K19" i="9"/>
  <c r="K35" i="8"/>
  <c r="K32" i="8"/>
  <c r="K45" i="8"/>
  <c r="K39" i="8"/>
  <c r="K40" i="8"/>
  <c r="L35" i="7"/>
  <c r="L43" i="7"/>
  <c r="L44" i="7"/>
  <c r="L45" i="7"/>
  <c r="L46" i="7"/>
  <c r="L29" i="7"/>
  <c r="L47" i="7"/>
  <c r="L48" i="7"/>
  <c r="L49" i="7"/>
  <c r="L50" i="7"/>
  <c r="L51" i="7"/>
  <c r="L31" i="7"/>
  <c r="L52" i="7"/>
  <c r="K44" i="6"/>
  <c r="K38" i="6"/>
  <c r="K34" i="6"/>
  <c r="K47" i="6"/>
  <c r="K36" i="6"/>
  <c r="K43" i="6"/>
  <c r="K32" i="6"/>
  <c r="K21" i="5"/>
  <c r="K20" i="5"/>
  <c r="K24" i="5"/>
  <c r="K27" i="5"/>
  <c r="K3" i="4"/>
  <c r="K4" i="4"/>
  <c r="K7" i="4"/>
  <c r="K13" i="4"/>
  <c r="K10" i="4"/>
  <c r="K6" i="4"/>
  <c r="K5" i="4"/>
  <c r="K11" i="4"/>
  <c r="K9" i="4"/>
  <c r="K8" i="4"/>
  <c r="K14" i="4"/>
  <c r="K12" i="4"/>
  <c r="K5" i="3"/>
  <c r="K6" i="3"/>
  <c r="K3" i="3"/>
  <c r="K15" i="3"/>
  <c r="K4" i="3"/>
  <c r="K9" i="3"/>
  <c r="K10" i="3"/>
  <c r="K12" i="3"/>
  <c r="K8" i="3"/>
  <c r="K7" i="3"/>
  <c r="K18" i="3"/>
  <c r="K14" i="3"/>
  <c r="K21" i="3"/>
  <c r="K22" i="3"/>
  <c r="K16" i="3"/>
  <c r="K20" i="3"/>
  <c r="K11" i="3"/>
  <c r="K19" i="3"/>
  <c r="K13" i="3"/>
  <c r="K17" i="3"/>
  <c r="K4" i="1"/>
  <c r="K3" i="1"/>
  <c r="K7" i="1"/>
  <c r="K9" i="1"/>
  <c r="K20" i="1"/>
  <c r="K18" i="1"/>
  <c r="K5" i="1"/>
  <c r="K8" i="1"/>
  <c r="K16" i="1"/>
  <c r="K15" i="1"/>
  <c r="K22" i="1"/>
  <c r="K24" i="1"/>
  <c r="K6" i="1"/>
  <c r="K17" i="1"/>
  <c r="K13" i="1"/>
  <c r="K10" i="1"/>
  <c r="K11" i="1"/>
  <c r="K12" i="1"/>
  <c r="K14" i="1"/>
  <c r="K28" i="1"/>
  <c r="K27" i="1"/>
  <c r="K21" i="9"/>
  <c r="K7" i="9"/>
  <c r="K5" i="9"/>
  <c r="K4" i="9"/>
  <c r="K13" i="9"/>
  <c r="K15" i="9"/>
  <c r="K14" i="9"/>
  <c r="K16" i="9"/>
  <c r="K6" i="9"/>
  <c r="K18" i="9"/>
  <c r="K3" i="9"/>
  <c r="K9" i="9"/>
  <c r="K10" i="9"/>
  <c r="K12" i="9"/>
  <c r="K29" i="9"/>
  <c r="K22" i="9"/>
  <c r="K11" i="9"/>
  <c r="K8" i="9"/>
  <c r="K20" i="9"/>
  <c r="K25" i="9"/>
  <c r="K24" i="9"/>
  <c r="K17" i="9"/>
  <c r="K27" i="9"/>
  <c r="K28" i="9"/>
  <c r="K31" i="9"/>
  <c r="K30" i="9"/>
  <c r="K4" i="8"/>
  <c r="K5" i="8"/>
  <c r="K6" i="8"/>
  <c r="K11" i="8"/>
  <c r="K3" i="8"/>
  <c r="K8" i="8"/>
  <c r="K20" i="8"/>
  <c r="K16" i="8"/>
  <c r="K18" i="8"/>
  <c r="K13" i="8"/>
  <c r="K27" i="8"/>
  <c r="K15" i="8"/>
  <c r="K12" i="8"/>
  <c r="K23" i="8"/>
  <c r="K14" i="8"/>
  <c r="K19" i="8"/>
  <c r="K31" i="8"/>
  <c r="K10" i="8"/>
  <c r="K29" i="8"/>
  <c r="K41" i="8"/>
  <c r="K36" i="8"/>
  <c r="K42" i="8"/>
  <c r="K17" i="8"/>
  <c r="K38" i="8"/>
  <c r="K9" i="8"/>
  <c r="K43" i="8"/>
  <c r="K7" i="8"/>
  <c r="K21" i="8"/>
  <c r="K28" i="8"/>
  <c r="K48" i="8"/>
  <c r="K49" i="8"/>
  <c r="K30" i="8"/>
  <c r="K26" i="8"/>
  <c r="K25" i="8"/>
  <c r="K22" i="8"/>
  <c r="K34" i="8"/>
  <c r="K37" i="8"/>
  <c r="K24" i="8"/>
  <c r="K46" i="8"/>
  <c r="K47" i="8"/>
  <c r="K50" i="8"/>
  <c r="L25" i="7"/>
  <c r="L24" i="7"/>
  <c r="L28" i="7"/>
  <c r="L22" i="7"/>
  <c r="L27" i="7"/>
  <c r="L30" i="7"/>
  <c r="L32" i="7"/>
  <c r="L26" i="7"/>
  <c r="L33" i="7"/>
  <c r="L34" i="7"/>
  <c r="L21" i="7"/>
  <c r="L38" i="7"/>
  <c r="L40" i="7"/>
  <c r="L41" i="7"/>
  <c r="L42" i="7"/>
  <c r="L36" i="7"/>
  <c r="L23" i="7"/>
  <c r="L4" i="7"/>
  <c r="L6" i="7"/>
  <c r="L5" i="7"/>
  <c r="L7" i="7"/>
  <c r="L9" i="7"/>
  <c r="L10" i="7"/>
  <c r="L11" i="7"/>
  <c r="L8" i="7"/>
  <c r="L13" i="7"/>
  <c r="L3" i="7"/>
  <c r="L12" i="7"/>
  <c r="K49" i="6"/>
  <c r="K18" i="6"/>
  <c r="K39" i="6"/>
  <c r="K26" i="6"/>
  <c r="K35" i="6"/>
  <c r="K6" i="6"/>
  <c r="K4" i="6"/>
  <c r="K7" i="6"/>
  <c r="K9" i="6"/>
  <c r="K33" i="6"/>
  <c r="K21" i="6"/>
  <c r="K31" i="6"/>
  <c r="K13" i="6"/>
  <c r="K20" i="6"/>
  <c r="K3" i="6"/>
  <c r="K48" i="6"/>
  <c r="K41" i="6"/>
  <c r="K30" i="6"/>
  <c r="K11" i="6"/>
  <c r="K14" i="6"/>
  <c r="K19" i="6"/>
  <c r="K5" i="6"/>
  <c r="K22" i="6"/>
  <c r="K24" i="6"/>
  <c r="K16" i="6"/>
  <c r="K29" i="6"/>
  <c r="K10" i="6"/>
  <c r="K15" i="6"/>
  <c r="K17" i="6"/>
  <c r="K37" i="6"/>
  <c r="K8" i="6"/>
  <c r="K40" i="6"/>
  <c r="K28" i="6"/>
  <c r="K23" i="6"/>
  <c r="K25" i="6"/>
  <c r="K12" i="6"/>
  <c r="K27" i="6"/>
  <c r="K45" i="6"/>
  <c r="K42" i="6"/>
  <c r="K3" i="5"/>
  <c r="K10" i="5"/>
  <c r="K5" i="5"/>
  <c r="K4" i="5"/>
  <c r="K7" i="5"/>
  <c r="K8" i="5"/>
  <c r="K6" i="5"/>
  <c r="K17" i="5"/>
  <c r="K14" i="5"/>
  <c r="K15" i="5"/>
  <c r="K16" i="5"/>
  <c r="K22" i="5"/>
  <c r="K13" i="5"/>
  <c r="K19" i="5"/>
  <c r="K9" i="5"/>
  <c r="K11" i="5"/>
  <c r="K26" i="5"/>
  <c r="K12" i="5"/>
  <c r="K25" i="5"/>
  <c r="L47" i="10"/>
  <c r="L45" i="10"/>
  <c r="L53" i="10"/>
  <c r="L44" i="10"/>
  <c r="L46" i="10"/>
  <c r="L48" i="10"/>
  <c r="L54" i="10"/>
  <c r="L51" i="10"/>
  <c r="L50" i="10"/>
  <c r="L23" i="10"/>
  <c r="L20" i="10"/>
  <c r="L27" i="10"/>
  <c r="L25" i="10"/>
  <c r="L33" i="10"/>
  <c r="L22" i="10"/>
  <c r="L28" i="10"/>
  <c r="L36" i="10"/>
  <c r="L31" i="10"/>
  <c r="L35" i="10"/>
  <c r="L21" i="10"/>
  <c r="L29" i="10"/>
  <c r="L32" i="10"/>
  <c r="L30" i="10"/>
  <c r="L24" i="10"/>
  <c r="L6" i="10"/>
  <c r="L4" i="10"/>
  <c r="L8" i="10"/>
  <c r="L9" i="10"/>
  <c r="L3" i="10"/>
  <c r="L7" i="10"/>
  <c r="K3" i="2"/>
  <c r="K9" i="2"/>
  <c r="K6" i="2"/>
  <c r="K5" i="2"/>
  <c r="K12" i="2"/>
  <c r="K7" i="2"/>
  <c r="K8" i="2"/>
  <c r="K15" i="2"/>
  <c r="K20" i="2"/>
  <c r="K22" i="2"/>
  <c r="K11" i="2"/>
  <c r="K23" i="2"/>
  <c r="K14" i="2"/>
  <c r="K24" i="2"/>
  <c r="K13" i="2"/>
  <c r="K21" i="2"/>
  <c r="K10" i="2"/>
  <c r="K4" i="2"/>
  <c r="L5" i="10"/>
</calcChain>
</file>

<file path=xl/sharedStrings.xml><?xml version="1.0" encoding="utf-8"?>
<sst xmlns="http://schemas.openxmlformats.org/spreadsheetml/2006/main" count="1593" uniqueCount="282">
  <si>
    <t>Dinelt</t>
  </si>
  <si>
    <t>Kent</t>
  </si>
  <si>
    <t>East</t>
  </si>
  <si>
    <t>Veronica</t>
  </si>
  <si>
    <t>Elwess</t>
  </si>
  <si>
    <t>Stacy</t>
  </si>
  <si>
    <t>Gagnon</t>
  </si>
  <si>
    <t>Eva</t>
  </si>
  <si>
    <t>Heggenberger</t>
  </si>
  <si>
    <t>Dee</t>
  </si>
  <si>
    <t>John</t>
  </si>
  <si>
    <t>King</t>
  </si>
  <si>
    <t>Debra</t>
  </si>
  <si>
    <t>Marsters</t>
  </si>
  <si>
    <t>Kasia</t>
  </si>
  <si>
    <t>Maxey</t>
  </si>
  <si>
    <t>Lisa</t>
  </si>
  <si>
    <t>Pesio</t>
  </si>
  <si>
    <t>Brianna</t>
  </si>
  <si>
    <t>Schak</t>
  </si>
  <si>
    <t>Jim</t>
  </si>
  <si>
    <t>Williams</t>
  </si>
  <si>
    <t>Kirk</t>
  </si>
  <si>
    <t>Shalaina</t>
  </si>
  <si>
    <t>Wishard</t>
  </si>
  <si>
    <t>Stacie</t>
  </si>
  <si>
    <t>Wolfe</t>
  </si>
  <si>
    <t>Alisha</t>
  </si>
  <si>
    <t>Yancey</t>
  </si>
  <si>
    <t>Kaidence</t>
  </si>
  <si>
    <t>Last Name</t>
  </si>
  <si>
    <t>First Name</t>
  </si>
  <si>
    <t>Total Points</t>
  </si>
  <si>
    <t>Place</t>
  </si>
  <si>
    <t>Bouffard</t>
  </si>
  <si>
    <t>Robert</t>
  </si>
  <si>
    <t>Gray</t>
  </si>
  <si>
    <t>Vicki</t>
  </si>
  <si>
    <t>Pluedeman</t>
  </si>
  <si>
    <t>Jason</t>
  </si>
  <si>
    <t>Prantl</t>
  </si>
  <si>
    <t>Chrislyn</t>
  </si>
  <si>
    <t>Frank</t>
  </si>
  <si>
    <t>Veltman</t>
  </si>
  <si>
    <t>Karen</t>
  </si>
  <si>
    <t>Kip</t>
  </si>
  <si>
    <t>Young</t>
  </si>
  <si>
    <t>Fred</t>
  </si>
  <si>
    <t>Lonborg (Wishard)</t>
  </si>
  <si>
    <t>WTPC 2025 OPEN PENNING POINTS/STANDINGS</t>
  </si>
  <si>
    <t>WTPC 2025 GREEN NOVICE PENNING POINTS/STANDINGS</t>
  </si>
  <si>
    <t>WTPC 2025 NOVICE PENNING POINTS/STANDINGS</t>
  </si>
  <si>
    <t>Rating</t>
  </si>
  <si>
    <t>April</t>
  </si>
  <si>
    <t>May</t>
  </si>
  <si>
    <t>June</t>
  </si>
  <si>
    <t>July</t>
  </si>
  <si>
    <t>Oct</t>
  </si>
  <si>
    <t>Aug</t>
  </si>
  <si>
    <t>Sept</t>
  </si>
  <si>
    <t>x</t>
  </si>
  <si>
    <t>Jeff</t>
  </si>
  <si>
    <t>Sirrine</t>
  </si>
  <si>
    <t>Hale</t>
  </si>
  <si>
    <t>Stefanee</t>
  </si>
  <si>
    <t>Not eligible for Open points</t>
  </si>
  <si>
    <t>Comments</t>
  </si>
  <si>
    <t>Johnson</t>
  </si>
  <si>
    <t>Kris</t>
  </si>
  <si>
    <t>WTPC 2025 OPEN SORTING POINTS/STANDINGS</t>
  </si>
  <si>
    <t>WTPC 2025 AMATEUR SORTING POINTS/STANDINGS</t>
  </si>
  <si>
    <t>WTPC 2025 PROAM OPEN SORTING POINTS/STANDINGS</t>
  </si>
  <si>
    <t>WTPC 2025 PROAM AM/NOV SORTING POINTS/STANDINGS</t>
  </si>
  <si>
    <t>WTPC 2025 PAN OPEN PENNING POINTS/STANDINGS</t>
  </si>
  <si>
    <t>WTPC 2025 PAN AMATEUR PENNING POINTS/STANDINGS</t>
  </si>
  <si>
    <t>WTPC 2025 PAN NOVICE PENNING POINTS/STANDINGS</t>
  </si>
  <si>
    <t>WTPC 2025 AMATEUR PENNING POINTS/STANDINGS</t>
  </si>
  <si>
    <t>Garrison</t>
  </si>
  <si>
    <t>Ag</t>
  </si>
  <si>
    <t>Felton</t>
  </si>
  <si>
    <t>Tawny</t>
  </si>
  <si>
    <t>Ditchen</t>
  </si>
  <si>
    <t>Lexi</t>
  </si>
  <si>
    <t>Cloey</t>
  </si>
  <si>
    <t>Niemi</t>
  </si>
  <si>
    <t>Madison</t>
  </si>
  <si>
    <t>Nygren</t>
  </si>
  <si>
    <t>Lyle</t>
  </si>
  <si>
    <t>Kori</t>
  </si>
  <si>
    <t>Gildner</t>
  </si>
  <si>
    <t>Chris</t>
  </si>
  <si>
    <t>Mealy</t>
  </si>
  <si>
    <t>Sarah</t>
  </si>
  <si>
    <t>WTPC 2025 NOVICE SORTING POINTS/STANDINGS</t>
  </si>
  <si>
    <t>Kristeen</t>
  </si>
  <si>
    <t>Aske</t>
  </si>
  <si>
    <t>Art</t>
  </si>
  <si>
    <t>Auman</t>
  </si>
  <si>
    <t>Josh</t>
  </si>
  <si>
    <t>Beacock</t>
  </si>
  <si>
    <t>Melissa</t>
  </si>
  <si>
    <t>Deaton</t>
  </si>
  <si>
    <t>Barb</t>
  </si>
  <si>
    <t>Bloom</t>
  </si>
  <si>
    <t>Mike</t>
  </si>
  <si>
    <t>0 - no points earned, show counts towards finals qualification</t>
  </si>
  <si>
    <t>x - did not ride at show</t>
  </si>
  <si>
    <t>Archambeault</t>
  </si>
  <si>
    <t>Sheri</t>
  </si>
  <si>
    <t>Kimbrough</t>
  </si>
  <si>
    <t>Tara</t>
  </si>
  <si>
    <t>Homann</t>
  </si>
  <si>
    <t>Cindy</t>
  </si>
  <si>
    <t>Vanessa</t>
  </si>
  <si>
    <t>Amanda</t>
  </si>
  <si>
    <t>Anderson</t>
  </si>
  <si>
    <t>Heather</t>
  </si>
  <si>
    <t>Fuller</t>
  </si>
  <si>
    <t>Engel</t>
  </si>
  <si>
    <t>Sabrina</t>
  </si>
  <si>
    <t>Hickox</t>
  </si>
  <si>
    <t>Diane</t>
  </si>
  <si>
    <t>Black</t>
  </si>
  <si>
    <t>Heidi</t>
  </si>
  <si>
    <t>Orth</t>
  </si>
  <si>
    <t>Marlene</t>
  </si>
  <si>
    <t>Wallace</t>
  </si>
  <si>
    <t>Doug</t>
  </si>
  <si>
    <t>Easterson</t>
  </si>
  <si>
    <t>Debby</t>
  </si>
  <si>
    <t>Penny</t>
  </si>
  <si>
    <t>Kaufman</t>
  </si>
  <si>
    <t>Gail</t>
  </si>
  <si>
    <t>Emma</t>
  </si>
  <si>
    <t>Silvernale</t>
  </si>
  <si>
    <t>Carrie</t>
  </si>
  <si>
    <t>Heddrick</t>
  </si>
  <si>
    <t>Wendy</t>
  </si>
  <si>
    <t>Hallett</t>
  </si>
  <si>
    <t>Lily</t>
  </si>
  <si>
    <t>Edwards</t>
  </si>
  <si>
    <t>Murphy</t>
  </si>
  <si>
    <t>Courtney</t>
  </si>
  <si>
    <t>Carlson</t>
  </si>
  <si>
    <t>Tina</t>
  </si>
  <si>
    <t>Ellison</t>
  </si>
  <si>
    <t>Kevin</t>
  </si>
  <si>
    <t>Not eligible for AM points</t>
  </si>
  <si>
    <t>Birchall</t>
  </si>
  <si>
    <t>Amy</t>
  </si>
  <si>
    <t>Koestler</t>
  </si>
  <si>
    <t>Jessica</t>
  </si>
  <si>
    <t>Roth</t>
  </si>
  <si>
    <t>Braden</t>
  </si>
  <si>
    <t>Schriever</t>
  </si>
  <si>
    <t>Karly</t>
  </si>
  <si>
    <t>Timmons</t>
  </si>
  <si>
    <t>Tracy</t>
  </si>
  <si>
    <t>Kimrough</t>
  </si>
  <si>
    <t>Jake</t>
  </si>
  <si>
    <t>McAferty</t>
  </si>
  <si>
    <t>Lauryn</t>
  </si>
  <si>
    <t>Mielke</t>
  </si>
  <si>
    <t>Gwen</t>
  </si>
  <si>
    <t>Fisher</t>
  </si>
  <si>
    <t>Debi</t>
  </si>
  <si>
    <t>McDougal</t>
  </si>
  <si>
    <t>Addison</t>
  </si>
  <si>
    <t>Cotton</t>
  </si>
  <si>
    <t>Wayne</t>
  </si>
  <si>
    <t>Leanne</t>
  </si>
  <si>
    <t>Cooper</t>
  </si>
  <si>
    <t>Colton</t>
  </si>
  <si>
    <t>Trefsgar</t>
  </si>
  <si>
    <t>Kelly</t>
  </si>
  <si>
    <t>Yoseph</t>
  </si>
  <si>
    <t>Barry</t>
  </si>
  <si>
    <t>Jacinda</t>
  </si>
  <si>
    <t>Nomura</t>
  </si>
  <si>
    <t>Mcaferty</t>
  </si>
  <si>
    <t>Dipo</t>
  </si>
  <si>
    <t>Shaylee</t>
  </si>
  <si>
    <t>Nichols</t>
  </si>
  <si>
    <t>Taylor</t>
  </si>
  <si>
    <t>Bonnallie</t>
  </si>
  <si>
    <t>Kayia</t>
  </si>
  <si>
    <t>Vandlen</t>
  </si>
  <si>
    <t>Leanna</t>
  </si>
  <si>
    <t>GN</t>
  </si>
  <si>
    <t>Wagner</t>
  </si>
  <si>
    <t>Stacia</t>
  </si>
  <si>
    <t>Sharp</t>
  </si>
  <si>
    <t>Joy</t>
  </si>
  <si>
    <t>Somers</t>
  </si>
  <si>
    <t>Justice</t>
  </si>
  <si>
    <t>Katie</t>
  </si>
  <si>
    <t>Thomas</t>
  </si>
  <si>
    <t>Halverson</t>
  </si>
  <si>
    <t>Tiffiny</t>
  </si>
  <si>
    <t>Buckner</t>
  </si>
  <si>
    <t>Dave</t>
  </si>
  <si>
    <t>Boyte White</t>
  </si>
  <si>
    <t>Jillian</t>
  </si>
  <si>
    <t>Madrid</t>
  </si>
  <si>
    <t>Waber</t>
  </si>
  <si>
    <t>Karissa</t>
  </si>
  <si>
    <t>Tim</t>
  </si>
  <si>
    <t>Elrod</t>
  </si>
  <si>
    <t>Tawnya</t>
  </si>
  <si>
    <t>Clark</t>
  </si>
  <si>
    <t>Auddie</t>
  </si>
  <si>
    <t>Pati</t>
  </si>
  <si>
    <t>Fritz</t>
  </si>
  <si>
    <t>Ellie</t>
  </si>
  <si>
    <t>Cassy</t>
  </si>
  <si>
    <t>Not eligible for NOV points</t>
  </si>
  <si>
    <t>WTPC 2025 GREEN NOVICE SORTING POINTS/STANDINGS</t>
  </si>
  <si>
    <t>Kramer</t>
  </si>
  <si>
    <t>Ryan</t>
  </si>
  <si>
    <t>Hansen</t>
  </si>
  <si>
    <t>Creamer</t>
  </si>
  <si>
    <t>Ranie</t>
  </si>
  <si>
    <t>Jones</t>
  </si>
  <si>
    <t>Claire</t>
  </si>
  <si>
    <t>Helem</t>
  </si>
  <si>
    <t>Jennifer</t>
  </si>
  <si>
    <t>Rowe</t>
  </si>
  <si>
    <t>Val</t>
  </si>
  <si>
    <t>Reece</t>
  </si>
  <si>
    <t>Demotto</t>
  </si>
  <si>
    <t>Megan</t>
  </si>
  <si>
    <t>Goebel</t>
  </si>
  <si>
    <t>Julie</t>
  </si>
  <si>
    <t>Fleming</t>
  </si>
  <si>
    <t>Jolene</t>
  </si>
  <si>
    <t>Johnston</t>
  </si>
  <si>
    <t>Taryn</t>
  </si>
  <si>
    <t>Emily</t>
  </si>
  <si>
    <t>Dan</t>
  </si>
  <si>
    <t>Allison</t>
  </si>
  <si>
    <t>Julianna</t>
  </si>
  <si>
    <t>Woodward</t>
  </si>
  <si>
    <t>Renae</t>
  </si>
  <si>
    <t>Bubba</t>
  </si>
  <si>
    <t>Dewitt</t>
  </si>
  <si>
    <t>Dennis</t>
  </si>
  <si>
    <t>Neri</t>
  </si>
  <si>
    <t>Nicole</t>
  </si>
  <si>
    <t>Kulp</t>
  </si>
  <si>
    <t>Tamara</t>
  </si>
  <si>
    <t>Jadyn</t>
  </si>
  <si>
    <t>Folsom</t>
  </si>
  <si>
    <t>Randi</t>
  </si>
  <si>
    <t>McCloskey</t>
  </si>
  <si>
    <t>Atkins</t>
  </si>
  <si>
    <t>X</t>
  </si>
  <si>
    <t>Urquhart</t>
  </si>
  <si>
    <t>Jess</t>
  </si>
  <si>
    <t>Larry</t>
  </si>
  <si>
    <t>Billbe</t>
  </si>
  <si>
    <t>Jane</t>
  </si>
  <si>
    <t>Hyatt</t>
  </si>
  <si>
    <t>Jen</t>
  </si>
  <si>
    <t>Markovich</t>
  </si>
  <si>
    <t>Janelle</t>
  </si>
  <si>
    <t>Fahmy</t>
  </si>
  <si>
    <t>Angie</t>
  </si>
  <si>
    <t>Blair</t>
  </si>
  <si>
    <t>Jasmine</t>
  </si>
  <si>
    <t>Joiner</t>
  </si>
  <si>
    <t>Quintero</t>
  </si>
  <si>
    <t>Shelby</t>
  </si>
  <si>
    <t>Zepp</t>
  </si>
  <si>
    <t>Robinson</t>
  </si>
  <si>
    <t>Froelich</t>
  </si>
  <si>
    <t>Kirsten</t>
  </si>
  <si>
    <t>Mills</t>
  </si>
  <si>
    <t>Anna</t>
  </si>
  <si>
    <t>Parnell</t>
  </si>
  <si>
    <t>Darlene</t>
  </si>
  <si>
    <t>Wieland</t>
  </si>
  <si>
    <t>Madelynne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</si>
</sst>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33" borderId="12" xfId="0" applyFont="1" applyFill="1" applyBorder="1" applyAlignment="1">
      <alignment vertical="center"/>
    </xf>
    <xf numFmtId="0" fontId="18" fillId="33" borderId="13" xfId="0" applyFont="1" applyFill="1" applyBorder="1"/>
    <xf numFmtId="0" fontId="19" fillId="33" borderId="13" xfId="0" applyFont="1" applyFill="1" applyBorder="1"/>
    <xf numFmtId="0" fontId="0" fillId="0" borderId="0" xfId="0" applyAlignment="1">
      <alignment horizontal="center"/>
    </xf>
    <xf numFmtId="0" fontId="19" fillId="33" borderId="13" xfId="0" applyFont="1" applyFill="1" applyBorder="1" applyAlignment="1">
      <alignment horizontal="center" vertical="center"/>
    </xf>
    <xf numFmtId="0" fontId="17" fillId="33" borderId="14" xfId="0" applyFont="1" applyFill="1" applyBorder="1" applyAlignment="1">
      <alignment horizontal="center"/>
    </xf>
    <xf numFmtId="0" fontId="0" fillId="34" borderId="0" xfId="0" applyFill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0" borderId="17" xfId="0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3" borderId="0" xfId="0" applyFill="1"/>
    <xf numFmtId="0" fontId="13" fillId="33" borderId="11" xfId="0" applyFont="1" applyFill="1" applyBorder="1" applyAlignment="1">
      <alignment horizontal="center" vertical="center" wrapText="1"/>
    </xf>
    <xf numFmtId="0" fontId="13" fillId="33" borderId="0" xfId="0" applyFont="1" applyFill="1" applyAlignment="1">
      <alignment horizontal="center" vertical="center" wrapText="1"/>
    </xf>
    <xf numFmtId="0" fontId="13" fillId="33" borderId="16" xfId="0" applyFont="1" applyFill="1" applyBorder="1" applyAlignment="1">
      <alignment horizontal="center" wrapText="1"/>
    </xf>
    <xf numFmtId="0" fontId="13" fillId="33" borderId="0" xfId="0" applyFont="1" applyFill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13" fillId="33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vertical="center"/>
    </xf>
    <xf numFmtId="0" fontId="18" fillId="35" borderId="13" xfId="0" applyFont="1" applyFill="1" applyBorder="1"/>
    <xf numFmtId="0" fontId="19" fillId="35" borderId="13" xfId="0" applyFont="1" applyFill="1" applyBorder="1"/>
    <xf numFmtId="0" fontId="19" fillId="35" borderId="13" xfId="0" applyFont="1" applyFill="1" applyBorder="1" applyAlignment="1">
      <alignment horizontal="center" vertical="center"/>
    </xf>
    <xf numFmtId="0" fontId="17" fillId="35" borderId="14" xfId="0" applyFont="1" applyFill="1" applyBorder="1" applyAlignment="1">
      <alignment horizontal="center"/>
    </xf>
    <xf numFmtId="0" fontId="0" fillId="35" borderId="0" xfId="0" applyFill="1"/>
    <xf numFmtId="0" fontId="13" fillId="35" borderId="11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0" xfId="0" applyFont="1" applyFill="1" applyAlignment="1">
      <alignment horizontal="center" vertical="center" wrapText="1"/>
    </xf>
    <xf numFmtId="0" fontId="13" fillId="35" borderId="16" xfId="0" applyFont="1" applyFill="1" applyBorder="1" applyAlignment="1">
      <alignment horizontal="center" wrapText="1"/>
    </xf>
    <xf numFmtId="0" fontId="13" fillId="35" borderId="0" xfId="0" applyFont="1" applyFill="1" applyAlignment="1">
      <alignment horizontal="center" wrapText="1"/>
    </xf>
    <xf numFmtId="0" fontId="17" fillId="36" borderId="12" xfId="0" applyFont="1" applyFill="1" applyBorder="1" applyAlignment="1">
      <alignment vertical="center"/>
    </xf>
    <xf numFmtId="0" fontId="18" fillId="36" borderId="13" xfId="0" applyFont="1" applyFill="1" applyBorder="1"/>
    <xf numFmtId="0" fontId="19" fillId="36" borderId="13" xfId="0" applyFont="1" applyFill="1" applyBorder="1"/>
    <xf numFmtId="0" fontId="19" fillId="36" borderId="13" xfId="0" applyFont="1" applyFill="1" applyBorder="1" applyAlignment="1">
      <alignment horizontal="center" vertical="center"/>
    </xf>
    <xf numFmtId="0" fontId="17" fillId="36" borderId="14" xfId="0" applyFont="1" applyFill="1" applyBorder="1" applyAlignment="1">
      <alignment horizontal="center"/>
    </xf>
    <xf numFmtId="0" fontId="0" fillId="36" borderId="0" xfId="0" applyFill="1"/>
    <xf numFmtId="0" fontId="13" fillId="36" borderId="11" xfId="0" applyFont="1" applyFill="1" applyBorder="1" applyAlignment="1">
      <alignment horizontal="center" vertical="center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6" xfId="0" applyFont="1" applyFill="1" applyBorder="1" applyAlignment="1">
      <alignment horizontal="center" wrapText="1"/>
    </xf>
    <xf numFmtId="0" fontId="13" fillId="36" borderId="0" xfId="0" applyFont="1" applyFill="1" applyAlignment="1">
      <alignment horizontal="center" wrapText="1"/>
    </xf>
    <xf numFmtId="0" fontId="18" fillId="37" borderId="13" xfId="0" applyFont="1" applyFill="1" applyBorder="1"/>
    <xf numFmtId="0" fontId="19" fillId="37" borderId="13" xfId="0" applyFont="1" applyFill="1" applyBorder="1"/>
    <xf numFmtId="0" fontId="19" fillId="37" borderId="13" xfId="0" applyFont="1" applyFill="1" applyBorder="1" applyAlignment="1">
      <alignment horizontal="center" vertical="center"/>
    </xf>
    <xf numFmtId="0" fontId="17" fillId="37" borderId="14" xfId="0" applyFont="1" applyFill="1" applyBorder="1" applyAlignment="1">
      <alignment horizontal="center"/>
    </xf>
    <xf numFmtId="0" fontId="0" fillId="37" borderId="0" xfId="0" applyFill="1"/>
    <xf numFmtId="0" fontId="13" fillId="37" borderId="11" xfId="0" applyFont="1" applyFill="1" applyBorder="1" applyAlignment="1">
      <alignment horizontal="center" vertical="center" wrapText="1"/>
    </xf>
    <xf numFmtId="0" fontId="13" fillId="37" borderId="0" xfId="0" applyFont="1" applyFill="1" applyAlignment="1">
      <alignment horizontal="center" vertical="center" wrapText="1"/>
    </xf>
    <xf numFmtId="0" fontId="13" fillId="37" borderId="16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3" fillId="33" borderId="18" xfId="0" applyFont="1" applyFill="1" applyBorder="1" applyAlignment="1">
      <alignment horizontal="center" wrapText="1"/>
    </xf>
    <xf numFmtId="0" fontId="0" fillId="33" borderId="19" xfId="0" applyFill="1" applyBorder="1"/>
    <xf numFmtId="0" fontId="0" fillId="0" borderId="17" xfId="0" applyBorder="1" applyAlignment="1">
      <alignment horizontal="center" wrapText="1"/>
    </xf>
    <xf numFmtId="0" fontId="0" fillId="34" borderId="17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34" borderId="10" xfId="0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38" borderId="10" xfId="0" applyFill="1" applyBorder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0" fontId="0" fillId="38" borderId="10" xfId="0" applyFill="1" applyBorder="1" applyAlignment="1">
      <alignment horizontal="center" vertical="center"/>
    </xf>
    <xf numFmtId="0" fontId="0" fillId="38" borderId="0" xfId="0" applyFill="1" applyAlignment="1">
      <alignment vertical="center"/>
    </xf>
    <xf numFmtId="0" fontId="0" fillId="38" borderId="17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8"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outline="0">
        <left style="double">
          <color auto="1"/>
        </left>
      </border>
    </dxf>
    <dxf>
      <numFmt numFmtId="0" formatCode="General"/>
      <alignment horizontal="center" vertical="bottom" textRotation="0" wrapText="1" indent="0" justifyLastLine="0" shrinkToFit="0" readingOrder="0"/>
      <border diagonalUp="0" diagonalDown="0" outline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669F52-800C-468A-B069-26A91068B462}" name="Table138" displayName="Table138" ref="A2:L33" totalsRowShown="0" headerRowDxfId="147">
  <sortState xmlns:xlrd2="http://schemas.microsoft.com/office/spreadsheetml/2017/richdata2" ref="A3:L33">
    <sortCondition descending="1" ref="K27:K33"/>
  </sortState>
  <tableColumns count="12">
    <tableColumn id="2" xr3:uid="{749C900C-823A-4ECD-B724-3D98F3EA472C}" name="Last Name"/>
    <tableColumn id="3" xr3:uid="{E79914AD-F10F-4BF9-B3F2-D6F6FD8566C2}" name="First Name"/>
    <tableColumn id="4" xr3:uid="{BAD7AFAE-8B8F-4A71-99D7-ED0172259344}" name="Rating" dataDxfId="146"/>
    <tableColumn id="12" xr3:uid="{FF7BD875-479C-4A6A-8956-8F05282FCA8E}" name="April" dataDxfId="145"/>
    <tableColumn id="11" xr3:uid="{09D223AE-010C-46F5-84FD-BD7E784BCAFE}" name="May" dataDxfId="144"/>
    <tableColumn id="10" xr3:uid="{3464BD75-3B61-4AF3-B95C-B7EC5535D450}" name="June" dataDxfId="143"/>
    <tableColumn id="9" xr3:uid="{DA16426A-5974-46CD-A86E-D4C0FFB7DE05}" name="July" dataDxfId="142"/>
    <tableColumn id="7" xr3:uid="{75D34374-40B0-47A6-B7C6-6557F6026239}" name="Aug" dataDxfId="141"/>
    <tableColumn id="5" xr3:uid="{1532331F-D77F-4736-9448-90B55E3E037F}" name="Sept" dataDxfId="140"/>
    <tableColumn id="6" xr3:uid="{8A6404F7-8DB8-4E57-97DB-375FF3FAE46A}" name="Oct" dataDxfId="139"/>
    <tableColumn id="8" xr3:uid="{3A9B2D9B-AE1D-42CC-8BE9-FE43C3926C29}" name="Total Points" dataDxfId="138">
      <calculatedColumnFormula>SUM(D3:J3)</calculatedColumnFormula>
    </tableColumn>
    <tableColumn id="13" xr3:uid="{EECA18B6-71C6-492A-B23F-8F7C70053CDE}" name="Comments" dataDxfId="137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89878DB-3A12-4592-9F01-F314EC92BD64}" name="Table138910151617" displayName="Table138910151617" ref="A43:M57" totalsRowShown="0" headerRowDxfId="44">
  <sortState xmlns:xlrd2="http://schemas.microsoft.com/office/spreadsheetml/2017/richdata2" ref="A44:M57">
    <sortCondition descending="1" ref="L44:L57"/>
  </sortState>
  <tableColumns count="13">
    <tableColumn id="1" xr3:uid="{810710A6-5473-4329-91CB-87341DD8AD42}" name="Place" dataDxfId="43"/>
    <tableColumn id="2" xr3:uid="{8AD55326-8B66-45F2-9D73-8D8B63F29CC3}" name="Last Name"/>
    <tableColumn id="3" xr3:uid="{A8C2D4CE-241C-4664-A921-369D72902D16}" name="First Name"/>
    <tableColumn id="4" xr3:uid="{1BD0EBDC-7D42-424B-A985-92516FA0759B}" name="Rating" dataDxfId="42"/>
    <tableColumn id="12" xr3:uid="{CD761C10-E255-45F1-BF41-A2B6E7BE8BB8}" name="April" dataDxfId="41"/>
    <tableColumn id="11" xr3:uid="{9A3F7BBB-EF2B-46AC-9140-BF5ECAD8AF1E}" name="May" dataDxfId="40"/>
    <tableColumn id="10" xr3:uid="{BB6C2D82-1F4D-4D6E-8C12-703F0A7B9210}" name="June" dataDxfId="39"/>
    <tableColumn id="9" xr3:uid="{E8DD7D5E-9B6A-4695-BC0D-EFA014A6C1D9}" name="July" dataDxfId="38"/>
    <tableColumn id="7" xr3:uid="{E522C880-DDDB-4FD6-9336-5B2BB8A7E298}" name="Aug" dataDxfId="37"/>
    <tableColumn id="5" xr3:uid="{53EDE507-E5A7-4999-AE4E-E7C8DF4A7416}" name="Sept" dataDxfId="36"/>
    <tableColumn id="6" xr3:uid="{0F3B790C-72A1-456B-99B9-9C32C4DA8C0C}" name="Oct" dataDxfId="35"/>
    <tableColumn id="8" xr3:uid="{BD50BC80-C0B4-408B-9E39-19D2B5BBD7FA}" name="Total Points" dataDxfId="34">
      <calculatedColumnFormula>SUM(E44:K44)</calculatedColumnFormula>
    </tableColumn>
    <tableColumn id="13" xr3:uid="{DEBB9E09-D44B-44D8-9E8C-9CACC6323B06}" name="Comments" dataDxfId="3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9F6094E-593B-4FD9-9B94-EE29816F05BC}" name="Table1389121314" displayName="Table1389121314" ref="A2:L31" totalsRowShown="0" headerRowDxfId="32">
  <sortState xmlns:xlrd2="http://schemas.microsoft.com/office/spreadsheetml/2017/richdata2" ref="A3:L31">
    <sortCondition descending="1" ref="K3:K31"/>
  </sortState>
  <tableColumns count="12">
    <tableColumn id="2" xr3:uid="{A3BBE684-C753-467A-BA1F-DFF342A9A9E7}" name="Last Name"/>
    <tableColumn id="3" xr3:uid="{2D498330-6AA4-4893-B78C-26953CB5DC31}" name="First Name"/>
    <tableColumn id="4" xr3:uid="{CFDA4087-14ED-4988-8B2C-B951202D8861}" name="Rating" dataDxfId="31"/>
    <tableColumn id="12" xr3:uid="{9AA9F10A-40CD-4C33-824C-53EED0D8DB1E}" name="April" dataDxfId="30"/>
    <tableColumn id="11" xr3:uid="{8145A558-D6D4-4852-925D-7C76D47B2BFA}" name="May" dataDxfId="29"/>
    <tableColumn id="10" xr3:uid="{DA5101C7-2BA0-4074-9771-E7211FEBE701}" name="June" dataDxfId="28"/>
    <tableColumn id="9" xr3:uid="{322139FE-FFD2-4094-AE56-A4DA5A2AA4CC}" name="July" dataDxfId="27"/>
    <tableColumn id="7" xr3:uid="{D858FF5B-9BA2-46EC-98CB-DA34968114AF}" name="Aug" dataDxfId="26"/>
    <tableColumn id="5" xr3:uid="{116960F3-CB3E-4BAC-B836-FFFC093A2164}" name="Sept" dataDxfId="25"/>
    <tableColumn id="6" xr3:uid="{DC32CF5C-718C-46F4-93E7-05516FCD7885}" name="Oct" dataDxfId="24"/>
    <tableColumn id="8" xr3:uid="{71823692-B642-40B6-9F96-5D8363FD8AE0}" name="Total Points" dataDxfId="23">
      <calculatedColumnFormula>SUM(D3:J3)</calculatedColumnFormula>
    </tableColumn>
    <tableColumn id="13" xr3:uid="{5FF1650D-D9DB-4900-8945-9979C7C5C5F6}" name="Comments" dataDxfId="22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04EAE02-D484-4767-ADEC-3A3E623FC140}" name="Table138912131418" displayName="Table138912131418" ref="A2:L24" totalsRowShown="0" headerRowDxfId="21">
  <sortState xmlns:xlrd2="http://schemas.microsoft.com/office/spreadsheetml/2017/richdata2" ref="A3:L24">
    <sortCondition descending="1" ref="K3:K24"/>
  </sortState>
  <tableColumns count="12">
    <tableColumn id="2" xr3:uid="{ACF51034-9E7E-41A3-984A-6AFB24066970}" name="Last Name"/>
    <tableColumn id="3" xr3:uid="{F2A62401-DD51-473D-B353-4A50EA17A858}" name="First Name"/>
    <tableColumn id="4" xr3:uid="{9A7D7B31-4862-41A6-A816-12A76EDCCD16}" name="Rating" dataDxfId="20"/>
    <tableColumn id="12" xr3:uid="{4219FBB8-4CE4-4D91-8E43-B211FDD383A3}" name="April" dataDxfId="19"/>
    <tableColumn id="11" xr3:uid="{BC161EE8-F4E6-4461-9E5E-2A1B7184D50E}" name="May" dataDxfId="18"/>
    <tableColumn id="10" xr3:uid="{F9BAF798-4372-4FB6-A125-C8A04B92E712}" name="June" dataDxfId="17"/>
    <tableColumn id="9" xr3:uid="{6E5C0FEF-CC71-4295-8FA1-BFC901FB03B5}" name="July" dataDxfId="16"/>
    <tableColumn id="7" xr3:uid="{A104D693-E35C-405C-AAE5-25907EFA6BB7}" name="Aug" dataDxfId="15"/>
    <tableColumn id="5" xr3:uid="{91F18935-6919-47D0-83CD-999BE1F3ECDA}" name="Sept" dataDxfId="14"/>
    <tableColumn id="6" xr3:uid="{66FC1EC8-4D8D-4774-80CF-B3B6BD1766AB}" name="Oct" dataDxfId="13"/>
    <tableColumn id="8" xr3:uid="{4AE18E58-0935-4D97-8530-FDC42DC6D92D}" name="Total Points" dataDxfId="12">
      <calculatedColumnFormula>SUM(D3:J3)</calculatedColumnFormula>
    </tableColumn>
    <tableColumn id="13" xr3:uid="{0926341D-A7B7-4440-B71D-F33755122FED}" name="Comments" dataDxfId="1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67202D6-3D45-4440-AB89-BA72B1BF0115}" name="Table13891213141819" displayName="Table13891213141819" ref="A2:L17" totalsRowShown="0" headerRowDxfId="10">
  <sortState xmlns:xlrd2="http://schemas.microsoft.com/office/spreadsheetml/2017/richdata2" ref="A3:L17">
    <sortCondition descending="1" ref="K3:K17"/>
  </sortState>
  <tableColumns count="12">
    <tableColumn id="2" xr3:uid="{47AC3EEE-C3B0-4A04-8710-4C45AE815933}" name="Last Name"/>
    <tableColumn id="3" xr3:uid="{F878C6EF-FF68-4060-B917-805EB6DD947C}" name="First Name"/>
    <tableColumn id="4" xr3:uid="{473AF66B-E0AE-4E0A-AE6D-776A6A0644E9}" name="Rating" dataDxfId="9"/>
    <tableColumn id="12" xr3:uid="{97DFC9B9-12C4-484D-8059-30F54BD67D05}" name="April" dataDxfId="8"/>
    <tableColumn id="11" xr3:uid="{0ABBF0AE-9236-4D4D-8172-6A9B93031397}" name="May" dataDxfId="7"/>
    <tableColumn id="10" xr3:uid="{7F6E3833-17ED-44E8-AA2A-0E8DA23F6663}" name="June" dataDxfId="6"/>
    <tableColumn id="9" xr3:uid="{C70308C0-CD85-4CE5-95C4-A3708919CEB8}" name="July" dataDxfId="5"/>
    <tableColumn id="7" xr3:uid="{EEF7AE63-93C5-4F74-89C0-99A31EDAE4EE}" name="Aug" dataDxfId="4"/>
    <tableColumn id="5" xr3:uid="{F23CA135-5333-4563-A2DF-2D323DBBD0C6}" name="Sept" dataDxfId="3"/>
    <tableColumn id="6" xr3:uid="{D6D9E58A-9FE2-4878-AC8D-FD2B9D81482C}" name="Oct" dataDxfId="2"/>
    <tableColumn id="8" xr3:uid="{462FF519-C1EF-471B-A2B7-CB21A5423FF2}" name="Total Points" dataDxfId="1">
      <calculatedColumnFormula>SUM(D3:J3)</calculatedColumnFormula>
    </tableColumn>
    <tableColumn id="13" xr3:uid="{66A89E9D-4E82-413B-B884-DD2670D5D4A3}" name="Comments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E12CC06-CDFE-4689-9F83-C7E86E2D24AE}" name="Table1389" displayName="Table1389" ref="A2:L55" totalsRowShown="0" headerRowDxfId="136">
  <sortState xmlns:xlrd2="http://schemas.microsoft.com/office/spreadsheetml/2017/richdata2" ref="A3:L55">
    <sortCondition descending="1" ref="K3:K55"/>
  </sortState>
  <tableColumns count="12">
    <tableColumn id="2" xr3:uid="{A7992B94-3F0E-4167-8379-5C8007B922D3}" name="Last Name"/>
    <tableColumn id="3" xr3:uid="{729854CC-B211-4E5D-962E-6BACD3A43C78}" name="First Name"/>
    <tableColumn id="4" xr3:uid="{1A31915D-E9F8-424A-B318-DBA75DD35B86}" name="Rating" dataDxfId="135"/>
    <tableColumn id="12" xr3:uid="{73828A1A-F42B-4E80-8084-4B0F1DB133A6}" name="April" dataDxfId="134"/>
    <tableColumn id="11" xr3:uid="{47586C8B-B84C-48DC-89A5-643A68F68381}" name="May" dataDxfId="133"/>
    <tableColumn id="10" xr3:uid="{C1239CCB-3527-4D1C-9525-ABD145B43D9E}" name="June" dataDxfId="132"/>
    <tableColumn id="9" xr3:uid="{35BD6564-0EFC-4F74-B295-CF640515D009}" name="July" dataDxfId="131"/>
    <tableColumn id="7" xr3:uid="{66CBFDF9-E97F-4948-94F3-B82B45392E7A}" name="Aug" dataDxfId="130"/>
    <tableColumn id="5" xr3:uid="{193D5B99-3B01-4185-B38C-32FA2FE8C65F}" name="Sept" dataDxfId="129"/>
    <tableColumn id="6" xr3:uid="{FFCD0C19-2DE3-432C-BAEA-577654C74ED0}" name="Oct" dataDxfId="128"/>
    <tableColumn id="8" xr3:uid="{088C1BB4-104F-4A20-A6B3-ED7D91ABF255}" name="Total Points" dataDxfId="127">
      <calculatedColumnFormula>SUM(D3:J3)</calculatedColumnFormula>
    </tableColumn>
    <tableColumn id="13" xr3:uid="{FAD8A2FD-A1AC-4870-B032-C80D17C086B6}" name="Comments" dataDxfId="12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C11232-E209-4513-8A10-C99CCE36284D}" name="Table138910" displayName="Table138910" ref="A2:M16" totalsRowShown="0" headerRowDxfId="125">
  <sortState xmlns:xlrd2="http://schemas.microsoft.com/office/spreadsheetml/2017/richdata2" ref="A3:M16">
    <sortCondition descending="1" ref="L3:L16"/>
  </sortState>
  <tableColumns count="13">
    <tableColumn id="1" xr3:uid="{7217CE6F-F9AF-4C2F-8BF8-C3533C2BE7BD}" name="Place" dataDxfId="124"/>
    <tableColumn id="2" xr3:uid="{46A88DE2-EF63-493D-8769-4D77696A9AC5}" name="Last Name"/>
    <tableColumn id="3" xr3:uid="{8DEE9B3B-D6AE-4398-ADF6-3F67F1B1C732}" name="First Name"/>
    <tableColumn id="4" xr3:uid="{C72FB0F9-EF7F-4B48-A2ED-779260D6CEEC}" name="Rating" dataDxfId="123"/>
    <tableColumn id="12" xr3:uid="{098D88C0-5F58-4843-A2FE-FCA4D7F3AACF}" name="April" dataDxfId="122"/>
    <tableColumn id="11" xr3:uid="{0F1FC2AE-B034-4F9C-B237-92B4EDD46745}" name="May" dataDxfId="121"/>
    <tableColumn id="10" xr3:uid="{BA514711-BA24-4B10-9BF1-6245A157D544}" name="June" dataDxfId="120"/>
    <tableColumn id="9" xr3:uid="{2A344D9C-BE3F-4C0A-B266-7D239BDBDAFD}" name="July" dataDxfId="119"/>
    <tableColumn id="7" xr3:uid="{DB95C712-4882-4FA0-8C4F-6A3B09A62990}" name="Aug" dataDxfId="118"/>
    <tableColumn id="5" xr3:uid="{A541C894-703B-4C88-9592-09B778E7F63D}" name="Sept" dataDxfId="117"/>
    <tableColumn id="6" xr3:uid="{74207EC8-6979-4621-AA3D-F150FA02B329}" name="Oct" dataDxfId="116"/>
    <tableColumn id="8" xr3:uid="{E7324D19-8FC8-4AE6-A1B0-99CFEFBBFA7E}" name="Total Points" dataDxfId="115">
      <calculatedColumnFormula>SUM(E3:K3)</calculatedColumnFormula>
    </tableColumn>
    <tableColumn id="13" xr3:uid="{B8F7E1F1-E71A-49AB-96D1-8B4F91D4D031}" name="Comments" dataDxfId="11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5F862F8-C834-49C4-944E-3BBC9F3A8357}" name="Table13891011" displayName="Table13891011" ref="A20:M53" totalsRowShown="0" headerRowDxfId="113">
  <sortState xmlns:xlrd2="http://schemas.microsoft.com/office/spreadsheetml/2017/richdata2" ref="A21:M53">
    <sortCondition descending="1" ref="L53"/>
  </sortState>
  <tableColumns count="13">
    <tableColumn id="1" xr3:uid="{20A51587-07D4-4002-94D1-4F17D4B78C4C}" name="Place" dataDxfId="112"/>
    <tableColumn id="2" xr3:uid="{3FA0569E-3788-4A07-8AAB-34C82E2F27A9}" name="Last Name"/>
    <tableColumn id="3" xr3:uid="{77EF080E-5AC7-434F-AAA4-9AE42060160A}" name="First Name"/>
    <tableColumn id="4" xr3:uid="{E38CC67A-F608-4538-8BA8-119D045DE251}" name="Rating" dataDxfId="111"/>
    <tableColumn id="12" xr3:uid="{F206EA8E-2ABA-4CE9-8996-0817B990C97B}" name="April" dataDxfId="110"/>
    <tableColumn id="11" xr3:uid="{234895A9-EE16-4541-B023-83470F1C8D56}" name="May" dataDxfId="109"/>
    <tableColumn id="10" xr3:uid="{56F09674-344A-46A7-A072-1A8E8A24FCF3}" name="June" dataDxfId="108"/>
    <tableColumn id="9" xr3:uid="{3F864191-631C-4217-B56D-C2FC1281AC02}" name="July" dataDxfId="107"/>
    <tableColumn id="7" xr3:uid="{1FB7EC15-91A3-4539-B28B-7F3FA567C091}" name="Aug" dataDxfId="106"/>
    <tableColumn id="5" xr3:uid="{2FE1649C-6C52-41BB-9306-CF93DBABEA1C}" name="Sept" dataDxfId="105"/>
    <tableColumn id="6" xr3:uid="{87B62F77-9C7A-4053-9166-BFED97F8D6BC}" name="Oct" dataDxfId="104"/>
    <tableColumn id="8" xr3:uid="{0B61CFB2-0BB1-4FC0-9A45-E9BADA19DFDA}" name="Total Points" dataDxfId="103">
      <calculatedColumnFormula>SUM(E21:K21)</calculatedColumnFormula>
    </tableColumn>
    <tableColumn id="13" xr3:uid="{AFD9A7E0-ADE3-4B1D-B8FC-8D64E464E5B9}" name="Comments" dataDxfId="102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79F2A5F-FC6B-466A-A887-4ED049C78894}" name="Table138912" displayName="Table138912" ref="A2:L52" totalsRowShown="0" headerRowDxfId="101">
  <sortState xmlns:xlrd2="http://schemas.microsoft.com/office/spreadsheetml/2017/richdata2" ref="A3:L52">
    <sortCondition descending="1" ref="K50:K52"/>
  </sortState>
  <tableColumns count="12">
    <tableColumn id="2" xr3:uid="{840AFF5C-D43C-499E-BB44-DEF7E1BB1B18}" name="Last Name"/>
    <tableColumn id="3" xr3:uid="{89B2DFC0-9CD4-43AD-A809-6A423C14380E}" name="First Name"/>
    <tableColumn id="4" xr3:uid="{68DF2976-D311-456F-B10C-2773B6FADA58}" name="Rating" dataDxfId="100"/>
    <tableColumn id="12" xr3:uid="{FA0ADE9B-216E-455A-BFEB-57F760D9807D}" name="April" dataDxfId="99"/>
    <tableColumn id="11" xr3:uid="{5E5A7FE2-F83E-472D-AB2B-1AD7ECEEFBC0}" name="May" dataDxfId="98"/>
    <tableColumn id="10" xr3:uid="{A456D94C-B824-49BA-8EE7-173FF699EF89}" name="June" dataDxfId="97"/>
    <tableColumn id="9" xr3:uid="{01981BB7-1C9C-45C0-B0B8-661BCAF3BA8A}" name="July" dataDxfId="96"/>
    <tableColumn id="7" xr3:uid="{E7D955B9-8E8A-4533-A826-D48F3BD81753}" name="Aug" dataDxfId="95"/>
    <tableColumn id="5" xr3:uid="{B8C3858A-C7F5-4E07-BE1B-B8515FC161B3}" name="Sept" dataDxfId="94"/>
    <tableColumn id="6" xr3:uid="{347DCA52-37DE-4C28-8D03-14B642D95408}" name="Oct" dataDxfId="93"/>
    <tableColumn id="8" xr3:uid="{F2EB061D-322E-4907-A4B3-D9D6E9FBAD44}" name="Total Points" dataDxfId="92">
      <calculatedColumnFormula>SUM(D3:J3)</calculatedColumnFormula>
    </tableColumn>
    <tableColumn id="13" xr3:uid="{D4C6F738-2968-4B3B-ADEC-0C7B68F76204}" name="Comments" dataDxfId="91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560DC0D-63E2-4EBF-9F73-45A58E7867F3}" name="Table13891213" displayName="Table13891213" ref="A2:L32" totalsRowShown="0" headerRowDxfId="90">
  <sortState xmlns:xlrd2="http://schemas.microsoft.com/office/spreadsheetml/2017/richdata2" ref="A3:L32">
    <sortCondition descending="1" ref="K32"/>
  </sortState>
  <tableColumns count="12">
    <tableColumn id="2" xr3:uid="{0C058232-2203-4B2B-A8C3-388BFDFA4C7A}" name="Last Name"/>
    <tableColumn id="3" xr3:uid="{86DE58CF-5D1C-4A3E-AB8A-EC8788A36C6C}" name="First Name"/>
    <tableColumn id="4" xr3:uid="{AB5D5966-CF4C-4DC5-A553-3FA74780E77E}" name="Rating" dataDxfId="89"/>
    <tableColumn id="12" xr3:uid="{87130982-C2C7-45FA-9552-27DCEC7F4269}" name="April" dataDxfId="88"/>
    <tableColumn id="11" xr3:uid="{28439375-ED23-470E-8625-565C10F87823}" name="May" dataDxfId="87"/>
    <tableColumn id="10" xr3:uid="{00BDA720-567E-4FC3-85E8-474492AC1A1C}" name="June" dataDxfId="86"/>
    <tableColumn id="9" xr3:uid="{2BD10966-D99F-4BD7-B3FC-1AD72E130343}" name="July" dataDxfId="85"/>
    <tableColumn id="7" xr3:uid="{12FFA531-BD5F-45D4-9ABE-57ABBAAE9095}" name="Aug" dataDxfId="84"/>
    <tableColumn id="5" xr3:uid="{3D54FF4A-BB8C-4CC5-9B7E-E46F29AC0D16}" name="Sept" dataDxfId="83"/>
    <tableColumn id="6" xr3:uid="{30E7C9C3-60EE-46F2-BF0F-E98E7868CD10}" name="Oct" dataDxfId="82"/>
    <tableColumn id="8" xr3:uid="{32FCD4BE-D7B1-455A-987F-4DCFC1B85A67}" name="Total Points" dataDxfId="81">
      <calculatedColumnFormula>SUM(D3:J3)</calculatedColumnFormula>
    </tableColumn>
    <tableColumn id="13" xr3:uid="{AC9D2056-69A4-435F-BB6E-602D52B47D61}" name="Comments" dataDxfId="8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CF130B-4844-47B0-9C22-367973CFE711}" name="Table13" displayName="Table13" ref="A2:L26" totalsRowShown="0" headerRowDxfId="79">
  <sortState xmlns:xlrd2="http://schemas.microsoft.com/office/spreadsheetml/2017/richdata2" ref="A3:L26">
    <sortCondition descending="1" ref="K3:K26"/>
  </sortState>
  <tableColumns count="12">
    <tableColumn id="2" xr3:uid="{0DF0584D-3E9E-4CA6-919A-0715A9DBB024}" name="Last Name"/>
    <tableColumn id="3" xr3:uid="{4BE9E947-3143-4384-A63F-8C189C888A6A}" name="First Name"/>
    <tableColumn id="4" xr3:uid="{CB41E8FF-C36D-42CA-935E-C5E6DA964480}" name="Rating" dataDxfId="78"/>
    <tableColumn id="12" xr3:uid="{6625F792-E1EB-44E0-80E1-E0DD38EE9258}" name="April" dataDxfId="77"/>
    <tableColumn id="11" xr3:uid="{B94E7C88-EE2F-448B-B570-99B5642FBAD1}" name="May" dataDxfId="76"/>
    <tableColumn id="10" xr3:uid="{F047FC8C-B9BF-4207-9ECD-95DE4132BADA}" name="June" dataDxfId="75"/>
    <tableColumn id="9" xr3:uid="{E0B38612-0F6C-4984-A9C8-CD666F35B196}" name="July" dataDxfId="74"/>
    <tableColumn id="7" xr3:uid="{288DB8FB-C2C2-452C-B8A8-F883139D3F55}" name="Aug" dataDxfId="73"/>
    <tableColumn id="5" xr3:uid="{F4E930B4-AFAE-4A1B-9871-485D2764041A}" name="Sept" dataDxfId="72"/>
    <tableColumn id="6" xr3:uid="{F0D85498-3E7D-4E71-A957-B6A5A0DF6671}" name="Oct" dataDxfId="71"/>
    <tableColumn id="8" xr3:uid="{D2AB7704-1855-454C-98FD-2C163EC04B44}" name="Total Points" dataDxfId="70">
      <calculatedColumnFormula>SUM(D3:J3)</calculatedColumnFormula>
    </tableColumn>
    <tableColumn id="13" xr3:uid="{E2C9E477-20CE-4791-9A0C-6B3312F1A107}" name="Comments" dataDxfId="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BDED3D9-D0AE-4841-B4FC-68268D291A8B}" name="Table13891015" displayName="Table13891015" ref="A2:M14" totalsRowShown="0" headerRowDxfId="68">
  <sortState xmlns:xlrd2="http://schemas.microsoft.com/office/spreadsheetml/2017/richdata2" ref="A3:M14">
    <sortCondition descending="1" ref="L3:L14"/>
  </sortState>
  <tableColumns count="13">
    <tableColumn id="1" xr3:uid="{D40841B1-807D-4E87-B0B9-4CF01633B0EF}" name="Place" dataDxfId="67"/>
    <tableColumn id="2" xr3:uid="{4299CA24-609B-47E0-94EB-6D2E0B64D903}" name="Last Name"/>
    <tableColumn id="3" xr3:uid="{9769F6D4-AD8D-4C26-AA6C-4F19E7D4E2CA}" name="First Name"/>
    <tableColumn id="4" xr3:uid="{168B95EC-A1D6-4617-A008-27A154A2EFFC}" name="Rating" dataDxfId="66"/>
    <tableColumn id="12" xr3:uid="{A424EE8C-8503-436E-B111-67CD36940259}" name="April" dataDxfId="65"/>
    <tableColumn id="11" xr3:uid="{CD282B24-3290-4353-B9D2-6939BAA35A64}" name="May" dataDxfId="64"/>
    <tableColumn id="10" xr3:uid="{7D7EF6EB-D149-45FA-A15E-820EB446685C}" name="June" dataDxfId="63"/>
    <tableColumn id="9" xr3:uid="{E609F275-A214-4D24-8088-ADB773094995}" name="July" dataDxfId="62"/>
    <tableColumn id="7" xr3:uid="{B981148D-C5C3-459E-8EAF-42AACCBCFD90}" name="Aug" dataDxfId="61"/>
    <tableColumn id="5" xr3:uid="{A0C293B2-F149-43E5-9C9D-02B847D4B62A}" name="Sept" dataDxfId="60"/>
    <tableColumn id="6" xr3:uid="{2D949904-DB7C-4F7D-BC35-66732C54B474}" name="Oct" dataDxfId="59"/>
    <tableColumn id="8" xr3:uid="{5036E933-3B47-4DBB-B976-11C510563BB3}" name="Total Points" dataDxfId="58">
      <calculatedColumnFormula>SUM(E3:K3)</calculatedColumnFormula>
    </tableColumn>
    <tableColumn id="13" xr3:uid="{9B949A8C-0A88-4C81-A28A-2104FC1939E3}" name="Comments" dataDxfId="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3FC398-DE8C-487F-9F07-1AEF66692E15}" name="Table1389101516" displayName="Table1389101516" ref="A19:M38" totalsRowShown="0" headerRowDxfId="56">
  <sortState xmlns:xlrd2="http://schemas.microsoft.com/office/spreadsheetml/2017/richdata2" ref="A20:M38">
    <sortCondition descending="1" ref="L20:L38"/>
  </sortState>
  <tableColumns count="13">
    <tableColumn id="1" xr3:uid="{E9F11BBE-E9EA-4E44-AB8C-33C377E866AB}" name="Place" dataDxfId="55"/>
    <tableColumn id="2" xr3:uid="{665379E5-6C7C-44B6-85AB-66687881CF16}" name="Last Name"/>
    <tableColumn id="3" xr3:uid="{0DF9ECC7-12B6-4307-A8E6-4EF8084569C9}" name="First Name"/>
    <tableColumn id="4" xr3:uid="{6E8D5B42-ED9D-481B-9C6C-7BF51151BAE9}" name="Rating" dataDxfId="54"/>
    <tableColumn id="12" xr3:uid="{B608087C-EF2E-4761-8BA1-C0594885322F}" name="April" dataDxfId="53"/>
    <tableColumn id="11" xr3:uid="{AFBEECE1-CB38-4916-A185-75A8EB2185B3}" name="May" dataDxfId="52"/>
    <tableColumn id="10" xr3:uid="{537F9A70-0757-4214-9DE9-BF6A50A4B881}" name="June" dataDxfId="51"/>
    <tableColumn id="9" xr3:uid="{DE7469A7-0F56-44F8-B8A7-BCB109300349}" name="July" dataDxfId="50"/>
    <tableColumn id="7" xr3:uid="{705E9FE1-38D1-4A97-B23E-E254AA43F1B9}" name="Aug" dataDxfId="49"/>
    <tableColumn id="5" xr3:uid="{D795DD50-F534-4783-8B8F-E980F41C140A}" name="Sept" dataDxfId="48"/>
    <tableColumn id="6" xr3:uid="{BB04EFA9-2227-4BED-873C-55A4298C9DE7}" name="Oct" dataDxfId="47"/>
    <tableColumn id="8" xr3:uid="{76CCDA0B-EDD3-418D-B0B4-7C98CFC17F68}" name="Total Points" dataDxfId="46">
      <calculatedColumnFormula>SUM(E20:K20)</calculatedColumnFormula>
    </tableColumn>
    <tableColumn id="13" xr3:uid="{55BB52A4-DF25-49E4-A42C-FE5E28A8B826}" name="Comments" dataDxfId="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E745-7841-40F4-B2B3-60421BF48C26}">
  <sheetPr>
    <tabColor rgb="FF7030A0"/>
  </sheetPr>
  <dimension ref="A1:L33"/>
  <sheetViews>
    <sheetView topLeftCell="A4" workbookViewId="0">
      <selection activeCell="P16" sqref="P16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4" t="s">
        <v>69</v>
      </c>
      <c r="B1" s="5"/>
      <c r="C1" s="7"/>
      <c r="D1" s="7"/>
      <c r="E1" s="7"/>
      <c r="F1" s="7"/>
      <c r="G1" s="7"/>
      <c r="H1" s="7"/>
      <c r="I1" s="7"/>
      <c r="J1" s="7"/>
      <c r="K1" s="8"/>
      <c r="L1" s="14"/>
    </row>
    <row r="2" spans="1:12" ht="29" x14ac:dyDescent="0.35">
      <c r="A2" s="15" t="s">
        <v>30</v>
      </c>
      <c r="B2" s="15" t="s">
        <v>31</v>
      </c>
      <c r="C2" s="15" t="s">
        <v>52</v>
      </c>
      <c r="D2" s="16" t="s">
        <v>53</v>
      </c>
      <c r="E2" s="16" t="s">
        <v>54</v>
      </c>
      <c r="F2" s="16" t="s">
        <v>55</v>
      </c>
      <c r="G2" s="16" t="s">
        <v>56</v>
      </c>
      <c r="H2" s="16" t="s">
        <v>58</v>
      </c>
      <c r="I2" s="16" t="s">
        <v>59</v>
      </c>
      <c r="J2" s="16" t="s">
        <v>57</v>
      </c>
      <c r="K2" s="17" t="s">
        <v>32</v>
      </c>
      <c r="L2" s="18" t="s">
        <v>66</v>
      </c>
    </row>
    <row r="3" spans="1:12" x14ac:dyDescent="0.35">
      <c r="A3" t="s">
        <v>67</v>
      </c>
      <c r="B3" t="s">
        <v>94</v>
      </c>
      <c r="C3" s="1">
        <v>6</v>
      </c>
      <c r="D3" s="19">
        <v>107</v>
      </c>
      <c r="E3" s="1">
        <v>32</v>
      </c>
      <c r="F3" s="1">
        <v>44</v>
      </c>
      <c r="G3" s="1">
        <v>108</v>
      </c>
      <c r="H3" s="1">
        <v>99</v>
      </c>
      <c r="K3" s="59">
        <f t="shared" ref="K3:K27" si="0">SUM(D3:J3)</f>
        <v>390</v>
      </c>
      <c r="L3" s="2"/>
    </row>
    <row r="4" spans="1:12" x14ac:dyDescent="0.35">
      <c r="A4" t="s">
        <v>34</v>
      </c>
      <c r="B4" t="s">
        <v>35</v>
      </c>
      <c r="C4" s="1">
        <v>6</v>
      </c>
      <c r="D4" s="19">
        <v>65</v>
      </c>
      <c r="E4" s="1">
        <v>39</v>
      </c>
      <c r="F4" s="1">
        <v>85</v>
      </c>
      <c r="G4" s="1">
        <v>97</v>
      </c>
      <c r="H4" s="1">
        <v>61</v>
      </c>
      <c r="K4" s="59">
        <f t="shared" si="0"/>
        <v>347</v>
      </c>
      <c r="L4" s="2"/>
    </row>
    <row r="5" spans="1:12" x14ac:dyDescent="0.35">
      <c r="A5" t="s">
        <v>95</v>
      </c>
      <c r="B5" t="s">
        <v>96</v>
      </c>
      <c r="C5" s="1">
        <v>5</v>
      </c>
      <c r="D5" s="19">
        <v>54</v>
      </c>
      <c r="E5" s="1">
        <v>53</v>
      </c>
      <c r="F5" s="1">
        <v>54</v>
      </c>
      <c r="G5" s="1">
        <v>99</v>
      </c>
      <c r="H5" s="1">
        <v>67</v>
      </c>
      <c r="K5" s="59">
        <f t="shared" si="0"/>
        <v>327</v>
      </c>
      <c r="L5" s="2"/>
    </row>
    <row r="6" spans="1:12" x14ac:dyDescent="0.35">
      <c r="A6" t="s">
        <v>62</v>
      </c>
      <c r="B6" t="s">
        <v>61</v>
      </c>
      <c r="C6" s="1">
        <v>5</v>
      </c>
      <c r="D6" s="19">
        <v>26</v>
      </c>
      <c r="E6" s="1">
        <v>48</v>
      </c>
      <c r="F6" s="1">
        <v>63</v>
      </c>
      <c r="G6" s="1">
        <v>119</v>
      </c>
      <c r="H6" s="1">
        <v>65</v>
      </c>
      <c r="K6" s="59">
        <f t="shared" si="0"/>
        <v>321</v>
      </c>
      <c r="L6" s="2"/>
    </row>
    <row r="7" spans="1:12" x14ac:dyDescent="0.35">
      <c r="A7" t="s">
        <v>63</v>
      </c>
      <c r="B7" t="s">
        <v>64</v>
      </c>
      <c r="C7" s="1">
        <v>5</v>
      </c>
      <c r="D7" s="19">
        <v>42</v>
      </c>
      <c r="E7" s="1">
        <v>45</v>
      </c>
      <c r="F7" s="1">
        <v>64</v>
      </c>
      <c r="G7" s="1">
        <v>108</v>
      </c>
      <c r="H7" s="1">
        <v>58</v>
      </c>
      <c r="K7" s="59">
        <f t="shared" si="0"/>
        <v>317</v>
      </c>
      <c r="L7" s="2"/>
    </row>
    <row r="8" spans="1:12" ht="15" customHeight="1" x14ac:dyDescent="0.35">
      <c r="A8" t="s">
        <v>97</v>
      </c>
      <c r="B8" t="s">
        <v>98</v>
      </c>
      <c r="C8" s="1">
        <v>5</v>
      </c>
      <c r="D8" s="19">
        <v>86</v>
      </c>
      <c r="E8" s="1" t="s">
        <v>60</v>
      </c>
      <c r="F8" s="1">
        <v>78</v>
      </c>
      <c r="G8" s="1">
        <v>80</v>
      </c>
      <c r="H8" s="1">
        <v>68</v>
      </c>
      <c r="K8" s="59">
        <f t="shared" si="0"/>
        <v>312</v>
      </c>
      <c r="L8" s="2"/>
    </row>
    <row r="9" spans="1:12" x14ac:dyDescent="0.35">
      <c r="A9" t="s">
        <v>97</v>
      </c>
      <c r="B9" t="s">
        <v>100</v>
      </c>
      <c r="C9" s="1">
        <v>5</v>
      </c>
      <c r="D9" s="19">
        <v>25</v>
      </c>
      <c r="E9" s="1" t="s">
        <v>60</v>
      </c>
      <c r="F9" s="1">
        <v>51</v>
      </c>
      <c r="G9" s="1">
        <v>112</v>
      </c>
      <c r="H9" s="1">
        <v>67</v>
      </c>
      <c r="K9" s="59">
        <f t="shared" si="0"/>
        <v>255</v>
      </c>
      <c r="L9" s="2"/>
    </row>
    <row r="10" spans="1:12" x14ac:dyDescent="0.35">
      <c r="A10" t="s">
        <v>38</v>
      </c>
      <c r="B10" t="s">
        <v>39</v>
      </c>
      <c r="C10" s="1">
        <v>5</v>
      </c>
      <c r="D10" s="19">
        <v>84</v>
      </c>
      <c r="E10" s="1">
        <v>51</v>
      </c>
      <c r="F10" s="1">
        <v>59</v>
      </c>
      <c r="G10" s="1">
        <v>30</v>
      </c>
      <c r="H10" s="1">
        <v>25</v>
      </c>
      <c r="K10" s="59">
        <f t="shared" si="0"/>
        <v>249</v>
      </c>
      <c r="L10" s="2"/>
    </row>
    <row r="11" spans="1:12" x14ac:dyDescent="0.35">
      <c r="A11" s="10" t="s">
        <v>11</v>
      </c>
      <c r="B11" s="10" t="s">
        <v>12</v>
      </c>
      <c r="C11" s="9">
        <v>4</v>
      </c>
      <c r="D11" s="20" t="s">
        <v>60</v>
      </c>
      <c r="E11" s="9">
        <v>24</v>
      </c>
      <c r="F11" s="9">
        <v>47</v>
      </c>
      <c r="G11" s="9">
        <v>40</v>
      </c>
      <c r="H11" s="9">
        <v>130</v>
      </c>
      <c r="I11" s="9"/>
      <c r="J11" s="9"/>
      <c r="K11" s="60">
        <f t="shared" si="0"/>
        <v>241</v>
      </c>
      <c r="L11" s="11" t="s">
        <v>65</v>
      </c>
    </row>
    <row r="12" spans="1:12" x14ac:dyDescent="0.35">
      <c r="A12" t="s">
        <v>107</v>
      </c>
      <c r="B12" t="s">
        <v>108</v>
      </c>
      <c r="C12" s="1">
        <v>5</v>
      </c>
      <c r="D12" s="19" t="s">
        <v>60</v>
      </c>
      <c r="E12" s="1" t="s">
        <v>60</v>
      </c>
      <c r="F12" s="1">
        <v>76</v>
      </c>
      <c r="G12" s="1">
        <v>68</v>
      </c>
      <c r="H12" s="1">
        <v>52</v>
      </c>
      <c r="K12" s="59">
        <f t="shared" si="0"/>
        <v>196</v>
      </c>
      <c r="L12" s="2"/>
    </row>
    <row r="13" spans="1:12" x14ac:dyDescent="0.35">
      <c r="A13" t="s">
        <v>43</v>
      </c>
      <c r="B13" t="s">
        <v>44</v>
      </c>
      <c r="C13" s="1">
        <v>6</v>
      </c>
      <c r="D13" s="19">
        <v>30</v>
      </c>
      <c r="E13" s="1" t="s">
        <v>60</v>
      </c>
      <c r="F13" s="1" t="s">
        <v>60</v>
      </c>
      <c r="G13" s="1">
        <v>84</v>
      </c>
      <c r="H13" s="1">
        <v>77</v>
      </c>
      <c r="K13" s="59">
        <f t="shared" si="0"/>
        <v>191</v>
      </c>
      <c r="L13" s="2"/>
    </row>
    <row r="14" spans="1:12" x14ac:dyDescent="0.35">
      <c r="A14" t="s">
        <v>43</v>
      </c>
      <c r="B14" t="s">
        <v>45</v>
      </c>
      <c r="C14" s="1">
        <v>6</v>
      </c>
      <c r="D14" s="19">
        <v>59</v>
      </c>
      <c r="E14" s="1" t="s">
        <v>60</v>
      </c>
      <c r="F14" s="1" t="s">
        <v>60</v>
      </c>
      <c r="G14" s="1">
        <v>89</v>
      </c>
      <c r="H14" s="1">
        <v>28</v>
      </c>
      <c r="K14" s="59">
        <f t="shared" si="0"/>
        <v>176</v>
      </c>
      <c r="L14" s="2"/>
    </row>
    <row r="15" spans="1:12" x14ac:dyDescent="0.35">
      <c r="A15" s="10" t="s">
        <v>8</v>
      </c>
      <c r="B15" s="10" t="s">
        <v>9</v>
      </c>
      <c r="C15" s="9">
        <v>4</v>
      </c>
      <c r="D15" s="20">
        <v>48</v>
      </c>
      <c r="E15" s="9">
        <v>9</v>
      </c>
      <c r="F15" s="9">
        <v>27</v>
      </c>
      <c r="G15" s="9">
        <v>34</v>
      </c>
      <c r="H15" s="9">
        <v>31</v>
      </c>
      <c r="I15" s="9"/>
      <c r="J15" s="9"/>
      <c r="K15" s="60">
        <f t="shared" si="0"/>
        <v>149</v>
      </c>
      <c r="L15" s="11" t="s">
        <v>65</v>
      </c>
    </row>
    <row r="16" spans="1:12" x14ac:dyDescent="0.35">
      <c r="A16" t="s">
        <v>99</v>
      </c>
      <c r="B16" t="s">
        <v>61</v>
      </c>
      <c r="C16" s="1">
        <v>5</v>
      </c>
      <c r="D16" s="19">
        <v>20</v>
      </c>
      <c r="E16" s="1">
        <v>25</v>
      </c>
      <c r="F16" s="1">
        <v>82</v>
      </c>
      <c r="G16" s="1" t="s">
        <v>60</v>
      </c>
      <c r="H16" s="1" t="s">
        <v>60</v>
      </c>
      <c r="K16" s="59">
        <f t="shared" si="0"/>
        <v>127</v>
      </c>
      <c r="L16" s="2"/>
    </row>
    <row r="17" spans="1:12" x14ac:dyDescent="0.35">
      <c r="A17" s="10" t="s">
        <v>8</v>
      </c>
      <c r="B17" s="10" t="s">
        <v>10</v>
      </c>
      <c r="C17" s="9">
        <v>4</v>
      </c>
      <c r="D17" s="20">
        <v>44</v>
      </c>
      <c r="E17" s="9">
        <v>24</v>
      </c>
      <c r="F17" s="9">
        <v>23</v>
      </c>
      <c r="G17" s="9">
        <v>26</v>
      </c>
      <c r="H17" s="9">
        <v>0</v>
      </c>
      <c r="I17" s="9"/>
      <c r="J17" s="9"/>
      <c r="K17" s="60">
        <f t="shared" si="0"/>
        <v>117</v>
      </c>
      <c r="L17" s="11" t="s">
        <v>65</v>
      </c>
    </row>
    <row r="18" spans="1:12" x14ac:dyDescent="0.35">
      <c r="A18" s="10" t="s">
        <v>272</v>
      </c>
      <c r="B18" s="10" t="s">
        <v>142</v>
      </c>
      <c r="C18" s="9">
        <v>3</v>
      </c>
      <c r="D18" s="20" t="s">
        <v>60</v>
      </c>
      <c r="E18" s="9" t="s">
        <v>60</v>
      </c>
      <c r="F18" s="9" t="s">
        <v>60</v>
      </c>
      <c r="G18" s="9" t="s">
        <v>60</v>
      </c>
      <c r="H18" s="9">
        <v>94</v>
      </c>
      <c r="I18" s="9"/>
      <c r="J18" s="9"/>
      <c r="K18" s="60">
        <f t="shared" si="0"/>
        <v>94</v>
      </c>
      <c r="L18" s="11" t="s">
        <v>65</v>
      </c>
    </row>
    <row r="19" spans="1:12" x14ac:dyDescent="0.35">
      <c r="A19" t="s">
        <v>46</v>
      </c>
      <c r="B19" t="s">
        <v>47</v>
      </c>
      <c r="C19" s="1">
        <v>5</v>
      </c>
      <c r="D19" s="19">
        <v>29</v>
      </c>
      <c r="E19" s="1" t="s">
        <v>60</v>
      </c>
      <c r="F19" s="1">
        <v>62</v>
      </c>
      <c r="G19" s="1" t="s">
        <v>60</v>
      </c>
      <c r="H19" s="1" t="s">
        <v>60</v>
      </c>
      <c r="J19" s="53"/>
      <c r="K19" s="61">
        <f t="shared" si="0"/>
        <v>91</v>
      </c>
      <c r="L19" s="2"/>
    </row>
    <row r="20" spans="1:12" x14ac:dyDescent="0.35">
      <c r="A20" s="10" t="s">
        <v>256</v>
      </c>
      <c r="B20" s="10" t="s">
        <v>257</v>
      </c>
      <c r="C20" s="9">
        <v>3</v>
      </c>
      <c r="D20" s="20" t="s">
        <v>60</v>
      </c>
      <c r="E20" s="9" t="s">
        <v>60</v>
      </c>
      <c r="F20" s="9" t="s">
        <v>60</v>
      </c>
      <c r="G20" s="9">
        <v>75</v>
      </c>
      <c r="H20" s="9" t="s">
        <v>60</v>
      </c>
      <c r="I20" s="9"/>
      <c r="J20" s="55"/>
      <c r="K20" s="62">
        <f t="shared" si="0"/>
        <v>75</v>
      </c>
      <c r="L20" s="11" t="s">
        <v>65</v>
      </c>
    </row>
    <row r="21" spans="1:12" x14ac:dyDescent="0.35">
      <c r="A21" s="10" t="s">
        <v>13</v>
      </c>
      <c r="B21" s="10" t="s">
        <v>14</v>
      </c>
      <c r="C21" s="9">
        <v>3</v>
      </c>
      <c r="D21" s="9" t="s">
        <v>60</v>
      </c>
      <c r="E21" s="9" t="s">
        <v>60</v>
      </c>
      <c r="F21" s="9" t="s">
        <v>60</v>
      </c>
      <c r="G21" s="9">
        <v>69</v>
      </c>
      <c r="H21" s="9" t="s">
        <v>60</v>
      </c>
      <c r="I21" s="9"/>
      <c r="J21" s="55"/>
      <c r="K21" s="62">
        <f t="shared" si="0"/>
        <v>69</v>
      </c>
      <c r="L21" s="11" t="s">
        <v>65</v>
      </c>
    </row>
    <row r="22" spans="1:12" x14ac:dyDescent="0.35">
      <c r="A22" s="10" t="s">
        <v>2</v>
      </c>
      <c r="B22" s="10" t="s">
        <v>3</v>
      </c>
      <c r="C22" s="9">
        <v>4</v>
      </c>
      <c r="D22" s="20">
        <v>43</v>
      </c>
      <c r="E22" s="9">
        <v>0</v>
      </c>
      <c r="F22" s="9" t="s">
        <v>60</v>
      </c>
      <c r="G22" s="9" t="s">
        <v>60</v>
      </c>
      <c r="H22" s="9">
        <v>24</v>
      </c>
      <c r="I22" s="9"/>
      <c r="J22" s="55"/>
      <c r="K22" s="62">
        <f t="shared" si="0"/>
        <v>67</v>
      </c>
      <c r="L22" s="11" t="s">
        <v>65</v>
      </c>
    </row>
    <row r="23" spans="1:12" x14ac:dyDescent="0.35">
      <c r="A23" t="s">
        <v>273</v>
      </c>
      <c r="B23" t="s">
        <v>264</v>
      </c>
      <c r="C23" s="1">
        <v>5</v>
      </c>
      <c r="D23" s="19" t="s">
        <v>60</v>
      </c>
      <c r="E23" s="1" t="s">
        <v>60</v>
      </c>
      <c r="F23" s="1" t="s">
        <v>60</v>
      </c>
      <c r="G23" s="1" t="s">
        <v>60</v>
      </c>
      <c r="H23" s="1">
        <v>62</v>
      </c>
      <c r="J23" s="53"/>
      <c r="K23" s="61">
        <f t="shared" si="0"/>
        <v>62</v>
      </c>
      <c r="L23" s="2"/>
    </row>
    <row r="24" spans="1:12" x14ac:dyDescent="0.35">
      <c r="A24" s="10" t="s">
        <v>26</v>
      </c>
      <c r="B24" s="10" t="s">
        <v>27</v>
      </c>
      <c r="C24" s="9">
        <v>4</v>
      </c>
      <c r="D24" s="20" t="s">
        <v>60</v>
      </c>
      <c r="E24" s="9" t="s">
        <v>60</v>
      </c>
      <c r="F24" s="9" t="s">
        <v>60</v>
      </c>
      <c r="G24" s="9">
        <v>38</v>
      </c>
      <c r="H24" s="9" t="s">
        <v>60</v>
      </c>
      <c r="I24" s="9"/>
      <c r="J24" s="55"/>
      <c r="K24" s="62">
        <f t="shared" si="0"/>
        <v>38</v>
      </c>
      <c r="L24" s="11" t="s">
        <v>65</v>
      </c>
    </row>
    <row r="25" spans="1:12" x14ac:dyDescent="0.35">
      <c r="A25" t="s">
        <v>109</v>
      </c>
      <c r="B25" t="s">
        <v>110</v>
      </c>
      <c r="C25" s="1">
        <v>5</v>
      </c>
      <c r="D25" s="19" t="s">
        <v>60</v>
      </c>
      <c r="E25" s="1" t="s">
        <v>60</v>
      </c>
      <c r="F25" s="1">
        <v>31</v>
      </c>
      <c r="G25" s="1" t="s">
        <v>255</v>
      </c>
      <c r="H25" s="1">
        <v>0</v>
      </c>
      <c r="J25" s="53"/>
      <c r="K25" s="61">
        <f t="shared" si="0"/>
        <v>31</v>
      </c>
      <c r="L25" s="2"/>
    </row>
    <row r="26" spans="1:12" x14ac:dyDescent="0.35">
      <c r="A26" s="10" t="s">
        <v>101</v>
      </c>
      <c r="B26" s="10" t="s">
        <v>102</v>
      </c>
      <c r="C26" s="9">
        <v>3</v>
      </c>
      <c r="D26" s="20" t="s">
        <v>60</v>
      </c>
      <c r="E26" s="9">
        <v>5</v>
      </c>
      <c r="F26" s="9" t="s">
        <v>60</v>
      </c>
      <c r="G26" s="9" t="s">
        <v>60</v>
      </c>
      <c r="H26" s="9" t="s">
        <v>60</v>
      </c>
      <c r="I26" s="9"/>
      <c r="J26" s="55"/>
      <c r="K26" s="62">
        <f t="shared" si="0"/>
        <v>5</v>
      </c>
      <c r="L26" s="11" t="s">
        <v>65</v>
      </c>
    </row>
    <row r="27" spans="1:12" x14ac:dyDescent="0.35">
      <c r="A27" t="s">
        <v>103</v>
      </c>
      <c r="B27" t="s">
        <v>104</v>
      </c>
      <c r="C27" s="1">
        <v>6</v>
      </c>
      <c r="D27" s="19">
        <v>0</v>
      </c>
      <c r="E27" s="1" t="s">
        <v>60</v>
      </c>
      <c r="F27" s="1" t="s">
        <v>60</v>
      </c>
      <c r="G27" s="1" t="s">
        <v>60</v>
      </c>
      <c r="H27" s="1" t="s">
        <v>60</v>
      </c>
      <c r="J27" s="53"/>
      <c r="K27" s="61">
        <f t="shared" si="0"/>
        <v>0</v>
      </c>
      <c r="L27" s="64"/>
    </row>
    <row r="28" spans="1:12" x14ac:dyDescent="0.35">
      <c r="D28" s="19"/>
      <c r="J28" s="53"/>
      <c r="K28" s="61"/>
      <c r="L28" s="64"/>
    </row>
    <row r="29" spans="1:12" x14ac:dyDescent="0.35">
      <c r="D29" s="19"/>
      <c r="J29" s="53"/>
      <c r="K29" s="61"/>
      <c r="L29" s="64"/>
    </row>
    <row r="30" spans="1:12" x14ac:dyDescent="0.35">
      <c r="D30" s="19"/>
      <c r="J30" s="53"/>
      <c r="K30" s="61"/>
      <c r="L30" s="2"/>
    </row>
    <row r="31" spans="1:12" x14ac:dyDescent="0.35">
      <c r="B31" t="s">
        <v>105</v>
      </c>
      <c r="D31" s="19"/>
      <c r="J31" s="53"/>
      <c r="K31" s="61"/>
      <c r="L31" s="2"/>
    </row>
    <row r="32" spans="1:12" x14ac:dyDescent="0.35">
      <c r="B32" t="s">
        <v>106</v>
      </c>
      <c r="D32" s="19"/>
      <c r="K32" s="59"/>
      <c r="L32" s="2"/>
    </row>
    <row r="33" spans="4:12" x14ac:dyDescent="0.35">
      <c r="D33" s="19"/>
      <c r="K33" s="59"/>
      <c r="L33" s="2"/>
    </row>
  </sheetData>
  <sheetProtection algorithmName="SHA-512" hashValue="roYhZ8OZHC1+lbcauEvrBcnsH76AeL2Ce++lGJjj7Yt7HQI0GchmbkVryQCLlT4VFKM8cjvgihXQ8eQm3lVr1w==" saltValue="LRvG/5aA5RsZpx90wFuHzQ==" spinCount="100000" sheet="1" objects="1" scenarios="1" selectLockedCells="1" selectUnlockedCells="1"/>
  <pageMargins left="0.7" right="0.7" top="0.75" bottom="0.75" header="0.3" footer="0.3"/>
  <ignoredErrors>
    <ignoredError sqref="K3:K17" formulaRange="1"/>
  </ignoredErrors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D70D-297C-47F8-B0BE-61DF65C7A837}">
  <sheetPr>
    <tabColor theme="4"/>
  </sheetPr>
  <dimension ref="A1:L17"/>
  <sheetViews>
    <sheetView zoomScaleNormal="100" workbookViewId="0">
      <selection activeCell="B19" sqref="B19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44" t="s">
        <v>50</v>
      </c>
      <c r="B1" s="45"/>
      <c r="C1" s="46"/>
      <c r="D1" s="46"/>
      <c r="E1" s="46"/>
      <c r="F1" s="46"/>
      <c r="G1" s="46"/>
      <c r="H1" s="46"/>
      <c r="I1" s="46"/>
      <c r="J1" s="46"/>
      <c r="K1" s="47"/>
      <c r="L1" s="48"/>
    </row>
    <row r="2" spans="1:12" ht="29" x14ac:dyDescent="0.35">
      <c r="A2" s="49" t="s">
        <v>30</v>
      </c>
      <c r="B2" s="49" t="s">
        <v>31</v>
      </c>
      <c r="C2" s="49" t="s">
        <v>52</v>
      </c>
      <c r="D2" s="50" t="s">
        <v>53</v>
      </c>
      <c r="E2" s="50" t="s">
        <v>54</v>
      </c>
      <c r="F2" s="50" t="s">
        <v>55</v>
      </c>
      <c r="G2" s="50" t="s">
        <v>56</v>
      </c>
      <c r="H2" s="50" t="s">
        <v>58</v>
      </c>
      <c r="I2" s="50" t="s">
        <v>59</v>
      </c>
      <c r="J2" s="50" t="s">
        <v>57</v>
      </c>
      <c r="K2" s="51" t="s">
        <v>32</v>
      </c>
      <c r="L2" s="52" t="s">
        <v>66</v>
      </c>
    </row>
    <row r="3" spans="1:12" x14ac:dyDescent="0.35">
      <c r="A3" t="s">
        <v>189</v>
      </c>
      <c r="B3" t="s">
        <v>146</v>
      </c>
      <c r="C3" s="1" t="s">
        <v>188</v>
      </c>
      <c r="D3" s="19">
        <v>37</v>
      </c>
      <c r="E3" s="1">
        <v>65</v>
      </c>
      <c r="F3" s="1">
        <v>5</v>
      </c>
      <c r="G3" s="1">
        <v>27</v>
      </c>
      <c r="H3" s="1">
        <v>30</v>
      </c>
      <c r="K3" s="12">
        <f t="shared" ref="K3:K14" si="0">SUM(D3:J3)</f>
        <v>164</v>
      </c>
      <c r="L3" s="2"/>
    </row>
    <row r="4" spans="1:12" x14ac:dyDescent="0.35">
      <c r="A4" t="s">
        <v>201</v>
      </c>
      <c r="B4" t="s">
        <v>202</v>
      </c>
      <c r="C4" s="1" t="s">
        <v>188</v>
      </c>
      <c r="D4" s="19">
        <v>23</v>
      </c>
      <c r="E4" s="1">
        <v>63</v>
      </c>
      <c r="F4" s="1" t="s">
        <v>60</v>
      </c>
      <c r="G4" s="1">
        <v>38</v>
      </c>
      <c r="H4" s="1">
        <v>25</v>
      </c>
      <c r="K4" s="12">
        <f t="shared" si="0"/>
        <v>149</v>
      </c>
      <c r="L4" s="2"/>
    </row>
    <row r="5" spans="1:12" x14ac:dyDescent="0.35">
      <c r="A5" t="s">
        <v>253</v>
      </c>
      <c r="B5" t="s">
        <v>18</v>
      </c>
      <c r="C5" s="1" t="s">
        <v>188</v>
      </c>
      <c r="D5" s="19">
        <v>23</v>
      </c>
      <c r="E5" s="1">
        <v>15</v>
      </c>
      <c r="F5" s="1">
        <v>34</v>
      </c>
      <c r="G5" s="1" t="s">
        <v>60</v>
      </c>
      <c r="H5" s="1">
        <v>26</v>
      </c>
      <c r="K5" s="12">
        <f t="shared" si="0"/>
        <v>98</v>
      </c>
      <c r="L5" s="2"/>
    </row>
    <row r="6" spans="1:12" x14ac:dyDescent="0.35">
      <c r="A6" t="s">
        <v>251</v>
      </c>
      <c r="B6" t="s">
        <v>252</v>
      </c>
      <c r="C6" s="1" t="s">
        <v>188</v>
      </c>
      <c r="D6" s="19">
        <v>13</v>
      </c>
      <c r="E6" s="1">
        <v>28</v>
      </c>
      <c r="F6" s="1">
        <v>15</v>
      </c>
      <c r="G6" s="1">
        <v>27</v>
      </c>
      <c r="H6" s="1">
        <v>12</v>
      </c>
      <c r="K6" s="12">
        <f t="shared" si="0"/>
        <v>95</v>
      </c>
      <c r="L6" s="2"/>
    </row>
    <row r="7" spans="1:12" x14ac:dyDescent="0.35">
      <c r="A7" t="s">
        <v>186</v>
      </c>
      <c r="B7" t="s">
        <v>187</v>
      </c>
      <c r="C7" s="1" t="s">
        <v>188</v>
      </c>
      <c r="D7" s="19">
        <v>32</v>
      </c>
      <c r="E7" s="1">
        <v>32</v>
      </c>
      <c r="F7" s="1" t="s">
        <v>60</v>
      </c>
      <c r="G7" s="1">
        <v>24</v>
      </c>
      <c r="H7" s="1">
        <v>6</v>
      </c>
      <c r="K7" s="12">
        <f t="shared" si="0"/>
        <v>94</v>
      </c>
      <c r="L7" s="2"/>
    </row>
    <row r="8" spans="1:12" x14ac:dyDescent="0.35">
      <c r="A8" t="s">
        <v>91</v>
      </c>
      <c r="B8" t="s">
        <v>92</v>
      </c>
      <c r="C8" s="1" t="s">
        <v>188</v>
      </c>
      <c r="D8" s="19" t="s">
        <v>60</v>
      </c>
      <c r="E8" s="1">
        <v>25</v>
      </c>
      <c r="F8" s="1">
        <v>24</v>
      </c>
      <c r="G8" s="1">
        <v>22</v>
      </c>
      <c r="H8" s="1">
        <v>19</v>
      </c>
      <c r="K8" s="12">
        <f t="shared" si="0"/>
        <v>90</v>
      </c>
      <c r="L8" s="2"/>
    </row>
    <row r="9" spans="1:12" x14ac:dyDescent="0.35">
      <c r="A9" t="s">
        <v>220</v>
      </c>
      <c r="B9" t="s">
        <v>221</v>
      </c>
      <c r="C9" s="1" t="s">
        <v>188</v>
      </c>
      <c r="D9" s="19" t="s">
        <v>60</v>
      </c>
      <c r="E9" s="1">
        <v>36</v>
      </c>
      <c r="F9" s="1" t="s">
        <v>60</v>
      </c>
      <c r="G9" s="1">
        <v>30</v>
      </c>
      <c r="H9" s="1">
        <v>22</v>
      </c>
      <c r="K9" s="12">
        <f t="shared" si="0"/>
        <v>88</v>
      </c>
      <c r="L9" s="2"/>
    </row>
    <row r="10" spans="1:12" x14ac:dyDescent="0.35">
      <c r="A10" t="s">
        <v>233</v>
      </c>
      <c r="B10" t="s">
        <v>234</v>
      </c>
      <c r="C10" s="1" t="s">
        <v>188</v>
      </c>
      <c r="D10" s="19">
        <v>25</v>
      </c>
      <c r="E10" s="1">
        <v>23</v>
      </c>
      <c r="F10" s="1">
        <v>11</v>
      </c>
      <c r="G10" s="1" t="s">
        <v>60</v>
      </c>
      <c r="H10" s="1">
        <v>13</v>
      </c>
      <c r="K10" s="12">
        <f t="shared" si="0"/>
        <v>72</v>
      </c>
      <c r="L10" s="2"/>
    </row>
    <row r="11" spans="1:12" x14ac:dyDescent="0.35">
      <c r="A11" t="s">
        <v>246</v>
      </c>
      <c r="B11" t="s">
        <v>247</v>
      </c>
      <c r="C11" s="1" t="s">
        <v>188</v>
      </c>
      <c r="D11" s="19">
        <v>23</v>
      </c>
      <c r="E11" s="1">
        <v>13</v>
      </c>
      <c r="F11" s="1" t="s">
        <v>60</v>
      </c>
      <c r="G11" s="1">
        <v>19</v>
      </c>
      <c r="H11" s="1">
        <v>15</v>
      </c>
      <c r="K11" s="12">
        <f t="shared" si="0"/>
        <v>70</v>
      </c>
      <c r="L11" s="2"/>
    </row>
    <row r="12" spans="1:12" x14ac:dyDescent="0.35">
      <c r="A12" t="s">
        <v>207</v>
      </c>
      <c r="B12" t="s">
        <v>208</v>
      </c>
      <c r="C12" s="1" t="s">
        <v>188</v>
      </c>
      <c r="D12" s="19" t="s">
        <v>60</v>
      </c>
      <c r="E12" s="1" t="s">
        <v>60</v>
      </c>
      <c r="F12" s="1">
        <v>23</v>
      </c>
      <c r="G12" s="1">
        <v>33</v>
      </c>
      <c r="H12" s="1" t="s">
        <v>60</v>
      </c>
      <c r="K12" s="12">
        <f t="shared" si="0"/>
        <v>56</v>
      </c>
      <c r="L12" s="2"/>
    </row>
    <row r="13" spans="1:12" x14ac:dyDescent="0.35">
      <c r="A13" t="s">
        <v>6</v>
      </c>
      <c r="B13" t="s">
        <v>250</v>
      </c>
      <c r="C13" s="1" t="s">
        <v>188</v>
      </c>
      <c r="D13" s="19" t="s">
        <v>60</v>
      </c>
      <c r="E13" s="1">
        <v>50</v>
      </c>
      <c r="F13" s="1" t="s">
        <v>60</v>
      </c>
      <c r="G13" s="1" t="s">
        <v>60</v>
      </c>
      <c r="H13" s="1" t="s">
        <v>60</v>
      </c>
      <c r="K13" s="12">
        <f t="shared" si="0"/>
        <v>50</v>
      </c>
      <c r="L13" s="2"/>
    </row>
    <row r="14" spans="1:12" x14ac:dyDescent="0.35">
      <c r="A14" t="s">
        <v>254</v>
      </c>
      <c r="B14" t="s">
        <v>92</v>
      </c>
      <c r="C14" s="1" t="s">
        <v>188</v>
      </c>
      <c r="D14" s="19">
        <v>8</v>
      </c>
      <c r="E14" s="1" t="s">
        <v>60</v>
      </c>
      <c r="F14" s="1" t="s">
        <v>60</v>
      </c>
      <c r="G14" s="1" t="s">
        <v>60</v>
      </c>
      <c r="H14" s="1" t="s">
        <v>60</v>
      </c>
      <c r="K14" s="12">
        <f t="shared" si="0"/>
        <v>8</v>
      </c>
      <c r="L14" s="2"/>
    </row>
    <row r="15" spans="1:12" x14ac:dyDescent="0.35">
      <c r="D15" s="19"/>
      <c r="K15" s="12"/>
      <c r="L15" s="2"/>
    </row>
    <row r="16" spans="1:12" x14ac:dyDescent="0.35">
      <c r="D16" s="19"/>
      <c r="K16" s="12"/>
      <c r="L16" s="2"/>
    </row>
    <row r="17" spans="4:12" x14ac:dyDescent="0.35">
      <c r="D17" s="19"/>
      <c r="K17" s="12"/>
      <c r="L17" s="2"/>
    </row>
  </sheetData>
  <sheetProtection algorithmName="SHA-512" hashValue="E00uorKwSIGUbRfi+r6P2qy/msRjRQHWbL5kVSCSwB+XlVv67DaVEXT1zdoIWowH1+9pdU8tvkKwfjtE9ENzkA==" saltValue="b1XTx5K7acsK1ZPgDzioCQ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CFBA-AE5F-407B-B472-8F74AF4C359A}">
  <sheetPr>
    <tabColor rgb="FF7030A0"/>
  </sheetPr>
  <dimension ref="A1:L55"/>
  <sheetViews>
    <sheetView topLeftCell="A13" zoomScaleNormal="100" workbookViewId="0">
      <selection activeCell="L4" sqref="L4"/>
    </sheetView>
  </sheetViews>
  <sheetFormatPr defaultRowHeight="14.5" x14ac:dyDescent="0.35"/>
  <cols>
    <col min="1" max="1" width="17.54296875" customWidth="1"/>
    <col min="2" max="2" width="11.81640625" customWidth="1"/>
    <col min="3" max="3" width="6.81640625" style="1" customWidth="1"/>
    <col min="4" max="10" width="5.1796875" style="1" customWidth="1"/>
    <col min="11" max="11" width="7.08984375" style="6" customWidth="1"/>
    <col min="12" max="12" width="23.36328125" customWidth="1"/>
  </cols>
  <sheetData>
    <row r="1" spans="1:12" ht="15.5" x14ac:dyDescent="0.35">
      <c r="A1" s="23" t="s">
        <v>70</v>
      </c>
      <c r="B1" s="24"/>
      <c r="C1" s="25"/>
      <c r="D1" s="25"/>
      <c r="E1" s="25"/>
      <c r="F1" s="25"/>
      <c r="G1" s="25"/>
      <c r="H1" s="25"/>
      <c r="I1" s="25"/>
      <c r="J1" s="25"/>
      <c r="K1" s="26"/>
      <c r="L1" s="27"/>
    </row>
    <row r="2" spans="1:12" ht="29" x14ac:dyDescent="0.35">
      <c r="A2" s="29" t="s">
        <v>30</v>
      </c>
      <c r="B2" s="29" t="s">
        <v>31</v>
      </c>
      <c r="C2" s="29" t="s">
        <v>52</v>
      </c>
      <c r="D2" s="30" t="s">
        <v>53</v>
      </c>
      <c r="E2" s="30" t="s">
        <v>54</v>
      </c>
      <c r="F2" s="30" t="s">
        <v>55</v>
      </c>
      <c r="G2" s="30" t="s">
        <v>56</v>
      </c>
      <c r="H2" s="30" t="s">
        <v>58</v>
      </c>
      <c r="I2" s="30" t="s">
        <v>59</v>
      </c>
      <c r="J2" s="30" t="s">
        <v>57</v>
      </c>
      <c r="K2" s="31" t="s">
        <v>32</v>
      </c>
      <c r="L2" s="32" t="s">
        <v>66</v>
      </c>
    </row>
    <row r="3" spans="1:12" x14ac:dyDescent="0.35">
      <c r="A3" t="s">
        <v>77</v>
      </c>
      <c r="B3" t="s">
        <v>78</v>
      </c>
      <c r="C3" s="1">
        <v>3</v>
      </c>
      <c r="D3" s="19">
        <v>116</v>
      </c>
      <c r="E3" s="1">
        <v>120</v>
      </c>
      <c r="F3" s="1">
        <v>139</v>
      </c>
      <c r="G3" s="1">
        <v>183</v>
      </c>
      <c r="H3" s="1">
        <v>133</v>
      </c>
      <c r="K3" s="12">
        <f t="shared" ref="K3:K50" si="0">SUM(D3:J3)</f>
        <v>691</v>
      </c>
      <c r="L3" s="2"/>
    </row>
    <row r="4" spans="1:12" x14ac:dyDescent="0.35">
      <c r="A4" t="s">
        <v>0</v>
      </c>
      <c r="B4" t="s">
        <v>1</v>
      </c>
      <c r="C4" s="1">
        <v>3</v>
      </c>
      <c r="D4" s="19">
        <v>131</v>
      </c>
      <c r="E4" s="1">
        <v>124</v>
      </c>
      <c r="F4" s="1">
        <v>110</v>
      </c>
      <c r="G4" s="1">
        <v>171</v>
      </c>
      <c r="H4" s="1">
        <v>123</v>
      </c>
      <c r="K4" s="12">
        <f t="shared" si="0"/>
        <v>659</v>
      </c>
      <c r="L4" s="2"/>
    </row>
    <row r="5" spans="1:12" x14ac:dyDescent="0.35">
      <c r="A5" t="s">
        <v>111</v>
      </c>
      <c r="B5" t="s">
        <v>112</v>
      </c>
      <c r="C5" s="1">
        <v>4</v>
      </c>
      <c r="D5" s="19">
        <v>104</v>
      </c>
      <c r="E5" s="1">
        <v>127</v>
      </c>
      <c r="F5" s="1">
        <v>107</v>
      </c>
      <c r="G5" s="1">
        <v>167</v>
      </c>
      <c r="H5" s="1">
        <v>114</v>
      </c>
      <c r="K5" s="12">
        <f t="shared" si="0"/>
        <v>619</v>
      </c>
      <c r="L5" s="2"/>
    </row>
    <row r="6" spans="1:12" x14ac:dyDescent="0.35">
      <c r="A6" t="s">
        <v>101</v>
      </c>
      <c r="B6" t="s">
        <v>102</v>
      </c>
      <c r="C6" s="1">
        <v>3</v>
      </c>
      <c r="D6" s="19">
        <v>116</v>
      </c>
      <c r="E6" s="1">
        <v>71</v>
      </c>
      <c r="F6" s="1">
        <v>126</v>
      </c>
      <c r="G6" s="1">
        <v>162</v>
      </c>
      <c r="H6" s="1">
        <v>86</v>
      </c>
      <c r="K6" s="12">
        <f t="shared" si="0"/>
        <v>561</v>
      </c>
      <c r="L6" s="2"/>
    </row>
    <row r="7" spans="1:12" x14ac:dyDescent="0.35">
      <c r="A7" t="s">
        <v>2</v>
      </c>
      <c r="B7" t="s">
        <v>3</v>
      </c>
      <c r="C7" s="1">
        <v>4</v>
      </c>
      <c r="D7" s="19">
        <v>85</v>
      </c>
      <c r="E7" s="1">
        <v>81</v>
      </c>
      <c r="F7" s="1">
        <v>96</v>
      </c>
      <c r="G7" s="1">
        <v>115</v>
      </c>
      <c r="H7" s="1">
        <v>104</v>
      </c>
      <c r="K7" s="12">
        <f t="shared" si="0"/>
        <v>481</v>
      </c>
      <c r="L7" s="2"/>
    </row>
    <row r="8" spans="1:12" x14ac:dyDescent="0.35">
      <c r="A8" t="s">
        <v>19</v>
      </c>
      <c r="B8" t="s">
        <v>20</v>
      </c>
      <c r="C8" s="1">
        <v>4</v>
      </c>
      <c r="D8" s="19">
        <v>66</v>
      </c>
      <c r="E8" s="1">
        <v>109</v>
      </c>
      <c r="F8" s="1">
        <v>76</v>
      </c>
      <c r="G8" s="1">
        <v>160</v>
      </c>
      <c r="H8" s="1">
        <v>65</v>
      </c>
      <c r="J8" s="53"/>
      <c r="K8" s="54">
        <f t="shared" si="0"/>
        <v>476</v>
      </c>
      <c r="L8" s="2"/>
    </row>
    <row r="9" spans="1:12" x14ac:dyDescent="0.35">
      <c r="A9" t="s">
        <v>128</v>
      </c>
      <c r="B9" t="s">
        <v>129</v>
      </c>
      <c r="C9" s="1">
        <v>4</v>
      </c>
      <c r="D9" s="19">
        <v>67</v>
      </c>
      <c r="E9" s="1">
        <v>51</v>
      </c>
      <c r="F9" s="1">
        <v>81</v>
      </c>
      <c r="G9" s="1">
        <v>166</v>
      </c>
      <c r="H9" s="1">
        <v>110</v>
      </c>
      <c r="J9" s="53"/>
      <c r="K9" s="54">
        <f t="shared" si="0"/>
        <v>475</v>
      </c>
      <c r="L9" s="2"/>
    </row>
    <row r="10" spans="1:12" x14ac:dyDescent="0.35">
      <c r="A10" t="s">
        <v>84</v>
      </c>
      <c r="B10" t="s">
        <v>85</v>
      </c>
      <c r="C10" s="1">
        <v>3</v>
      </c>
      <c r="D10" s="19">
        <v>97</v>
      </c>
      <c r="E10" s="1">
        <v>76</v>
      </c>
      <c r="F10" s="1">
        <v>60</v>
      </c>
      <c r="G10" s="1">
        <v>123</v>
      </c>
      <c r="H10" s="1">
        <v>115</v>
      </c>
      <c r="K10" s="12">
        <f t="shared" si="0"/>
        <v>471</v>
      </c>
      <c r="L10" s="2"/>
    </row>
    <row r="11" spans="1:12" x14ac:dyDescent="0.35">
      <c r="A11" t="s">
        <v>8</v>
      </c>
      <c r="B11" t="s">
        <v>10</v>
      </c>
      <c r="C11" s="1">
        <v>4</v>
      </c>
      <c r="D11" s="19">
        <v>110</v>
      </c>
      <c r="E11" s="1">
        <v>130</v>
      </c>
      <c r="F11" s="1">
        <v>42</v>
      </c>
      <c r="G11" s="1">
        <v>100</v>
      </c>
      <c r="H11" s="1">
        <v>72</v>
      </c>
      <c r="K11" s="12">
        <f t="shared" si="0"/>
        <v>454</v>
      </c>
      <c r="L11" s="2"/>
    </row>
    <row r="12" spans="1:12" x14ac:dyDescent="0.35">
      <c r="A12" t="s">
        <v>28</v>
      </c>
      <c r="B12" t="s">
        <v>29</v>
      </c>
      <c r="C12" s="1">
        <v>3</v>
      </c>
      <c r="D12" s="19">
        <v>147</v>
      </c>
      <c r="E12" s="1" t="s">
        <v>60</v>
      </c>
      <c r="F12" s="1">
        <v>88</v>
      </c>
      <c r="G12" s="1">
        <v>171</v>
      </c>
      <c r="H12" s="1">
        <v>42</v>
      </c>
      <c r="J12" s="53"/>
      <c r="K12" s="54">
        <f t="shared" si="0"/>
        <v>448</v>
      </c>
      <c r="L12" s="2"/>
    </row>
    <row r="13" spans="1:12" x14ac:dyDescent="0.35">
      <c r="A13" t="s">
        <v>117</v>
      </c>
      <c r="B13" t="s">
        <v>112</v>
      </c>
      <c r="C13" s="1">
        <v>4</v>
      </c>
      <c r="D13" s="19">
        <v>101</v>
      </c>
      <c r="E13" s="1">
        <v>58</v>
      </c>
      <c r="F13" s="1">
        <v>107</v>
      </c>
      <c r="G13" s="1">
        <v>108</v>
      </c>
      <c r="H13" s="1">
        <v>55</v>
      </c>
      <c r="J13" s="53"/>
      <c r="K13" s="54">
        <f t="shared" si="0"/>
        <v>429</v>
      </c>
      <c r="L13" s="2"/>
    </row>
    <row r="14" spans="1:12" x14ac:dyDescent="0.35">
      <c r="A14" t="s">
        <v>8</v>
      </c>
      <c r="B14" t="s">
        <v>9</v>
      </c>
      <c r="C14" s="1">
        <v>4</v>
      </c>
      <c r="D14" s="19">
        <v>138</v>
      </c>
      <c r="E14" s="1">
        <v>72</v>
      </c>
      <c r="F14" s="1">
        <v>50</v>
      </c>
      <c r="G14" s="1">
        <v>124</v>
      </c>
      <c r="H14" s="1">
        <v>40</v>
      </c>
      <c r="J14" s="53"/>
      <c r="K14" s="54">
        <f t="shared" si="0"/>
        <v>424</v>
      </c>
      <c r="L14" s="2"/>
    </row>
    <row r="15" spans="1:12" x14ac:dyDescent="0.35">
      <c r="A15" t="s">
        <v>86</v>
      </c>
      <c r="B15" t="s">
        <v>87</v>
      </c>
      <c r="C15" s="1">
        <v>3</v>
      </c>
      <c r="D15" s="19">
        <v>151</v>
      </c>
      <c r="E15" s="1">
        <v>113</v>
      </c>
      <c r="F15" s="1">
        <v>90</v>
      </c>
      <c r="G15" s="1">
        <v>64</v>
      </c>
      <c r="H15" s="1">
        <v>0</v>
      </c>
      <c r="J15" s="53"/>
      <c r="K15" s="54">
        <f t="shared" si="0"/>
        <v>418</v>
      </c>
      <c r="L15" s="2"/>
    </row>
    <row r="16" spans="1:12" x14ac:dyDescent="0.35">
      <c r="A16" t="s">
        <v>11</v>
      </c>
      <c r="B16" t="s">
        <v>12</v>
      </c>
      <c r="C16" s="1">
        <v>4</v>
      </c>
      <c r="D16" s="19" t="s">
        <v>60</v>
      </c>
      <c r="E16" s="1">
        <v>104</v>
      </c>
      <c r="F16" s="1">
        <v>90</v>
      </c>
      <c r="G16" s="1">
        <v>122</v>
      </c>
      <c r="H16" s="1">
        <v>94</v>
      </c>
      <c r="J16" s="53"/>
      <c r="K16" s="54">
        <f t="shared" si="0"/>
        <v>410</v>
      </c>
      <c r="L16" s="2"/>
    </row>
    <row r="17" spans="1:12" x14ac:dyDescent="0.35">
      <c r="A17" s="10" t="s">
        <v>86</v>
      </c>
      <c r="B17" s="10" t="s">
        <v>113</v>
      </c>
      <c r="C17" s="9">
        <v>1</v>
      </c>
      <c r="D17" s="20">
        <v>109</v>
      </c>
      <c r="E17" s="9">
        <v>58</v>
      </c>
      <c r="F17" s="9">
        <v>78</v>
      </c>
      <c r="G17" s="9">
        <v>93</v>
      </c>
      <c r="H17" s="9">
        <v>32</v>
      </c>
      <c r="I17" s="9"/>
      <c r="J17" s="55"/>
      <c r="K17" s="56">
        <f t="shared" si="0"/>
        <v>370</v>
      </c>
      <c r="L17" s="11" t="s">
        <v>147</v>
      </c>
    </row>
    <row r="18" spans="1:12" x14ac:dyDescent="0.35">
      <c r="A18" t="s">
        <v>115</v>
      </c>
      <c r="B18" t="s">
        <v>116</v>
      </c>
      <c r="C18" s="1">
        <v>4</v>
      </c>
      <c r="D18" s="19">
        <v>102</v>
      </c>
      <c r="E18" s="1">
        <v>58</v>
      </c>
      <c r="F18" s="1">
        <v>106</v>
      </c>
      <c r="G18" s="1">
        <v>100</v>
      </c>
      <c r="H18" s="1" t="s">
        <v>60</v>
      </c>
      <c r="K18" s="12">
        <f t="shared" si="0"/>
        <v>366</v>
      </c>
      <c r="L18" s="2"/>
    </row>
    <row r="19" spans="1:12" x14ac:dyDescent="0.35">
      <c r="A19" s="10" t="s">
        <v>120</v>
      </c>
      <c r="B19" s="10" t="s">
        <v>121</v>
      </c>
      <c r="C19" s="9">
        <v>2</v>
      </c>
      <c r="D19" s="20">
        <v>93</v>
      </c>
      <c r="E19" s="9">
        <v>57</v>
      </c>
      <c r="F19" s="9">
        <v>31</v>
      </c>
      <c r="G19" s="9">
        <v>95</v>
      </c>
      <c r="H19" s="9">
        <v>66</v>
      </c>
      <c r="I19" s="9"/>
      <c r="J19" s="55"/>
      <c r="K19" s="56">
        <f t="shared" si="0"/>
        <v>342</v>
      </c>
      <c r="L19" s="11" t="s">
        <v>147</v>
      </c>
    </row>
    <row r="20" spans="1:12" x14ac:dyDescent="0.35">
      <c r="A20" t="s">
        <v>117</v>
      </c>
      <c r="B20" t="s">
        <v>10</v>
      </c>
      <c r="C20" s="1">
        <v>4</v>
      </c>
      <c r="D20" s="19">
        <v>56</v>
      </c>
      <c r="E20" s="1">
        <v>90</v>
      </c>
      <c r="F20" s="1">
        <v>95</v>
      </c>
      <c r="G20" s="1">
        <v>85</v>
      </c>
      <c r="H20" s="1">
        <v>0</v>
      </c>
      <c r="J20" s="53"/>
      <c r="K20" s="54">
        <f t="shared" si="0"/>
        <v>326</v>
      </c>
      <c r="L20" s="2"/>
    </row>
    <row r="21" spans="1:12" x14ac:dyDescent="0.35">
      <c r="A21" t="s">
        <v>4</v>
      </c>
      <c r="B21" t="s">
        <v>5</v>
      </c>
      <c r="C21" s="1">
        <v>3</v>
      </c>
      <c r="D21" s="19" t="s">
        <v>60</v>
      </c>
      <c r="E21" s="1" t="s">
        <v>60</v>
      </c>
      <c r="F21" s="1">
        <v>119</v>
      </c>
      <c r="G21" s="1">
        <v>114</v>
      </c>
      <c r="H21" s="1">
        <v>48</v>
      </c>
      <c r="J21" s="53"/>
      <c r="K21" s="54">
        <f t="shared" si="0"/>
        <v>281</v>
      </c>
      <c r="L21" s="2"/>
    </row>
    <row r="22" spans="1:12" x14ac:dyDescent="0.35">
      <c r="A22" t="s">
        <v>111</v>
      </c>
      <c r="B22" t="s">
        <v>133</v>
      </c>
      <c r="C22" s="1">
        <v>3</v>
      </c>
      <c r="D22" s="19" t="s">
        <v>60</v>
      </c>
      <c r="E22" s="1">
        <v>102</v>
      </c>
      <c r="F22" s="1" t="s">
        <v>60</v>
      </c>
      <c r="G22" s="1">
        <v>155</v>
      </c>
      <c r="H22" s="1" t="s">
        <v>60</v>
      </c>
      <c r="J22" s="53"/>
      <c r="K22" s="54">
        <f t="shared" si="0"/>
        <v>257</v>
      </c>
      <c r="L22" s="2"/>
    </row>
    <row r="23" spans="1:12" x14ac:dyDescent="0.35">
      <c r="A23" t="s">
        <v>126</v>
      </c>
      <c r="B23" t="s">
        <v>127</v>
      </c>
      <c r="C23" s="1">
        <v>4</v>
      </c>
      <c r="D23" s="19">
        <v>55</v>
      </c>
      <c r="E23" s="1">
        <v>68</v>
      </c>
      <c r="F23" s="1">
        <v>0</v>
      </c>
      <c r="G23" s="1">
        <v>34</v>
      </c>
      <c r="H23" s="1">
        <v>71</v>
      </c>
      <c r="K23" s="12">
        <f t="shared" si="0"/>
        <v>228</v>
      </c>
      <c r="L23" s="2"/>
    </row>
    <row r="24" spans="1:12" x14ac:dyDescent="0.35">
      <c r="A24" t="s">
        <v>131</v>
      </c>
      <c r="B24" t="s">
        <v>132</v>
      </c>
      <c r="C24" s="1">
        <v>3</v>
      </c>
      <c r="D24" s="19">
        <v>103</v>
      </c>
      <c r="E24" s="1" t="s">
        <v>60</v>
      </c>
      <c r="F24" s="1">
        <v>120</v>
      </c>
      <c r="G24" s="1" t="s">
        <v>60</v>
      </c>
      <c r="H24" s="1" t="s">
        <v>60</v>
      </c>
      <c r="J24" s="53"/>
      <c r="K24" s="54">
        <f t="shared" si="0"/>
        <v>223</v>
      </c>
      <c r="L24" s="2"/>
    </row>
    <row r="25" spans="1:12" x14ac:dyDescent="0.35">
      <c r="A25" t="s">
        <v>26</v>
      </c>
      <c r="B25" t="s">
        <v>27</v>
      </c>
      <c r="C25" s="1">
        <v>3</v>
      </c>
      <c r="D25" s="19">
        <v>98</v>
      </c>
      <c r="E25" s="1" t="s">
        <v>60</v>
      </c>
      <c r="F25" s="1" t="s">
        <v>60</v>
      </c>
      <c r="G25" s="1">
        <v>114</v>
      </c>
      <c r="H25" s="1" t="s">
        <v>60</v>
      </c>
      <c r="K25" s="12">
        <f t="shared" si="0"/>
        <v>212</v>
      </c>
      <c r="L25" s="2"/>
    </row>
    <row r="26" spans="1:12" x14ac:dyDescent="0.35">
      <c r="A26" t="s">
        <v>99</v>
      </c>
      <c r="B26" t="s">
        <v>114</v>
      </c>
      <c r="C26" s="1">
        <v>4</v>
      </c>
      <c r="D26" s="19">
        <v>88</v>
      </c>
      <c r="E26" s="1">
        <v>79</v>
      </c>
      <c r="F26" s="1">
        <v>32</v>
      </c>
      <c r="G26" s="1" t="s">
        <v>60</v>
      </c>
      <c r="H26" s="1" t="s">
        <v>60</v>
      </c>
      <c r="K26" s="12">
        <f t="shared" si="0"/>
        <v>199</v>
      </c>
      <c r="L26" s="2"/>
    </row>
    <row r="27" spans="1:12" x14ac:dyDescent="0.35">
      <c r="A27" t="s">
        <v>141</v>
      </c>
      <c r="B27" t="s">
        <v>142</v>
      </c>
      <c r="C27" s="1">
        <v>4</v>
      </c>
      <c r="D27" s="19" t="s">
        <v>60</v>
      </c>
      <c r="E27" s="1" t="s">
        <v>60</v>
      </c>
      <c r="F27" s="1">
        <v>126</v>
      </c>
      <c r="G27" s="1" t="s">
        <v>60</v>
      </c>
      <c r="H27" s="1">
        <v>63</v>
      </c>
      <c r="J27" s="53"/>
      <c r="K27" s="54">
        <f t="shared" si="0"/>
        <v>189</v>
      </c>
      <c r="L27" s="2"/>
    </row>
    <row r="28" spans="1:12" x14ac:dyDescent="0.35">
      <c r="A28" t="s">
        <v>62</v>
      </c>
      <c r="B28" t="s">
        <v>88</v>
      </c>
      <c r="C28" s="1">
        <v>4</v>
      </c>
      <c r="D28" s="19">
        <v>110</v>
      </c>
      <c r="E28" s="1">
        <v>66</v>
      </c>
      <c r="F28" s="1" t="s">
        <v>60</v>
      </c>
      <c r="G28" s="1" t="s">
        <v>60</v>
      </c>
      <c r="H28" s="1" t="s">
        <v>60</v>
      </c>
      <c r="J28" s="53"/>
      <c r="K28" s="54">
        <f t="shared" si="0"/>
        <v>176</v>
      </c>
      <c r="L28" s="2"/>
    </row>
    <row r="29" spans="1:12" x14ac:dyDescent="0.35">
      <c r="A29" t="s">
        <v>13</v>
      </c>
      <c r="B29" t="s">
        <v>14</v>
      </c>
      <c r="C29" s="1">
        <v>3</v>
      </c>
      <c r="D29" s="19">
        <v>56</v>
      </c>
      <c r="E29" s="1" t="s">
        <v>60</v>
      </c>
      <c r="F29" s="1" t="s">
        <v>60</v>
      </c>
      <c r="G29" s="1">
        <v>115</v>
      </c>
      <c r="H29" s="1" t="s">
        <v>60</v>
      </c>
      <c r="J29" s="53"/>
      <c r="K29" s="54">
        <f t="shared" si="0"/>
        <v>171</v>
      </c>
      <c r="L29" s="2"/>
    </row>
    <row r="30" spans="1:12" x14ac:dyDescent="0.35">
      <c r="A30" t="s">
        <v>136</v>
      </c>
      <c r="B30" t="s">
        <v>137</v>
      </c>
      <c r="C30" s="1">
        <v>3</v>
      </c>
      <c r="D30" s="19">
        <v>0</v>
      </c>
      <c r="E30" s="1">
        <v>96</v>
      </c>
      <c r="F30" s="1">
        <v>68</v>
      </c>
      <c r="G30" s="1" t="s">
        <v>60</v>
      </c>
      <c r="H30" s="1" t="s">
        <v>60</v>
      </c>
      <c r="J30" s="53"/>
      <c r="K30" s="54">
        <f t="shared" si="0"/>
        <v>164</v>
      </c>
      <c r="L30" s="2"/>
    </row>
    <row r="31" spans="1:12" x14ac:dyDescent="0.35">
      <c r="A31" t="s">
        <v>118</v>
      </c>
      <c r="B31" t="s">
        <v>119</v>
      </c>
      <c r="C31" s="1">
        <v>4</v>
      </c>
      <c r="D31" s="19">
        <v>153</v>
      </c>
      <c r="E31" s="1" t="s">
        <v>60</v>
      </c>
      <c r="F31" s="1" t="s">
        <v>60</v>
      </c>
      <c r="G31" s="1" t="s">
        <v>60</v>
      </c>
      <c r="H31" s="1" t="s">
        <v>60</v>
      </c>
      <c r="K31" s="12">
        <f t="shared" si="0"/>
        <v>153</v>
      </c>
      <c r="L31" s="2"/>
    </row>
    <row r="32" spans="1:12" x14ac:dyDescent="0.35">
      <c r="A32" t="s">
        <v>256</v>
      </c>
      <c r="B32" t="s">
        <v>257</v>
      </c>
      <c r="C32" s="1">
        <v>3</v>
      </c>
      <c r="D32" s="19" t="s">
        <v>60</v>
      </c>
      <c r="E32" s="1" t="s">
        <v>60</v>
      </c>
      <c r="F32" s="1" t="s">
        <v>60</v>
      </c>
      <c r="G32" s="1">
        <v>151</v>
      </c>
      <c r="H32" s="1" t="s">
        <v>60</v>
      </c>
      <c r="J32" s="53"/>
      <c r="K32" s="54">
        <f t="shared" si="0"/>
        <v>151</v>
      </c>
      <c r="L32" s="2"/>
    </row>
    <row r="33" spans="1:12" x14ac:dyDescent="0.35">
      <c r="A33" s="10" t="s">
        <v>140</v>
      </c>
      <c r="B33" s="10" t="s">
        <v>44</v>
      </c>
      <c r="C33" s="9">
        <v>2</v>
      </c>
      <c r="D33" s="20" t="s">
        <v>60</v>
      </c>
      <c r="E33" s="9">
        <v>63</v>
      </c>
      <c r="F33" s="9" t="s">
        <v>60</v>
      </c>
      <c r="G33" s="9">
        <v>87</v>
      </c>
      <c r="H33" s="9" t="s">
        <v>60</v>
      </c>
      <c r="I33" s="9"/>
      <c r="J33" s="9"/>
      <c r="K33" s="13">
        <f t="shared" si="0"/>
        <v>150</v>
      </c>
      <c r="L33" s="11" t="s">
        <v>147</v>
      </c>
    </row>
    <row r="34" spans="1:12" x14ac:dyDescent="0.35">
      <c r="A34" t="s">
        <v>162</v>
      </c>
      <c r="B34" t="s">
        <v>258</v>
      </c>
      <c r="C34" s="1">
        <v>4</v>
      </c>
      <c r="D34" s="19" t="s">
        <v>60</v>
      </c>
      <c r="E34" s="1" t="s">
        <v>60</v>
      </c>
      <c r="F34" s="1" t="s">
        <v>60</v>
      </c>
      <c r="G34" s="1">
        <v>50</v>
      </c>
      <c r="H34" s="1">
        <v>97</v>
      </c>
      <c r="K34" s="12">
        <f t="shared" si="0"/>
        <v>147</v>
      </c>
      <c r="L34" s="2"/>
    </row>
    <row r="35" spans="1:12" x14ac:dyDescent="0.35">
      <c r="A35" t="s">
        <v>122</v>
      </c>
      <c r="B35" t="s">
        <v>123</v>
      </c>
      <c r="C35" s="1">
        <v>4</v>
      </c>
      <c r="D35" s="19" t="s">
        <v>60</v>
      </c>
      <c r="E35" s="1">
        <v>146</v>
      </c>
      <c r="F35" s="1" t="s">
        <v>60</v>
      </c>
      <c r="G35" s="1" t="s">
        <v>60</v>
      </c>
      <c r="H35" s="1" t="s">
        <v>60</v>
      </c>
      <c r="J35" s="53"/>
      <c r="K35" s="54">
        <f t="shared" si="0"/>
        <v>146</v>
      </c>
      <c r="L35" s="2"/>
    </row>
    <row r="36" spans="1:12" x14ac:dyDescent="0.35">
      <c r="A36" s="10" t="s">
        <v>259</v>
      </c>
      <c r="B36" s="10" t="s">
        <v>260</v>
      </c>
      <c r="C36" s="9">
        <v>2</v>
      </c>
      <c r="D36" s="20" t="s">
        <v>60</v>
      </c>
      <c r="E36" s="9" t="s">
        <v>60</v>
      </c>
      <c r="F36" s="9" t="s">
        <v>60</v>
      </c>
      <c r="G36" s="9">
        <v>127</v>
      </c>
      <c r="H36" s="9" t="s">
        <v>60</v>
      </c>
      <c r="I36" s="9"/>
      <c r="J36" s="55"/>
      <c r="K36" s="56">
        <f t="shared" si="0"/>
        <v>127</v>
      </c>
      <c r="L36" s="11" t="s">
        <v>147</v>
      </c>
    </row>
    <row r="37" spans="1:12" x14ac:dyDescent="0.35">
      <c r="A37" t="s">
        <v>124</v>
      </c>
      <c r="B37" t="s">
        <v>125</v>
      </c>
      <c r="C37" s="1">
        <v>3</v>
      </c>
      <c r="D37" s="19" t="s">
        <v>60</v>
      </c>
      <c r="E37" s="1">
        <v>126</v>
      </c>
      <c r="F37" s="1" t="s">
        <v>60</v>
      </c>
      <c r="G37" s="1" t="s">
        <v>60</v>
      </c>
      <c r="H37" s="1" t="s">
        <v>60</v>
      </c>
      <c r="K37" s="12">
        <f t="shared" si="0"/>
        <v>126</v>
      </c>
      <c r="L37" s="2"/>
    </row>
    <row r="38" spans="1:12" x14ac:dyDescent="0.35">
      <c r="A38" t="s">
        <v>21</v>
      </c>
      <c r="B38" t="s">
        <v>22</v>
      </c>
      <c r="C38" s="1">
        <v>3</v>
      </c>
      <c r="D38" s="19" t="s">
        <v>60</v>
      </c>
      <c r="E38" s="1" t="s">
        <v>60</v>
      </c>
      <c r="F38" s="1" t="s">
        <v>60</v>
      </c>
      <c r="G38" s="1">
        <v>122</v>
      </c>
      <c r="H38" s="1" t="s">
        <v>60</v>
      </c>
      <c r="J38" s="53"/>
      <c r="K38" s="54">
        <f t="shared" si="0"/>
        <v>122</v>
      </c>
      <c r="L38" s="2"/>
    </row>
    <row r="39" spans="1:12" x14ac:dyDescent="0.35">
      <c r="A39" t="s">
        <v>95</v>
      </c>
      <c r="B39" t="s">
        <v>130</v>
      </c>
      <c r="C39" s="1">
        <v>3</v>
      </c>
      <c r="D39" s="19">
        <v>104</v>
      </c>
      <c r="E39" s="1" t="s">
        <v>60</v>
      </c>
      <c r="F39" s="1" t="s">
        <v>60</v>
      </c>
      <c r="G39" s="1" t="s">
        <v>60</v>
      </c>
      <c r="H39" s="1" t="s">
        <v>60</v>
      </c>
      <c r="J39" s="53"/>
      <c r="K39" s="54">
        <f t="shared" si="0"/>
        <v>104</v>
      </c>
      <c r="L39" s="2"/>
    </row>
    <row r="40" spans="1:12" x14ac:dyDescent="0.35">
      <c r="A40" s="10" t="s">
        <v>134</v>
      </c>
      <c r="B40" s="10" t="s">
        <v>135</v>
      </c>
      <c r="C40" s="9">
        <v>2</v>
      </c>
      <c r="D40" s="20">
        <v>98</v>
      </c>
      <c r="E40" s="9" t="s">
        <v>60</v>
      </c>
      <c r="F40" s="9" t="s">
        <v>60</v>
      </c>
      <c r="G40" s="9" t="s">
        <v>60</v>
      </c>
      <c r="H40" s="9" t="s">
        <v>60</v>
      </c>
      <c r="I40" s="9"/>
      <c r="J40" s="55"/>
      <c r="K40" s="56">
        <f t="shared" si="0"/>
        <v>98</v>
      </c>
      <c r="L40" s="11" t="s">
        <v>147</v>
      </c>
    </row>
    <row r="41" spans="1:12" x14ac:dyDescent="0.35">
      <c r="A41" s="10" t="s">
        <v>138</v>
      </c>
      <c r="B41" s="10" t="s">
        <v>139</v>
      </c>
      <c r="C41" s="9">
        <v>2</v>
      </c>
      <c r="D41" s="20">
        <v>91</v>
      </c>
      <c r="E41" s="9" t="s">
        <v>60</v>
      </c>
      <c r="F41" s="9" t="s">
        <v>60</v>
      </c>
      <c r="G41" s="9" t="s">
        <v>60</v>
      </c>
      <c r="H41" s="9" t="s">
        <v>60</v>
      </c>
      <c r="I41" s="9"/>
      <c r="J41" s="55"/>
      <c r="K41" s="56">
        <f t="shared" si="0"/>
        <v>91</v>
      </c>
      <c r="L41" s="11" t="s">
        <v>147</v>
      </c>
    </row>
    <row r="42" spans="1:12" x14ac:dyDescent="0.35">
      <c r="A42" s="10" t="s">
        <v>145</v>
      </c>
      <c r="B42" s="10" t="s">
        <v>146</v>
      </c>
      <c r="C42" s="9">
        <v>2</v>
      </c>
      <c r="D42" s="20" t="s">
        <v>60</v>
      </c>
      <c r="E42" s="9" t="s">
        <v>60</v>
      </c>
      <c r="F42" s="9">
        <v>87</v>
      </c>
      <c r="G42" s="9" t="s">
        <v>60</v>
      </c>
      <c r="H42" s="9" t="s">
        <v>60</v>
      </c>
      <c r="I42" s="9"/>
      <c r="J42" s="9"/>
      <c r="K42" s="13">
        <f t="shared" si="0"/>
        <v>87</v>
      </c>
      <c r="L42" s="11" t="s">
        <v>147</v>
      </c>
    </row>
    <row r="43" spans="1:12" x14ac:dyDescent="0.35">
      <c r="A43" s="10" t="s">
        <v>261</v>
      </c>
      <c r="B43" s="10" t="s">
        <v>262</v>
      </c>
      <c r="C43" s="9">
        <v>1</v>
      </c>
      <c r="D43" s="20" t="s">
        <v>60</v>
      </c>
      <c r="E43" s="9" t="s">
        <v>60</v>
      </c>
      <c r="F43" s="9" t="s">
        <v>60</v>
      </c>
      <c r="G43" s="9">
        <v>79</v>
      </c>
      <c r="H43" s="9" t="s">
        <v>60</v>
      </c>
      <c r="I43" s="9"/>
      <c r="J43" s="9"/>
      <c r="K43" s="13">
        <f t="shared" si="0"/>
        <v>79</v>
      </c>
      <c r="L43" s="11" t="s">
        <v>147</v>
      </c>
    </row>
    <row r="44" spans="1:12" x14ac:dyDescent="0.35">
      <c r="A44" t="s">
        <v>21</v>
      </c>
      <c r="B44" t="s">
        <v>23</v>
      </c>
      <c r="C44" s="1">
        <v>3</v>
      </c>
      <c r="D44" s="19" t="s">
        <v>60</v>
      </c>
      <c r="E44" s="1" t="s">
        <v>60</v>
      </c>
      <c r="F44" s="1" t="s">
        <v>60</v>
      </c>
      <c r="G44" s="1">
        <v>79</v>
      </c>
      <c r="H44" s="1" t="s">
        <v>60</v>
      </c>
      <c r="K44" s="12">
        <f t="shared" si="0"/>
        <v>79</v>
      </c>
      <c r="L44" s="2"/>
    </row>
    <row r="45" spans="1:12" x14ac:dyDescent="0.35">
      <c r="A45" s="10" t="s">
        <v>143</v>
      </c>
      <c r="B45" s="10" t="s">
        <v>144</v>
      </c>
      <c r="C45" s="9">
        <v>2</v>
      </c>
      <c r="D45" s="20" t="s">
        <v>60</v>
      </c>
      <c r="E45" s="9" t="s">
        <v>60</v>
      </c>
      <c r="F45" s="9">
        <v>53</v>
      </c>
      <c r="G45" s="9" t="s">
        <v>60</v>
      </c>
      <c r="H45" s="9" t="s">
        <v>60</v>
      </c>
      <c r="I45" s="9"/>
      <c r="J45" s="55"/>
      <c r="K45" s="56">
        <f t="shared" si="0"/>
        <v>53</v>
      </c>
      <c r="L45" s="11" t="s">
        <v>147</v>
      </c>
    </row>
    <row r="46" spans="1:12" x14ac:dyDescent="0.35">
      <c r="A46" t="s">
        <v>28</v>
      </c>
      <c r="B46" t="s">
        <v>159</v>
      </c>
      <c r="C46" s="1">
        <v>3</v>
      </c>
      <c r="D46" s="19" t="s">
        <v>60</v>
      </c>
      <c r="E46" s="1" t="s">
        <v>60</v>
      </c>
      <c r="F46" s="1" t="s">
        <v>60</v>
      </c>
      <c r="G46" s="1" t="s">
        <v>60</v>
      </c>
      <c r="H46" s="1">
        <v>51</v>
      </c>
      <c r="J46" s="53"/>
      <c r="K46" s="54">
        <f t="shared" si="0"/>
        <v>51</v>
      </c>
      <c r="L46" s="2"/>
    </row>
    <row r="47" spans="1:12" x14ac:dyDescent="0.35">
      <c r="A47" s="10" t="s">
        <v>263</v>
      </c>
      <c r="B47" s="10" t="s">
        <v>264</v>
      </c>
      <c r="C47" s="9">
        <v>1</v>
      </c>
      <c r="D47" s="20" t="s">
        <v>60</v>
      </c>
      <c r="E47" s="9" t="s">
        <v>60</v>
      </c>
      <c r="F47" s="9" t="s">
        <v>60</v>
      </c>
      <c r="G47" s="9">
        <v>36</v>
      </c>
      <c r="H47" s="9" t="s">
        <v>60</v>
      </c>
      <c r="I47" s="9"/>
      <c r="J47" s="55"/>
      <c r="K47" s="56">
        <f t="shared" si="0"/>
        <v>36</v>
      </c>
      <c r="L47" s="11" t="s">
        <v>147</v>
      </c>
    </row>
    <row r="48" spans="1:12" x14ac:dyDescent="0.35">
      <c r="A48" s="10" t="s">
        <v>89</v>
      </c>
      <c r="B48" s="10" t="s">
        <v>90</v>
      </c>
      <c r="C48" s="9">
        <v>1</v>
      </c>
      <c r="D48" s="20">
        <v>29</v>
      </c>
      <c r="E48" s="9" t="s">
        <v>60</v>
      </c>
      <c r="F48" s="9" t="s">
        <v>60</v>
      </c>
      <c r="G48" s="9" t="s">
        <v>60</v>
      </c>
      <c r="H48" s="9" t="s">
        <v>60</v>
      </c>
      <c r="I48" s="9"/>
      <c r="J48" s="9"/>
      <c r="K48" s="13">
        <f t="shared" si="0"/>
        <v>29</v>
      </c>
      <c r="L48" s="11" t="s">
        <v>147</v>
      </c>
    </row>
    <row r="49" spans="1:12" x14ac:dyDescent="0.35">
      <c r="A49" s="10" t="s">
        <v>160</v>
      </c>
      <c r="B49" s="10" t="s">
        <v>161</v>
      </c>
      <c r="C49" s="9">
        <v>1</v>
      </c>
      <c r="D49" s="20" t="s">
        <v>60</v>
      </c>
      <c r="E49" s="9" t="s">
        <v>60</v>
      </c>
      <c r="F49" s="9">
        <v>27</v>
      </c>
      <c r="G49" s="9" t="s">
        <v>60</v>
      </c>
      <c r="H49" s="9" t="s">
        <v>60</v>
      </c>
      <c r="I49" s="9"/>
      <c r="J49" s="55"/>
      <c r="K49" s="56">
        <f t="shared" si="0"/>
        <v>27</v>
      </c>
      <c r="L49" s="11" t="s">
        <v>147</v>
      </c>
    </row>
    <row r="50" spans="1:12" x14ac:dyDescent="0.35">
      <c r="A50" t="s">
        <v>274</v>
      </c>
      <c r="B50" t="s">
        <v>275</v>
      </c>
      <c r="C50" s="1">
        <v>3</v>
      </c>
      <c r="D50" s="19" t="s">
        <v>60</v>
      </c>
      <c r="E50" s="1" t="s">
        <v>60</v>
      </c>
      <c r="F50" s="1" t="s">
        <v>60</v>
      </c>
      <c r="G50" s="1" t="s">
        <v>60</v>
      </c>
      <c r="H50" s="1">
        <v>27</v>
      </c>
      <c r="J50" s="53"/>
      <c r="K50" s="54">
        <f t="shared" si="0"/>
        <v>27</v>
      </c>
      <c r="L50" s="2"/>
    </row>
    <row r="51" spans="1:12" x14ac:dyDescent="0.35">
      <c r="D51" s="19"/>
      <c r="J51" s="53"/>
      <c r="K51" s="54"/>
      <c r="L51" s="2"/>
    </row>
    <row r="52" spans="1:12" x14ac:dyDescent="0.35">
      <c r="D52" s="19"/>
      <c r="J52" s="53"/>
      <c r="K52" s="54"/>
      <c r="L52" s="2"/>
    </row>
    <row r="53" spans="1:12" x14ac:dyDescent="0.35">
      <c r="B53" t="s">
        <v>105</v>
      </c>
      <c r="D53" s="19"/>
      <c r="J53" s="53"/>
      <c r="K53" s="54"/>
      <c r="L53" s="2"/>
    </row>
    <row r="54" spans="1:12" x14ac:dyDescent="0.35">
      <c r="B54" t="s">
        <v>106</v>
      </c>
      <c r="D54" s="19"/>
      <c r="K54" s="54"/>
      <c r="L54" s="2"/>
    </row>
    <row r="55" spans="1:12" x14ac:dyDescent="0.35">
      <c r="D55" s="19"/>
      <c r="K55" s="12"/>
      <c r="L55" s="2"/>
    </row>
  </sheetData>
  <sheetProtection algorithmName="SHA-512" hashValue="VDAA8IOJUp2dcOF4Zy9NJ/im0ZWnBYl4adHwSBl7voZpTGSOJ7quaZcexBVcyfsHVlIGFaZNfobaOA+XqYom/w==" saltValue="BIYzJRZHZ2Vx/+ASBsqRlA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K3:K50" formulaRang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DECF-211F-43B7-B6DA-AB275A9D6AC4}">
  <sheetPr>
    <tabColor rgb="FF7030A0"/>
  </sheetPr>
  <dimension ref="A1:M53"/>
  <sheetViews>
    <sheetView topLeftCell="B1" zoomScale="115" zoomScaleNormal="115" workbookViewId="0">
      <selection activeCell="M25" sqref="M25"/>
    </sheetView>
  </sheetViews>
  <sheetFormatPr defaultRowHeight="14.5" x14ac:dyDescent="0.35"/>
  <cols>
    <col min="1" max="1" width="5" style="2" hidden="1" customWidth="1"/>
    <col min="2" max="2" width="17.54296875" customWidth="1"/>
    <col min="3" max="3" width="11.81640625" customWidth="1"/>
    <col min="4" max="4" width="6.90625" style="1" customWidth="1"/>
    <col min="5" max="6" width="5.1796875" style="1" customWidth="1"/>
    <col min="7" max="7" width="5.453125" style="1" customWidth="1"/>
    <col min="8" max="8" width="5.54296875" style="1" customWidth="1"/>
    <col min="9" max="10" width="5.6328125" style="1" customWidth="1"/>
    <col min="11" max="11" width="5.54296875" style="1" customWidth="1"/>
    <col min="12" max="12" width="7.08984375" style="6" customWidth="1"/>
    <col min="13" max="13" width="23.36328125" customWidth="1"/>
  </cols>
  <sheetData>
    <row r="1" spans="1:13" ht="15.5" x14ac:dyDescent="0.35">
      <c r="A1" s="3"/>
      <c r="B1" s="4" t="s">
        <v>71</v>
      </c>
      <c r="C1" s="5"/>
      <c r="D1" s="7"/>
      <c r="E1" s="7"/>
      <c r="F1" s="7"/>
      <c r="G1" s="7"/>
      <c r="H1" s="7"/>
      <c r="I1" s="7"/>
      <c r="J1" s="7"/>
      <c r="K1" s="7"/>
      <c r="L1" s="8"/>
      <c r="M1" s="14"/>
    </row>
    <row r="2" spans="1:13" ht="29" x14ac:dyDescent="0.35">
      <c r="A2" s="21" t="s">
        <v>33</v>
      </c>
      <c r="B2" s="15" t="s">
        <v>30</v>
      </c>
      <c r="C2" s="15" t="s">
        <v>31</v>
      </c>
      <c r="D2" s="15" t="s">
        <v>52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58</v>
      </c>
      <c r="J2" s="16" t="s">
        <v>59</v>
      </c>
      <c r="K2" s="16" t="s">
        <v>57</v>
      </c>
      <c r="L2" s="17" t="s">
        <v>32</v>
      </c>
      <c r="M2" s="18" t="s">
        <v>66</v>
      </c>
    </row>
    <row r="3" spans="1:13" x14ac:dyDescent="0.35">
      <c r="A3" s="1"/>
      <c r="B3" t="s">
        <v>107</v>
      </c>
      <c r="C3" t="s">
        <v>108</v>
      </c>
      <c r="D3" s="1">
        <v>5</v>
      </c>
      <c r="E3" s="19" t="s">
        <v>60</v>
      </c>
      <c r="F3" s="1" t="s">
        <v>60</v>
      </c>
      <c r="G3" s="1">
        <v>25</v>
      </c>
      <c r="H3" s="1">
        <v>87</v>
      </c>
      <c r="I3" s="1">
        <v>43</v>
      </c>
      <c r="L3" s="12">
        <f t="shared" ref="L3:L14" si="0">SUM(E3:K3)</f>
        <v>155</v>
      </c>
      <c r="M3" s="2"/>
    </row>
    <row r="4" spans="1:13" x14ac:dyDescent="0.35">
      <c r="A4" s="1"/>
      <c r="B4" t="s">
        <v>97</v>
      </c>
      <c r="C4" t="s">
        <v>98</v>
      </c>
      <c r="D4" s="1">
        <v>5</v>
      </c>
      <c r="E4" s="19">
        <v>76</v>
      </c>
      <c r="F4" s="1" t="s">
        <v>60</v>
      </c>
      <c r="G4" s="1">
        <v>23</v>
      </c>
      <c r="H4" s="1">
        <v>42</v>
      </c>
      <c r="I4" s="1" t="s">
        <v>60</v>
      </c>
      <c r="L4" s="12">
        <f t="shared" si="0"/>
        <v>141</v>
      </c>
      <c r="M4" s="2"/>
    </row>
    <row r="5" spans="1:13" x14ac:dyDescent="0.35">
      <c r="A5" s="1"/>
      <c r="B5" t="s">
        <v>43</v>
      </c>
      <c r="C5" t="s">
        <v>44</v>
      </c>
      <c r="D5" s="1">
        <v>6</v>
      </c>
      <c r="E5" s="19">
        <v>73</v>
      </c>
      <c r="F5" s="1" t="s">
        <v>60</v>
      </c>
      <c r="G5" s="1" t="s">
        <v>60</v>
      </c>
      <c r="H5" s="1">
        <v>20</v>
      </c>
      <c r="I5" s="1">
        <v>26</v>
      </c>
      <c r="L5" s="12">
        <f t="shared" si="0"/>
        <v>119</v>
      </c>
      <c r="M5" s="2"/>
    </row>
    <row r="6" spans="1:13" x14ac:dyDescent="0.35">
      <c r="A6" s="1"/>
      <c r="B6" t="s">
        <v>97</v>
      </c>
      <c r="C6" t="s">
        <v>100</v>
      </c>
      <c r="D6" s="1">
        <v>5</v>
      </c>
      <c r="E6" s="19">
        <v>76</v>
      </c>
      <c r="F6" s="1" t="s">
        <v>60</v>
      </c>
      <c r="G6" s="1">
        <v>41</v>
      </c>
      <c r="H6" s="1">
        <v>0</v>
      </c>
      <c r="I6" s="1" t="s">
        <v>60</v>
      </c>
      <c r="L6" s="12">
        <f t="shared" si="0"/>
        <v>117</v>
      </c>
      <c r="M6" s="2"/>
    </row>
    <row r="7" spans="1:13" x14ac:dyDescent="0.35">
      <c r="A7" s="1"/>
      <c r="B7" t="s">
        <v>43</v>
      </c>
      <c r="C7" t="s">
        <v>45</v>
      </c>
      <c r="D7" s="1">
        <v>6</v>
      </c>
      <c r="E7" s="19">
        <v>41</v>
      </c>
      <c r="F7" s="1" t="s">
        <v>60</v>
      </c>
      <c r="G7" s="1" t="s">
        <v>60</v>
      </c>
      <c r="H7" s="1">
        <v>47</v>
      </c>
      <c r="I7" s="1">
        <v>27</v>
      </c>
      <c r="L7" s="12">
        <f t="shared" si="0"/>
        <v>115</v>
      </c>
      <c r="M7" s="2"/>
    </row>
    <row r="8" spans="1:13" x14ac:dyDescent="0.35">
      <c r="A8" s="1"/>
      <c r="B8" t="s">
        <v>62</v>
      </c>
      <c r="C8" t="s">
        <v>61</v>
      </c>
      <c r="D8" s="1">
        <v>5</v>
      </c>
      <c r="E8" s="19">
        <v>0</v>
      </c>
      <c r="F8" s="1">
        <v>0</v>
      </c>
      <c r="G8" s="1" t="s">
        <v>60</v>
      </c>
      <c r="H8" s="1">
        <v>63</v>
      </c>
      <c r="I8" s="1">
        <v>24</v>
      </c>
      <c r="L8" s="12">
        <f t="shared" si="0"/>
        <v>87</v>
      </c>
      <c r="M8" s="2"/>
    </row>
    <row r="9" spans="1:13" x14ac:dyDescent="0.35">
      <c r="A9" s="1"/>
      <c r="B9" t="s">
        <v>103</v>
      </c>
      <c r="C9" t="s">
        <v>104</v>
      </c>
      <c r="D9" s="1">
        <v>6</v>
      </c>
      <c r="E9" s="19">
        <v>39</v>
      </c>
      <c r="F9" s="1" t="s">
        <v>60</v>
      </c>
      <c r="G9" s="1" t="s">
        <v>60</v>
      </c>
      <c r="H9" s="1" t="s">
        <v>60</v>
      </c>
      <c r="I9" s="1" t="s">
        <v>60</v>
      </c>
      <c r="L9" s="12">
        <f t="shared" si="0"/>
        <v>39</v>
      </c>
      <c r="M9" s="2"/>
    </row>
    <row r="10" spans="1:13" x14ac:dyDescent="0.35">
      <c r="A10" s="1"/>
      <c r="B10" t="s">
        <v>63</v>
      </c>
      <c r="C10" t="s">
        <v>64</v>
      </c>
      <c r="D10" s="1">
        <v>5</v>
      </c>
      <c r="E10" s="19" t="s">
        <v>60</v>
      </c>
      <c r="F10" s="1">
        <v>13</v>
      </c>
      <c r="G10" s="1" t="s">
        <v>60</v>
      </c>
      <c r="H10" s="1" t="s">
        <v>60</v>
      </c>
      <c r="I10" s="1" t="s">
        <v>60</v>
      </c>
      <c r="L10" s="12">
        <f t="shared" si="0"/>
        <v>13</v>
      </c>
      <c r="M10" s="2"/>
    </row>
    <row r="11" spans="1:13" x14ac:dyDescent="0.35">
      <c r="A11" s="1"/>
      <c r="B11" t="s">
        <v>34</v>
      </c>
      <c r="C11" t="s">
        <v>35</v>
      </c>
      <c r="D11" s="1">
        <v>6</v>
      </c>
      <c r="E11" s="19">
        <v>0</v>
      </c>
      <c r="F11" s="1">
        <v>9</v>
      </c>
      <c r="G11" s="1" t="s">
        <v>60</v>
      </c>
      <c r="H11" s="1" t="s">
        <v>60</v>
      </c>
      <c r="I11" s="1" t="s">
        <v>60</v>
      </c>
      <c r="L11" s="12">
        <f t="shared" si="0"/>
        <v>9</v>
      </c>
      <c r="M11" s="2"/>
    </row>
    <row r="12" spans="1:13" x14ac:dyDescent="0.35">
      <c r="A12" s="1"/>
      <c r="B12" t="s">
        <v>158</v>
      </c>
      <c r="C12" t="s">
        <v>110</v>
      </c>
      <c r="D12" s="1">
        <v>5</v>
      </c>
      <c r="E12" s="19" t="s">
        <v>60</v>
      </c>
      <c r="F12" s="1" t="s">
        <v>60</v>
      </c>
      <c r="G12" s="1">
        <v>7</v>
      </c>
      <c r="H12" s="1" t="s">
        <v>60</v>
      </c>
      <c r="I12" s="1" t="s">
        <v>60</v>
      </c>
      <c r="L12" s="12">
        <f t="shared" si="0"/>
        <v>7</v>
      </c>
      <c r="M12" s="2"/>
    </row>
    <row r="13" spans="1:13" x14ac:dyDescent="0.35">
      <c r="A13" s="1"/>
      <c r="B13" t="s">
        <v>46</v>
      </c>
      <c r="C13" t="s">
        <v>47</v>
      </c>
      <c r="D13" s="1">
        <v>5</v>
      </c>
      <c r="E13" s="19">
        <v>0</v>
      </c>
      <c r="F13" s="1" t="s">
        <v>60</v>
      </c>
      <c r="G13" s="1" t="s">
        <v>60</v>
      </c>
      <c r="H13" s="1" t="s">
        <v>60</v>
      </c>
      <c r="I13" s="1" t="s">
        <v>60</v>
      </c>
      <c r="L13" s="12">
        <f t="shared" si="0"/>
        <v>0</v>
      </c>
      <c r="M13" s="2"/>
    </row>
    <row r="14" spans="1:13" x14ac:dyDescent="0.35">
      <c r="A14" s="1"/>
      <c r="B14" t="s">
        <v>67</v>
      </c>
      <c r="C14" t="s">
        <v>68</v>
      </c>
      <c r="D14" s="1">
        <v>6</v>
      </c>
      <c r="E14" s="19" t="s">
        <v>60</v>
      </c>
      <c r="F14" s="1" t="s">
        <v>60</v>
      </c>
      <c r="G14" s="1" t="s">
        <v>60</v>
      </c>
      <c r="H14" s="1" t="s">
        <v>60</v>
      </c>
      <c r="I14" s="1">
        <v>0</v>
      </c>
      <c r="L14" s="12">
        <f t="shared" si="0"/>
        <v>0</v>
      </c>
      <c r="M14" s="2"/>
    </row>
    <row r="15" spans="1:13" x14ac:dyDescent="0.35">
      <c r="A15" s="1"/>
      <c r="E15" s="19"/>
      <c r="L15" s="12"/>
      <c r="M15" s="2"/>
    </row>
    <row r="16" spans="1:13" x14ac:dyDescent="0.35">
      <c r="A16" s="1"/>
      <c r="E16" s="19"/>
      <c r="L16" s="12"/>
      <c r="M16" s="2"/>
    </row>
    <row r="19" spans="1:13" ht="15.5" x14ac:dyDescent="0.35">
      <c r="A19" s="22"/>
      <c r="B19" s="23" t="s">
        <v>72</v>
      </c>
      <c r="C19" s="24"/>
      <c r="D19" s="25"/>
      <c r="E19" s="25"/>
      <c r="F19" s="25"/>
      <c r="G19" s="25"/>
      <c r="H19" s="25"/>
      <c r="I19" s="25"/>
      <c r="J19" s="25"/>
      <c r="K19" s="25"/>
      <c r="L19" s="26"/>
      <c r="M19" s="27"/>
    </row>
    <row r="20" spans="1:13" ht="29" x14ac:dyDescent="0.35">
      <c r="A20" s="28" t="s">
        <v>33</v>
      </c>
      <c r="B20" s="29" t="s">
        <v>30</v>
      </c>
      <c r="C20" s="29" t="s">
        <v>31</v>
      </c>
      <c r="D20" s="29" t="s">
        <v>52</v>
      </c>
      <c r="E20" s="30" t="s">
        <v>53</v>
      </c>
      <c r="F20" s="30" t="s">
        <v>54</v>
      </c>
      <c r="G20" s="30" t="s">
        <v>55</v>
      </c>
      <c r="H20" s="30" t="s">
        <v>56</v>
      </c>
      <c r="I20" s="30" t="s">
        <v>58</v>
      </c>
      <c r="J20" s="30" t="s">
        <v>59</v>
      </c>
      <c r="K20" s="30" t="s">
        <v>57</v>
      </c>
      <c r="L20" s="31" t="s">
        <v>32</v>
      </c>
      <c r="M20" s="32" t="s">
        <v>66</v>
      </c>
    </row>
    <row r="21" spans="1:13" x14ac:dyDescent="0.35">
      <c r="A21" s="1"/>
      <c r="B21" t="s">
        <v>2</v>
      </c>
      <c r="C21" t="s">
        <v>3</v>
      </c>
      <c r="D21" s="1">
        <v>4</v>
      </c>
      <c r="E21" s="19">
        <v>0</v>
      </c>
      <c r="F21" s="1">
        <v>26</v>
      </c>
      <c r="G21" s="1">
        <v>29</v>
      </c>
      <c r="H21" s="1">
        <v>84</v>
      </c>
      <c r="I21" s="1">
        <v>47</v>
      </c>
      <c r="L21" s="12">
        <f t="shared" ref="L21:L53" si="1">SUM(E21:K21)</f>
        <v>186</v>
      </c>
      <c r="M21" s="2"/>
    </row>
    <row r="22" spans="1:13" x14ac:dyDescent="0.35">
      <c r="A22" s="1"/>
      <c r="B22" t="s">
        <v>8</v>
      </c>
      <c r="C22" t="s">
        <v>9</v>
      </c>
      <c r="D22" s="1">
        <v>4</v>
      </c>
      <c r="E22" s="19">
        <v>35</v>
      </c>
      <c r="F22" s="1">
        <v>21</v>
      </c>
      <c r="G22" s="1">
        <v>35</v>
      </c>
      <c r="H22" s="1">
        <v>40</v>
      </c>
      <c r="I22" s="1">
        <v>47</v>
      </c>
      <c r="L22" s="12">
        <f t="shared" si="1"/>
        <v>178</v>
      </c>
      <c r="M22" s="2"/>
    </row>
    <row r="23" spans="1:13" x14ac:dyDescent="0.35">
      <c r="A23" s="1"/>
      <c r="B23" t="s">
        <v>0</v>
      </c>
      <c r="C23" t="s">
        <v>1</v>
      </c>
      <c r="D23" s="1">
        <v>2</v>
      </c>
      <c r="E23" s="19" t="s">
        <v>60</v>
      </c>
      <c r="F23" s="1" t="s">
        <v>60</v>
      </c>
      <c r="G23" s="1">
        <v>29</v>
      </c>
      <c r="H23" s="1">
        <v>40</v>
      </c>
      <c r="I23" s="1">
        <v>50</v>
      </c>
      <c r="L23" s="12">
        <f t="shared" si="1"/>
        <v>119</v>
      </c>
      <c r="M23" s="2"/>
    </row>
    <row r="24" spans="1:13" x14ac:dyDescent="0.35">
      <c r="A24" s="1"/>
      <c r="B24" t="s">
        <v>99</v>
      </c>
      <c r="C24" t="s">
        <v>114</v>
      </c>
      <c r="D24" s="1">
        <v>4</v>
      </c>
      <c r="E24" s="19">
        <v>75</v>
      </c>
      <c r="F24" s="1">
        <v>8</v>
      </c>
      <c r="G24" s="1">
        <v>25</v>
      </c>
      <c r="H24" s="1" t="s">
        <v>60</v>
      </c>
      <c r="I24" s="1" t="s">
        <v>60</v>
      </c>
      <c r="L24" s="12">
        <f t="shared" si="1"/>
        <v>108</v>
      </c>
      <c r="M24" s="2"/>
    </row>
    <row r="25" spans="1:13" x14ac:dyDescent="0.35">
      <c r="A25" s="1"/>
      <c r="B25" t="s">
        <v>99</v>
      </c>
      <c r="C25" t="s">
        <v>61</v>
      </c>
      <c r="D25" s="1">
        <v>4</v>
      </c>
      <c r="E25" s="19">
        <v>73</v>
      </c>
      <c r="F25" s="1">
        <v>18</v>
      </c>
      <c r="G25" s="1">
        <v>15</v>
      </c>
      <c r="H25" s="1" t="s">
        <v>60</v>
      </c>
      <c r="I25" s="1" t="s">
        <v>60</v>
      </c>
      <c r="L25" s="12">
        <f t="shared" si="1"/>
        <v>106</v>
      </c>
      <c r="M25" s="2"/>
    </row>
    <row r="26" spans="1:13" x14ac:dyDescent="0.35">
      <c r="A26" s="1"/>
      <c r="B26" t="s">
        <v>118</v>
      </c>
      <c r="C26" t="s">
        <v>119</v>
      </c>
      <c r="D26" s="1">
        <v>4</v>
      </c>
      <c r="E26" s="19">
        <v>39</v>
      </c>
      <c r="F26" s="1" t="s">
        <v>60</v>
      </c>
      <c r="G26" s="1" t="s">
        <v>60</v>
      </c>
      <c r="H26" s="1">
        <v>50</v>
      </c>
      <c r="I26" s="1">
        <v>0</v>
      </c>
      <c r="L26" s="12">
        <f t="shared" si="1"/>
        <v>89</v>
      </c>
      <c r="M26" s="2"/>
    </row>
    <row r="27" spans="1:13" x14ac:dyDescent="0.35">
      <c r="A27" s="1"/>
      <c r="B27" t="s">
        <v>8</v>
      </c>
      <c r="C27" t="s">
        <v>10</v>
      </c>
      <c r="D27" s="1">
        <v>4</v>
      </c>
      <c r="E27" s="19">
        <v>34</v>
      </c>
      <c r="F27" s="1">
        <v>14</v>
      </c>
      <c r="G27" s="1">
        <v>19</v>
      </c>
      <c r="H27" s="1">
        <v>19</v>
      </c>
      <c r="I27" s="1">
        <v>0</v>
      </c>
      <c r="L27" s="12">
        <f t="shared" si="1"/>
        <v>86</v>
      </c>
      <c r="M27" s="2"/>
    </row>
    <row r="28" spans="1:13" x14ac:dyDescent="0.35">
      <c r="A28" s="1"/>
      <c r="B28" t="s">
        <v>19</v>
      </c>
      <c r="C28" t="s">
        <v>20</v>
      </c>
      <c r="D28" s="1">
        <v>4</v>
      </c>
      <c r="E28" s="19">
        <v>41</v>
      </c>
      <c r="F28" s="1">
        <v>17</v>
      </c>
      <c r="G28" s="1" t="s">
        <v>60</v>
      </c>
      <c r="H28" s="1">
        <v>0</v>
      </c>
      <c r="I28" s="1">
        <v>0</v>
      </c>
      <c r="L28" s="12">
        <f t="shared" si="1"/>
        <v>58</v>
      </c>
      <c r="M28" s="2"/>
    </row>
    <row r="29" spans="1:13" x14ac:dyDescent="0.35">
      <c r="A29" s="1"/>
      <c r="B29" t="s">
        <v>13</v>
      </c>
      <c r="C29" t="s">
        <v>14</v>
      </c>
      <c r="D29" s="1">
        <v>3</v>
      </c>
      <c r="E29" s="19">
        <v>0</v>
      </c>
      <c r="F29" s="1" t="s">
        <v>60</v>
      </c>
      <c r="G29" s="1" t="s">
        <v>60</v>
      </c>
      <c r="H29" s="1">
        <v>48</v>
      </c>
      <c r="I29" s="1" t="s">
        <v>60</v>
      </c>
      <c r="K29" s="53"/>
      <c r="L29" s="54">
        <f t="shared" si="1"/>
        <v>48</v>
      </c>
      <c r="M29" s="2"/>
    </row>
    <row r="30" spans="1:13" x14ac:dyDescent="0.35">
      <c r="A30" s="1"/>
      <c r="B30" t="s">
        <v>26</v>
      </c>
      <c r="C30" t="s">
        <v>27</v>
      </c>
      <c r="D30" s="1">
        <v>3</v>
      </c>
      <c r="E30" s="19">
        <v>42</v>
      </c>
      <c r="F30" s="1" t="s">
        <v>60</v>
      </c>
      <c r="G30" s="1" t="s">
        <v>60</v>
      </c>
      <c r="H30" s="1">
        <v>0</v>
      </c>
      <c r="I30" s="1" t="s">
        <v>60</v>
      </c>
      <c r="L30" s="12">
        <f t="shared" si="1"/>
        <v>42</v>
      </c>
      <c r="M30" s="2"/>
    </row>
    <row r="31" spans="1:13" x14ac:dyDescent="0.35">
      <c r="A31" s="1"/>
      <c r="B31" t="s">
        <v>256</v>
      </c>
      <c r="C31" t="s">
        <v>257</v>
      </c>
      <c r="D31" s="1">
        <v>3</v>
      </c>
      <c r="E31" s="19" t="s">
        <v>60</v>
      </c>
      <c r="F31" s="1" t="s">
        <v>60</v>
      </c>
      <c r="G31" s="1" t="s">
        <v>60</v>
      </c>
      <c r="H31" s="1">
        <v>41</v>
      </c>
      <c r="I31" s="1" t="s">
        <v>60</v>
      </c>
      <c r="L31" s="12">
        <f t="shared" si="1"/>
        <v>41</v>
      </c>
      <c r="M31" s="2"/>
    </row>
    <row r="32" spans="1:13" x14ac:dyDescent="0.35">
      <c r="A32" s="1"/>
      <c r="B32" t="s">
        <v>148</v>
      </c>
      <c r="C32" t="s">
        <v>149</v>
      </c>
      <c r="D32" s="1">
        <v>3</v>
      </c>
      <c r="E32" s="19">
        <v>40</v>
      </c>
      <c r="F32" s="1" t="s">
        <v>60</v>
      </c>
      <c r="G32" s="1" t="s">
        <v>60</v>
      </c>
      <c r="H32" s="1" t="s">
        <v>60</v>
      </c>
      <c r="I32" s="1" t="s">
        <v>60</v>
      </c>
      <c r="K32" s="53"/>
      <c r="L32" s="54">
        <f t="shared" si="1"/>
        <v>40</v>
      </c>
      <c r="M32" s="2"/>
    </row>
    <row r="33" spans="1:13" x14ac:dyDescent="0.35">
      <c r="A33" s="1"/>
      <c r="B33" t="s">
        <v>62</v>
      </c>
      <c r="C33" t="s">
        <v>88</v>
      </c>
      <c r="D33" s="1">
        <v>4</v>
      </c>
      <c r="E33" s="19">
        <v>33</v>
      </c>
      <c r="F33" s="1">
        <v>0</v>
      </c>
      <c r="G33" s="1" t="s">
        <v>60</v>
      </c>
      <c r="H33" s="1" t="s">
        <v>60</v>
      </c>
      <c r="I33" s="1" t="s">
        <v>60</v>
      </c>
      <c r="K33" s="53"/>
      <c r="L33" s="54">
        <f t="shared" si="1"/>
        <v>33</v>
      </c>
      <c r="M33" s="2"/>
    </row>
    <row r="34" spans="1:13" x14ac:dyDescent="0.35">
      <c r="A34" s="1"/>
      <c r="B34" t="s">
        <v>134</v>
      </c>
      <c r="C34" t="s">
        <v>135</v>
      </c>
      <c r="D34" s="1">
        <v>2</v>
      </c>
      <c r="E34" s="19">
        <v>33</v>
      </c>
      <c r="F34" s="1" t="s">
        <v>60</v>
      </c>
      <c r="G34" s="1" t="s">
        <v>60</v>
      </c>
      <c r="H34" s="1" t="s">
        <v>60</v>
      </c>
      <c r="I34" s="1" t="s">
        <v>60</v>
      </c>
      <c r="K34" s="53"/>
      <c r="L34" s="54">
        <f t="shared" si="1"/>
        <v>33</v>
      </c>
      <c r="M34" s="2"/>
    </row>
    <row r="35" spans="1:13" x14ac:dyDescent="0.35">
      <c r="A35" s="1"/>
      <c r="B35" t="s">
        <v>28</v>
      </c>
      <c r="C35" t="s">
        <v>159</v>
      </c>
      <c r="D35" s="1">
        <v>3</v>
      </c>
      <c r="E35" s="19" t="s">
        <v>60</v>
      </c>
      <c r="F35" s="1" t="s">
        <v>60</v>
      </c>
      <c r="G35" s="1">
        <v>7</v>
      </c>
      <c r="H35" s="1" t="s">
        <v>60</v>
      </c>
      <c r="I35" s="1">
        <v>25</v>
      </c>
      <c r="K35" s="53"/>
      <c r="L35" s="54">
        <f t="shared" si="1"/>
        <v>32</v>
      </c>
      <c r="M35" s="2"/>
    </row>
    <row r="36" spans="1:13" x14ac:dyDescent="0.35">
      <c r="A36" s="1"/>
      <c r="B36" t="s">
        <v>101</v>
      </c>
      <c r="C36" t="s">
        <v>102</v>
      </c>
      <c r="D36" s="1">
        <v>3</v>
      </c>
      <c r="E36" s="19" t="s">
        <v>60</v>
      </c>
      <c r="F36" s="1" t="s">
        <v>60</v>
      </c>
      <c r="G36" s="1">
        <v>9</v>
      </c>
      <c r="H36" s="1">
        <v>21</v>
      </c>
      <c r="I36" s="1">
        <v>0</v>
      </c>
      <c r="K36" s="53"/>
      <c r="L36" s="54">
        <f t="shared" si="1"/>
        <v>30</v>
      </c>
      <c r="M36" s="2"/>
    </row>
    <row r="37" spans="1:13" x14ac:dyDescent="0.35">
      <c r="A37" s="1"/>
      <c r="B37" t="s">
        <v>28</v>
      </c>
      <c r="C37" t="s">
        <v>83</v>
      </c>
      <c r="D37" s="1">
        <v>1</v>
      </c>
      <c r="E37" s="19" t="s">
        <v>60</v>
      </c>
      <c r="F37" s="1" t="s">
        <v>60</v>
      </c>
      <c r="G37" s="1" t="s">
        <v>60</v>
      </c>
      <c r="H37" s="1" t="s">
        <v>60</v>
      </c>
      <c r="I37" s="1">
        <v>25</v>
      </c>
      <c r="K37" s="53"/>
      <c r="L37" s="54">
        <f t="shared" si="1"/>
        <v>25</v>
      </c>
      <c r="M37" s="2"/>
    </row>
    <row r="38" spans="1:13" x14ac:dyDescent="0.35">
      <c r="A38" s="1"/>
      <c r="B38" t="s">
        <v>111</v>
      </c>
      <c r="C38" t="s">
        <v>112</v>
      </c>
      <c r="D38" s="1">
        <v>3</v>
      </c>
      <c r="E38" s="19" t="s">
        <v>60</v>
      </c>
      <c r="F38" s="1">
        <v>23</v>
      </c>
      <c r="G38" s="1" t="s">
        <v>60</v>
      </c>
      <c r="H38" s="1" t="s">
        <v>60</v>
      </c>
      <c r="I38" s="1">
        <v>0</v>
      </c>
      <c r="K38" s="53"/>
      <c r="L38" s="54">
        <f t="shared" si="1"/>
        <v>23</v>
      </c>
      <c r="M38" s="2"/>
    </row>
    <row r="39" spans="1:13" x14ac:dyDescent="0.35">
      <c r="A39" s="1"/>
      <c r="B39" t="s">
        <v>141</v>
      </c>
      <c r="C39" t="s">
        <v>142</v>
      </c>
      <c r="D39" s="1">
        <v>3</v>
      </c>
      <c r="E39" s="19" t="s">
        <v>60</v>
      </c>
      <c r="F39" s="1" t="s">
        <v>60</v>
      </c>
      <c r="G39" s="1" t="s">
        <v>60</v>
      </c>
      <c r="H39" s="1" t="s">
        <v>60</v>
      </c>
      <c r="I39" s="1">
        <v>22</v>
      </c>
      <c r="K39" s="53"/>
      <c r="L39" s="54">
        <f t="shared" si="1"/>
        <v>22</v>
      </c>
      <c r="M39" s="2"/>
    </row>
    <row r="40" spans="1:13" x14ac:dyDescent="0.35">
      <c r="A40" s="1"/>
      <c r="B40" t="s">
        <v>111</v>
      </c>
      <c r="C40" t="s">
        <v>133</v>
      </c>
      <c r="D40" s="1">
        <v>3</v>
      </c>
      <c r="E40" s="19" t="s">
        <v>60</v>
      </c>
      <c r="F40" s="1">
        <v>18</v>
      </c>
      <c r="G40" s="1" t="s">
        <v>60</v>
      </c>
      <c r="H40" s="1" t="s">
        <v>60</v>
      </c>
      <c r="I40" s="1" t="s">
        <v>60</v>
      </c>
      <c r="L40" s="12">
        <f t="shared" si="1"/>
        <v>18</v>
      </c>
      <c r="M40" s="2"/>
    </row>
    <row r="41" spans="1:13" x14ac:dyDescent="0.35">
      <c r="A41" s="1"/>
      <c r="B41" t="s">
        <v>11</v>
      </c>
      <c r="C41" t="s">
        <v>12</v>
      </c>
      <c r="D41" s="1">
        <v>4</v>
      </c>
      <c r="E41" s="19" t="s">
        <v>60</v>
      </c>
      <c r="F41" s="1">
        <v>15</v>
      </c>
      <c r="G41" s="1" t="s">
        <v>60</v>
      </c>
      <c r="H41" s="1" t="s">
        <v>60</v>
      </c>
      <c r="I41" s="1" t="s">
        <v>60</v>
      </c>
      <c r="L41" s="12">
        <f t="shared" si="1"/>
        <v>15</v>
      </c>
      <c r="M41" s="2"/>
    </row>
    <row r="42" spans="1:13" x14ac:dyDescent="0.35">
      <c r="A42" s="1"/>
      <c r="B42" t="s">
        <v>84</v>
      </c>
      <c r="C42" t="s">
        <v>85</v>
      </c>
      <c r="D42" s="1">
        <v>3</v>
      </c>
      <c r="E42" s="19">
        <v>0</v>
      </c>
      <c r="F42" s="1">
        <v>10</v>
      </c>
      <c r="G42" s="1" t="s">
        <v>60</v>
      </c>
      <c r="H42" s="1" t="s">
        <v>60</v>
      </c>
      <c r="I42" s="1">
        <v>0</v>
      </c>
      <c r="L42" s="12">
        <f t="shared" si="1"/>
        <v>10</v>
      </c>
      <c r="M42" s="2"/>
    </row>
    <row r="43" spans="1:13" x14ac:dyDescent="0.35">
      <c r="A43" s="1"/>
      <c r="B43" t="s">
        <v>89</v>
      </c>
      <c r="C43" t="s">
        <v>90</v>
      </c>
      <c r="D43" s="1">
        <v>1</v>
      </c>
      <c r="E43" s="19" t="s">
        <v>60</v>
      </c>
      <c r="F43" s="1">
        <v>6</v>
      </c>
      <c r="G43" s="1" t="s">
        <v>60</v>
      </c>
      <c r="H43" s="1" t="s">
        <v>60</v>
      </c>
      <c r="I43" s="1" t="s">
        <v>60</v>
      </c>
      <c r="L43" s="12">
        <f t="shared" si="1"/>
        <v>6</v>
      </c>
      <c r="M43" s="2"/>
    </row>
    <row r="44" spans="1:13" x14ac:dyDescent="0.35">
      <c r="A44" s="1"/>
      <c r="B44" t="s">
        <v>117</v>
      </c>
      <c r="C44" t="s">
        <v>112</v>
      </c>
      <c r="D44" s="1">
        <v>4</v>
      </c>
      <c r="E44" s="19">
        <v>0</v>
      </c>
      <c r="F44" s="1">
        <v>0</v>
      </c>
      <c r="G44" s="1" t="s">
        <v>60</v>
      </c>
      <c r="H44" s="1" t="s">
        <v>60</v>
      </c>
      <c r="I44" s="1" t="s">
        <v>60</v>
      </c>
      <c r="L44" s="12">
        <f t="shared" si="1"/>
        <v>0</v>
      </c>
      <c r="M44" s="2"/>
    </row>
    <row r="45" spans="1:13" x14ac:dyDescent="0.35">
      <c r="A45" s="1"/>
      <c r="B45" t="s">
        <v>77</v>
      </c>
      <c r="C45" t="s">
        <v>78</v>
      </c>
      <c r="D45" s="1">
        <v>3</v>
      </c>
      <c r="E45" s="19">
        <v>0</v>
      </c>
      <c r="F45" s="1">
        <v>0</v>
      </c>
      <c r="G45" s="1" t="s">
        <v>60</v>
      </c>
      <c r="H45" s="1" t="s">
        <v>60</v>
      </c>
      <c r="I45" s="1">
        <v>0</v>
      </c>
      <c r="L45" s="12">
        <f t="shared" si="1"/>
        <v>0</v>
      </c>
      <c r="M45" s="2"/>
    </row>
    <row r="46" spans="1:13" x14ac:dyDescent="0.35">
      <c r="A46" s="1"/>
      <c r="B46" t="s">
        <v>150</v>
      </c>
      <c r="C46" t="s">
        <v>151</v>
      </c>
      <c r="D46" s="1">
        <v>3</v>
      </c>
      <c r="E46" s="19">
        <v>0</v>
      </c>
      <c r="F46" s="1" t="s">
        <v>60</v>
      </c>
      <c r="G46" s="1" t="s">
        <v>60</v>
      </c>
      <c r="H46" s="1" t="s">
        <v>60</v>
      </c>
      <c r="I46" s="1" t="s">
        <v>60</v>
      </c>
      <c r="L46" s="12">
        <f t="shared" si="1"/>
        <v>0</v>
      </c>
      <c r="M46" s="2"/>
    </row>
    <row r="47" spans="1:13" x14ac:dyDescent="0.35">
      <c r="A47" s="1"/>
      <c r="B47" t="s">
        <v>28</v>
      </c>
      <c r="C47" t="s">
        <v>29</v>
      </c>
      <c r="D47" s="1">
        <v>3</v>
      </c>
      <c r="E47" s="19">
        <v>0</v>
      </c>
      <c r="F47" s="1" t="s">
        <v>60</v>
      </c>
      <c r="G47" s="1">
        <v>0</v>
      </c>
      <c r="H47" s="1" t="s">
        <v>60</v>
      </c>
      <c r="I47" s="1">
        <v>0</v>
      </c>
      <c r="L47" s="12">
        <f t="shared" si="1"/>
        <v>0</v>
      </c>
      <c r="M47" s="2"/>
    </row>
    <row r="48" spans="1:13" x14ac:dyDescent="0.35">
      <c r="A48" s="1"/>
      <c r="B48" t="s">
        <v>152</v>
      </c>
      <c r="C48" t="s">
        <v>153</v>
      </c>
      <c r="D48" s="1">
        <v>1</v>
      </c>
      <c r="E48" s="19">
        <v>0</v>
      </c>
      <c r="F48" s="1" t="s">
        <v>60</v>
      </c>
      <c r="G48" s="1" t="s">
        <v>60</v>
      </c>
      <c r="H48" s="1" t="s">
        <v>60</v>
      </c>
      <c r="I48" s="1">
        <v>0</v>
      </c>
      <c r="L48" s="12">
        <f t="shared" si="1"/>
        <v>0</v>
      </c>
      <c r="M48" s="2"/>
    </row>
    <row r="49" spans="1:13" x14ac:dyDescent="0.35">
      <c r="A49" s="1"/>
      <c r="B49" t="s">
        <v>154</v>
      </c>
      <c r="C49" t="s">
        <v>155</v>
      </c>
      <c r="D49" s="1">
        <v>1</v>
      </c>
      <c r="E49" s="19" t="s">
        <v>60</v>
      </c>
      <c r="F49" s="1">
        <v>0</v>
      </c>
      <c r="G49" s="1" t="s">
        <v>60</v>
      </c>
      <c r="H49" s="1" t="s">
        <v>60</v>
      </c>
      <c r="I49" s="1" t="s">
        <v>60</v>
      </c>
      <c r="L49" s="12">
        <f t="shared" si="1"/>
        <v>0</v>
      </c>
      <c r="M49" s="2"/>
    </row>
    <row r="50" spans="1:13" x14ac:dyDescent="0.35">
      <c r="A50" s="1"/>
      <c r="B50" t="s">
        <v>156</v>
      </c>
      <c r="C50" t="s">
        <v>157</v>
      </c>
      <c r="D50" s="1">
        <v>1</v>
      </c>
      <c r="E50" s="19" t="s">
        <v>60</v>
      </c>
      <c r="F50" s="1">
        <v>0</v>
      </c>
      <c r="G50" s="1" t="s">
        <v>60</v>
      </c>
      <c r="H50" s="1" t="s">
        <v>60</v>
      </c>
      <c r="I50" s="1" t="s">
        <v>60</v>
      </c>
      <c r="L50" s="12">
        <f t="shared" si="1"/>
        <v>0</v>
      </c>
      <c r="M50" s="2"/>
    </row>
    <row r="51" spans="1:13" x14ac:dyDescent="0.35">
      <c r="A51" s="1"/>
      <c r="B51" t="s">
        <v>4</v>
      </c>
      <c r="C51" t="s">
        <v>5</v>
      </c>
      <c r="D51" s="1">
        <v>3</v>
      </c>
      <c r="E51" s="19" t="s">
        <v>60</v>
      </c>
      <c r="F51" s="1" t="s">
        <v>60</v>
      </c>
      <c r="G51" s="1">
        <v>0</v>
      </c>
      <c r="H51" s="1" t="s">
        <v>60</v>
      </c>
      <c r="I51" s="1" t="s">
        <v>60</v>
      </c>
      <c r="K51" s="53"/>
      <c r="L51" s="54">
        <f t="shared" si="1"/>
        <v>0</v>
      </c>
      <c r="M51" s="2"/>
    </row>
    <row r="52" spans="1:13" x14ac:dyDescent="0.35">
      <c r="A52" s="1"/>
      <c r="B52" t="s">
        <v>263</v>
      </c>
      <c r="C52" t="s">
        <v>264</v>
      </c>
      <c r="D52" s="1">
        <v>1</v>
      </c>
      <c r="E52" s="19" t="s">
        <v>60</v>
      </c>
      <c r="F52" s="1" t="s">
        <v>60</v>
      </c>
      <c r="G52" s="1" t="s">
        <v>60</v>
      </c>
      <c r="H52" s="1">
        <v>0</v>
      </c>
      <c r="I52" s="1" t="s">
        <v>60</v>
      </c>
      <c r="K52" s="53"/>
      <c r="L52" s="54">
        <f t="shared" si="1"/>
        <v>0</v>
      </c>
      <c r="M52" s="2"/>
    </row>
    <row r="53" spans="1:13" x14ac:dyDescent="0.35">
      <c r="A53" s="1"/>
      <c r="B53" t="s">
        <v>274</v>
      </c>
      <c r="C53" t="s">
        <v>275</v>
      </c>
      <c r="D53" s="1">
        <v>3</v>
      </c>
      <c r="E53" s="19" t="s">
        <v>60</v>
      </c>
      <c r="F53" s="1" t="s">
        <v>60</v>
      </c>
      <c r="G53" s="1" t="s">
        <v>60</v>
      </c>
      <c r="H53" s="1" t="s">
        <v>60</v>
      </c>
      <c r="I53" s="1">
        <v>0</v>
      </c>
      <c r="L53" s="12">
        <f t="shared" si="1"/>
        <v>0</v>
      </c>
      <c r="M53" s="2"/>
    </row>
  </sheetData>
  <sheetProtection algorithmName="SHA-512" hashValue="T2URIYy24HjTYPfNCy3oeJdZ9C3K7srau1oxRQQ1+7auJdWoUpWMI2yp9U54ZySk8RoXkhkHKtnoa9I0d0JK8Q==" saltValue="4Qeof86AfUb/lvjh2wXtSg==" spinCount="100000" sheet="1" objects="1" scenarios="1" selectLockedCells="1" selectUnlockedCells="1"/>
  <pageMargins left="0.7" right="0.7" top="0.75" bottom="0.75" header="0.3" footer="0.3"/>
  <ignoredErrors>
    <ignoredError sqref="L21:L32" formulaRange="1"/>
  </ignoredErrors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3D79-9B9B-4472-BED5-49FE62538F90}">
  <sheetPr>
    <tabColor rgb="FF7030A0"/>
  </sheetPr>
  <dimension ref="A1:L52"/>
  <sheetViews>
    <sheetView topLeftCell="A34" zoomScale="115" zoomScaleNormal="115" workbookViewId="0">
      <selection activeCell="M8" sqref="M8"/>
    </sheetView>
  </sheetViews>
  <sheetFormatPr defaultRowHeight="14.5" x14ac:dyDescent="0.35"/>
  <cols>
    <col min="1" max="1" width="17.6328125" style="2" customWidth="1"/>
    <col min="2" max="2" width="11.81640625" customWidth="1"/>
    <col min="3" max="3" width="6.81640625" customWidth="1"/>
    <col min="4" max="4" width="6.90625" style="1" customWidth="1"/>
    <col min="5" max="6" width="5.1796875" style="1" customWidth="1"/>
    <col min="7" max="7" width="5.453125" style="1" customWidth="1"/>
    <col min="8" max="8" width="5.54296875" style="1" customWidth="1"/>
    <col min="9" max="10" width="5.6328125" style="1" customWidth="1"/>
    <col min="11" max="11" width="8.36328125" style="1" customWidth="1"/>
    <col min="12" max="12" width="22.1796875" style="6" customWidth="1"/>
    <col min="13" max="13" width="23.36328125" customWidth="1"/>
  </cols>
  <sheetData>
    <row r="1" spans="1:12" ht="15.5" x14ac:dyDescent="0.35">
      <c r="A1" s="34" t="s">
        <v>93</v>
      </c>
      <c r="B1" s="38"/>
      <c r="C1" s="35"/>
      <c r="D1" s="36"/>
      <c r="E1" s="36"/>
      <c r="F1" s="36"/>
      <c r="G1" s="36"/>
      <c r="H1" s="36"/>
      <c r="I1" s="36"/>
      <c r="J1" s="36"/>
      <c r="K1" s="36"/>
      <c r="L1" s="37"/>
    </row>
    <row r="2" spans="1:12" ht="29" x14ac:dyDescent="0.35">
      <c r="A2" s="40" t="s">
        <v>30</v>
      </c>
      <c r="B2" s="40" t="s">
        <v>31</v>
      </c>
      <c r="C2" s="40" t="s">
        <v>52</v>
      </c>
      <c r="D2" s="41" t="s">
        <v>53</v>
      </c>
      <c r="E2" s="41" t="s">
        <v>54</v>
      </c>
      <c r="F2" s="41" t="s">
        <v>55</v>
      </c>
      <c r="G2" s="41" t="s">
        <v>56</v>
      </c>
      <c r="H2" s="41" t="s">
        <v>58</v>
      </c>
      <c r="I2" s="41" t="s">
        <v>59</v>
      </c>
      <c r="J2" s="41" t="s">
        <v>57</v>
      </c>
      <c r="K2" s="42" t="s">
        <v>32</v>
      </c>
      <c r="L2" s="43" t="s">
        <v>66</v>
      </c>
    </row>
    <row r="3" spans="1:12" x14ac:dyDescent="0.35">
      <c r="A3" t="s">
        <v>168</v>
      </c>
      <c r="B3" t="s">
        <v>169</v>
      </c>
      <c r="C3" s="1">
        <v>2</v>
      </c>
      <c r="D3" s="19">
        <v>100</v>
      </c>
      <c r="E3" s="1">
        <v>108</v>
      </c>
      <c r="F3" s="1">
        <v>108</v>
      </c>
      <c r="G3" s="1">
        <v>126</v>
      </c>
      <c r="H3" s="1">
        <v>169</v>
      </c>
      <c r="K3" s="63">
        <f t="shared" ref="K3:K50" si="0">SUM(D3:J3)</f>
        <v>611</v>
      </c>
      <c r="L3" s="2"/>
    </row>
    <row r="4" spans="1:12" x14ac:dyDescent="0.35">
      <c r="A4" t="s">
        <v>162</v>
      </c>
      <c r="B4" t="s">
        <v>163</v>
      </c>
      <c r="C4" s="1">
        <v>2</v>
      </c>
      <c r="D4" s="19">
        <v>151</v>
      </c>
      <c r="E4" s="1">
        <v>123</v>
      </c>
      <c r="F4" s="1">
        <v>111</v>
      </c>
      <c r="G4" s="1">
        <v>70</v>
      </c>
      <c r="H4" s="1">
        <v>133</v>
      </c>
      <c r="K4" s="12">
        <f t="shared" si="0"/>
        <v>588</v>
      </c>
      <c r="L4" s="2"/>
    </row>
    <row r="5" spans="1:12" x14ac:dyDescent="0.35">
      <c r="A5" t="s">
        <v>79</v>
      </c>
      <c r="B5" t="s">
        <v>80</v>
      </c>
      <c r="C5" s="1">
        <v>1</v>
      </c>
      <c r="D5" s="19">
        <v>107</v>
      </c>
      <c r="E5" s="1">
        <v>156</v>
      </c>
      <c r="F5" s="1">
        <v>136</v>
      </c>
      <c r="G5" s="1">
        <v>48</v>
      </c>
      <c r="H5" s="1">
        <v>104</v>
      </c>
      <c r="K5" s="12">
        <f t="shared" si="0"/>
        <v>551</v>
      </c>
      <c r="L5" s="2"/>
    </row>
    <row r="6" spans="1:12" x14ac:dyDescent="0.35">
      <c r="A6" t="s">
        <v>164</v>
      </c>
      <c r="B6" t="s">
        <v>165</v>
      </c>
      <c r="C6" s="1">
        <v>1</v>
      </c>
      <c r="D6" s="19">
        <v>103</v>
      </c>
      <c r="E6" s="1">
        <v>133</v>
      </c>
      <c r="F6" s="1">
        <v>74</v>
      </c>
      <c r="G6" s="1">
        <v>135</v>
      </c>
      <c r="H6" s="1">
        <v>91</v>
      </c>
      <c r="K6" s="12">
        <f t="shared" si="0"/>
        <v>536</v>
      </c>
      <c r="L6" s="2"/>
    </row>
    <row r="7" spans="1:12" x14ac:dyDescent="0.35">
      <c r="A7" t="s">
        <v>194</v>
      </c>
      <c r="B7" t="s">
        <v>195</v>
      </c>
      <c r="C7" s="1">
        <v>2</v>
      </c>
      <c r="D7" s="19" t="s">
        <v>60</v>
      </c>
      <c r="E7" s="1">
        <v>40</v>
      </c>
      <c r="F7" s="1">
        <v>173</v>
      </c>
      <c r="G7" s="1">
        <v>126</v>
      </c>
      <c r="H7" s="1">
        <v>133</v>
      </c>
      <c r="K7" s="12">
        <f t="shared" si="0"/>
        <v>472</v>
      </c>
      <c r="L7" s="2"/>
    </row>
    <row r="8" spans="1:12" x14ac:dyDescent="0.35">
      <c r="A8" t="s">
        <v>164</v>
      </c>
      <c r="B8" t="s">
        <v>170</v>
      </c>
      <c r="C8" s="1">
        <v>1</v>
      </c>
      <c r="D8" s="19">
        <v>130</v>
      </c>
      <c r="E8" s="1">
        <v>65</v>
      </c>
      <c r="F8" s="1">
        <v>44</v>
      </c>
      <c r="G8" s="1">
        <v>44</v>
      </c>
      <c r="H8" s="1">
        <v>145</v>
      </c>
      <c r="K8" s="12">
        <f t="shared" si="0"/>
        <v>428</v>
      </c>
      <c r="L8" s="2"/>
    </row>
    <row r="9" spans="1:12" x14ac:dyDescent="0.35">
      <c r="A9" t="s">
        <v>191</v>
      </c>
      <c r="B9" t="s">
        <v>192</v>
      </c>
      <c r="C9" s="1">
        <v>2</v>
      </c>
      <c r="D9" s="19">
        <v>45</v>
      </c>
      <c r="E9" s="1">
        <v>0</v>
      </c>
      <c r="F9" s="1">
        <v>132</v>
      </c>
      <c r="G9" s="1">
        <v>119</v>
      </c>
      <c r="H9" s="1">
        <v>98</v>
      </c>
      <c r="K9" s="12">
        <f t="shared" si="0"/>
        <v>394</v>
      </c>
      <c r="L9" s="2"/>
    </row>
    <row r="10" spans="1:12" x14ac:dyDescent="0.35">
      <c r="A10" t="s">
        <v>182</v>
      </c>
      <c r="B10" t="s">
        <v>183</v>
      </c>
      <c r="C10" s="1">
        <v>1</v>
      </c>
      <c r="D10" s="19" t="s">
        <v>60</v>
      </c>
      <c r="E10" s="1">
        <v>73</v>
      </c>
      <c r="F10" s="1">
        <v>115</v>
      </c>
      <c r="G10" s="1">
        <v>85</v>
      </c>
      <c r="H10" s="1">
        <v>79</v>
      </c>
      <c r="K10" s="12">
        <f t="shared" si="0"/>
        <v>352</v>
      </c>
      <c r="L10" s="2"/>
    </row>
    <row r="11" spans="1:12" x14ac:dyDescent="0.35">
      <c r="A11" t="s">
        <v>166</v>
      </c>
      <c r="B11" t="s">
        <v>167</v>
      </c>
      <c r="C11" s="1">
        <v>1</v>
      </c>
      <c r="D11" s="19">
        <v>139</v>
      </c>
      <c r="E11" s="1">
        <v>71</v>
      </c>
      <c r="F11" s="1">
        <v>135</v>
      </c>
      <c r="G11" s="1" t="s">
        <v>60</v>
      </c>
      <c r="H11" s="1" t="s">
        <v>60</v>
      </c>
      <c r="K11" s="12">
        <f t="shared" si="0"/>
        <v>345</v>
      </c>
      <c r="L11" s="2"/>
    </row>
    <row r="12" spans="1:12" x14ac:dyDescent="0.35">
      <c r="A12" t="s">
        <v>178</v>
      </c>
      <c r="B12" t="s">
        <v>90</v>
      </c>
      <c r="C12" s="1">
        <v>1</v>
      </c>
      <c r="D12" s="19">
        <v>40</v>
      </c>
      <c r="E12" s="1">
        <v>70</v>
      </c>
      <c r="F12" s="1">
        <v>78</v>
      </c>
      <c r="G12" s="1">
        <v>69</v>
      </c>
      <c r="H12" s="1">
        <v>82</v>
      </c>
      <c r="K12" s="12">
        <f t="shared" si="0"/>
        <v>339</v>
      </c>
      <c r="L12" s="2"/>
    </row>
    <row r="13" spans="1:12" x14ac:dyDescent="0.35">
      <c r="A13" t="s">
        <v>175</v>
      </c>
      <c r="B13" t="s">
        <v>176</v>
      </c>
      <c r="C13" s="1">
        <v>1</v>
      </c>
      <c r="D13" s="19">
        <v>79</v>
      </c>
      <c r="E13" s="1">
        <v>41</v>
      </c>
      <c r="F13" s="1">
        <v>0</v>
      </c>
      <c r="G13" s="1">
        <v>140</v>
      </c>
      <c r="H13" s="1">
        <v>57</v>
      </c>
      <c r="K13" s="12">
        <f t="shared" si="0"/>
        <v>317</v>
      </c>
      <c r="L13" s="2"/>
    </row>
    <row r="14" spans="1:12" x14ac:dyDescent="0.35">
      <c r="A14" t="s">
        <v>86</v>
      </c>
      <c r="B14" t="s">
        <v>113</v>
      </c>
      <c r="C14" s="1">
        <v>1</v>
      </c>
      <c r="D14" s="19">
        <v>0</v>
      </c>
      <c r="E14" s="1">
        <v>98</v>
      </c>
      <c r="F14" s="1">
        <v>127</v>
      </c>
      <c r="G14" s="1">
        <v>49</v>
      </c>
      <c r="H14" s="1">
        <v>33</v>
      </c>
      <c r="K14" s="12">
        <f t="shared" si="0"/>
        <v>307</v>
      </c>
      <c r="L14" s="2"/>
    </row>
    <row r="15" spans="1:12" x14ac:dyDescent="0.35">
      <c r="A15" t="s">
        <v>91</v>
      </c>
      <c r="B15" t="s">
        <v>92</v>
      </c>
      <c r="C15" s="1">
        <v>1</v>
      </c>
      <c r="D15" s="19">
        <v>42</v>
      </c>
      <c r="E15" s="1">
        <v>70</v>
      </c>
      <c r="F15" s="1">
        <v>54</v>
      </c>
      <c r="G15" s="1">
        <v>79</v>
      </c>
      <c r="H15" s="1">
        <v>36</v>
      </c>
      <c r="K15" s="12">
        <f t="shared" si="0"/>
        <v>281</v>
      </c>
      <c r="L15" s="2"/>
    </row>
    <row r="16" spans="1:12" x14ac:dyDescent="0.35">
      <c r="A16" t="s">
        <v>89</v>
      </c>
      <c r="B16" t="s">
        <v>90</v>
      </c>
      <c r="C16" s="1">
        <v>1</v>
      </c>
      <c r="D16" s="19">
        <v>97</v>
      </c>
      <c r="E16" s="1">
        <v>58</v>
      </c>
      <c r="F16" s="1">
        <v>72</v>
      </c>
      <c r="G16" s="1">
        <v>49</v>
      </c>
      <c r="H16" s="1">
        <v>0</v>
      </c>
      <c r="K16" s="12">
        <f t="shared" si="0"/>
        <v>276</v>
      </c>
      <c r="L16" s="2"/>
    </row>
    <row r="17" spans="1:12" x14ac:dyDescent="0.35">
      <c r="A17" t="s">
        <v>28</v>
      </c>
      <c r="B17" t="s">
        <v>83</v>
      </c>
      <c r="C17" s="1">
        <v>1</v>
      </c>
      <c r="D17" s="19">
        <v>48</v>
      </c>
      <c r="E17" s="1" t="s">
        <v>60</v>
      </c>
      <c r="F17" s="1">
        <v>53</v>
      </c>
      <c r="G17" s="1">
        <v>71</v>
      </c>
      <c r="H17" s="1">
        <v>97</v>
      </c>
      <c r="K17" s="12">
        <f t="shared" si="0"/>
        <v>269</v>
      </c>
      <c r="L17" s="2"/>
    </row>
    <row r="18" spans="1:12" x14ac:dyDescent="0.35">
      <c r="A18" t="s">
        <v>173</v>
      </c>
      <c r="B18" t="s">
        <v>174</v>
      </c>
      <c r="C18" s="1">
        <v>1</v>
      </c>
      <c r="D18" s="19">
        <v>54</v>
      </c>
      <c r="E18" s="1">
        <v>71</v>
      </c>
      <c r="F18" s="1">
        <v>98</v>
      </c>
      <c r="G18" s="1">
        <v>38</v>
      </c>
      <c r="H18" s="1" t="s">
        <v>60</v>
      </c>
      <c r="K18" s="12">
        <f t="shared" si="0"/>
        <v>261</v>
      </c>
      <c r="L18" s="2"/>
    </row>
    <row r="19" spans="1:12" x14ac:dyDescent="0.35">
      <c r="A19" t="s">
        <v>152</v>
      </c>
      <c r="B19" t="s">
        <v>153</v>
      </c>
      <c r="C19" s="1">
        <v>1</v>
      </c>
      <c r="D19" s="19">
        <v>92</v>
      </c>
      <c r="E19" s="1" t="s">
        <v>60</v>
      </c>
      <c r="F19" s="1" t="s">
        <v>60</v>
      </c>
      <c r="G19" s="1">
        <v>104</v>
      </c>
      <c r="H19" s="1">
        <v>27</v>
      </c>
      <c r="K19" s="12">
        <f t="shared" si="0"/>
        <v>223</v>
      </c>
      <c r="L19" s="2"/>
    </row>
    <row r="20" spans="1:12" x14ac:dyDescent="0.35">
      <c r="A20" t="s">
        <v>171</v>
      </c>
      <c r="B20" t="s">
        <v>172</v>
      </c>
      <c r="C20" s="1">
        <v>1</v>
      </c>
      <c r="D20" s="19">
        <v>138</v>
      </c>
      <c r="E20" s="1">
        <v>29</v>
      </c>
      <c r="F20" s="1">
        <v>50</v>
      </c>
      <c r="G20" s="1" t="s">
        <v>60</v>
      </c>
      <c r="H20" s="1" t="s">
        <v>60</v>
      </c>
      <c r="K20" s="12">
        <f t="shared" si="0"/>
        <v>217</v>
      </c>
      <c r="L20" s="2"/>
    </row>
    <row r="21" spans="1:12" x14ac:dyDescent="0.35">
      <c r="A21" t="s">
        <v>196</v>
      </c>
      <c r="B21" t="s">
        <v>85</v>
      </c>
      <c r="C21" s="1">
        <v>1</v>
      </c>
      <c r="D21" s="19">
        <v>39</v>
      </c>
      <c r="E21" s="1" t="s">
        <v>60</v>
      </c>
      <c r="F21" s="1">
        <v>66</v>
      </c>
      <c r="G21" s="1">
        <v>107</v>
      </c>
      <c r="H21" s="1" t="s">
        <v>60</v>
      </c>
      <c r="J21" s="53"/>
      <c r="K21" s="54">
        <f t="shared" si="0"/>
        <v>212</v>
      </c>
      <c r="L21" s="2"/>
    </row>
    <row r="22" spans="1:12" x14ac:dyDescent="0.35">
      <c r="A22" t="s">
        <v>204</v>
      </c>
      <c r="B22" t="s">
        <v>205</v>
      </c>
      <c r="C22" s="1">
        <v>1</v>
      </c>
      <c r="D22" s="19">
        <v>0</v>
      </c>
      <c r="E22" s="1" t="s">
        <v>60</v>
      </c>
      <c r="F22" s="1">
        <v>61</v>
      </c>
      <c r="G22" s="1">
        <v>106</v>
      </c>
      <c r="H22" s="1">
        <v>40</v>
      </c>
      <c r="J22" s="53"/>
      <c r="K22" s="54">
        <f t="shared" si="0"/>
        <v>207</v>
      </c>
      <c r="L22" s="2"/>
    </row>
    <row r="23" spans="1:12" x14ac:dyDescent="0.35">
      <c r="A23" t="s">
        <v>179</v>
      </c>
      <c r="B23" t="s">
        <v>161</v>
      </c>
      <c r="C23" s="1">
        <v>1</v>
      </c>
      <c r="D23" s="19">
        <v>101</v>
      </c>
      <c r="E23" s="1" t="s">
        <v>60</v>
      </c>
      <c r="F23" s="1">
        <v>27</v>
      </c>
      <c r="G23" s="1" t="s">
        <v>60</v>
      </c>
      <c r="H23" s="1">
        <v>66</v>
      </c>
      <c r="J23" s="53"/>
      <c r="K23" s="54">
        <f t="shared" si="0"/>
        <v>194</v>
      </c>
      <c r="L23" s="2"/>
    </row>
    <row r="24" spans="1:12" x14ac:dyDescent="0.35">
      <c r="A24" s="10" t="s">
        <v>115</v>
      </c>
      <c r="B24" s="10" t="s">
        <v>211</v>
      </c>
      <c r="C24" s="9" t="s">
        <v>188</v>
      </c>
      <c r="D24" s="20" t="s">
        <v>60</v>
      </c>
      <c r="E24" s="9" t="s">
        <v>60</v>
      </c>
      <c r="F24" s="9">
        <v>67</v>
      </c>
      <c r="G24" s="9" t="s">
        <v>60</v>
      </c>
      <c r="H24" s="9">
        <v>125</v>
      </c>
      <c r="I24" s="9"/>
      <c r="J24" s="55"/>
      <c r="K24" s="56">
        <f t="shared" si="0"/>
        <v>192</v>
      </c>
      <c r="L24" s="11" t="s">
        <v>215</v>
      </c>
    </row>
    <row r="25" spans="1:12" x14ac:dyDescent="0.35">
      <c r="A25" s="10" t="s">
        <v>115</v>
      </c>
      <c r="B25" s="10" t="s">
        <v>206</v>
      </c>
      <c r="C25" s="9" t="s">
        <v>188</v>
      </c>
      <c r="D25" s="20" t="s">
        <v>60</v>
      </c>
      <c r="E25" s="9" t="s">
        <v>60</v>
      </c>
      <c r="F25" s="9">
        <v>115</v>
      </c>
      <c r="G25" s="9" t="s">
        <v>60</v>
      </c>
      <c r="H25" s="9">
        <v>75</v>
      </c>
      <c r="I25" s="9"/>
      <c r="J25" s="55"/>
      <c r="K25" s="56">
        <f t="shared" si="0"/>
        <v>190</v>
      </c>
      <c r="L25" s="11" t="s">
        <v>215</v>
      </c>
    </row>
    <row r="26" spans="1:12" x14ac:dyDescent="0.35">
      <c r="A26" t="s">
        <v>203</v>
      </c>
      <c r="B26" t="s">
        <v>183</v>
      </c>
      <c r="C26" s="1">
        <v>1</v>
      </c>
      <c r="D26" s="19">
        <v>0</v>
      </c>
      <c r="E26" s="1" t="s">
        <v>60</v>
      </c>
      <c r="F26" s="1">
        <v>100</v>
      </c>
      <c r="G26" s="1">
        <v>76</v>
      </c>
      <c r="H26" s="1" t="s">
        <v>60</v>
      </c>
      <c r="J26" s="53"/>
      <c r="K26" s="54">
        <f t="shared" si="0"/>
        <v>176</v>
      </c>
      <c r="L26" s="2"/>
    </row>
    <row r="27" spans="1:12" x14ac:dyDescent="0.35">
      <c r="A27" t="s">
        <v>79</v>
      </c>
      <c r="B27" t="s">
        <v>177</v>
      </c>
      <c r="C27" s="1">
        <v>1</v>
      </c>
      <c r="D27" s="19">
        <v>47</v>
      </c>
      <c r="E27" s="1">
        <v>68</v>
      </c>
      <c r="F27" s="1" t="s">
        <v>60</v>
      </c>
      <c r="G27" s="1" t="s">
        <v>60</v>
      </c>
      <c r="H27" s="1">
        <v>49</v>
      </c>
      <c r="J27" s="53"/>
      <c r="K27" s="54">
        <f t="shared" si="0"/>
        <v>164</v>
      </c>
      <c r="L27" s="2"/>
    </row>
    <row r="28" spans="1:12" x14ac:dyDescent="0.35">
      <c r="A28" t="s">
        <v>197</v>
      </c>
      <c r="B28" t="s">
        <v>198</v>
      </c>
      <c r="C28" s="1">
        <v>1</v>
      </c>
      <c r="D28" s="19">
        <v>0</v>
      </c>
      <c r="E28" s="1">
        <v>29</v>
      </c>
      <c r="F28" s="1">
        <v>73</v>
      </c>
      <c r="G28" s="1">
        <v>54</v>
      </c>
      <c r="H28" s="1">
        <v>0</v>
      </c>
      <c r="J28" s="53"/>
      <c r="K28" s="54">
        <f t="shared" si="0"/>
        <v>156</v>
      </c>
      <c r="L28" s="2"/>
    </row>
    <row r="29" spans="1:12" x14ac:dyDescent="0.35">
      <c r="A29" t="s">
        <v>184</v>
      </c>
      <c r="B29" t="s">
        <v>185</v>
      </c>
      <c r="C29" s="1">
        <v>1</v>
      </c>
      <c r="D29" s="19" t="s">
        <v>60</v>
      </c>
      <c r="E29" s="1">
        <v>71</v>
      </c>
      <c r="F29" s="1" t="s">
        <v>60</v>
      </c>
      <c r="G29" s="1" t="s">
        <v>60</v>
      </c>
      <c r="H29" s="1">
        <v>74</v>
      </c>
      <c r="J29" s="53"/>
      <c r="K29" s="54">
        <f t="shared" si="0"/>
        <v>145</v>
      </c>
      <c r="L29" s="2"/>
    </row>
    <row r="30" spans="1:12" x14ac:dyDescent="0.35">
      <c r="A30" t="s">
        <v>201</v>
      </c>
      <c r="B30" t="s">
        <v>202</v>
      </c>
      <c r="C30" s="1">
        <v>1</v>
      </c>
      <c r="D30" s="19">
        <v>0</v>
      </c>
      <c r="E30" s="1" t="s">
        <v>60</v>
      </c>
      <c r="F30" s="1" t="s">
        <v>60</v>
      </c>
      <c r="G30" s="1">
        <v>81</v>
      </c>
      <c r="H30" s="1">
        <v>46</v>
      </c>
      <c r="J30" s="53"/>
      <c r="K30" s="54">
        <f t="shared" si="0"/>
        <v>127</v>
      </c>
      <c r="L30" s="2"/>
    </row>
    <row r="31" spans="1:12" x14ac:dyDescent="0.35">
      <c r="A31" t="s">
        <v>180</v>
      </c>
      <c r="B31" t="s">
        <v>181</v>
      </c>
      <c r="C31" s="1">
        <v>1</v>
      </c>
      <c r="D31" s="19">
        <v>76</v>
      </c>
      <c r="E31" s="1" t="s">
        <v>60</v>
      </c>
      <c r="F31" s="1">
        <v>49</v>
      </c>
      <c r="G31" s="1" t="s">
        <v>60</v>
      </c>
      <c r="H31" s="1" t="s">
        <v>60</v>
      </c>
      <c r="J31" s="53"/>
      <c r="K31" s="54">
        <f t="shared" si="0"/>
        <v>125</v>
      </c>
      <c r="L31" s="2"/>
    </row>
    <row r="32" spans="1:12" x14ac:dyDescent="0.35">
      <c r="A32" s="10" t="s">
        <v>217</v>
      </c>
      <c r="B32" s="10" t="s">
        <v>228</v>
      </c>
      <c r="C32" s="9" t="s">
        <v>188</v>
      </c>
      <c r="D32" s="20" t="s">
        <v>60</v>
      </c>
      <c r="E32" s="9" t="s">
        <v>60</v>
      </c>
      <c r="F32" s="9" t="s">
        <v>60</v>
      </c>
      <c r="G32" s="9">
        <v>73</v>
      </c>
      <c r="H32" s="9">
        <v>51</v>
      </c>
      <c r="I32" s="9"/>
      <c r="J32" s="55"/>
      <c r="K32" s="56">
        <f t="shared" si="0"/>
        <v>124</v>
      </c>
      <c r="L32" s="11" t="s">
        <v>215</v>
      </c>
    </row>
    <row r="33" spans="1:12" x14ac:dyDescent="0.35">
      <c r="A33" t="s">
        <v>276</v>
      </c>
      <c r="B33" t="s">
        <v>277</v>
      </c>
      <c r="C33" s="1">
        <v>1</v>
      </c>
      <c r="D33" s="19" t="s">
        <v>60</v>
      </c>
      <c r="E33" s="1" t="s">
        <v>60</v>
      </c>
      <c r="F33" s="1" t="s">
        <v>60</v>
      </c>
      <c r="G33" s="1" t="s">
        <v>60</v>
      </c>
      <c r="H33" s="1">
        <v>112</v>
      </c>
      <c r="J33" s="53"/>
      <c r="K33" s="65">
        <f t="shared" si="0"/>
        <v>112</v>
      </c>
      <c r="L33" s="2"/>
    </row>
    <row r="34" spans="1:12" x14ac:dyDescent="0.35">
      <c r="A34" t="s">
        <v>207</v>
      </c>
      <c r="B34" t="s">
        <v>208</v>
      </c>
      <c r="C34" s="1">
        <v>1</v>
      </c>
      <c r="D34" s="19" t="s">
        <v>60</v>
      </c>
      <c r="E34" s="1" t="s">
        <v>60</v>
      </c>
      <c r="F34" s="1">
        <v>110</v>
      </c>
      <c r="G34" s="1">
        <v>0</v>
      </c>
      <c r="H34" s="1" t="s">
        <v>60</v>
      </c>
      <c r="J34" s="53"/>
      <c r="K34" s="54">
        <f t="shared" si="0"/>
        <v>110</v>
      </c>
      <c r="L34" s="2"/>
    </row>
    <row r="35" spans="1:12" x14ac:dyDescent="0.35">
      <c r="A35" s="10" t="s">
        <v>156</v>
      </c>
      <c r="B35" s="10" t="s">
        <v>157</v>
      </c>
      <c r="C35" s="9" t="s">
        <v>188</v>
      </c>
      <c r="D35" s="20" t="s">
        <v>60</v>
      </c>
      <c r="E35" s="9" t="s">
        <v>60</v>
      </c>
      <c r="F35" s="9" t="s">
        <v>60</v>
      </c>
      <c r="G35" s="9">
        <v>105</v>
      </c>
      <c r="H35" s="9" t="s">
        <v>60</v>
      </c>
      <c r="I35" s="9"/>
      <c r="J35" s="55"/>
      <c r="K35" s="56">
        <f t="shared" si="0"/>
        <v>105</v>
      </c>
      <c r="L35" s="11" t="s">
        <v>215</v>
      </c>
    </row>
    <row r="36" spans="1:12" x14ac:dyDescent="0.35">
      <c r="A36" s="10" t="s">
        <v>186</v>
      </c>
      <c r="B36" s="10" t="s">
        <v>187</v>
      </c>
      <c r="C36" s="9" t="s">
        <v>188</v>
      </c>
      <c r="D36" s="20">
        <v>53</v>
      </c>
      <c r="E36" s="9" t="s">
        <v>60</v>
      </c>
      <c r="F36" s="9" t="s">
        <v>60</v>
      </c>
      <c r="G36" s="9" t="s">
        <v>60</v>
      </c>
      <c r="H36" s="9">
        <v>38</v>
      </c>
      <c r="I36" s="9"/>
      <c r="J36" s="55"/>
      <c r="K36" s="56">
        <f t="shared" si="0"/>
        <v>91</v>
      </c>
      <c r="L36" s="11" t="s">
        <v>215</v>
      </c>
    </row>
    <row r="37" spans="1:12" x14ac:dyDescent="0.35">
      <c r="A37" s="10" t="s">
        <v>209</v>
      </c>
      <c r="B37" s="10" t="s">
        <v>210</v>
      </c>
      <c r="C37" s="9" t="s">
        <v>188</v>
      </c>
      <c r="D37" s="20" t="s">
        <v>60</v>
      </c>
      <c r="E37" s="9" t="s">
        <v>60</v>
      </c>
      <c r="F37" s="9">
        <v>84</v>
      </c>
      <c r="G37" s="9" t="s">
        <v>60</v>
      </c>
      <c r="H37" s="9" t="s">
        <v>60</v>
      </c>
      <c r="I37" s="9"/>
      <c r="J37" s="55"/>
      <c r="K37" s="56">
        <f t="shared" si="0"/>
        <v>84</v>
      </c>
      <c r="L37" s="11" t="s">
        <v>215</v>
      </c>
    </row>
    <row r="38" spans="1:12" x14ac:dyDescent="0.35">
      <c r="A38" t="s">
        <v>67</v>
      </c>
      <c r="B38" t="s">
        <v>190</v>
      </c>
      <c r="C38" s="1">
        <v>1</v>
      </c>
      <c r="D38" s="19">
        <v>47</v>
      </c>
      <c r="E38" s="1" t="s">
        <v>60</v>
      </c>
      <c r="F38" s="1" t="s">
        <v>60</v>
      </c>
      <c r="G38" s="1">
        <v>27</v>
      </c>
      <c r="H38" s="1" t="s">
        <v>60</v>
      </c>
      <c r="J38" s="53"/>
      <c r="K38" s="54">
        <f t="shared" si="0"/>
        <v>74</v>
      </c>
      <c r="L38" s="2"/>
    </row>
    <row r="39" spans="1:12" x14ac:dyDescent="0.35">
      <c r="A39" t="s">
        <v>265</v>
      </c>
      <c r="B39" t="s">
        <v>266</v>
      </c>
      <c r="C39" s="1">
        <v>1</v>
      </c>
      <c r="D39" s="19" t="s">
        <v>60</v>
      </c>
      <c r="E39" s="1" t="s">
        <v>60</v>
      </c>
      <c r="F39" s="1" t="s">
        <v>60</v>
      </c>
      <c r="G39" s="1">
        <v>66</v>
      </c>
      <c r="H39" s="1" t="s">
        <v>60</v>
      </c>
      <c r="J39" s="53"/>
      <c r="K39" s="54">
        <f t="shared" si="0"/>
        <v>66</v>
      </c>
      <c r="L39" s="2"/>
    </row>
    <row r="40" spans="1:12" x14ac:dyDescent="0.35">
      <c r="A40" t="s">
        <v>261</v>
      </c>
      <c r="B40" t="s">
        <v>262</v>
      </c>
      <c r="C40" s="1">
        <v>1</v>
      </c>
      <c r="D40" s="19" t="s">
        <v>60</v>
      </c>
      <c r="E40" s="1" t="s">
        <v>60</v>
      </c>
      <c r="F40" s="1" t="s">
        <v>60</v>
      </c>
      <c r="G40" s="1">
        <v>65</v>
      </c>
      <c r="H40" s="1" t="s">
        <v>60</v>
      </c>
      <c r="J40" s="53"/>
      <c r="K40" s="54">
        <f t="shared" si="0"/>
        <v>65</v>
      </c>
      <c r="L40" s="2"/>
    </row>
    <row r="41" spans="1:12" x14ac:dyDescent="0.35">
      <c r="A41" t="s">
        <v>138</v>
      </c>
      <c r="B41" t="s">
        <v>139</v>
      </c>
      <c r="C41" s="1">
        <v>2</v>
      </c>
      <c r="D41" s="19">
        <v>56</v>
      </c>
      <c r="E41" s="1" t="s">
        <v>60</v>
      </c>
      <c r="F41" s="1" t="s">
        <v>60</v>
      </c>
      <c r="G41" s="1" t="s">
        <v>60</v>
      </c>
      <c r="H41" s="1" t="s">
        <v>60</v>
      </c>
      <c r="J41" s="53"/>
      <c r="K41" s="54">
        <f t="shared" si="0"/>
        <v>56</v>
      </c>
      <c r="L41" s="2"/>
    </row>
    <row r="42" spans="1:12" x14ac:dyDescent="0.35">
      <c r="A42" t="s">
        <v>189</v>
      </c>
      <c r="B42" t="s">
        <v>146</v>
      </c>
      <c r="C42" s="1">
        <v>1</v>
      </c>
      <c r="D42" s="19">
        <v>51</v>
      </c>
      <c r="E42" s="1">
        <v>0</v>
      </c>
      <c r="F42" s="1" t="s">
        <v>60</v>
      </c>
      <c r="G42" s="1" t="s">
        <v>60</v>
      </c>
      <c r="H42" s="1" t="s">
        <v>60</v>
      </c>
      <c r="J42" s="53"/>
      <c r="K42" s="54">
        <f t="shared" si="0"/>
        <v>51</v>
      </c>
      <c r="L42" s="2"/>
    </row>
    <row r="43" spans="1:12" x14ac:dyDescent="0.35">
      <c r="A43" t="s">
        <v>193</v>
      </c>
      <c r="B43" t="s">
        <v>102</v>
      </c>
      <c r="C43" s="1">
        <v>2</v>
      </c>
      <c r="D43" s="19">
        <v>43</v>
      </c>
      <c r="E43" s="1" t="s">
        <v>60</v>
      </c>
      <c r="F43" s="1" t="s">
        <v>60</v>
      </c>
      <c r="G43" s="1" t="s">
        <v>60</v>
      </c>
      <c r="H43" s="1" t="s">
        <v>60</v>
      </c>
      <c r="J43" s="53"/>
      <c r="K43" s="54">
        <f t="shared" si="0"/>
        <v>43</v>
      </c>
      <c r="L43" s="2"/>
    </row>
    <row r="44" spans="1:12" x14ac:dyDescent="0.35">
      <c r="A44" t="s">
        <v>278</v>
      </c>
      <c r="B44" t="s">
        <v>18</v>
      </c>
      <c r="C44" s="1">
        <v>1</v>
      </c>
      <c r="D44" s="19" t="s">
        <v>60</v>
      </c>
      <c r="E44" s="1" t="s">
        <v>60</v>
      </c>
      <c r="F44" s="1" t="s">
        <v>60</v>
      </c>
      <c r="G44" s="1" t="s">
        <v>60</v>
      </c>
      <c r="H44" s="1">
        <v>42</v>
      </c>
      <c r="J44" s="53"/>
      <c r="K44" s="54">
        <f t="shared" si="0"/>
        <v>42</v>
      </c>
      <c r="L44" s="2"/>
    </row>
    <row r="45" spans="1:12" x14ac:dyDescent="0.35">
      <c r="A45" t="s">
        <v>263</v>
      </c>
      <c r="B45" t="s">
        <v>264</v>
      </c>
      <c r="C45" s="1">
        <v>1</v>
      </c>
      <c r="D45" s="19" t="s">
        <v>60</v>
      </c>
      <c r="E45" s="1" t="s">
        <v>60</v>
      </c>
      <c r="F45" s="1" t="s">
        <v>60</v>
      </c>
      <c r="G45" s="1">
        <v>34</v>
      </c>
      <c r="H45" s="1" t="s">
        <v>60</v>
      </c>
      <c r="J45" s="53"/>
      <c r="K45" s="54">
        <f t="shared" si="0"/>
        <v>34</v>
      </c>
      <c r="L45" s="2"/>
    </row>
    <row r="46" spans="1:12" x14ac:dyDescent="0.35">
      <c r="A46" t="s">
        <v>145</v>
      </c>
      <c r="B46" t="s">
        <v>146</v>
      </c>
      <c r="C46" s="1">
        <v>2</v>
      </c>
      <c r="D46" s="19" t="s">
        <v>60</v>
      </c>
      <c r="E46" s="1" t="s">
        <v>60</v>
      </c>
      <c r="F46" s="1">
        <v>29</v>
      </c>
      <c r="G46" s="1" t="s">
        <v>60</v>
      </c>
      <c r="H46" s="1" t="s">
        <v>60</v>
      </c>
      <c r="J46" s="53"/>
      <c r="K46" s="54">
        <f t="shared" si="0"/>
        <v>29</v>
      </c>
      <c r="L46" s="2"/>
    </row>
    <row r="47" spans="1:12" x14ac:dyDescent="0.35">
      <c r="A47" s="10" t="s">
        <v>212</v>
      </c>
      <c r="B47" s="10" t="s">
        <v>213</v>
      </c>
      <c r="C47" s="9" t="s">
        <v>188</v>
      </c>
      <c r="D47" s="20" t="s">
        <v>60</v>
      </c>
      <c r="E47" s="9" t="s">
        <v>60</v>
      </c>
      <c r="F47" s="9">
        <v>29</v>
      </c>
      <c r="G47" s="9" t="s">
        <v>60</v>
      </c>
      <c r="H47" s="9" t="s">
        <v>60</v>
      </c>
      <c r="I47" s="9"/>
      <c r="J47" s="55"/>
      <c r="K47" s="56">
        <f t="shared" si="0"/>
        <v>29</v>
      </c>
      <c r="L47" s="11" t="s">
        <v>215</v>
      </c>
    </row>
    <row r="48" spans="1:12" x14ac:dyDescent="0.35">
      <c r="A48" t="s">
        <v>199</v>
      </c>
      <c r="B48" t="s">
        <v>200</v>
      </c>
      <c r="C48" s="1">
        <v>2</v>
      </c>
      <c r="D48" s="19" t="s">
        <v>60</v>
      </c>
      <c r="E48" s="1">
        <v>26</v>
      </c>
      <c r="F48" s="1" t="s">
        <v>60</v>
      </c>
      <c r="G48" s="1" t="s">
        <v>60</v>
      </c>
      <c r="H48" s="1" t="s">
        <v>60</v>
      </c>
      <c r="J48" s="53"/>
      <c r="K48" s="54">
        <f t="shared" si="0"/>
        <v>26</v>
      </c>
      <c r="L48" s="2"/>
    </row>
    <row r="49" spans="1:12" x14ac:dyDescent="0.35">
      <c r="A49" t="s">
        <v>140</v>
      </c>
      <c r="B49" t="s">
        <v>44</v>
      </c>
      <c r="C49" s="1">
        <v>2</v>
      </c>
      <c r="D49" s="19" t="s">
        <v>60</v>
      </c>
      <c r="E49" s="1">
        <v>25</v>
      </c>
      <c r="F49" s="1" t="s">
        <v>60</v>
      </c>
      <c r="G49" s="1" t="s">
        <v>60</v>
      </c>
      <c r="H49" s="1" t="s">
        <v>60</v>
      </c>
      <c r="J49" s="53"/>
      <c r="K49" s="54">
        <f t="shared" si="0"/>
        <v>25</v>
      </c>
      <c r="L49" s="2"/>
    </row>
    <row r="50" spans="1:12" x14ac:dyDescent="0.35">
      <c r="A50" s="10" t="s">
        <v>126</v>
      </c>
      <c r="B50" s="10" t="s">
        <v>214</v>
      </c>
      <c r="C50" s="9" t="s">
        <v>188</v>
      </c>
      <c r="D50" s="20" t="s">
        <v>60</v>
      </c>
      <c r="E50" s="9" t="s">
        <v>60</v>
      </c>
      <c r="F50" s="9">
        <v>0</v>
      </c>
      <c r="G50" s="9" t="s">
        <v>60</v>
      </c>
      <c r="H50" s="9" t="s">
        <v>60</v>
      </c>
      <c r="I50" s="9"/>
      <c r="J50" s="55"/>
      <c r="K50" s="56">
        <f t="shared" si="0"/>
        <v>0</v>
      </c>
      <c r="L50" s="11" t="s">
        <v>215</v>
      </c>
    </row>
    <row r="51" spans="1:12" x14ac:dyDescent="0.35">
      <c r="A51"/>
      <c r="C51" s="1"/>
      <c r="D51" s="19"/>
      <c r="J51" s="53"/>
      <c r="K51" s="54"/>
      <c r="L51" s="2"/>
    </row>
    <row r="52" spans="1:12" x14ac:dyDescent="0.35">
      <c r="A52"/>
      <c r="C52" s="1"/>
      <c r="D52" s="19"/>
      <c r="J52" s="53"/>
      <c r="K52" s="54"/>
      <c r="L52" s="2"/>
    </row>
  </sheetData>
  <sheetProtection algorithmName="SHA-512" hashValue="/UQITU2S/rsfSxId9hJqXQDDTOoEuT2XlR/PcthiFzMx2EBWRLbOWw7wBUlt889T3ke8p5H4LwxGxes3Ms2kJQ==" saltValue="O3hQ8rJ4Hf43HaY+Y2FdtA==" spinCount="100000" sheet="1" objects="1" scenarios="1" selectLockedCells="1" selectUnlockedCells="1"/>
  <pageMargins left="0.7" right="0.7" top="0.75" bottom="0.75" header="0.3" footer="0.3"/>
  <ignoredErrors>
    <ignoredError sqref="K3:K40" formulaRange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9185-BE72-487D-A92C-13D3B1AD1790}">
  <sheetPr>
    <tabColor rgb="FF7030A0"/>
  </sheetPr>
  <dimension ref="A1:L32"/>
  <sheetViews>
    <sheetView workbookViewId="0">
      <selection activeCell="O16" sqref="O16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44" t="s">
        <v>216</v>
      </c>
      <c r="B1" s="45"/>
      <c r="C1" s="46"/>
      <c r="D1" s="46"/>
      <c r="E1" s="46"/>
      <c r="F1" s="46"/>
      <c r="G1" s="46"/>
      <c r="H1" s="46"/>
      <c r="I1" s="46"/>
      <c r="J1" s="46"/>
      <c r="K1" s="47"/>
      <c r="L1" s="48"/>
    </row>
    <row r="2" spans="1:12" ht="29" x14ac:dyDescent="0.35">
      <c r="A2" s="49" t="s">
        <v>30</v>
      </c>
      <c r="B2" s="49" t="s">
        <v>31</v>
      </c>
      <c r="C2" s="49" t="s">
        <v>52</v>
      </c>
      <c r="D2" s="50" t="s">
        <v>53</v>
      </c>
      <c r="E2" s="50" t="s">
        <v>54</v>
      </c>
      <c r="F2" s="50" t="s">
        <v>55</v>
      </c>
      <c r="G2" s="50" t="s">
        <v>56</v>
      </c>
      <c r="H2" s="50" t="s">
        <v>58</v>
      </c>
      <c r="I2" s="50" t="s">
        <v>59</v>
      </c>
      <c r="J2" s="50" t="s">
        <v>57</v>
      </c>
      <c r="K2" s="51" t="s">
        <v>32</v>
      </c>
      <c r="L2" s="52" t="s">
        <v>66</v>
      </c>
    </row>
    <row r="3" spans="1:12" x14ac:dyDescent="0.35">
      <c r="A3" t="s">
        <v>217</v>
      </c>
      <c r="B3" t="s">
        <v>218</v>
      </c>
      <c r="C3" s="1" t="s">
        <v>188</v>
      </c>
      <c r="D3" s="19">
        <v>107</v>
      </c>
      <c r="E3" s="1">
        <v>115</v>
      </c>
      <c r="F3" s="1">
        <v>46</v>
      </c>
      <c r="G3" s="1">
        <v>35</v>
      </c>
      <c r="H3" s="1">
        <v>34</v>
      </c>
      <c r="K3" s="12">
        <f t="shared" ref="K3:K32" si="0">SUM(D3:J3)</f>
        <v>337</v>
      </c>
      <c r="L3" s="2"/>
    </row>
    <row r="4" spans="1:12" x14ac:dyDescent="0.35">
      <c r="A4" t="s">
        <v>212</v>
      </c>
      <c r="B4" t="s">
        <v>213</v>
      </c>
      <c r="C4" s="1" t="s">
        <v>188</v>
      </c>
      <c r="D4" s="19">
        <v>79</v>
      </c>
      <c r="E4" s="1">
        <v>72</v>
      </c>
      <c r="F4" s="1">
        <v>79</v>
      </c>
      <c r="G4" s="1">
        <v>57</v>
      </c>
      <c r="H4" s="1" t="s">
        <v>60</v>
      </c>
      <c r="K4" s="12">
        <f t="shared" si="0"/>
        <v>287</v>
      </c>
      <c r="L4" s="2"/>
    </row>
    <row r="5" spans="1:12" x14ac:dyDescent="0.35">
      <c r="A5" t="s">
        <v>217</v>
      </c>
      <c r="B5" t="s">
        <v>228</v>
      </c>
      <c r="C5" s="1" t="s">
        <v>188</v>
      </c>
      <c r="D5" s="19">
        <v>50</v>
      </c>
      <c r="E5" s="1">
        <v>23</v>
      </c>
      <c r="F5" s="1">
        <v>87</v>
      </c>
      <c r="G5" s="1">
        <v>55</v>
      </c>
      <c r="H5" s="1" t="s">
        <v>60</v>
      </c>
      <c r="K5" s="12">
        <f t="shared" si="0"/>
        <v>215</v>
      </c>
      <c r="L5" s="2"/>
    </row>
    <row r="6" spans="1:12" x14ac:dyDescent="0.35">
      <c r="A6" t="s">
        <v>209</v>
      </c>
      <c r="B6" t="s">
        <v>210</v>
      </c>
      <c r="C6" s="1" t="s">
        <v>188</v>
      </c>
      <c r="D6" s="19">
        <v>82</v>
      </c>
      <c r="E6" s="1">
        <v>73</v>
      </c>
      <c r="F6" s="1">
        <v>47</v>
      </c>
      <c r="G6" s="1">
        <v>0</v>
      </c>
      <c r="H6" s="1" t="s">
        <v>60</v>
      </c>
      <c r="K6" s="12">
        <f t="shared" si="0"/>
        <v>202</v>
      </c>
      <c r="L6" s="2"/>
    </row>
    <row r="7" spans="1:12" x14ac:dyDescent="0.35">
      <c r="A7" t="s">
        <v>222</v>
      </c>
      <c r="B7" t="s">
        <v>223</v>
      </c>
      <c r="C7" s="1" t="s">
        <v>188</v>
      </c>
      <c r="D7" s="19">
        <v>49</v>
      </c>
      <c r="E7" s="1">
        <v>58</v>
      </c>
      <c r="F7" s="1">
        <v>91</v>
      </c>
      <c r="G7" s="1" t="s">
        <v>60</v>
      </c>
      <c r="H7" s="1">
        <v>0</v>
      </c>
      <c r="K7" s="12">
        <f t="shared" si="0"/>
        <v>198</v>
      </c>
      <c r="L7" s="2"/>
    </row>
    <row r="8" spans="1:12" x14ac:dyDescent="0.35">
      <c r="A8" t="s">
        <v>220</v>
      </c>
      <c r="B8" t="s">
        <v>221</v>
      </c>
      <c r="C8" s="1" t="s">
        <v>188</v>
      </c>
      <c r="D8" s="19">
        <v>68</v>
      </c>
      <c r="E8" s="1">
        <v>52</v>
      </c>
      <c r="F8" s="1" t="s">
        <v>60</v>
      </c>
      <c r="G8" s="1">
        <v>73</v>
      </c>
      <c r="H8" s="1">
        <v>0</v>
      </c>
      <c r="K8" s="12">
        <f t="shared" si="0"/>
        <v>193</v>
      </c>
      <c r="L8" s="2"/>
    </row>
    <row r="9" spans="1:12" x14ac:dyDescent="0.35">
      <c r="A9" t="s">
        <v>219</v>
      </c>
      <c r="B9" t="s">
        <v>146</v>
      </c>
      <c r="C9" s="1" t="s">
        <v>188</v>
      </c>
      <c r="D9" s="19">
        <v>72</v>
      </c>
      <c r="E9" s="1">
        <v>59</v>
      </c>
      <c r="F9" s="1">
        <v>32</v>
      </c>
      <c r="G9" s="1">
        <v>0</v>
      </c>
      <c r="H9" s="1">
        <v>17</v>
      </c>
      <c r="K9" s="12">
        <f t="shared" si="0"/>
        <v>180</v>
      </c>
      <c r="L9" s="2"/>
    </row>
    <row r="10" spans="1:12" x14ac:dyDescent="0.35">
      <c r="A10" t="s">
        <v>231</v>
      </c>
      <c r="B10" t="s">
        <v>232</v>
      </c>
      <c r="C10" s="1" t="s">
        <v>188</v>
      </c>
      <c r="D10" s="19" t="s">
        <v>60</v>
      </c>
      <c r="E10" s="1">
        <v>58</v>
      </c>
      <c r="F10" s="1">
        <v>30</v>
      </c>
      <c r="G10" s="1">
        <v>67</v>
      </c>
      <c r="H10" s="1">
        <v>17</v>
      </c>
      <c r="K10" s="12">
        <f t="shared" si="0"/>
        <v>172</v>
      </c>
      <c r="L10" s="2"/>
    </row>
    <row r="11" spans="1:12" x14ac:dyDescent="0.35">
      <c r="A11" t="s">
        <v>229</v>
      </c>
      <c r="B11" t="s">
        <v>230</v>
      </c>
      <c r="C11" s="1" t="s">
        <v>188</v>
      </c>
      <c r="D11" s="19" t="s">
        <v>60</v>
      </c>
      <c r="E11" s="1">
        <v>71</v>
      </c>
      <c r="F11" s="1">
        <v>18</v>
      </c>
      <c r="G11" s="1">
        <v>58</v>
      </c>
      <c r="H11" s="1">
        <v>14</v>
      </c>
      <c r="K11" s="12">
        <f t="shared" si="0"/>
        <v>161</v>
      </c>
      <c r="L11" s="2"/>
    </row>
    <row r="12" spans="1:12" x14ac:dyDescent="0.35">
      <c r="A12" t="s">
        <v>235</v>
      </c>
      <c r="B12" t="s">
        <v>236</v>
      </c>
      <c r="C12" s="1" t="s">
        <v>188</v>
      </c>
      <c r="D12" s="19">
        <v>18</v>
      </c>
      <c r="E12" s="1">
        <v>32</v>
      </c>
      <c r="F12" s="1">
        <v>21</v>
      </c>
      <c r="G12" s="1">
        <v>59</v>
      </c>
      <c r="H12" s="1">
        <v>16</v>
      </c>
      <c r="K12" s="12">
        <f t="shared" si="0"/>
        <v>146</v>
      </c>
      <c r="L12" s="2"/>
    </row>
    <row r="13" spans="1:12" x14ac:dyDescent="0.35">
      <c r="A13" t="s">
        <v>183</v>
      </c>
      <c r="B13" t="s">
        <v>243</v>
      </c>
      <c r="C13" s="1" t="s">
        <v>188</v>
      </c>
      <c r="D13" s="19" t="s">
        <v>60</v>
      </c>
      <c r="E13" s="1" t="s">
        <v>60</v>
      </c>
      <c r="F13" s="1">
        <v>77</v>
      </c>
      <c r="G13" s="1">
        <v>59</v>
      </c>
      <c r="H13" s="1" t="s">
        <v>60</v>
      </c>
      <c r="K13" s="12">
        <f t="shared" si="0"/>
        <v>136</v>
      </c>
      <c r="L13" s="2"/>
    </row>
    <row r="14" spans="1:12" x14ac:dyDescent="0.35">
      <c r="A14" t="s">
        <v>244</v>
      </c>
      <c r="B14" t="s">
        <v>245</v>
      </c>
      <c r="C14" s="1" t="s">
        <v>188</v>
      </c>
      <c r="D14" s="19" t="s">
        <v>60</v>
      </c>
      <c r="E14" s="1" t="s">
        <v>60</v>
      </c>
      <c r="F14" s="1">
        <v>65</v>
      </c>
      <c r="G14" s="1">
        <v>60</v>
      </c>
      <c r="H14" s="1" t="s">
        <v>60</v>
      </c>
      <c r="K14" s="12">
        <f t="shared" si="0"/>
        <v>125</v>
      </c>
      <c r="L14" s="2"/>
    </row>
    <row r="15" spans="1:12" x14ac:dyDescent="0.35">
      <c r="A15" t="s">
        <v>115</v>
      </c>
      <c r="B15" t="s">
        <v>211</v>
      </c>
      <c r="C15" s="1" t="s">
        <v>188</v>
      </c>
      <c r="D15" s="19" t="s">
        <v>60</v>
      </c>
      <c r="E15" s="1" t="s">
        <v>60</v>
      </c>
      <c r="F15" s="1">
        <v>76</v>
      </c>
      <c r="G15" s="1" t="s">
        <v>60</v>
      </c>
      <c r="H15" s="1">
        <v>49</v>
      </c>
      <c r="K15" s="12">
        <f t="shared" si="0"/>
        <v>125</v>
      </c>
      <c r="L15" s="2"/>
    </row>
    <row r="16" spans="1:12" x14ac:dyDescent="0.35">
      <c r="A16" t="s">
        <v>115</v>
      </c>
      <c r="B16" t="s">
        <v>206</v>
      </c>
      <c r="C16" s="1" t="s">
        <v>188</v>
      </c>
      <c r="D16" s="19" t="s">
        <v>60</v>
      </c>
      <c r="E16" s="1" t="s">
        <v>60</v>
      </c>
      <c r="F16" s="1">
        <v>60</v>
      </c>
      <c r="G16" s="1" t="s">
        <v>60</v>
      </c>
      <c r="H16" s="1">
        <v>51</v>
      </c>
      <c r="K16" s="12">
        <f t="shared" si="0"/>
        <v>111</v>
      </c>
      <c r="L16" s="2"/>
    </row>
    <row r="17" spans="1:12" x14ac:dyDescent="0.35">
      <c r="A17" t="s">
        <v>120</v>
      </c>
      <c r="B17" t="s">
        <v>237</v>
      </c>
      <c r="C17" s="1" t="s">
        <v>188</v>
      </c>
      <c r="D17" s="19">
        <v>20</v>
      </c>
      <c r="E17" s="1">
        <v>17</v>
      </c>
      <c r="F17" s="1" t="s">
        <v>60</v>
      </c>
      <c r="G17" s="1">
        <v>70</v>
      </c>
      <c r="H17" s="1" t="s">
        <v>60</v>
      </c>
      <c r="K17" s="12">
        <f t="shared" si="0"/>
        <v>107</v>
      </c>
      <c r="L17" s="2"/>
    </row>
    <row r="18" spans="1:12" x14ac:dyDescent="0.35">
      <c r="A18" t="s">
        <v>154</v>
      </c>
      <c r="B18" t="s">
        <v>155</v>
      </c>
      <c r="C18" s="1" t="s">
        <v>188</v>
      </c>
      <c r="D18" s="19">
        <v>19</v>
      </c>
      <c r="E18" s="1" t="s">
        <v>60</v>
      </c>
      <c r="F18" s="1">
        <v>47</v>
      </c>
      <c r="G18" s="1">
        <v>32</v>
      </c>
      <c r="H18" s="1" t="s">
        <v>60</v>
      </c>
      <c r="J18" s="53"/>
      <c r="K18" s="54">
        <f t="shared" si="0"/>
        <v>98</v>
      </c>
      <c r="L18" s="2"/>
    </row>
    <row r="19" spans="1:12" x14ac:dyDescent="0.35">
      <c r="A19" t="s">
        <v>270</v>
      </c>
      <c r="B19" t="s">
        <v>174</v>
      </c>
      <c r="C19" s="1" t="s">
        <v>188</v>
      </c>
      <c r="D19" s="19" t="s">
        <v>60</v>
      </c>
      <c r="E19" s="1" t="s">
        <v>60</v>
      </c>
      <c r="F19" s="1" t="s">
        <v>60</v>
      </c>
      <c r="G19" s="1">
        <v>87</v>
      </c>
      <c r="H19" s="1" t="s">
        <v>60</v>
      </c>
      <c r="J19" s="53"/>
      <c r="K19" s="54">
        <f t="shared" si="0"/>
        <v>87</v>
      </c>
      <c r="L19" s="2"/>
    </row>
    <row r="20" spans="1:12" x14ac:dyDescent="0.35">
      <c r="A20" t="s">
        <v>224</v>
      </c>
      <c r="B20" t="s">
        <v>225</v>
      </c>
      <c r="C20" s="1" t="s">
        <v>188</v>
      </c>
      <c r="D20" s="19">
        <v>41</v>
      </c>
      <c r="E20" s="1">
        <v>39</v>
      </c>
      <c r="F20" s="1" t="s">
        <v>60</v>
      </c>
      <c r="G20" s="1" t="s">
        <v>60</v>
      </c>
      <c r="H20" s="1" t="s">
        <v>60</v>
      </c>
      <c r="J20" s="53"/>
      <c r="K20" s="54">
        <f t="shared" si="0"/>
        <v>80</v>
      </c>
      <c r="L20" s="2"/>
    </row>
    <row r="21" spans="1:12" x14ac:dyDescent="0.35">
      <c r="A21" t="s">
        <v>226</v>
      </c>
      <c r="B21" t="s">
        <v>227</v>
      </c>
      <c r="C21" s="1" t="s">
        <v>188</v>
      </c>
      <c r="D21" s="19">
        <v>0</v>
      </c>
      <c r="E21" s="1">
        <v>77</v>
      </c>
      <c r="F21" s="1" t="s">
        <v>60</v>
      </c>
      <c r="G21" s="1" t="s">
        <v>60</v>
      </c>
      <c r="H21" s="1" t="s">
        <v>60</v>
      </c>
      <c r="J21" s="53"/>
      <c r="K21" s="54">
        <f t="shared" si="0"/>
        <v>77</v>
      </c>
      <c r="L21" s="2"/>
    </row>
    <row r="22" spans="1:12" x14ac:dyDescent="0.35">
      <c r="A22" t="s">
        <v>164</v>
      </c>
      <c r="B22" t="s">
        <v>238</v>
      </c>
      <c r="C22" s="1" t="s">
        <v>188</v>
      </c>
      <c r="D22" s="19">
        <v>26</v>
      </c>
      <c r="E22" s="1">
        <v>0</v>
      </c>
      <c r="F22" s="1">
        <v>19</v>
      </c>
      <c r="G22" s="1">
        <v>29</v>
      </c>
      <c r="H22" s="1" t="s">
        <v>60</v>
      </c>
      <c r="J22" s="53"/>
      <c r="K22" s="54">
        <f t="shared" si="0"/>
        <v>74</v>
      </c>
      <c r="L22" s="2"/>
    </row>
    <row r="23" spans="1:12" x14ac:dyDescent="0.35">
      <c r="A23" t="s">
        <v>267</v>
      </c>
      <c r="B23" t="s">
        <v>268</v>
      </c>
      <c r="C23" s="1" t="s">
        <v>188</v>
      </c>
      <c r="D23" s="19" t="s">
        <v>60</v>
      </c>
      <c r="E23" s="1" t="s">
        <v>60</v>
      </c>
      <c r="F23" s="1" t="s">
        <v>60</v>
      </c>
      <c r="G23" s="1">
        <v>62</v>
      </c>
      <c r="H23" s="1" t="s">
        <v>60</v>
      </c>
      <c r="J23" s="53"/>
      <c r="K23" s="54">
        <f t="shared" si="0"/>
        <v>62</v>
      </c>
      <c r="L23" s="2"/>
    </row>
    <row r="24" spans="1:12" x14ac:dyDescent="0.35">
      <c r="A24" t="s">
        <v>233</v>
      </c>
      <c r="B24" t="s">
        <v>234</v>
      </c>
      <c r="C24" s="1" t="s">
        <v>188</v>
      </c>
      <c r="D24" s="19" t="s">
        <v>60</v>
      </c>
      <c r="E24" s="1">
        <v>56</v>
      </c>
      <c r="F24" s="1" t="s">
        <v>60</v>
      </c>
      <c r="G24" s="1" t="s">
        <v>60</v>
      </c>
      <c r="H24" s="1" t="s">
        <v>60</v>
      </c>
      <c r="K24" s="12">
        <f t="shared" si="0"/>
        <v>56</v>
      </c>
      <c r="L24" s="2"/>
    </row>
    <row r="25" spans="1:12" x14ac:dyDescent="0.35">
      <c r="A25" t="s">
        <v>186</v>
      </c>
      <c r="B25" t="s">
        <v>187</v>
      </c>
      <c r="C25" s="1" t="s">
        <v>188</v>
      </c>
      <c r="D25" s="19">
        <v>30</v>
      </c>
      <c r="E25" s="1">
        <v>26</v>
      </c>
      <c r="F25" s="1" t="s">
        <v>60</v>
      </c>
      <c r="G25" s="1">
        <v>0</v>
      </c>
      <c r="H25" s="1" t="s">
        <v>60</v>
      </c>
      <c r="J25" s="53"/>
      <c r="K25" s="54">
        <f t="shared" si="0"/>
        <v>56</v>
      </c>
      <c r="L25" s="2"/>
    </row>
    <row r="26" spans="1:12" x14ac:dyDescent="0.35">
      <c r="A26" t="s">
        <v>269</v>
      </c>
      <c r="B26" t="s">
        <v>44</v>
      </c>
      <c r="C26" s="1" t="s">
        <v>188</v>
      </c>
      <c r="D26" s="19" t="s">
        <v>60</v>
      </c>
      <c r="E26" s="1" t="s">
        <v>60</v>
      </c>
      <c r="F26" s="1" t="s">
        <v>60</v>
      </c>
      <c r="G26" s="1">
        <v>51</v>
      </c>
      <c r="H26" s="1" t="s">
        <v>60</v>
      </c>
      <c r="J26" s="53"/>
      <c r="K26" s="54">
        <f t="shared" si="0"/>
        <v>51</v>
      </c>
      <c r="L26" s="2"/>
    </row>
    <row r="27" spans="1:12" x14ac:dyDescent="0.35">
      <c r="A27" t="s">
        <v>239</v>
      </c>
      <c r="B27" t="s">
        <v>240</v>
      </c>
      <c r="C27" s="1" t="s">
        <v>188</v>
      </c>
      <c r="D27" s="19">
        <v>25</v>
      </c>
      <c r="E27" s="1" t="s">
        <v>60</v>
      </c>
      <c r="F27" s="1" t="s">
        <v>60</v>
      </c>
      <c r="G27" s="1" t="s">
        <v>60</v>
      </c>
      <c r="H27" s="1" t="s">
        <v>60</v>
      </c>
      <c r="J27" s="53"/>
      <c r="K27" s="54">
        <f t="shared" si="0"/>
        <v>25</v>
      </c>
      <c r="L27" s="2"/>
    </row>
    <row r="28" spans="1:12" x14ac:dyDescent="0.35">
      <c r="A28" t="s">
        <v>241</v>
      </c>
      <c r="B28" t="s">
        <v>242</v>
      </c>
      <c r="C28" s="1" t="s">
        <v>188</v>
      </c>
      <c r="D28" s="19" t="s">
        <v>60</v>
      </c>
      <c r="E28" s="1">
        <v>22</v>
      </c>
      <c r="F28" s="1">
        <v>0</v>
      </c>
      <c r="G28" s="1" t="s">
        <v>60</v>
      </c>
      <c r="H28" s="1" t="s">
        <v>60</v>
      </c>
      <c r="J28" s="53"/>
      <c r="K28" s="54">
        <f t="shared" si="0"/>
        <v>22</v>
      </c>
      <c r="L28" s="2"/>
    </row>
    <row r="29" spans="1:12" x14ac:dyDescent="0.35">
      <c r="A29" t="s">
        <v>156</v>
      </c>
      <c r="B29" t="s">
        <v>157</v>
      </c>
      <c r="C29" s="1" t="s">
        <v>188</v>
      </c>
      <c r="D29" s="19" t="s">
        <v>60</v>
      </c>
      <c r="E29" s="1" t="s">
        <v>60</v>
      </c>
      <c r="F29" s="1">
        <v>21</v>
      </c>
      <c r="G29" s="1">
        <v>0</v>
      </c>
      <c r="H29" s="1" t="s">
        <v>60</v>
      </c>
      <c r="J29" s="53"/>
      <c r="K29" s="54">
        <f t="shared" si="0"/>
        <v>21</v>
      </c>
      <c r="L29" s="2"/>
    </row>
    <row r="30" spans="1:12" x14ac:dyDescent="0.35">
      <c r="A30" t="s">
        <v>246</v>
      </c>
      <c r="B30" t="s">
        <v>247</v>
      </c>
      <c r="C30" s="1" t="s">
        <v>188</v>
      </c>
      <c r="D30" s="19" t="s">
        <v>60</v>
      </c>
      <c r="E30" s="1" t="s">
        <v>60</v>
      </c>
      <c r="F30" s="1">
        <v>0</v>
      </c>
      <c r="G30" s="1" t="s">
        <v>60</v>
      </c>
      <c r="H30" s="1" t="s">
        <v>60</v>
      </c>
      <c r="J30" s="53"/>
      <c r="K30" s="54">
        <f t="shared" si="0"/>
        <v>0</v>
      </c>
      <c r="L30" s="2"/>
    </row>
    <row r="31" spans="1:12" x14ac:dyDescent="0.35">
      <c r="A31" t="s">
        <v>182</v>
      </c>
      <c r="B31" t="s">
        <v>183</v>
      </c>
      <c r="C31" s="1" t="s">
        <v>188</v>
      </c>
      <c r="D31" s="19">
        <v>0</v>
      </c>
      <c r="E31" s="1" t="s">
        <v>60</v>
      </c>
      <c r="F31" s="1" t="s">
        <v>60</v>
      </c>
      <c r="G31" s="1" t="s">
        <v>60</v>
      </c>
      <c r="H31" s="1" t="s">
        <v>60</v>
      </c>
      <c r="J31" s="53"/>
      <c r="K31" s="54">
        <f t="shared" si="0"/>
        <v>0</v>
      </c>
      <c r="L31" s="2"/>
    </row>
    <row r="32" spans="1:12" x14ac:dyDescent="0.35">
      <c r="A32" t="s">
        <v>278</v>
      </c>
      <c r="B32" t="s">
        <v>279</v>
      </c>
      <c r="C32" s="1" t="s">
        <v>188</v>
      </c>
      <c r="D32" s="19" t="s">
        <v>60</v>
      </c>
      <c r="E32" s="1" t="s">
        <v>60</v>
      </c>
      <c r="F32" s="1" t="s">
        <v>60</v>
      </c>
      <c r="G32" s="1" t="s">
        <v>60</v>
      </c>
      <c r="H32" s="1">
        <v>0</v>
      </c>
      <c r="K32" s="12">
        <f t="shared" si="0"/>
        <v>0</v>
      </c>
      <c r="L32" s="2"/>
    </row>
  </sheetData>
  <sheetProtection algorithmName="SHA-512" hashValue="NY1VRvnUKWu8vwEOJsboWnp4QVcJJJb422Vy2kgVUoT8cPBpxiWGKff4PFG2Ysb8e4xlMCRpkePK4ok4V/iBzw==" saltValue="KV43Ng3hG0vB0SjG6Ituq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AD1E-2AAF-4FD0-85AC-08DED080BC1D}">
  <sheetPr>
    <tabColor theme="4"/>
  </sheetPr>
  <dimension ref="A1:L26"/>
  <sheetViews>
    <sheetView topLeftCell="A4" zoomScaleNormal="100" workbookViewId="0">
      <selection activeCell="K25" sqref="K25"/>
    </sheetView>
  </sheetViews>
  <sheetFormatPr defaultRowHeight="14.5" x14ac:dyDescent="0.35"/>
  <cols>
    <col min="1" max="1" width="17.90625" style="2" customWidth="1"/>
    <col min="2" max="2" width="17.54296875" customWidth="1"/>
    <col min="3" max="3" width="11.81640625" customWidth="1"/>
    <col min="4" max="4" width="6.81640625" style="1" customWidth="1"/>
    <col min="5" max="10" width="5.1796875" style="1" customWidth="1"/>
    <col min="11" max="11" width="6.90625" style="1" customWidth="1"/>
    <col min="12" max="12" width="28.6328125" style="6" customWidth="1"/>
    <col min="13" max="13" width="23.36328125" customWidth="1"/>
  </cols>
  <sheetData>
    <row r="1" spans="1:12" ht="15.5" x14ac:dyDescent="0.35">
      <c r="A1" s="3"/>
      <c r="B1" s="4" t="s">
        <v>49</v>
      </c>
      <c r="C1" s="5"/>
      <c r="D1" s="7"/>
      <c r="E1" s="7"/>
      <c r="F1" s="7"/>
      <c r="G1" s="7"/>
      <c r="H1" s="7"/>
      <c r="I1" s="7"/>
      <c r="J1" s="7"/>
      <c r="K1" s="7"/>
      <c r="L1" s="8"/>
    </row>
    <row r="2" spans="1:12" ht="29" x14ac:dyDescent="0.35">
      <c r="A2" s="15" t="s">
        <v>30</v>
      </c>
      <c r="B2" s="15" t="s">
        <v>31</v>
      </c>
      <c r="C2" s="15" t="s">
        <v>52</v>
      </c>
      <c r="D2" s="16" t="s">
        <v>53</v>
      </c>
      <c r="E2" s="16" t="s">
        <v>54</v>
      </c>
      <c r="F2" s="16" t="s">
        <v>55</v>
      </c>
      <c r="G2" s="16" t="s">
        <v>56</v>
      </c>
      <c r="H2" s="16" t="s">
        <v>58</v>
      </c>
      <c r="I2" s="16" t="s">
        <v>59</v>
      </c>
      <c r="J2" s="16" t="s">
        <v>57</v>
      </c>
      <c r="K2" s="17" t="s">
        <v>32</v>
      </c>
      <c r="L2" s="18" t="s">
        <v>66</v>
      </c>
    </row>
    <row r="3" spans="1:12" x14ac:dyDescent="0.35">
      <c r="A3" t="s">
        <v>36</v>
      </c>
      <c r="B3" t="s">
        <v>37</v>
      </c>
      <c r="C3" s="1">
        <v>5</v>
      </c>
      <c r="D3" s="19">
        <v>24</v>
      </c>
      <c r="E3" s="1">
        <v>36</v>
      </c>
      <c r="F3" s="1">
        <v>48</v>
      </c>
      <c r="G3" s="1">
        <v>21</v>
      </c>
      <c r="H3" s="1">
        <v>37</v>
      </c>
      <c r="K3" s="12">
        <f t="shared" ref="K3:K26" si="0">SUM(D3:J3)</f>
        <v>166</v>
      </c>
      <c r="L3" s="2"/>
    </row>
    <row r="4" spans="1:12" x14ac:dyDescent="0.35">
      <c r="A4" t="s">
        <v>40</v>
      </c>
      <c r="B4" t="s">
        <v>41</v>
      </c>
      <c r="C4" s="1">
        <v>5</v>
      </c>
      <c r="D4" s="19">
        <v>36</v>
      </c>
      <c r="E4" s="1">
        <v>35</v>
      </c>
      <c r="F4" s="1">
        <v>24</v>
      </c>
      <c r="G4" s="1">
        <v>30</v>
      </c>
      <c r="H4" s="1">
        <v>36</v>
      </c>
      <c r="K4" s="12">
        <f t="shared" si="0"/>
        <v>161</v>
      </c>
      <c r="L4" s="2"/>
    </row>
    <row r="5" spans="1:12" x14ac:dyDescent="0.35">
      <c r="A5" t="s">
        <v>46</v>
      </c>
      <c r="B5" t="s">
        <v>47</v>
      </c>
      <c r="C5" s="1">
        <v>5</v>
      </c>
      <c r="D5" s="19">
        <v>25</v>
      </c>
      <c r="E5" s="1">
        <v>21</v>
      </c>
      <c r="F5" s="1">
        <v>29</v>
      </c>
      <c r="G5" s="1">
        <v>30</v>
      </c>
      <c r="H5" s="1">
        <v>47</v>
      </c>
      <c r="K5" s="12">
        <f t="shared" si="0"/>
        <v>152</v>
      </c>
      <c r="L5" s="2"/>
    </row>
    <row r="6" spans="1:12" x14ac:dyDescent="0.35">
      <c r="A6" t="s">
        <v>40</v>
      </c>
      <c r="B6" t="s">
        <v>42</v>
      </c>
      <c r="C6" s="1">
        <v>5</v>
      </c>
      <c r="D6" s="19">
        <v>33</v>
      </c>
      <c r="E6" s="1">
        <v>31</v>
      </c>
      <c r="F6" s="1">
        <v>25</v>
      </c>
      <c r="G6" s="1">
        <v>30</v>
      </c>
      <c r="H6" s="1">
        <v>25</v>
      </c>
      <c r="K6" s="12">
        <f t="shared" si="0"/>
        <v>144</v>
      </c>
      <c r="L6" s="2"/>
    </row>
    <row r="7" spans="1:12" x14ac:dyDescent="0.35">
      <c r="A7" t="s">
        <v>34</v>
      </c>
      <c r="B7" t="s">
        <v>35</v>
      </c>
      <c r="C7" s="1">
        <v>5</v>
      </c>
      <c r="D7" s="19">
        <v>20</v>
      </c>
      <c r="E7" s="1">
        <v>24</v>
      </c>
      <c r="F7" s="1">
        <v>26</v>
      </c>
      <c r="G7" s="1">
        <v>34</v>
      </c>
      <c r="H7" s="1">
        <v>36</v>
      </c>
      <c r="K7" s="12">
        <f t="shared" si="0"/>
        <v>140</v>
      </c>
      <c r="L7" s="2"/>
    </row>
    <row r="8" spans="1:12" x14ac:dyDescent="0.35">
      <c r="A8" t="s">
        <v>43</v>
      </c>
      <c r="B8" t="s">
        <v>44</v>
      </c>
      <c r="C8" s="1">
        <v>6</v>
      </c>
      <c r="D8" s="19">
        <v>19</v>
      </c>
      <c r="E8" s="1" t="s">
        <v>60</v>
      </c>
      <c r="F8" s="1" t="s">
        <v>60</v>
      </c>
      <c r="G8" s="1">
        <v>46</v>
      </c>
      <c r="H8" s="1">
        <v>31</v>
      </c>
      <c r="K8" s="12">
        <f t="shared" si="0"/>
        <v>96</v>
      </c>
      <c r="L8" s="2"/>
    </row>
    <row r="9" spans="1:12" x14ac:dyDescent="0.35">
      <c r="A9" s="10" t="s">
        <v>67</v>
      </c>
      <c r="B9" s="10" t="s">
        <v>68</v>
      </c>
      <c r="C9" s="9">
        <v>4</v>
      </c>
      <c r="D9" s="20" t="s">
        <v>60</v>
      </c>
      <c r="E9" s="9" t="s">
        <v>60</v>
      </c>
      <c r="F9" s="9">
        <v>26</v>
      </c>
      <c r="G9" s="9">
        <v>18</v>
      </c>
      <c r="H9" s="9">
        <v>35</v>
      </c>
      <c r="I9" s="9"/>
      <c r="J9" s="9"/>
      <c r="K9" s="13">
        <f t="shared" si="0"/>
        <v>79</v>
      </c>
      <c r="L9" s="11" t="s">
        <v>65</v>
      </c>
    </row>
    <row r="10" spans="1:12" x14ac:dyDescent="0.35">
      <c r="A10" s="10" t="s">
        <v>63</v>
      </c>
      <c r="B10" s="10" t="s">
        <v>64</v>
      </c>
      <c r="C10" s="9">
        <v>4</v>
      </c>
      <c r="D10" s="20" t="s">
        <v>60</v>
      </c>
      <c r="E10" s="9">
        <v>4</v>
      </c>
      <c r="F10" s="9">
        <v>20</v>
      </c>
      <c r="G10" s="9">
        <v>29</v>
      </c>
      <c r="H10" s="9">
        <v>24</v>
      </c>
      <c r="I10" s="9"/>
      <c r="J10" s="9"/>
      <c r="K10" s="13">
        <f t="shared" si="0"/>
        <v>77</v>
      </c>
      <c r="L10" s="11" t="s">
        <v>65</v>
      </c>
    </row>
    <row r="11" spans="1:12" x14ac:dyDescent="0.35">
      <c r="A11" s="10" t="s">
        <v>8</v>
      </c>
      <c r="B11" s="10" t="s">
        <v>9</v>
      </c>
      <c r="C11" s="9">
        <v>4</v>
      </c>
      <c r="D11" s="20">
        <v>5</v>
      </c>
      <c r="E11" s="9">
        <v>15</v>
      </c>
      <c r="F11" s="9">
        <v>12</v>
      </c>
      <c r="G11" s="9">
        <v>18</v>
      </c>
      <c r="H11" s="9">
        <v>27</v>
      </c>
      <c r="I11" s="9"/>
      <c r="J11" s="9"/>
      <c r="K11" s="13">
        <f t="shared" si="0"/>
        <v>77</v>
      </c>
      <c r="L11" s="11" t="s">
        <v>65</v>
      </c>
    </row>
    <row r="12" spans="1:12" x14ac:dyDescent="0.35">
      <c r="A12" t="s">
        <v>38</v>
      </c>
      <c r="B12" t="s">
        <v>39</v>
      </c>
      <c r="C12" s="1">
        <v>5</v>
      </c>
      <c r="D12" s="19">
        <v>23</v>
      </c>
      <c r="E12" s="1">
        <v>19</v>
      </c>
      <c r="F12" s="1">
        <v>32</v>
      </c>
      <c r="G12" s="1" t="s">
        <v>60</v>
      </c>
      <c r="H12" s="1" t="s">
        <v>60</v>
      </c>
      <c r="K12" s="12">
        <f t="shared" si="0"/>
        <v>74</v>
      </c>
      <c r="L12" s="2"/>
    </row>
    <row r="13" spans="1:12" x14ac:dyDescent="0.35">
      <c r="A13" s="10" t="s">
        <v>62</v>
      </c>
      <c r="B13" s="10" t="s">
        <v>61</v>
      </c>
      <c r="C13" s="9">
        <v>4</v>
      </c>
      <c r="D13" s="20" t="s">
        <v>60</v>
      </c>
      <c r="E13" s="9">
        <v>13</v>
      </c>
      <c r="F13" s="9">
        <v>25</v>
      </c>
      <c r="G13" s="9">
        <v>32</v>
      </c>
      <c r="H13" s="9" t="s">
        <v>60</v>
      </c>
      <c r="I13" s="9"/>
      <c r="J13" s="9"/>
      <c r="K13" s="13">
        <f t="shared" si="0"/>
        <v>70</v>
      </c>
      <c r="L13" s="11" t="s">
        <v>65</v>
      </c>
    </row>
    <row r="14" spans="1:12" x14ac:dyDescent="0.35">
      <c r="A14" s="10" t="s">
        <v>8</v>
      </c>
      <c r="B14" s="10" t="s">
        <v>10</v>
      </c>
      <c r="C14" s="9">
        <v>4</v>
      </c>
      <c r="D14" s="20">
        <v>3</v>
      </c>
      <c r="E14" s="9">
        <v>11</v>
      </c>
      <c r="F14" s="9">
        <v>6</v>
      </c>
      <c r="G14" s="9">
        <v>18</v>
      </c>
      <c r="H14" s="9">
        <v>30</v>
      </c>
      <c r="I14" s="9"/>
      <c r="J14" s="9"/>
      <c r="K14" s="13">
        <f t="shared" si="0"/>
        <v>68</v>
      </c>
      <c r="L14" s="11" t="s">
        <v>65</v>
      </c>
    </row>
    <row r="15" spans="1:12" x14ac:dyDescent="0.35">
      <c r="A15" t="s">
        <v>43</v>
      </c>
      <c r="B15" t="s">
        <v>45</v>
      </c>
      <c r="C15" s="1">
        <v>6</v>
      </c>
      <c r="D15" s="19">
        <v>12</v>
      </c>
      <c r="E15" s="1" t="s">
        <v>60</v>
      </c>
      <c r="F15" s="1" t="s">
        <v>60</v>
      </c>
      <c r="G15" s="1">
        <v>35</v>
      </c>
      <c r="H15" s="1">
        <v>14</v>
      </c>
      <c r="K15" s="12">
        <f t="shared" si="0"/>
        <v>61</v>
      </c>
      <c r="L15" s="2"/>
    </row>
    <row r="16" spans="1:12" x14ac:dyDescent="0.35">
      <c r="A16" s="10" t="s">
        <v>222</v>
      </c>
      <c r="B16" s="10" t="s">
        <v>271</v>
      </c>
      <c r="C16" s="9">
        <v>4</v>
      </c>
      <c r="D16" s="20" t="s">
        <v>60</v>
      </c>
      <c r="E16" s="9" t="s">
        <v>60</v>
      </c>
      <c r="F16" s="9" t="s">
        <v>60</v>
      </c>
      <c r="G16" s="9">
        <v>33</v>
      </c>
      <c r="H16" s="9" t="s">
        <v>60</v>
      </c>
      <c r="I16" s="9"/>
      <c r="J16" s="9"/>
      <c r="K16" s="13">
        <f t="shared" si="0"/>
        <v>33</v>
      </c>
      <c r="L16" s="11" t="s">
        <v>65</v>
      </c>
    </row>
    <row r="17" spans="1:12" x14ac:dyDescent="0.35">
      <c r="A17" s="66" t="s">
        <v>97</v>
      </c>
      <c r="B17" s="66" t="s">
        <v>100</v>
      </c>
      <c r="C17" s="67">
        <v>5</v>
      </c>
      <c r="D17" s="68" t="s">
        <v>60</v>
      </c>
      <c r="E17" s="67" t="s">
        <v>60</v>
      </c>
      <c r="F17" s="67" t="s">
        <v>60</v>
      </c>
      <c r="G17" s="67" t="s">
        <v>60</v>
      </c>
      <c r="H17" s="67">
        <v>30</v>
      </c>
      <c r="I17" s="67"/>
      <c r="J17" s="67"/>
      <c r="K17" s="71">
        <f t="shared" si="0"/>
        <v>30</v>
      </c>
      <c r="L17" s="70"/>
    </row>
    <row r="18" spans="1:12" x14ac:dyDescent="0.35">
      <c r="A18" s="2" t="s">
        <v>97</v>
      </c>
      <c r="B18" t="s">
        <v>98</v>
      </c>
      <c r="C18" s="1">
        <v>5</v>
      </c>
      <c r="D18" s="19" t="s">
        <v>60</v>
      </c>
      <c r="E18" s="1" t="s">
        <v>60</v>
      </c>
      <c r="F18" s="1" t="s">
        <v>60</v>
      </c>
      <c r="G18" s="1" t="s">
        <v>60</v>
      </c>
      <c r="H18" s="1">
        <v>24</v>
      </c>
      <c r="K18" s="12">
        <f t="shared" si="0"/>
        <v>24</v>
      </c>
      <c r="L18" s="2"/>
    </row>
    <row r="19" spans="1:12" x14ac:dyDescent="0.35">
      <c r="A19" s="10" t="s">
        <v>256</v>
      </c>
      <c r="B19" s="10" t="s">
        <v>257</v>
      </c>
      <c r="C19" s="9">
        <v>3</v>
      </c>
      <c r="D19" s="20" t="s">
        <v>60</v>
      </c>
      <c r="E19" s="9" t="s">
        <v>60</v>
      </c>
      <c r="F19" s="9" t="s">
        <v>60</v>
      </c>
      <c r="G19" s="9">
        <v>16</v>
      </c>
      <c r="H19" s="9" t="s">
        <v>60</v>
      </c>
      <c r="I19" s="9"/>
      <c r="J19" s="9"/>
      <c r="K19" s="13">
        <f t="shared" si="0"/>
        <v>16</v>
      </c>
      <c r="L19" s="11"/>
    </row>
    <row r="20" spans="1:12" x14ac:dyDescent="0.35">
      <c r="A20" s="10" t="s">
        <v>26</v>
      </c>
      <c r="B20" s="10" t="s">
        <v>27</v>
      </c>
      <c r="C20" s="9">
        <v>3</v>
      </c>
      <c r="D20" s="20">
        <v>12</v>
      </c>
      <c r="E20" s="9" t="s">
        <v>60</v>
      </c>
      <c r="F20" s="9" t="s">
        <v>60</v>
      </c>
      <c r="G20" s="9" t="s">
        <v>60</v>
      </c>
      <c r="H20" s="9" t="s">
        <v>60</v>
      </c>
      <c r="I20" s="9"/>
      <c r="J20" s="9"/>
      <c r="K20" s="13">
        <f t="shared" si="0"/>
        <v>12</v>
      </c>
      <c r="L20" s="11" t="s">
        <v>65</v>
      </c>
    </row>
    <row r="21" spans="1:12" x14ac:dyDescent="0.35">
      <c r="A21" s="10" t="s">
        <v>17</v>
      </c>
      <c r="B21" s="10" t="s">
        <v>18</v>
      </c>
      <c r="C21" s="9">
        <v>4</v>
      </c>
      <c r="D21" s="20" t="s">
        <v>60</v>
      </c>
      <c r="E21" s="9">
        <v>7</v>
      </c>
      <c r="F21" s="9" t="s">
        <v>60</v>
      </c>
      <c r="G21" s="9" t="s">
        <v>60</v>
      </c>
      <c r="H21" s="9" t="s">
        <v>60</v>
      </c>
      <c r="I21" s="9"/>
      <c r="J21" s="55"/>
      <c r="K21" s="56">
        <f t="shared" si="0"/>
        <v>7</v>
      </c>
      <c r="L21" s="11" t="s">
        <v>65</v>
      </c>
    </row>
    <row r="22" spans="1:12" x14ac:dyDescent="0.35">
      <c r="A22" s="10" t="s">
        <v>48</v>
      </c>
      <c r="B22" s="10" t="s">
        <v>25</v>
      </c>
      <c r="C22" s="9">
        <v>4</v>
      </c>
      <c r="D22" s="20">
        <v>6</v>
      </c>
      <c r="E22" s="9" t="s">
        <v>60</v>
      </c>
      <c r="F22" s="9" t="s">
        <v>60</v>
      </c>
      <c r="G22" s="9" t="s">
        <v>60</v>
      </c>
      <c r="H22" s="9" t="s">
        <v>60</v>
      </c>
      <c r="I22" s="9"/>
      <c r="J22" s="55"/>
      <c r="K22" s="56">
        <f t="shared" si="0"/>
        <v>6</v>
      </c>
      <c r="L22" s="11" t="s">
        <v>65</v>
      </c>
    </row>
    <row r="23" spans="1:12" x14ac:dyDescent="0.35">
      <c r="A23" s="10" t="s">
        <v>15</v>
      </c>
      <c r="B23" s="10" t="s">
        <v>16</v>
      </c>
      <c r="C23" s="9">
        <v>3</v>
      </c>
      <c r="D23" s="20">
        <v>4</v>
      </c>
      <c r="E23" s="9" t="s">
        <v>60</v>
      </c>
      <c r="F23" s="9" t="s">
        <v>60</v>
      </c>
      <c r="G23" s="9" t="s">
        <v>60</v>
      </c>
      <c r="H23" s="9" t="s">
        <v>60</v>
      </c>
      <c r="I23" s="9"/>
      <c r="J23" s="55"/>
      <c r="K23" s="56">
        <f t="shared" si="0"/>
        <v>4</v>
      </c>
      <c r="L23" s="11" t="s">
        <v>65</v>
      </c>
    </row>
    <row r="24" spans="1:12" x14ac:dyDescent="0.35">
      <c r="A24" s="10" t="s">
        <v>11</v>
      </c>
      <c r="B24" s="10" t="s">
        <v>12</v>
      </c>
      <c r="C24" s="9">
        <v>4</v>
      </c>
      <c r="D24" s="20">
        <v>3</v>
      </c>
      <c r="E24" s="9" t="s">
        <v>60</v>
      </c>
      <c r="F24" s="9" t="s">
        <v>60</v>
      </c>
      <c r="G24" s="9" t="s">
        <v>60</v>
      </c>
      <c r="H24" s="9" t="s">
        <v>60</v>
      </c>
      <c r="I24" s="9"/>
      <c r="J24" s="55"/>
      <c r="K24" s="56">
        <f t="shared" si="0"/>
        <v>3</v>
      </c>
      <c r="L24" s="11" t="s">
        <v>65</v>
      </c>
    </row>
    <row r="25" spans="1:12" x14ac:dyDescent="0.35">
      <c r="A25" s="66"/>
      <c r="B25" s="66"/>
      <c r="C25" s="67"/>
      <c r="D25" s="68"/>
      <c r="E25" s="67"/>
      <c r="F25" s="67"/>
      <c r="G25" s="67"/>
      <c r="H25" s="67"/>
      <c r="I25" s="67"/>
      <c r="J25" s="69"/>
      <c r="K25" s="65">
        <f t="shared" si="0"/>
        <v>0</v>
      </c>
      <c r="L25" s="70"/>
    </row>
    <row r="26" spans="1:12" x14ac:dyDescent="0.35">
      <c r="A26"/>
      <c r="C26" s="1"/>
      <c r="D26" s="19"/>
      <c r="J26" s="53"/>
      <c r="K26" s="54">
        <f t="shared" si="0"/>
        <v>0</v>
      </c>
      <c r="L26" s="2"/>
    </row>
  </sheetData>
  <sheetProtection algorithmName="SHA-512" hashValue="VBjroufTG2f5nJyE8x9O4oVWNTImENSFoHFVtjRefz0v1EwoZalRbwX2i5a/bCJC09xj/5NbSYlgb2nV9U8kqA==" saltValue="fRUdK60VNCdTNTU8hJBgMQ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K3:K14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6917-7B52-44FF-8861-693026AD327F}">
  <sheetPr>
    <tabColor theme="4"/>
  </sheetPr>
  <dimension ref="A1:M57"/>
  <sheetViews>
    <sheetView zoomScaleNormal="100" workbookViewId="0">
      <selection activeCell="Q31" sqref="Q31"/>
    </sheetView>
  </sheetViews>
  <sheetFormatPr defaultRowHeight="14.5" x14ac:dyDescent="0.35"/>
  <cols>
    <col min="1" max="1" width="5.6328125" customWidth="1"/>
    <col min="2" max="2" width="17.54296875" customWidth="1"/>
    <col min="3" max="3" width="12.81640625" customWidth="1"/>
    <col min="4" max="4" width="6.81640625" customWidth="1"/>
    <col min="5" max="11" width="5.1796875" customWidth="1"/>
    <col min="13" max="13" width="24.453125" customWidth="1"/>
  </cols>
  <sheetData>
    <row r="1" spans="1:13" ht="15.5" x14ac:dyDescent="0.35">
      <c r="A1" s="3"/>
      <c r="B1" s="4" t="s">
        <v>73</v>
      </c>
      <c r="C1" s="5"/>
      <c r="D1" s="7"/>
      <c r="E1" s="7"/>
      <c r="F1" s="7"/>
      <c r="G1" s="7"/>
      <c r="H1" s="7"/>
      <c r="I1" s="7"/>
      <c r="J1" s="7"/>
      <c r="K1" s="7"/>
      <c r="L1" s="8"/>
      <c r="M1" s="58"/>
    </row>
    <row r="2" spans="1:13" ht="29" x14ac:dyDescent="0.35">
      <c r="A2" s="21" t="s">
        <v>33</v>
      </c>
      <c r="B2" s="15" t="s">
        <v>30</v>
      </c>
      <c r="C2" s="15" t="s">
        <v>31</v>
      </c>
      <c r="D2" s="15" t="s">
        <v>52</v>
      </c>
      <c r="E2" s="16" t="s">
        <v>53</v>
      </c>
      <c r="F2" s="16" t="s">
        <v>54</v>
      </c>
      <c r="G2" s="16" t="s">
        <v>55</v>
      </c>
      <c r="H2" s="16" t="s">
        <v>56</v>
      </c>
      <c r="I2" s="16" t="s">
        <v>58</v>
      </c>
      <c r="J2" s="16" t="s">
        <v>59</v>
      </c>
      <c r="K2" s="16" t="s">
        <v>57</v>
      </c>
      <c r="L2" s="57" t="s">
        <v>32</v>
      </c>
      <c r="M2" s="18" t="s">
        <v>66</v>
      </c>
    </row>
    <row r="3" spans="1:13" x14ac:dyDescent="0.35">
      <c r="A3" s="1"/>
      <c r="B3" t="s">
        <v>34</v>
      </c>
      <c r="C3" t="s">
        <v>35</v>
      </c>
      <c r="D3" s="1">
        <v>5</v>
      </c>
      <c r="E3" s="19">
        <v>22</v>
      </c>
      <c r="F3" s="1">
        <v>16</v>
      </c>
      <c r="G3" s="1">
        <v>61</v>
      </c>
      <c r="H3" s="1">
        <v>65</v>
      </c>
      <c r="I3" s="1">
        <v>81</v>
      </c>
      <c r="J3" s="1"/>
      <c r="K3" s="1"/>
      <c r="L3" s="12">
        <f t="shared" ref="L3:L9" si="0">SUM(E3:K3)</f>
        <v>245</v>
      </c>
      <c r="M3" s="2"/>
    </row>
    <row r="4" spans="1:13" x14ac:dyDescent="0.35">
      <c r="A4" s="1"/>
      <c r="B4" t="s">
        <v>46</v>
      </c>
      <c r="C4" t="s">
        <v>47</v>
      </c>
      <c r="D4" s="1">
        <v>5</v>
      </c>
      <c r="E4" s="19">
        <v>31</v>
      </c>
      <c r="F4" s="1">
        <v>33</v>
      </c>
      <c r="G4" s="1">
        <v>53</v>
      </c>
      <c r="H4" s="1">
        <v>76</v>
      </c>
      <c r="I4" s="1">
        <v>49</v>
      </c>
      <c r="J4" s="1"/>
      <c r="K4" s="1"/>
      <c r="L4" s="12">
        <f t="shared" si="0"/>
        <v>242</v>
      </c>
      <c r="M4" s="2"/>
    </row>
    <row r="5" spans="1:13" x14ac:dyDescent="0.35">
      <c r="A5" s="1"/>
      <c r="B5" t="s">
        <v>36</v>
      </c>
      <c r="C5" t="s">
        <v>37</v>
      </c>
      <c r="D5" s="1">
        <v>5</v>
      </c>
      <c r="E5" s="19" t="s">
        <v>60</v>
      </c>
      <c r="F5" s="1">
        <v>48</v>
      </c>
      <c r="G5" s="1">
        <v>49</v>
      </c>
      <c r="H5" s="1">
        <v>86</v>
      </c>
      <c r="I5" s="1">
        <v>58</v>
      </c>
      <c r="J5" s="1"/>
      <c r="K5" s="1"/>
      <c r="L5" s="12">
        <f t="shared" si="0"/>
        <v>241</v>
      </c>
      <c r="M5" s="2"/>
    </row>
    <row r="6" spans="1:13" x14ac:dyDescent="0.35">
      <c r="A6" s="1"/>
      <c r="B6" t="s">
        <v>40</v>
      </c>
      <c r="C6" t="s">
        <v>42</v>
      </c>
      <c r="D6" s="1">
        <v>5</v>
      </c>
      <c r="E6" s="19">
        <v>47</v>
      </c>
      <c r="F6" s="1">
        <v>33</v>
      </c>
      <c r="G6" s="1">
        <v>56</v>
      </c>
      <c r="H6" s="1">
        <v>47</v>
      </c>
      <c r="I6" s="1">
        <v>20</v>
      </c>
      <c r="J6" s="1"/>
      <c r="K6" s="1"/>
      <c r="L6" s="12">
        <f t="shared" si="0"/>
        <v>203</v>
      </c>
      <c r="M6" s="2"/>
    </row>
    <row r="7" spans="1:13" x14ac:dyDescent="0.35">
      <c r="A7" s="1"/>
      <c r="B7" t="s">
        <v>43</v>
      </c>
      <c r="C7" t="s">
        <v>45</v>
      </c>
      <c r="D7" s="1">
        <v>6</v>
      </c>
      <c r="E7" s="19">
        <v>29</v>
      </c>
      <c r="F7" s="1" t="s">
        <v>60</v>
      </c>
      <c r="G7" s="1" t="s">
        <v>60</v>
      </c>
      <c r="H7" s="1">
        <v>98</v>
      </c>
      <c r="I7" s="1">
        <v>75</v>
      </c>
      <c r="J7" s="1"/>
      <c r="K7" s="1"/>
      <c r="L7" s="12">
        <f t="shared" si="0"/>
        <v>202</v>
      </c>
      <c r="M7" s="2"/>
    </row>
    <row r="8" spans="1:13" x14ac:dyDescent="0.35">
      <c r="A8" s="1"/>
      <c r="B8" t="s">
        <v>40</v>
      </c>
      <c r="C8" t="s">
        <v>41</v>
      </c>
      <c r="D8" s="1">
        <v>5</v>
      </c>
      <c r="E8" s="19">
        <v>18</v>
      </c>
      <c r="F8" s="1">
        <v>37</v>
      </c>
      <c r="G8" s="1">
        <v>38</v>
      </c>
      <c r="H8" s="1">
        <v>38</v>
      </c>
      <c r="I8" s="1">
        <v>29</v>
      </c>
      <c r="J8" s="1"/>
      <c r="K8" s="1"/>
      <c r="L8" s="12">
        <f t="shared" si="0"/>
        <v>160</v>
      </c>
      <c r="M8" s="2"/>
    </row>
    <row r="9" spans="1:13" ht="13.75" customHeight="1" x14ac:dyDescent="0.35">
      <c r="A9" s="1"/>
      <c r="B9" t="s">
        <v>43</v>
      </c>
      <c r="C9" t="s">
        <v>44</v>
      </c>
      <c r="D9" s="1">
        <v>6</v>
      </c>
      <c r="E9" s="19">
        <v>47</v>
      </c>
      <c r="F9" s="1" t="s">
        <v>60</v>
      </c>
      <c r="G9" s="1" t="s">
        <v>60</v>
      </c>
      <c r="H9" s="1">
        <v>47</v>
      </c>
      <c r="I9" s="1">
        <v>0</v>
      </c>
      <c r="J9" s="1"/>
      <c r="K9" s="1"/>
      <c r="L9" s="12">
        <f t="shared" si="0"/>
        <v>94</v>
      </c>
      <c r="M9" s="2"/>
    </row>
    <row r="10" spans="1:13" x14ac:dyDescent="0.35">
      <c r="A10" s="1"/>
      <c r="D10" s="1"/>
      <c r="E10" s="19"/>
      <c r="F10" s="1"/>
      <c r="G10" s="1"/>
      <c r="H10" s="1"/>
      <c r="I10" s="1"/>
      <c r="J10" s="1"/>
      <c r="K10" s="1"/>
      <c r="L10" s="12"/>
      <c r="M10" s="2"/>
    </row>
    <row r="11" spans="1:13" x14ac:dyDescent="0.35">
      <c r="A11" s="1"/>
      <c r="D11" s="1"/>
      <c r="E11" s="19"/>
      <c r="F11" s="1"/>
      <c r="G11" s="1"/>
      <c r="H11" s="1"/>
      <c r="I11" s="1"/>
      <c r="J11" s="1"/>
      <c r="K11" s="1"/>
      <c r="L11" s="12"/>
      <c r="M11" s="2"/>
    </row>
    <row r="12" spans="1:13" x14ac:dyDescent="0.35">
      <c r="A12" s="1"/>
      <c r="D12" s="1"/>
      <c r="E12" s="19"/>
      <c r="F12" s="1"/>
      <c r="G12" s="1"/>
      <c r="H12" s="1"/>
      <c r="I12" s="1"/>
      <c r="J12" s="1"/>
      <c r="K12" s="1"/>
      <c r="L12" s="12"/>
      <c r="M12" s="2"/>
    </row>
    <row r="13" spans="1:13" x14ac:dyDescent="0.35">
      <c r="A13" s="1"/>
      <c r="D13" s="1"/>
      <c r="E13" s="19"/>
      <c r="F13" s="1"/>
      <c r="G13" s="1"/>
      <c r="H13" s="1"/>
      <c r="I13" s="1"/>
      <c r="J13" s="1"/>
      <c r="K13" s="1"/>
      <c r="L13" s="12"/>
      <c r="M13" s="2"/>
    </row>
    <row r="14" spans="1:13" x14ac:dyDescent="0.35">
      <c r="A14" s="1"/>
      <c r="D14" s="1"/>
      <c r="E14" s="19"/>
      <c r="F14" s="1"/>
      <c r="G14" s="1"/>
      <c r="H14" s="1"/>
      <c r="I14" s="1"/>
      <c r="J14" s="1"/>
      <c r="K14" s="1"/>
      <c r="L14" s="12"/>
      <c r="M14" s="2"/>
    </row>
    <row r="18" spans="1:13" ht="15.5" x14ac:dyDescent="0.35">
      <c r="A18" s="22"/>
      <c r="B18" s="23" t="s">
        <v>74</v>
      </c>
      <c r="C18" s="24"/>
      <c r="D18" s="25"/>
      <c r="E18" s="25"/>
      <c r="F18" s="25"/>
      <c r="G18" s="25"/>
      <c r="H18" s="25"/>
      <c r="I18" s="25"/>
      <c r="J18" s="25"/>
      <c r="K18" s="25"/>
      <c r="L18" s="26"/>
      <c r="M18" s="27"/>
    </row>
    <row r="19" spans="1:13" ht="29" x14ac:dyDescent="0.35">
      <c r="A19" s="28" t="s">
        <v>33</v>
      </c>
      <c r="B19" s="29" t="s">
        <v>30</v>
      </c>
      <c r="C19" s="29" t="s">
        <v>31</v>
      </c>
      <c r="D19" s="29" t="s">
        <v>52</v>
      </c>
      <c r="E19" s="30" t="s">
        <v>53</v>
      </c>
      <c r="F19" s="30" t="s">
        <v>54</v>
      </c>
      <c r="G19" s="30" t="s">
        <v>55</v>
      </c>
      <c r="H19" s="30" t="s">
        <v>56</v>
      </c>
      <c r="I19" s="30" t="s">
        <v>58</v>
      </c>
      <c r="J19" s="30" t="s">
        <v>59</v>
      </c>
      <c r="K19" s="30" t="s">
        <v>57</v>
      </c>
      <c r="L19" s="31" t="s">
        <v>32</v>
      </c>
      <c r="M19" s="32" t="s">
        <v>66</v>
      </c>
    </row>
    <row r="20" spans="1:13" x14ac:dyDescent="0.35">
      <c r="A20" s="1"/>
      <c r="B20" t="s">
        <v>8</v>
      </c>
      <c r="C20" t="s">
        <v>9</v>
      </c>
      <c r="D20" s="1">
        <v>4</v>
      </c>
      <c r="E20" s="19">
        <v>51</v>
      </c>
      <c r="F20" s="1">
        <v>29</v>
      </c>
      <c r="G20" s="1">
        <v>56</v>
      </c>
      <c r="H20" s="1">
        <v>20</v>
      </c>
      <c r="I20" s="1">
        <v>81</v>
      </c>
      <c r="J20" s="1"/>
      <c r="K20" s="1"/>
      <c r="L20" s="12">
        <f t="shared" ref="L20:L38" si="1">SUM(E20:K20)</f>
        <v>237</v>
      </c>
      <c r="M20" s="2"/>
    </row>
    <row r="21" spans="1:13" x14ac:dyDescent="0.35">
      <c r="A21" s="1"/>
      <c r="B21" t="s">
        <v>8</v>
      </c>
      <c r="C21" t="s">
        <v>10</v>
      </c>
      <c r="D21" s="1">
        <v>4</v>
      </c>
      <c r="E21" s="19">
        <v>61</v>
      </c>
      <c r="F21" s="1">
        <v>32</v>
      </c>
      <c r="G21" s="1">
        <v>65</v>
      </c>
      <c r="H21" s="1">
        <v>70</v>
      </c>
      <c r="I21" s="1">
        <v>0</v>
      </c>
      <c r="J21" s="1"/>
      <c r="K21" s="1"/>
      <c r="L21" s="12">
        <f t="shared" si="1"/>
        <v>228</v>
      </c>
      <c r="M21" s="2"/>
    </row>
    <row r="22" spans="1:13" x14ac:dyDescent="0.35">
      <c r="A22" s="1"/>
      <c r="B22" t="s">
        <v>0</v>
      </c>
      <c r="C22" t="s">
        <v>1</v>
      </c>
      <c r="D22" s="1">
        <v>3</v>
      </c>
      <c r="E22" s="19">
        <v>23</v>
      </c>
      <c r="F22" s="1">
        <v>10</v>
      </c>
      <c r="G22" s="1">
        <v>74</v>
      </c>
      <c r="H22" s="1">
        <v>49</v>
      </c>
      <c r="I22" s="1">
        <v>24</v>
      </c>
      <c r="J22" s="1"/>
      <c r="K22" s="1"/>
      <c r="L22" s="12">
        <f t="shared" si="1"/>
        <v>180</v>
      </c>
      <c r="M22" s="2"/>
    </row>
    <row r="23" spans="1:13" x14ac:dyDescent="0.35">
      <c r="A23" s="1"/>
      <c r="B23" t="s">
        <v>28</v>
      </c>
      <c r="C23" t="s">
        <v>29</v>
      </c>
      <c r="D23" s="1">
        <v>3</v>
      </c>
      <c r="E23" s="19">
        <v>20</v>
      </c>
      <c r="F23" s="1" t="s">
        <v>60</v>
      </c>
      <c r="G23" s="1">
        <v>53</v>
      </c>
      <c r="H23" s="1">
        <v>74</v>
      </c>
      <c r="I23" s="1">
        <v>27</v>
      </c>
      <c r="J23" s="1"/>
      <c r="K23" s="1"/>
      <c r="L23" s="12">
        <f t="shared" si="1"/>
        <v>174</v>
      </c>
      <c r="M23" s="2"/>
    </row>
    <row r="24" spans="1:13" x14ac:dyDescent="0.35">
      <c r="A24" s="1"/>
      <c r="B24" t="s">
        <v>62</v>
      </c>
      <c r="C24" t="s">
        <v>88</v>
      </c>
      <c r="D24" s="1">
        <v>3</v>
      </c>
      <c r="E24" s="19" t="s">
        <v>60</v>
      </c>
      <c r="F24" s="1" t="s">
        <v>60</v>
      </c>
      <c r="G24" s="1">
        <v>49</v>
      </c>
      <c r="H24" s="1">
        <v>71</v>
      </c>
      <c r="I24" s="1">
        <v>45</v>
      </c>
      <c r="J24" s="1"/>
      <c r="K24" s="1"/>
      <c r="L24" s="12">
        <f t="shared" si="1"/>
        <v>165</v>
      </c>
      <c r="M24" s="2"/>
    </row>
    <row r="25" spans="1:13" x14ac:dyDescent="0.35">
      <c r="A25" s="1"/>
      <c r="B25" t="s">
        <v>17</v>
      </c>
      <c r="C25" t="s">
        <v>18</v>
      </c>
      <c r="D25" s="1">
        <v>4</v>
      </c>
      <c r="E25" s="19">
        <v>20</v>
      </c>
      <c r="F25" s="1">
        <v>25</v>
      </c>
      <c r="G25" s="1">
        <v>29</v>
      </c>
      <c r="H25" s="1">
        <v>55</v>
      </c>
      <c r="I25" s="1">
        <v>28</v>
      </c>
      <c r="J25" s="1"/>
      <c r="K25" s="1"/>
      <c r="L25" s="12">
        <f t="shared" si="1"/>
        <v>157</v>
      </c>
      <c r="M25" s="2"/>
    </row>
    <row r="26" spans="1:13" x14ac:dyDescent="0.35">
      <c r="A26" s="1"/>
      <c r="B26" t="s">
        <v>19</v>
      </c>
      <c r="C26" t="s">
        <v>20</v>
      </c>
      <c r="D26" s="1">
        <v>4</v>
      </c>
      <c r="E26" s="19" t="s">
        <v>60</v>
      </c>
      <c r="F26" s="1" t="s">
        <v>60</v>
      </c>
      <c r="G26" s="1" t="s">
        <v>60</v>
      </c>
      <c r="H26" s="1">
        <v>81</v>
      </c>
      <c r="I26" s="1">
        <v>54</v>
      </c>
      <c r="J26" s="1"/>
      <c r="K26" s="1"/>
      <c r="L26" s="12">
        <f t="shared" si="1"/>
        <v>135</v>
      </c>
      <c r="M26" s="2"/>
    </row>
    <row r="27" spans="1:13" x14ac:dyDescent="0.35">
      <c r="A27" s="1"/>
      <c r="B27" t="s">
        <v>21</v>
      </c>
      <c r="C27" t="s">
        <v>22</v>
      </c>
      <c r="D27" s="1">
        <v>3</v>
      </c>
      <c r="E27" s="19">
        <v>27</v>
      </c>
      <c r="F27" s="1">
        <v>49</v>
      </c>
      <c r="G27" s="1" t="s">
        <v>60</v>
      </c>
      <c r="H27" s="1">
        <v>48</v>
      </c>
      <c r="I27" s="1" t="s">
        <v>60</v>
      </c>
      <c r="J27" s="1"/>
      <c r="K27" s="1"/>
      <c r="L27" s="12">
        <f t="shared" si="1"/>
        <v>124</v>
      </c>
      <c r="M27" s="2"/>
    </row>
    <row r="28" spans="1:13" x14ac:dyDescent="0.35">
      <c r="A28" s="1"/>
      <c r="B28" t="s">
        <v>6</v>
      </c>
      <c r="C28" t="s">
        <v>7</v>
      </c>
      <c r="D28" s="1">
        <v>3</v>
      </c>
      <c r="E28" s="19">
        <v>10</v>
      </c>
      <c r="F28" s="1">
        <v>23</v>
      </c>
      <c r="G28" s="1">
        <v>65</v>
      </c>
      <c r="H28" s="1">
        <v>19</v>
      </c>
      <c r="I28" s="1" t="s">
        <v>60</v>
      </c>
      <c r="J28" s="1"/>
      <c r="K28" s="1"/>
      <c r="L28" s="12">
        <f t="shared" si="1"/>
        <v>117</v>
      </c>
      <c r="M28" s="2"/>
    </row>
    <row r="29" spans="1:13" x14ac:dyDescent="0.35">
      <c r="A29" s="1"/>
      <c r="B29" t="s">
        <v>67</v>
      </c>
      <c r="C29" t="s">
        <v>68</v>
      </c>
      <c r="D29" s="1">
        <v>4</v>
      </c>
      <c r="E29" s="19" t="s">
        <v>60</v>
      </c>
      <c r="F29" s="1" t="s">
        <v>60</v>
      </c>
      <c r="G29" s="1">
        <v>15</v>
      </c>
      <c r="H29" s="1">
        <v>32</v>
      </c>
      <c r="I29" s="1">
        <v>57</v>
      </c>
      <c r="J29" s="1"/>
      <c r="K29" s="1"/>
      <c r="L29" s="12">
        <f t="shared" si="1"/>
        <v>104</v>
      </c>
      <c r="M29" s="2"/>
    </row>
    <row r="30" spans="1:13" x14ac:dyDescent="0.35">
      <c r="A30" s="1"/>
      <c r="B30" t="s">
        <v>15</v>
      </c>
      <c r="C30" t="s">
        <v>16</v>
      </c>
      <c r="D30" s="1">
        <v>3</v>
      </c>
      <c r="E30" s="19" t="s">
        <v>60</v>
      </c>
      <c r="F30" s="1" t="s">
        <v>60</v>
      </c>
      <c r="G30" s="1">
        <v>36</v>
      </c>
      <c r="H30" s="1">
        <v>57</v>
      </c>
      <c r="I30" s="1">
        <v>0</v>
      </c>
      <c r="J30" s="1"/>
      <c r="K30" s="1"/>
      <c r="L30" s="12">
        <f t="shared" si="1"/>
        <v>93</v>
      </c>
      <c r="M30" s="2"/>
    </row>
    <row r="31" spans="1:13" x14ac:dyDescent="0.35">
      <c r="A31" s="1"/>
      <c r="B31" t="s">
        <v>4</v>
      </c>
      <c r="C31" t="s">
        <v>5</v>
      </c>
      <c r="D31" s="1">
        <v>3</v>
      </c>
      <c r="E31" s="19">
        <v>18</v>
      </c>
      <c r="F31" s="1">
        <v>5</v>
      </c>
      <c r="G31" s="1">
        <v>0</v>
      </c>
      <c r="H31" s="1">
        <v>18</v>
      </c>
      <c r="I31" s="1">
        <v>20</v>
      </c>
      <c r="J31" s="1"/>
      <c r="K31" s="1"/>
      <c r="L31" s="12">
        <f t="shared" si="1"/>
        <v>61</v>
      </c>
      <c r="M31" s="2"/>
    </row>
    <row r="32" spans="1:13" x14ac:dyDescent="0.35">
      <c r="A32" s="1"/>
      <c r="B32" t="s">
        <v>62</v>
      </c>
      <c r="C32" t="s">
        <v>61</v>
      </c>
      <c r="D32" s="1">
        <v>4</v>
      </c>
      <c r="E32" s="19" t="s">
        <v>60</v>
      </c>
      <c r="F32" s="1" t="s">
        <v>60</v>
      </c>
      <c r="G32" s="1">
        <v>22</v>
      </c>
      <c r="H32" s="1">
        <v>26</v>
      </c>
      <c r="I32" s="1" t="s">
        <v>60</v>
      </c>
      <c r="J32" s="1"/>
      <c r="K32" s="1"/>
      <c r="L32" s="12">
        <f t="shared" si="1"/>
        <v>48</v>
      </c>
      <c r="M32" s="2"/>
    </row>
    <row r="33" spans="1:13" x14ac:dyDescent="0.35">
      <c r="A33" s="1"/>
      <c r="B33" t="s">
        <v>13</v>
      </c>
      <c r="C33" t="s">
        <v>14</v>
      </c>
      <c r="D33" s="1">
        <v>3</v>
      </c>
      <c r="E33" s="19">
        <v>43</v>
      </c>
      <c r="F33" s="1" t="s">
        <v>60</v>
      </c>
      <c r="G33" s="1" t="s">
        <v>60</v>
      </c>
      <c r="H33" s="1" t="s">
        <v>60</v>
      </c>
      <c r="I33" s="1" t="s">
        <v>60</v>
      </c>
      <c r="J33" s="1"/>
      <c r="K33" s="1"/>
      <c r="L33" s="12">
        <f t="shared" si="1"/>
        <v>43</v>
      </c>
      <c r="M33" s="2"/>
    </row>
    <row r="34" spans="1:13" x14ac:dyDescent="0.35">
      <c r="A34" s="1"/>
      <c r="B34" t="s">
        <v>256</v>
      </c>
      <c r="C34" t="s">
        <v>257</v>
      </c>
      <c r="D34" s="1">
        <v>3</v>
      </c>
      <c r="E34" s="19" t="s">
        <v>60</v>
      </c>
      <c r="F34" s="1" t="s">
        <v>60</v>
      </c>
      <c r="G34" s="1" t="s">
        <v>60</v>
      </c>
      <c r="H34" s="1">
        <v>31</v>
      </c>
      <c r="I34" s="1" t="s">
        <v>60</v>
      </c>
      <c r="J34" s="1"/>
      <c r="K34" s="1"/>
      <c r="L34" s="12">
        <f t="shared" si="1"/>
        <v>31</v>
      </c>
      <c r="M34" s="2"/>
    </row>
    <row r="35" spans="1:13" x14ac:dyDescent="0.35">
      <c r="A35" s="1"/>
      <c r="B35" t="s">
        <v>21</v>
      </c>
      <c r="C35" t="s">
        <v>23</v>
      </c>
      <c r="D35" s="1">
        <v>3</v>
      </c>
      <c r="E35" s="19">
        <v>14</v>
      </c>
      <c r="F35" s="1" t="s">
        <v>60</v>
      </c>
      <c r="G35" s="1" t="s">
        <v>60</v>
      </c>
      <c r="H35" s="1">
        <v>16</v>
      </c>
      <c r="I35" s="1" t="s">
        <v>60</v>
      </c>
      <c r="J35" s="1"/>
      <c r="K35" s="1"/>
      <c r="L35" s="12">
        <f t="shared" si="1"/>
        <v>30</v>
      </c>
      <c r="M35" s="2"/>
    </row>
    <row r="36" spans="1:13" x14ac:dyDescent="0.35">
      <c r="A36" s="1"/>
      <c r="B36" t="s">
        <v>26</v>
      </c>
      <c r="C36" t="s">
        <v>27</v>
      </c>
      <c r="D36" s="1">
        <v>3</v>
      </c>
      <c r="E36" s="19">
        <v>30</v>
      </c>
      <c r="F36" s="1" t="s">
        <v>60</v>
      </c>
      <c r="G36" s="1" t="s">
        <v>60</v>
      </c>
      <c r="H36" s="1" t="s">
        <v>60</v>
      </c>
      <c r="I36" s="1" t="s">
        <v>60</v>
      </c>
      <c r="J36" s="1"/>
      <c r="K36" s="53"/>
      <c r="L36" s="54">
        <f t="shared" si="1"/>
        <v>30</v>
      </c>
      <c r="M36" s="2"/>
    </row>
    <row r="37" spans="1:13" x14ac:dyDescent="0.35">
      <c r="A37" s="1"/>
      <c r="B37" t="s">
        <v>274</v>
      </c>
      <c r="C37" t="s">
        <v>275</v>
      </c>
      <c r="D37" s="1">
        <v>3</v>
      </c>
      <c r="E37" s="19" t="s">
        <v>60</v>
      </c>
      <c r="F37" s="1" t="s">
        <v>60</v>
      </c>
      <c r="G37" s="1" t="s">
        <v>60</v>
      </c>
      <c r="H37" s="1" t="s">
        <v>60</v>
      </c>
      <c r="I37" s="1">
        <v>21</v>
      </c>
      <c r="J37" s="1"/>
      <c r="K37" s="53"/>
      <c r="L37" s="54">
        <f t="shared" si="1"/>
        <v>21</v>
      </c>
      <c r="M37" s="2"/>
    </row>
    <row r="38" spans="1:13" x14ac:dyDescent="0.35">
      <c r="A38" s="1"/>
      <c r="B38" t="s">
        <v>28</v>
      </c>
      <c r="C38" t="s">
        <v>159</v>
      </c>
      <c r="D38" s="1">
        <v>3</v>
      </c>
      <c r="E38" s="19" t="s">
        <v>60</v>
      </c>
      <c r="F38" s="1" t="s">
        <v>60</v>
      </c>
      <c r="G38" s="1" t="s">
        <v>60</v>
      </c>
      <c r="H38" s="1">
        <v>11</v>
      </c>
      <c r="I38" s="1" t="s">
        <v>60</v>
      </c>
      <c r="J38" s="1"/>
      <c r="K38" s="53"/>
      <c r="L38" s="54">
        <f t="shared" si="1"/>
        <v>11</v>
      </c>
      <c r="M38" s="2"/>
    </row>
    <row r="42" spans="1:13" ht="15.5" x14ac:dyDescent="0.35">
      <c r="A42" s="33"/>
      <c r="B42" s="34" t="s">
        <v>75</v>
      </c>
      <c r="C42" s="35"/>
      <c r="D42" s="36"/>
      <c r="E42" s="36"/>
      <c r="F42" s="36"/>
      <c r="G42" s="36"/>
      <c r="H42" s="36"/>
      <c r="I42" s="36"/>
      <c r="J42" s="36"/>
      <c r="K42" s="36"/>
      <c r="L42" s="37"/>
      <c r="M42" s="38"/>
    </row>
    <row r="43" spans="1:13" ht="29" x14ac:dyDescent="0.35">
      <c r="A43" s="39" t="s">
        <v>33</v>
      </c>
      <c r="B43" s="40" t="s">
        <v>30</v>
      </c>
      <c r="C43" s="40" t="s">
        <v>31</v>
      </c>
      <c r="D43" s="40" t="s">
        <v>52</v>
      </c>
      <c r="E43" s="41" t="s">
        <v>53</v>
      </c>
      <c r="F43" s="41" t="s">
        <v>54</v>
      </c>
      <c r="G43" s="41" t="s">
        <v>55</v>
      </c>
      <c r="H43" s="41" t="s">
        <v>56</v>
      </c>
      <c r="I43" s="41" t="s">
        <v>58</v>
      </c>
      <c r="J43" s="41" t="s">
        <v>59</v>
      </c>
      <c r="K43" s="41" t="s">
        <v>57</v>
      </c>
      <c r="L43" s="42" t="s">
        <v>32</v>
      </c>
      <c r="M43" s="43" t="s">
        <v>66</v>
      </c>
    </row>
    <row r="44" spans="1:13" x14ac:dyDescent="0.35">
      <c r="A44" s="1"/>
      <c r="B44" t="s">
        <v>28</v>
      </c>
      <c r="C44" t="s">
        <v>83</v>
      </c>
      <c r="D44" s="1">
        <v>2</v>
      </c>
      <c r="E44" s="19">
        <v>48</v>
      </c>
      <c r="F44" s="1" t="s">
        <v>60</v>
      </c>
      <c r="G44" s="1">
        <v>52</v>
      </c>
      <c r="H44" s="1">
        <v>125</v>
      </c>
      <c r="I44" s="1">
        <v>78</v>
      </c>
      <c r="J44" s="1"/>
      <c r="K44" s="1"/>
      <c r="L44" s="12">
        <f t="shared" ref="L44:L56" si="2">SUM(E44:K44)</f>
        <v>303</v>
      </c>
      <c r="M44" s="2"/>
    </row>
    <row r="45" spans="1:13" x14ac:dyDescent="0.35">
      <c r="A45" s="1"/>
      <c r="B45" t="s">
        <v>79</v>
      </c>
      <c r="C45" t="s">
        <v>80</v>
      </c>
      <c r="D45" s="1">
        <v>1</v>
      </c>
      <c r="E45" s="19">
        <v>34</v>
      </c>
      <c r="F45" s="1">
        <v>40</v>
      </c>
      <c r="G45" s="1">
        <v>59</v>
      </c>
      <c r="H45" s="1">
        <v>64</v>
      </c>
      <c r="I45" s="1">
        <v>24</v>
      </c>
      <c r="J45" s="1"/>
      <c r="K45" s="1"/>
      <c r="L45" s="12">
        <f t="shared" si="2"/>
        <v>221</v>
      </c>
      <c r="M45" s="2"/>
    </row>
    <row r="46" spans="1:13" x14ac:dyDescent="0.35">
      <c r="A46" s="1"/>
      <c r="B46" t="s">
        <v>84</v>
      </c>
      <c r="C46" t="s">
        <v>85</v>
      </c>
      <c r="D46" s="1">
        <v>2</v>
      </c>
      <c r="E46" s="19">
        <v>13</v>
      </c>
      <c r="F46" s="1">
        <v>32</v>
      </c>
      <c r="G46" s="1">
        <v>59</v>
      </c>
      <c r="H46" s="1">
        <v>37</v>
      </c>
      <c r="I46" s="1">
        <v>54</v>
      </c>
      <c r="J46" s="1"/>
      <c r="K46" s="1"/>
      <c r="L46" s="12">
        <f t="shared" si="2"/>
        <v>195</v>
      </c>
      <c r="M46" s="2"/>
    </row>
    <row r="47" spans="1:13" x14ac:dyDescent="0.35">
      <c r="A47" s="1"/>
      <c r="B47" t="s">
        <v>77</v>
      </c>
      <c r="C47" t="s">
        <v>78</v>
      </c>
      <c r="D47" s="1">
        <v>2</v>
      </c>
      <c r="E47" s="19">
        <v>51</v>
      </c>
      <c r="F47" s="1">
        <v>45</v>
      </c>
      <c r="G47" s="1">
        <v>36</v>
      </c>
      <c r="H47" s="1">
        <v>52</v>
      </c>
      <c r="I47" s="1" t="s">
        <v>60</v>
      </c>
      <c r="J47" s="1"/>
      <c r="K47" s="1"/>
      <c r="L47" s="12">
        <f t="shared" si="2"/>
        <v>184</v>
      </c>
      <c r="M47" s="2"/>
    </row>
    <row r="48" spans="1:13" x14ac:dyDescent="0.35">
      <c r="A48" s="1"/>
      <c r="B48" t="s">
        <v>86</v>
      </c>
      <c r="C48" t="s">
        <v>87</v>
      </c>
      <c r="D48" s="1">
        <v>1</v>
      </c>
      <c r="E48" s="19">
        <v>14</v>
      </c>
      <c r="F48" s="1">
        <v>17</v>
      </c>
      <c r="G48" s="1">
        <v>42</v>
      </c>
      <c r="H48" s="1">
        <v>47</v>
      </c>
      <c r="I48" s="1">
        <v>30</v>
      </c>
      <c r="J48" s="1"/>
      <c r="K48" s="1"/>
      <c r="L48" s="12">
        <f t="shared" si="2"/>
        <v>150</v>
      </c>
      <c r="M48" s="2"/>
    </row>
    <row r="49" spans="1:13" x14ac:dyDescent="0.35">
      <c r="A49" s="1"/>
      <c r="B49" t="s">
        <v>86</v>
      </c>
      <c r="C49" t="s">
        <v>113</v>
      </c>
      <c r="D49" s="1">
        <v>1</v>
      </c>
      <c r="E49" s="19" t="s">
        <v>60</v>
      </c>
      <c r="F49" s="1" t="s">
        <v>60</v>
      </c>
      <c r="G49" s="1">
        <v>51</v>
      </c>
      <c r="H49" s="1">
        <v>69</v>
      </c>
      <c r="I49" s="1">
        <v>28</v>
      </c>
      <c r="J49" s="1"/>
      <c r="K49" s="1"/>
      <c r="L49" s="12">
        <f t="shared" si="2"/>
        <v>148</v>
      </c>
      <c r="M49" s="2"/>
    </row>
    <row r="50" spans="1:13" x14ac:dyDescent="0.35">
      <c r="A50" s="1"/>
      <c r="B50" t="s">
        <v>91</v>
      </c>
      <c r="C50" t="s">
        <v>92</v>
      </c>
      <c r="D50" s="1">
        <v>1</v>
      </c>
      <c r="E50" s="19" t="s">
        <v>60</v>
      </c>
      <c r="F50" s="1" t="s">
        <v>60</v>
      </c>
      <c r="G50" s="1">
        <v>29</v>
      </c>
      <c r="H50" s="1">
        <v>70</v>
      </c>
      <c r="I50" s="1">
        <v>19</v>
      </c>
      <c r="J50" s="1"/>
      <c r="K50" s="1"/>
      <c r="L50" s="12">
        <f t="shared" si="2"/>
        <v>118</v>
      </c>
      <c r="M50" s="2"/>
    </row>
    <row r="51" spans="1:13" x14ac:dyDescent="0.35">
      <c r="A51" s="1"/>
      <c r="B51" t="s">
        <v>89</v>
      </c>
      <c r="C51" t="s">
        <v>90</v>
      </c>
      <c r="D51" s="1">
        <v>1</v>
      </c>
      <c r="E51" s="19" t="s">
        <v>60</v>
      </c>
      <c r="F51" s="1" t="s">
        <v>60</v>
      </c>
      <c r="G51" s="1">
        <v>40</v>
      </c>
      <c r="H51" s="1">
        <v>35</v>
      </c>
      <c r="I51" s="1">
        <v>39</v>
      </c>
      <c r="J51" s="1"/>
      <c r="K51" s="1"/>
      <c r="L51" s="12">
        <f t="shared" si="2"/>
        <v>114</v>
      </c>
      <c r="M51" s="2"/>
    </row>
    <row r="52" spans="1:13" x14ac:dyDescent="0.35">
      <c r="A52" s="1"/>
      <c r="B52" t="s">
        <v>152</v>
      </c>
      <c r="C52" t="s">
        <v>153</v>
      </c>
      <c r="D52" s="1">
        <v>1</v>
      </c>
      <c r="E52" s="19" t="s">
        <v>60</v>
      </c>
      <c r="F52" s="1" t="s">
        <v>60</v>
      </c>
      <c r="G52" s="1" t="s">
        <v>60</v>
      </c>
      <c r="H52" s="1">
        <v>14</v>
      </c>
      <c r="I52" s="1">
        <v>52</v>
      </c>
      <c r="J52" s="1"/>
      <c r="K52" s="1"/>
      <c r="L52" s="12">
        <f t="shared" si="2"/>
        <v>66</v>
      </c>
      <c r="M52" s="2"/>
    </row>
    <row r="53" spans="1:13" x14ac:dyDescent="0.35">
      <c r="A53" s="1"/>
      <c r="B53" t="s">
        <v>81</v>
      </c>
      <c r="C53" t="s">
        <v>82</v>
      </c>
      <c r="D53" s="1">
        <v>2</v>
      </c>
      <c r="E53" s="19">
        <v>27</v>
      </c>
      <c r="F53" s="1">
        <v>36</v>
      </c>
      <c r="G53" s="1" t="s">
        <v>60</v>
      </c>
      <c r="H53" s="1" t="s">
        <v>60</v>
      </c>
      <c r="I53" s="1" t="s">
        <v>60</v>
      </c>
      <c r="J53" s="1"/>
      <c r="K53" s="1"/>
      <c r="L53" s="12">
        <f t="shared" si="2"/>
        <v>63</v>
      </c>
      <c r="M53" s="2"/>
    </row>
    <row r="54" spans="1:13" x14ac:dyDescent="0.35">
      <c r="A54" s="1"/>
      <c r="B54" t="s">
        <v>2</v>
      </c>
      <c r="C54" t="s">
        <v>3</v>
      </c>
      <c r="D54" s="1">
        <v>2</v>
      </c>
      <c r="E54" s="19" t="s">
        <v>60</v>
      </c>
      <c r="F54" s="1" t="s">
        <v>60</v>
      </c>
      <c r="G54" s="1">
        <v>0</v>
      </c>
      <c r="H54" s="1">
        <v>35</v>
      </c>
      <c r="I54" s="1">
        <v>23</v>
      </c>
      <c r="J54" s="1"/>
      <c r="K54" s="53"/>
      <c r="L54" s="12">
        <f t="shared" si="2"/>
        <v>58</v>
      </c>
      <c r="M54" s="2"/>
    </row>
    <row r="55" spans="1:13" x14ac:dyDescent="0.35">
      <c r="A55" s="1"/>
      <c r="B55" t="s">
        <v>280</v>
      </c>
      <c r="C55" t="s">
        <v>281</v>
      </c>
      <c r="D55" s="1">
        <v>2</v>
      </c>
      <c r="E55" s="19" t="s">
        <v>60</v>
      </c>
      <c r="F55" s="1" t="s">
        <v>60</v>
      </c>
      <c r="G55" s="1" t="s">
        <v>60</v>
      </c>
      <c r="H55" s="1" t="s">
        <v>60</v>
      </c>
      <c r="I55" s="1">
        <v>55</v>
      </c>
      <c r="J55" s="1"/>
      <c r="K55" s="53"/>
      <c r="L55" s="54">
        <f t="shared" si="2"/>
        <v>55</v>
      </c>
      <c r="M55" s="2"/>
    </row>
    <row r="56" spans="1:13" x14ac:dyDescent="0.35">
      <c r="A56" s="1"/>
      <c r="B56" t="s">
        <v>261</v>
      </c>
      <c r="C56" t="s">
        <v>262</v>
      </c>
      <c r="D56" s="1">
        <v>1</v>
      </c>
      <c r="E56" s="19" t="s">
        <v>60</v>
      </c>
      <c r="F56" s="1" t="s">
        <v>60</v>
      </c>
      <c r="G56" s="1" t="s">
        <v>60</v>
      </c>
      <c r="H56" s="1">
        <v>42</v>
      </c>
      <c r="I56" s="1" t="s">
        <v>60</v>
      </c>
      <c r="J56" s="1"/>
      <c r="K56" s="53"/>
      <c r="L56" s="54">
        <f t="shared" si="2"/>
        <v>42</v>
      </c>
      <c r="M56" s="2"/>
    </row>
    <row r="57" spans="1:13" x14ac:dyDescent="0.35">
      <c r="A57" s="1"/>
      <c r="D57" s="1"/>
      <c r="E57" s="19"/>
      <c r="F57" s="1"/>
      <c r="G57" s="1"/>
      <c r="H57" s="1"/>
      <c r="I57" s="1"/>
      <c r="J57" s="1"/>
      <c r="K57" s="1"/>
      <c r="L57" s="12"/>
      <c r="M57" s="2"/>
    </row>
  </sheetData>
  <sheetProtection algorithmName="SHA-512" hashValue="SF0yTpbj2UCHV1ht2k6Z2rn3Eg6DaenuKT/6kAPGMy0b8pBRIdOOh14sGa8xN+1kSWUIRmjCtfayZSqtekPwqA==" saltValue="MeDme3S220++1CrbnYcejw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L3:L9 L45:L48 L20:L31" formulaRange="1"/>
  </ignoredError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DA03-1635-482A-B10B-71FE49D74E0F}">
  <sheetPr>
    <tabColor theme="4"/>
  </sheetPr>
  <dimension ref="A1:L31"/>
  <sheetViews>
    <sheetView tabSelected="1" topLeftCell="A22" zoomScale="101" zoomScaleNormal="101" workbookViewId="0">
      <selection activeCell="N12" sqref="N12"/>
    </sheetView>
  </sheetViews>
  <sheetFormatPr defaultRowHeight="14.5" x14ac:dyDescent="0.35"/>
  <cols>
    <col min="1" max="1" width="17.54296875" customWidth="1"/>
    <col min="2" max="2" width="11.81640625" customWidth="1"/>
    <col min="3" max="3" width="6.81640625" style="1" customWidth="1"/>
    <col min="4" max="10" width="5.1796875" style="1" customWidth="1"/>
    <col min="11" max="11" width="7.08984375" style="6" customWidth="1"/>
    <col min="12" max="12" width="23.36328125" customWidth="1"/>
  </cols>
  <sheetData>
    <row r="1" spans="1:12" ht="15.5" x14ac:dyDescent="0.35">
      <c r="A1" s="23" t="s">
        <v>76</v>
      </c>
      <c r="B1" s="24"/>
      <c r="C1" s="25"/>
      <c r="D1" s="25"/>
      <c r="E1" s="25"/>
      <c r="F1" s="25"/>
      <c r="G1" s="25"/>
      <c r="H1" s="25"/>
      <c r="I1" s="25"/>
      <c r="J1" s="25"/>
      <c r="K1" s="26"/>
      <c r="L1" s="27"/>
    </row>
    <row r="2" spans="1:12" ht="29" x14ac:dyDescent="0.35">
      <c r="A2" s="29" t="s">
        <v>30</v>
      </c>
      <c r="B2" s="29" t="s">
        <v>31</v>
      </c>
      <c r="C2" s="29" t="s">
        <v>52</v>
      </c>
      <c r="D2" s="30" t="s">
        <v>53</v>
      </c>
      <c r="E2" s="30" t="s">
        <v>54</v>
      </c>
      <c r="F2" s="30" t="s">
        <v>55</v>
      </c>
      <c r="G2" s="30" t="s">
        <v>56</v>
      </c>
      <c r="H2" s="30" t="s">
        <v>58</v>
      </c>
      <c r="I2" s="30" t="s">
        <v>59</v>
      </c>
      <c r="J2" s="30" t="s">
        <v>57</v>
      </c>
      <c r="K2" s="31" t="s">
        <v>32</v>
      </c>
      <c r="L2" s="32" t="s">
        <v>66</v>
      </c>
    </row>
    <row r="3" spans="1:12" x14ac:dyDescent="0.35">
      <c r="A3" t="s">
        <v>8</v>
      </c>
      <c r="B3" t="s">
        <v>9</v>
      </c>
      <c r="C3" s="1">
        <v>4</v>
      </c>
      <c r="D3" s="19">
        <v>36</v>
      </c>
      <c r="E3" s="1">
        <v>41</v>
      </c>
      <c r="F3" s="1">
        <v>33</v>
      </c>
      <c r="G3" s="1">
        <v>70</v>
      </c>
      <c r="H3" s="1">
        <v>53</v>
      </c>
      <c r="K3" s="12">
        <f t="shared" ref="K3:K30" si="0">SUM(D3:J3)</f>
        <v>233</v>
      </c>
      <c r="L3" s="2"/>
    </row>
    <row r="4" spans="1:12" x14ac:dyDescent="0.35">
      <c r="A4" t="s">
        <v>15</v>
      </c>
      <c r="B4" t="s">
        <v>16</v>
      </c>
      <c r="C4" s="1">
        <v>3</v>
      </c>
      <c r="D4" s="19">
        <v>50</v>
      </c>
      <c r="E4" s="1">
        <v>31</v>
      </c>
      <c r="F4" s="1">
        <v>54</v>
      </c>
      <c r="G4" s="1">
        <v>59</v>
      </c>
      <c r="H4" s="1">
        <v>27</v>
      </c>
      <c r="K4" s="12">
        <f t="shared" si="0"/>
        <v>221</v>
      </c>
      <c r="L4" s="2"/>
    </row>
    <row r="5" spans="1:12" x14ac:dyDescent="0.35">
      <c r="A5" t="s">
        <v>8</v>
      </c>
      <c r="B5" t="s">
        <v>10</v>
      </c>
      <c r="C5" s="1">
        <v>4</v>
      </c>
      <c r="D5" s="19">
        <v>27</v>
      </c>
      <c r="E5" s="1">
        <v>29</v>
      </c>
      <c r="F5" s="1">
        <v>50</v>
      </c>
      <c r="G5" s="1">
        <v>69</v>
      </c>
      <c r="H5" s="1">
        <v>34</v>
      </c>
      <c r="K5" s="12">
        <f t="shared" si="0"/>
        <v>209</v>
      </c>
      <c r="L5" s="2"/>
    </row>
    <row r="6" spans="1:12" x14ac:dyDescent="0.35">
      <c r="A6" t="s">
        <v>28</v>
      </c>
      <c r="B6" t="s">
        <v>29</v>
      </c>
      <c r="C6" s="1">
        <v>3</v>
      </c>
      <c r="D6" s="19">
        <v>45</v>
      </c>
      <c r="E6" s="1" t="s">
        <v>60</v>
      </c>
      <c r="F6" s="1">
        <v>22</v>
      </c>
      <c r="G6" s="1">
        <v>89</v>
      </c>
      <c r="H6" s="1">
        <v>40</v>
      </c>
      <c r="K6" s="12">
        <f t="shared" si="0"/>
        <v>196</v>
      </c>
      <c r="L6" s="2"/>
    </row>
    <row r="7" spans="1:12" x14ac:dyDescent="0.35">
      <c r="A7" t="s">
        <v>17</v>
      </c>
      <c r="B7" t="s">
        <v>18</v>
      </c>
      <c r="C7" s="1">
        <v>4</v>
      </c>
      <c r="D7" s="19">
        <v>10</v>
      </c>
      <c r="E7" s="1">
        <v>57</v>
      </c>
      <c r="F7" s="1">
        <v>26</v>
      </c>
      <c r="G7" s="1">
        <v>54</v>
      </c>
      <c r="H7" s="1">
        <v>41</v>
      </c>
      <c r="K7" s="12">
        <f t="shared" si="0"/>
        <v>188</v>
      </c>
      <c r="L7" s="2"/>
    </row>
    <row r="8" spans="1:12" x14ac:dyDescent="0.35">
      <c r="A8" s="10" t="s">
        <v>2</v>
      </c>
      <c r="B8" s="10" t="s">
        <v>3</v>
      </c>
      <c r="C8" s="9">
        <v>2</v>
      </c>
      <c r="D8" s="20">
        <v>15</v>
      </c>
      <c r="E8" s="9">
        <v>39</v>
      </c>
      <c r="F8" s="9">
        <v>32</v>
      </c>
      <c r="G8" s="9">
        <v>53</v>
      </c>
      <c r="H8" s="9">
        <v>37</v>
      </c>
      <c r="I8" s="9"/>
      <c r="J8" s="9"/>
      <c r="K8" s="13">
        <f t="shared" si="0"/>
        <v>176</v>
      </c>
      <c r="L8" s="11" t="s">
        <v>147</v>
      </c>
    </row>
    <row r="9" spans="1:12" x14ac:dyDescent="0.35">
      <c r="A9" t="s">
        <v>6</v>
      </c>
      <c r="B9" t="s">
        <v>7</v>
      </c>
      <c r="C9" s="1">
        <v>3</v>
      </c>
      <c r="D9" s="19">
        <v>28</v>
      </c>
      <c r="E9" s="1">
        <v>37</v>
      </c>
      <c r="F9" s="1">
        <v>35</v>
      </c>
      <c r="G9" s="1">
        <v>43</v>
      </c>
      <c r="H9" s="1" t="s">
        <v>60</v>
      </c>
      <c r="K9" s="12">
        <f t="shared" si="0"/>
        <v>143</v>
      </c>
      <c r="L9" s="2"/>
    </row>
    <row r="10" spans="1:12" x14ac:dyDescent="0.35">
      <c r="A10" t="s">
        <v>0</v>
      </c>
      <c r="B10" t="s">
        <v>1</v>
      </c>
      <c r="C10" s="1">
        <v>3</v>
      </c>
      <c r="D10" s="19">
        <v>0</v>
      </c>
      <c r="E10" s="1">
        <v>35</v>
      </c>
      <c r="F10" s="1">
        <v>44</v>
      </c>
      <c r="G10" s="1">
        <v>35</v>
      </c>
      <c r="H10" s="1">
        <v>22</v>
      </c>
      <c r="K10" s="12">
        <f t="shared" si="0"/>
        <v>136</v>
      </c>
      <c r="L10" s="2"/>
    </row>
    <row r="11" spans="1:12" x14ac:dyDescent="0.35">
      <c r="A11" s="10" t="s">
        <v>248</v>
      </c>
      <c r="B11" s="10" t="s">
        <v>249</v>
      </c>
      <c r="C11" s="9">
        <v>2</v>
      </c>
      <c r="D11" s="20" t="s">
        <v>60</v>
      </c>
      <c r="E11" s="9">
        <v>21</v>
      </c>
      <c r="F11" s="9">
        <v>50</v>
      </c>
      <c r="G11" s="9">
        <v>25</v>
      </c>
      <c r="H11" s="9">
        <v>32</v>
      </c>
      <c r="I11" s="9"/>
      <c r="J11" s="9"/>
      <c r="K11" s="13">
        <f t="shared" si="0"/>
        <v>128</v>
      </c>
      <c r="L11" s="11" t="s">
        <v>147</v>
      </c>
    </row>
    <row r="12" spans="1:12" x14ac:dyDescent="0.35">
      <c r="A12" t="s">
        <v>62</v>
      </c>
      <c r="B12" t="s">
        <v>88</v>
      </c>
      <c r="C12" s="1">
        <v>3</v>
      </c>
      <c r="D12" s="19" t="s">
        <v>60</v>
      </c>
      <c r="E12" s="1">
        <v>20</v>
      </c>
      <c r="F12" s="1">
        <v>48</v>
      </c>
      <c r="G12" s="1">
        <v>28</v>
      </c>
      <c r="H12" s="1">
        <v>29</v>
      </c>
      <c r="K12" s="12">
        <f t="shared" si="0"/>
        <v>125</v>
      </c>
      <c r="L12" s="2"/>
    </row>
    <row r="13" spans="1:12" x14ac:dyDescent="0.35">
      <c r="A13" t="s">
        <v>4</v>
      </c>
      <c r="B13" t="s">
        <v>5</v>
      </c>
      <c r="C13" s="1">
        <v>3</v>
      </c>
      <c r="D13" s="19">
        <v>28</v>
      </c>
      <c r="E13" s="1">
        <v>7</v>
      </c>
      <c r="F13" s="1">
        <v>24</v>
      </c>
      <c r="G13" s="1">
        <v>62</v>
      </c>
      <c r="H13" s="1">
        <v>0</v>
      </c>
      <c r="K13" s="12">
        <f t="shared" si="0"/>
        <v>121</v>
      </c>
      <c r="L13" s="2"/>
    </row>
    <row r="14" spans="1:12" x14ac:dyDescent="0.35">
      <c r="A14" s="10" t="s">
        <v>140</v>
      </c>
      <c r="B14" s="10" t="s">
        <v>44</v>
      </c>
      <c r="C14" s="9">
        <v>2</v>
      </c>
      <c r="D14" s="20" t="s">
        <v>60</v>
      </c>
      <c r="E14" s="9">
        <v>16</v>
      </c>
      <c r="F14" s="9">
        <v>21</v>
      </c>
      <c r="G14" s="9">
        <v>45</v>
      </c>
      <c r="H14" s="9">
        <v>38</v>
      </c>
      <c r="I14" s="9"/>
      <c r="J14" s="9"/>
      <c r="K14" s="13">
        <f t="shared" si="0"/>
        <v>120</v>
      </c>
      <c r="L14" s="11" t="s">
        <v>147</v>
      </c>
    </row>
    <row r="15" spans="1:12" x14ac:dyDescent="0.35">
      <c r="A15" t="s">
        <v>21</v>
      </c>
      <c r="B15" t="s">
        <v>22</v>
      </c>
      <c r="C15" s="1">
        <v>3</v>
      </c>
      <c r="D15" s="19">
        <v>25</v>
      </c>
      <c r="E15" s="1">
        <v>24</v>
      </c>
      <c r="F15" s="1" t="s">
        <v>60</v>
      </c>
      <c r="G15" s="1">
        <v>46</v>
      </c>
      <c r="H15" s="1" t="s">
        <v>60</v>
      </c>
      <c r="K15" s="12">
        <f t="shared" si="0"/>
        <v>95</v>
      </c>
      <c r="L15" s="2"/>
    </row>
    <row r="16" spans="1:12" x14ac:dyDescent="0.35">
      <c r="A16" t="s">
        <v>19</v>
      </c>
      <c r="B16" t="s">
        <v>20</v>
      </c>
      <c r="C16" s="1">
        <v>4</v>
      </c>
      <c r="D16" s="19">
        <v>51</v>
      </c>
      <c r="E16" s="1">
        <v>0</v>
      </c>
      <c r="F16" s="1">
        <v>32</v>
      </c>
      <c r="G16" s="1">
        <v>7</v>
      </c>
      <c r="H16" s="1">
        <v>0</v>
      </c>
      <c r="K16" s="12">
        <f t="shared" si="0"/>
        <v>90</v>
      </c>
      <c r="L16" s="2"/>
    </row>
    <row r="17" spans="1:12" x14ac:dyDescent="0.35">
      <c r="A17" t="s">
        <v>21</v>
      </c>
      <c r="B17" t="s">
        <v>23</v>
      </c>
      <c r="C17" s="1">
        <v>3</v>
      </c>
      <c r="D17" s="19">
        <v>44</v>
      </c>
      <c r="E17" s="1" t="s">
        <v>60</v>
      </c>
      <c r="F17" s="1" t="s">
        <v>60</v>
      </c>
      <c r="G17" s="1">
        <v>46</v>
      </c>
      <c r="H17" s="1" t="s">
        <v>60</v>
      </c>
      <c r="K17" s="12">
        <f t="shared" si="0"/>
        <v>90</v>
      </c>
      <c r="L17" s="2"/>
    </row>
    <row r="18" spans="1:12" x14ac:dyDescent="0.35">
      <c r="A18" t="s">
        <v>11</v>
      </c>
      <c r="B18" t="s">
        <v>12</v>
      </c>
      <c r="C18" s="1">
        <v>4</v>
      </c>
      <c r="D18" s="19">
        <v>32</v>
      </c>
      <c r="E18" s="1">
        <v>29</v>
      </c>
      <c r="F18" s="1">
        <v>28</v>
      </c>
      <c r="G18" s="1" t="s">
        <v>60</v>
      </c>
      <c r="H18" s="1" t="s">
        <v>60</v>
      </c>
      <c r="K18" s="12">
        <f t="shared" si="0"/>
        <v>89</v>
      </c>
      <c r="L18" s="2"/>
    </row>
    <row r="19" spans="1:12" x14ac:dyDescent="0.35">
      <c r="A19" t="s">
        <v>162</v>
      </c>
      <c r="B19" t="s">
        <v>258</v>
      </c>
      <c r="C19" s="1">
        <v>3</v>
      </c>
      <c r="D19" s="19" t="s">
        <v>60</v>
      </c>
      <c r="E19" s="1" t="s">
        <v>60</v>
      </c>
      <c r="F19" s="1" t="s">
        <v>60</v>
      </c>
      <c r="G19" s="1">
        <v>54</v>
      </c>
      <c r="H19" s="1">
        <v>15</v>
      </c>
      <c r="K19" s="12">
        <f t="shared" si="0"/>
        <v>69</v>
      </c>
      <c r="L19" s="2"/>
    </row>
    <row r="20" spans="1:12" x14ac:dyDescent="0.35">
      <c r="A20" t="s">
        <v>26</v>
      </c>
      <c r="B20" t="s">
        <v>27</v>
      </c>
      <c r="C20" s="1">
        <v>3</v>
      </c>
      <c r="D20" s="19">
        <v>62</v>
      </c>
      <c r="E20" s="1" t="s">
        <v>60</v>
      </c>
      <c r="F20" s="1" t="s">
        <v>60</v>
      </c>
      <c r="G20" s="1" t="s">
        <v>60</v>
      </c>
      <c r="H20" s="1" t="s">
        <v>60</v>
      </c>
      <c r="K20" s="12">
        <f t="shared" si="0"/>
        <v>62</v>
      </c>
      <c r="L20" s="2"/>
    </row>
    <row r="21" spans="1:12" x14ac:dyDescent="0.35">
      <c r="A21" t="s">
        <v>222</v>
      </c>
      <c r="B21" t="s">
        <v>271</v>
      </c>
      <c r="C21" s="1">
        <v>4</v>
      </c>
      <c r="D21" s="19" t="s">
        <v>60</v>
      </c>
      <c r="E21" s="1" t="s">
        <v>60</v>
      </c>
      <c r="F21" s="1" t="s">
        <v>60</v>
      </c>
      <c r="G21" s="1">
        <v>51</v>
      </c>
      <c r="H21" s="1" t="s">
        <v>60</v>
      </c>
      <c r="J21" s="53"/>
      <c r="K21" s="54">
        <f t="shared" si="0"/>
        <v>51</v>
      </c>
      <c r="L21" s="2"/>
    </row>
    <row r="22" spans="1:12" x14ac:dyDescent="0.35">
      <c r="A22" t="s">
        <v>13</v>
      </c>
      <c r="B22" t="s">
        <v>14</v>
      </c>
      <c r="C22" s="1">
        <v>3</v>
      </c>
      <c r="D22" s="19">
        <v>48</v>
      </c>
      <c r="E22" s="1" t="s">
        <v>60</v>
      </c>
      <c r="F22" s="1" t="s">
        <v>60</v>
      </c>
      <c r="G22" s="1" t="s">
        <v>60</v>
      </c>
      <c r="H22" s="1" t="s">
        <v>60</v>
      </c>
      <c r="J22" s="53"/>
      <c r="K22" s="54">
        <f t="shared" si="0"/>
        <v>48</v>
      </c>
      <c r="L22" s="2"/>
    </row>
    <row r="23" spans="1:12" x14ac:dyDescent="0.35">
      <c r="A23" t="s">
        <v>28</v>
      </c>
      <c r="B23" t="s">
        <v>159</v>
      </c>
      <c r="C23" s="1">
        <v>3</v>
      </c>
      <c r="D23" s="19" t="s">
        <v>60</v>
      </c>
      <c r="E23" s="1" t="s">
        <v>60</v>
      </c>
      <c r="F23" s="1" t="s">
        <v>60</v>
      </c>
      <c r="G23" s="1">
        <v>47</v>
      </c>
      <c r="H23" s="1" t="s">
        <v>60</v>
      </c>
      <c r="J23" s="53"/>
      <c r="K23" s="54">
        <f t="shared" si="0"/>
        <v>47</v>
      </c>
      <c r="L23" s="2"/>
    </row>
    <row r="24" spans="1:12" x14ac:dyDescent="0.35">
      <c r="A24" t="s">
        <v>24</v>
      </c>
      <c r="B24" t="s">
        <v>25</v>
      </c>
      <c r="C24" s="1">
        <v>4</v>
      </c>
      <c r="D24" s="19">
        <v>45</v>
      </c>
      <c r="E24" s="1" t="s">
        <v>60</v>
      </c>
      <c r="F24" s="1" t="s">
        <v>60</v>
      </c>
      <c r="G24" s="1" t="s">
        <v>60</v>
      </c>
      <c r="H24" s="1" t="s">
        <v>60</v>
      </c>
      <c r="J24" s="53"/>
      <c r="K24" s="54">
        <f t="shared" si="0"/>
        <v>45</v>
      </c>
      <c r="L24" s="2"/>
    </row>
    <row r="25" spans="1:12" x14ac:dyDescent="0.35">
      <c r="A25" t="s">
        <v>256</v>
      </c>
      <c r="B25" t="s">
        <v>257</v>
      </c>
      <c r="C25" s="1">
        <v>3</v>
      </c>
      <c r="D25" s="19" t="s">
        <v>60</v>
      </c>
      <c r="E25" s="1" t="s">
        <v>60</v>
      </c>
      <c r="F25" s="1" t="s">
        <v>60</v>
      </c>
      <c r="G25" s="1">
        <v>40</v>
      </c>
      <c r="H25" s="1" t="s">
        <v>60</v>
      </c>
      <c r="J25" s="53"/>
      <c r="K25" s="54">
        <f t="shared" si="0"/>
        <v>40</v>
      </c>
      <c r="L25" s="2"/>
    </row>
    <row r="26" spans="1:12" x14ac:dyDescent="0.35">
      <c r="A26" s="10" t="s">
        <v>280</v>
      </c>
      <c r="B26" s="10" t="s">
        <v>281</v>
      </c>
      <c r="C26" s="9">
        <v>2</v>
      </c>
      <c r="D26" s="20" t="s">
        <v>60</v>
      </c>
      <c r="E26" s="9" t="s">
        <v>60</v>
      </c>
      <c r="F26" s="9" t="s">
        <v>60</v>
      </c>
      <c r="G26" s="9" t="s">
        <v>60</v>
      </c>
      <c r="H26" s="9">
        <v>25</v>
      </c>
      <c r="I26" s="9"/>
      <c r="J26" s="55"/>
      <c r="K26" s="56">
        <f t="shared" si="0"/>
        <v>25</v>
      </c>
      <c r="L26" s="11" t="s">
        <v>147</v>
      </c>
    </row>
    <row r="27" spans="1:12" x14ac:dyDescent="0.35">
      <c r="A27" t="s">
        <v>117</v>
      </c>
      <c r="B27" t="s">
        <v>112</v>
      </c>
      <c r="C27" s="1">
        <v>4</v>
      </c>
      <c r="D27" s="19" t="s">
        <v>60</v>
      </c>
      <c r="E27" s="1">
        <v>10</v>
      </c>
      <c r="F27" s="1">
        <v>9</v>
      </c>
      <c r="G27" s="1" t="s">
        <v>60</v>
      </c>
      <c r="H27" s="1" t="s">
        <v>60</v>
      </c>
      <c r="J27" s="53"/>
      <c r="K27" s="54">
        <f t="shared" si="0"/>
        <v>19</v>
      </c>
      <c r="L27" s="2"/>
    </row>
    <row r="28" spans="1:12" x14ac:dyDescent="0.35">
      <c r="A28" s="10" t="s">
        <v>143</v>
      </c>
      <c r="B28" s="10" t="s">
        <v>144</v>
      </c>
      <c r="C28" s="9">
        <v>2</v>
      </c>
      <c r="D28" s="20" t="s">
        <v>60</v>
      </c>
      <c r="E28" s="9" t="s">
        <v>60</v>
      </c>
      <c r="F28" s="9">
        <v>17</v>
      </c>
      <c r="G28" s="9" t="s">
        <v>60</v>
      </c>
      <c r="H28" s="9" t="s">
        <v>60</v>
      </c>
      <c r="I28" s="9"/>
      <c r="J28" s="55"/>
      <c r="K28" s="56">
        <f t="shared" si="0"/>
        <v>17</v>
      </c>
      <c r="L28" s="11" t="s">
        <v>147</v>
      </c>
    </row>
    <row r="29" spans="1:12" x14ac:dyDescent="0.35">
      <c r="A29" s="10" t="s">
        <v>261</v>
      </c>
      <c r="B29" s="10" t="s">
        <v>262</v>
      </c>
      <c r="C29" s="9">
        <v>1</v>
      </c>
      <c r="D29" s="20" t="s">
        <v>60</v>
      </c>
      <c r="E29" s="9" t="s">
        <v>60</v>
      </c>
      <c r="F29" s="9" t="s">
        <v>60</v>
      </c>
      <c r="G29" s="9">
        <v>17</v>
      </c>
      <c r="H29" s="9" t="s">
        <v>60</v>
      </c>
      <c r="I29" s="9"/>
      <c r="J29" s="55"/>
      <c r="K29" s="56">
        <f t="shared" si="0"/>
        <v>17</v>
      </c>
      <c r="L29" s="11" t="s">
        <v>147</v>
      </c>
    </row>
    <row r="30" spans="1:12" x14ac:dyDescent="0.35">
      <c r="A30" t="s">
        <v>274</v>
      </c>
      <c r="B30" t="s">
        <v>275</v>
      </c>
      <c r="C30" s="1">
        <v>3</v>
      </c>
      <c r="D30" s="19" t="s">
        <v>60</v>
      </c>
      <c r="E30" s="1" t="s">
        <v>60</v>
      </c>
      <c r="F30" s="1" t="s">
        <v>60</v>
      </c>
      <c r="G30" s="1" t="s">
        <v>60</v>
      </c>
      <c r="H30" s="1">
        <v>12</v>
      </c>
      <c r="J30" s="53"/>
      <c r="K30" s="54">
        <f t="shared" si="0"/>
        <v>12</v>
      </c>
      <c r="L30" s="2"/>
    </row>
    <row r="31" spans="1:12" x14ac:dyDescent="0.35">
      <c r="D31" s="19"/>
      <c r="J31" s="53"/>
      <c r="K31" s="54"/>
      <c r="L31" s="2"/>
    </row>
  </sheetData>
  <sheetProtection algorithmName="SHA-512" hashValue="ydX5wUBJh4uGB4nthUV3WvkgpSiiBziVxjG/BvYwtuPY2Hjy2m5k3bBgfCamsLPOiVDRVOSPJ1qR+34zyyOeYA==" saltValue="3kQz0nGk6z0GP6Tss8yLIw==" spinCount="100000" sheet="1" objects="1" scenarios="1" selectLockedCells="1" selectUnlockedCells="1"/>
  <pageMargins left="0.7" right="0.7" top="0.75" bottom="0.75" header="0.3" footer="0.3"/>
  <ignoredErrors>
    <ignoredError sqref="K3:K30" formulaRange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3C9AD-D78F-4058-ACF6-0E77E6DC1A2A}">
  <sheetPr>
    <tabColor theme="4"/>
  </sheetPr>
  <dimension ref="A1:L24"/>
  <sheetViews>
    <sheetView topLeftCell="A4" zoomScaleNormal="100" workbookViewId="0">
      <selection activeCell="Q6" sqref="Q6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6" customWidth="1"/>
    <col min="12" max="12" width="23.36328125" customWidth="1"/>
  </cols>
  <sheetData>
    <row r="1" spans="1:12" ht="15.5" x14ac:dyDescent="0.35">
      <c r="A1" s="34" t="s">
        <v>51</v>
      </c>
      <c r="B1" s="35"/>
      <c r="C1" s="36"/>
      <c r="D1" s="36"/>
      <c r="E1" s="36"/>
      <c r="F1" s="36"/>
      <c r="G1" s="36"/>
      <c r="H1" s="36"/>
      <c r="I1" s="36"/>
      <c r="J1" s="36"/>
      <c r="K1" s="37"/>
      <c r="L1" s="38"/>
    </row>
    <row r="2" spans="1:12" ht="29" x14ac:dyDescent="0.35">
      <c r="A2" s="40" t="s">
        <v>30</v>
      </c>
      <c r="B2" s="40" t="s">
        <v>31</v>
      </c>
      <c r="C2" s="40" t="s">
        <v>52</v>
      </c>
      <c r="D2" s="41" t="s">
        <v>53</v>
      </c>
      <c r="E2" s="41" t="s">
        <v>54</v>
      </c>
      <c r="F2" s="41" t="s">
        <v>55</v>
      </c>
      <c r="G2" s="41" t="s">
        <v>56</v>
      </c>
      <c r="H2" s="41" t="s">
        <v>58</v>
      </c>
      <c r="I2" s="41" t="s">
        <v>59</v>
      </c>
      <c r="J2" s="41" t="s">
        <v>57</v>
      </c>
      <c r="K2" s="42" t="s">
        <v>32</v>
      </c>
      <c r="L2" s="43" t="s">
        <v>66</v>
      </c>
    </row>
    <row r="3" spans="1:12" x14ac:dyDescent="0.35">
      <c r="A3" t="s">
        <v>2</v>
      </c>
      <c r="B3" t="s">
        <v>3</v>
      </c>
      <c r="C3" s="1">
        <v>2</v>
      </c>
      <c r="D3" s="19">
        <v>29</v>
      </c>
      <c r="E3" s="1">
        <v>39</v>
      </c>
      <c r="F3" s="1">
        <v>26</v>
      </c>
      <c r="G3" s="1">
        <v>35</v>
      </c>
      <c r="H3" s="1">
        <v>21</v>
      </c>
      <c r="K3" s="12">
        <f t="shared" ref="K3:K22" si="0">SUM(D3:J3)</f>
        <v>150</v>
      </c>
      <c r="L3" s="2"/>
    </row>
    <row r="4" spans="1:12" x14ac:dyDescent="0.35">
      <c r="A4" t="s">
        <v>86</v>
      </c>
      <c r="B4" t="s">
        <v>113</v>
      </c>
      <c r="C4" s="1">
        <v>1</v>
      </c>
      <c r="D4" s="19">
        <v>27</v>
      </c>
      <c r="E4" s="1">
        <v>41</v>
      </c>
      <c r="F4" s="1">
        <v>25</v>
      </c>
      <c r="G4" s="1">
        <v>28</v>
      </c>
      <c r="H4" s="1">
        <v>29</v>
      </c>
      <c r="K4" s="12">
        <f t="shared" si="0"/>
        <v>150</v>
      </c>
      <c r="L4" s="2"/>
    </row>
    <row r="5" spans="1:12" x14ac:dyDescent="0.35">
      <c r="A5" t="s">
        <v>28</v>
      </c>
      <c r="B5" t="s">
        <v>83</v>
      </c>
      <c r="C5" s="1">
        <v>2</v>
      </c>
      <c r="D5" s="19">
        <v>31</v>
      </c>
      <c r="E5" s="1" t="s">
        <v>60</v>
      </c>
      <c r="F5" s="1">
        <v>48</v>
      </c>
      <c r="G5" s="1">
        <v>41</v>
      </c>
      <c r="H5" s="1">
        <v>20</v>
      </c>
      <c r="K5" s="12">
        <f t="shared" si="0"/>
        <v>140</v>
      </c>
      <c r="L5" s="2"/>
    </row>
    <row r="6" spans="1:12" x14ac:dyDescent="0.35">
      <c r="A6" t="s">
        <v>84</v>
      </c>
      <c r="B6" t="s">
        <v>85</v>
      </c>
      <c r="C6" s="1">
        <v>2</v>
      </c>
      <c r="D6" s="19">
        <v>30</v>
      </c>
      <c r="E6" s="1">
        <v>26</v>
      </c>
      <c r="F6" s="1">
        <v>28</v>
      </c>
      <c r="G6" s="1">
        <v>28</v>
      </c>
      <c r="H6" s="1">
        <v>10</v>
      </c>
      <c r="K6" s="12">
        <f t="shared" si="0"/>
        <v>122</v>
      </c>
      <c r="L6" s="2"/>
    </row>
    <row r="7" spans="1:12" x14ac:dyDescent="0.35">
      <c r="A7" t="s">
        <v>86</v>
      </c>
      <c r="B7" t="s">
        <v>87</v>
      </c>
      <c r="C7" s="1">
        <v>1</v>
      </c>
      <c r="D7" s="19">
        <v>12</v>
      </c>
      <c r="E7" s="1">
        <v>28</v>
      </c>
      <c r="F7" s="1">
        <v>18</v>
      </c>
      <c r="G7" s="1">
        <v>41</v>
      </c>
      <c r="H7" s="1">
        <v>14</v>
      </c>
      <c r="K7" s="12">
        <f t="shared" si="0"/>
        <v>113</v>
      </c>
      <c r="L7" s="2"/>
    </row>
    <row r="8" spans="1:12" x14ac:dyDescent="0.35">
      <c r="A8" t="s">
        <v>89</v>
      </c>
      <c r="B8" t="s">
        <v>90</v>
      </c>
      <c r="C8" s="1">
        <v>1</v>
      </c>
      <c r="D8" s="19">
        <v>12</v>
      </c>
      <c r="E8" s="1">
        <v>16</v>
      </c>
      <c r="F8" s="1">
        <v>23</v>
      </c>
      <c r="G8" s="1">
        <v>40</v>
      </c>
      <c r="H8" s="1">
        <v>21</v>
      </c>
      <c r="K8" s="12">
        <f t="shared" si="0"/>
        <v>112</v>
      </c>
      <c r="L8" s="2"/>
    </row>
    <row r="9" spans="1:12" x14ac:dyDescent="0.35">
      <c r="A9" t="s">
        <v>194</v>
      </c>
      <c r="B9" t="s">
        <v>195</v>
      </c>
      <c r="C9" s="1">
        <v>2</v>
      </c>
      <c r="D9" s="19">
        <v>24</v>
      </c>
      <c r="E9" s="1">
        <v>30</v>
      </c>
      <c r="F9" s="1">
        <v>30</v>
      </c>
      <c r="G9" s="1">
        <v>14</v>
      </c>
      <c r="H9" s="1">
        <v>13</v>
      </c>
      <c r="K9" s="12">
        <f t="shared" si="0"/>
        <v>111</v>
      </c>
      <c r="L9" s="2"/>
    </row>
    <row r="10" spans="1:12" x14ac:dyDescent="0.35">
      <c r="A10" t="s">
        <v>248</v>
      </c>
      <c r="B10" t="s">
        <v>249</v>
      </c>
      <c r="C10" s="1">
        <v>2</v>
      </c>
      <c r="D10" s="19">
        <v>14</v>
      </c>
      <c r="E10" s="1">
        <v>15</v>
      </c>
      <c r="F10" s="1">
        <v>34</v>
      </c>
      <c r="G10" s="1">
        <v>22</v>
      </c>
      <c r="H10" s="1">
        <v>14</v>
      </c>
      <c r="K10" s="12">
        <f t="shared" si="0"/>
        <v>99</v>
      </c>
      <c r="L10" s="2"/>
    </row>
    <row r="11" spans="1:12" x14ac:dyDescent="0.35">
      <c r="A11" t="s">
        <v>168</v>
      </c>
      <c r="B11" t="s">
        <v>169</v>
      </c>
      <c r="C11" s="1">
        <v>1</v>
      </c>
      <c r="D11" s="19" t="s">
        <v>60</v>
      </c>
      <c r="E11" s="1">
        <v>30</v>
      </c>
      <c r="F11" s="1">
        <v>25</v>
      </c>
      <c r="G11" s="1">
        <v>17</v>
      </c>
      <c r="H11" s="1">
        <v>19</v>
      </c>
      <c r="K11" s="12">
        <f t="shared" si="0"/>
        <v>91</v>
      </c>
      <c r="L11" s="2"/>
    </row>
    <row r="12" spans="1:12" x14ac:dyDescent="0.35">
      <c r="A12" t="s">
        <v>77</v>
      </c>
      <c r="B12" t="s">
        <v>78</v>
      </c>
      <c r="C12" s="1">
        <v>2</v>
      </c>
      <c r="D12" s="19">
        <v>13</v>
      </c>
      <c r="E12" s="1">
        <v>42</v>
      </c>
      <c r="F12" s="1">
        <v>19</v>
      </c>
      <c r="G12" s="1">
        <v>12</v>
      </c>
      <c r="H12" s="1" t="s">
        <v>60</v>
      </c>
      <c r="K12" s="12">
        <f t="shared" si="0"/>
        <v>86</v>
      </c>
      <c r="L12" s="2"/>
    </row>
    <row r="13" spans="1:12" x14ac:dyDescent="0.35">
      <c r="A13" t="s">
        <v>152</v>
      </c>
      <c r="B13" t="s">
        <v>153</v>
      </c>
      <c r="C13" s="1">
        <v>1</v>
      </c>
      <c r="D13" s="19" t="s">
        <v>60</v>
      </c>
      <c r="E13" s="1">
        <v>8</v>
      </c>
      <c r="F13" s="1" t="s">
        <v>60</v>
      </c>
      <c r="G13" s="1">
        <v>36</v>
      </c>
      <c r="H13" s="1">
        <v>28</v>
      </c>
      <c r="K13" s="12">
        <f t="shared" si="0"/>
        <v>72</v>
      </c>
      <c r="L13" s="2"/>
    </row>
    <row r="14" spans="1:12" x14ac:dyDescent="0.35">
      <c r="A14" t="s">
        <v>231</v>
      </c>
      <c r="B14" t="s">
        <v>232</v>
      </c>
      <c r="C14" s="1">
        <v>1</v>
      </c>
      <c r="D14" s="19">
        <v>11</v>
      </c>
      <c r="E14" s="1">
        <v>29</v>
      </c>
      <c r="F14" s="1">
        <v>20</v>
      </c>
      <c r="G14" s="1" t="s">
        <v>60</v>
      </c>
      <c r="H14" s="1" t="s">
        <v>60</v>
      </c>
      <c r="K14" s="12">
        <f t="shared" si="0"/>
        <v>60</v>
      </c>
      <c r="L14" s="2"/>
    </row>
    <row r="15" spans="1:12" x14ac:dyDescent="0.35">
      <c r="A15" t="s">
        <v>138</v>
      </c>
      <c r="B15" t="s">
        <v>139</v>
      </c>
      <c r="C15" s="1">
        <v>1</v>
      </c>
      <c r="D15" s="19">
        <v>29</v>
      </c>
      <c r="E15" s="1" t="s">
        <v>60</v>
      </c>
      <c r="F15" s="1" t="s">
        <v>60</v>
      </c>
      <c r="G15" s="1">
        <v>28</v>
      </c>
      <c r="H15" s="1" t="s">
        <v>60</v>
      </c>
      <c r="K15" s="12">
        <f t="shared" si="0"/>
        <v>57</v>
      </c>
      <c r="L15" s="2"/>
    </row>
    <row r="16" spans="1:12" x14ac:dyDescent="0.35">
      <c r="A16" t="s">
        <v>81</v>
      </c>
      <c r="B16" t="s">
        <v>82</v>
      </c>
      <c r="C16" s="1">
        <v>2</v>
      </c>
      <c r="D16" s="19" t="s">
        <v>60</v>
      </c>
      <c r="E16" s="1">
        <v>41</v>
      </c>
      <c r="F16" s="1" t="s">
        <v>60</v>
      </c>
      <c r="G16" s="1" t="s">
        <v>60</v>
      </c>
      <c r="H16" s="1" t="s">
        <v>60</v>
      </c>
      <c r="K16" s="12">
        <f t="shared" si="0"/>
        <v>41</v>
      </c>
      <c r="L16" s="2"/>
    </row>
    <row r="17" spans="1:12" x14ac:dyDescent="0.35">
      <c r="A17" t="s">
        <v>143</v>
      </c>
      <c r="B17" t="s">
        <v>144</v>
      </c>
      <c r="C17" s="1">
        <v>1</v>
      </c>
      <c r="D17" s="19" t="s">
        <v>60</v>
      </c>
      <c r="E17" s="1" t="s">
        <v>60</v>
      </c>
      <c r="F17" s="1">
        <v>34</v>
      </c>
      <c r="G17" s="1" t="s">
        <v>60</v>
      </c>
      <c r="H17" s="1" t="s">
        <v>60</v>
      </c>
      <c r="K17" s="12">
        <f t="shared" si="0"/>
        <v>34</v>
      </c>
      <c r="L17" s="2"/>
    </row>
    <row r="18" spans="1:12" x14ac:dyDescent="0.35">
      <c r="A18" t="s">
        <v>201</v>
      </c>
      <c r="B18" t="s">
        <v>202</v>
      </c>
      <c r="C18" s="1">
        <v>1</v>
      </c>
      <c r="D18" s="19">
        <v>11</v>
      </c>
      <c r="E18" s="1">
        <v>9</v>
      </c>
      <c r="F18" s="1" t="s">
        <v>60</v>
      </c>
      <c r="G18" s="1" t="s">
        <v>60</v>
      </c>
      <c r="H18" s="1" t="s">
        <v>60</v>
      </c>
      <c r="K18" s="12">
        <f t="shared" si="0"/>
        <v>20</v>
      </c>
      <c r="L18" s="2"/>
    </row>
    <row r="19" spans="1:12" x14ac:dyDescent="0.35">
      <c r="A19" s="10" t="s">
        <v>6</v>
      </c>
      <c r="B19" s="10" t="s">
        <v>250</v>
      </c>
      <c r="C19" s="9" t="s">
        <v>188</v>
      </c>
      <c r="D19" s="20" t="s">
        <v>60</v>
      </c>
      <c r="E19" s="9">
        <v>11</v>
      </c>
      <c r="F19" s="9" t="s">
        <v>60</v>
      </c>
      <c r="G19" s="9" t="s">
        <v>60</v>
      </c>
      <c r="H19" s="9" t="s">
        <v>60</v>
      </c>
      <c r="I19" s="9"/>
      <c r="J19" s="9"/>
      <c r="K19" s="13">
        <f t="shared" si="0"/>
        <v>11</v>
      </c>
      <c r="L19" s="11" t="s">
        <v>215</v>
      </c>
    </row>
    <row r="20" spans="1:12" x14ac:dyDescent="0.35">
      <c r="A20" t="s">
        <v>134</v>
      </c>
      <c r="B20" t="s">
        <v>135</v>
      </c>
      <c r="C20" s="1">
        <v>2</v>
      </c>
      <c r="D20" s="19" t="s">
        <v>60</v>
      </c>
      <c r="E20" s="1">
        <v>10</v>
      </c>
      <c r="F20" s="1" t="s">
        <v>60</v>
      </c>
      <c r="G20" s="1" t="s">
        <v>60</v>
      </c>
      <c r="H20" s="1" t="s">
        <v>60</v>
      </c>
      <c r="J20" s="53"/>
      <c r="K20" s="54">
        <f t="shared" si="0"/>
        <v>10</v>
      </c>
      <c r="L20" s="2"/>
    </row>
    <row r="21" spans="1:12" x14ac:dyDescent="0.35">
      <c r="A21" t="s">
        <v>148</v>
      </c>
      <c r="B21" t="s">
        <v>149</v>
      </c>
      <c r="C21" s="1">
        <v>2</v>
      </c>
      <c r="D21" s="19">
        <v>0</v>
      </c>
      <c r="E21" s="1" t="s">
        <v>60</v>
      </c>
      <c r="F21" s="1" t="s">
        <v>60</v>
      </c>
      <c r="G21" s="1" t="s">
        <v>60</v>
      </c>
      <c r="H21" s="1" t="s">
        <v>60</v>
      </c>
      <c r="J21" s="53"/>
      <c r="K21" s="54">
        <f t="shared" si="0"/>
        <v>0</v>
      </c>
      <c r="L21" s="2"/>
    </row>
    <row r="22" spans="1:12" x14ac:dyDescent="0.35">
      <c r="A22" t="s">
        <v>248</v>
      </c>
      <c r="B22" t="s">
        <v>104</v>
      </c>
      <c r="C22" s="1">
        <v>2</v>
      </c>
      <c r="D22" s="19">
        <v>0</v>
      </c>
      <c r="E22" s="1" t="s">
        <v>60</v>
      </c>
      <c r="F22" s="1" t="s">
        <v>60</v>
      </c>
      <c r="G22" s="1" t="s">
        <v>60</v>
      </c>
      <c r="H22" s="1" t="s">
        <v>60</v>
      </c>
      <c r="J22" s="53"/>
      <c r="K22" s="54">
        <f t="shared" si="0"/>
        <v>0</v>
      </c>
      <c r="L22" s="2"/>
    </row>
    <row r="23" spans="1:12" x14ac:dyDescent="0.35">
      <c r="D23" s="19"/>
      <c r="J23" s="53"/>
      <c r="K23" s="54"/>
      <c r="L23" s="2"/>
    </row>
    <row r="24" spans="1:12" x14ac:dyDescent="0.35">
      <c r="D24" s="19"/>
      <c r="K24" s="12"/>
      <c r="L24" s="2"/>
    </row>
  </sheetData>
  <sheetProtection algorithmName="SHA-512" hashValue="VXfJA3QUiIl6q/lSkWjWGkyPHHjdL2ICOf2H9YDAWq9TZiB6m9MZDhRsQHJT3plhmXi2hMJFF72svNGWiHb3AA==" saltValue="XJpsNW5kEmX4pyzfIqTPNQ==" spinCount="100000" sheet="1" objects="1" scenarios="1" selectLockedCells="1" selectUnlockedCells="1"/>
  <pageMargins left="0.7" right="0.7" top="0.75" bottom="0.75" header="0.3" footer="0.3"/>
  <ignoredErrors>
    <ignoredError sqref="K3:K22" formulaRange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6 7 P W t f T w O i k A A A A 9 g A A A B I A H A B D b 2 5 m a W c v U G F j a 2 F n Z S 5 4 b W w g o h g A K K A U A A A A A A A A A A A A A A A A A A A A A A A A A A A A h Y 9 N D o I w G E S v Q r q n P 0 i C I R 9 l 4 V Y S E 6 J x 2 9 Q K j V A M L Z a 7 u f B I X k G M o u 5 c z p u 3 m L l f b 5 C P b R N c V G 9 1 Z z L E M E W B M r I 7 a F N l a H D H c I l y D h s h T 6 J S w S Q b m 4 7 2 k K H a u X N K i P c e + w X u + o p E l D K y L 9 a l r F U r 0 E f W / + V Q G + u E k Q p x 2 L 3 G 8 A i z O M Y s S T A F M k M o t P k K 0 b T 3 2 f 5 A W A 2 N G 3 r F l Q m 3 J Z A 5 A n l / 4 A 9 Q S w M E F A A C A A g A c 6 7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u z 1 o o i k e 4 D g A A A B E A A A A T A B w A R m 9 y b X V s Y X M v U 2 V j d G l v b j E u b S C i G A A o o B Q A A A A A A A A A A A A A A A A A A A A A A A A A A A A r T k 0 u y c z P U w i G 0 I b W A F B L A Q I t A B Q A A g A I A H O u z 1 r X 0 8 D o p A A A A P Y A A A A S A A A A A A A A A A A A A A A A A A A A A A B D b 2 5 m a W c v U G F j a 2 F n Z S 5 4 b W x Q S w E C L Q A U A A I A C A B z r s 9 a D 8 r p q 6 Q A A A D p A A A A E w A A A A A A A A A A A A A A A A D w A A A A W 0 N v b n R l b n R f V H l w Z X N d L n h t b F B L A Q I t A B Q A A g A I A H O u z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c 3 S N C 5 D y x T 5 K r i 3 H 3 7 A A a A A A A A A I A A A A A A B B m A A A A A Q A A I A A A A N x v w / Q T Z P R D 6 0 w s Q t X 0 d K a 0 A A i 2 8 I 9 B A D s r 1 C k T Y D b C A A A A A A 6 A A A A A A g A A I A A A A N 9 z Z 7 r W 6 e j d 2 O Z U t M O + C m P L 2 N E x V A v I e F O A c u 1 T 1 K f t U A A A A P o z K y V w c + 3 K E 3 4 Q 1 t u 9 e i b 4 / n 9 I Y j f 0 k c n b f b L 2 c w Y a Q 8 q L n 1 D 0 N l K L M c c h Z d n f I y f T m U K y 4 o v u u x k N f N m X I R o P 9 C u M 3 S + Q V e 5 2 V i 3 J u W e l Q A A A A B X D C t I v J x h J k Y D i S V k X u V i U p 8 s z J D C p K o D 5 a T 7 K 5 s j 8 h N k 7 m f r f Z u F x 3 / P v a f F g W O L F N U v 2 b o + j X m B X D b A z v q 4 = < / D a t a M a s h u p > 
</file>

<file path=customXml/itemProps1.xml><?xml version="1.0" encoding="utf-8"?>
<ds:datastoreItem xmlns:ds="http://schemas.openxmlformats.org/officeDocument/2006/customXml" ds:itemID="{FACE6B13-EEF3-4B1D-A0CF-7ADCEB5425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Open Sorting</vt:lpstr>
      <vt:lpstr>AM Sorting</vt:lpstr>
      <vt:lpstr>ProAm Sorting</vt:lpstr>
      <vt:lpstr>NOV Sorting</vt:lpstr>
      <vt:lpstr>GN Sorting</vt:lpstr>
      <vt:lpstr>Open Penning</vt:lpstr>
      <vt:lpstr>PAN Penning</vt:lpstr>
      <vt:lpstr>AM Penning</vt:lpstr>
      <vt:lpstr>NOV Penning</vt:lpstr>
      <vt:lpstr>GN Penning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WTPC Show Admin</dc:creator>
  <cp:lastModifiedBy>Heather Anderson</cp:lastModifiedBy>
  <cp:lastPrinted>2025-06-16T05:41:08Z</cp:lastPrinted>
  <dcterms:created xsi:type="dcterms:W3CDTF">2025-04-23T03:12:16Z</dcterms:created>
  <dcterms:modified xsi:type="dcterms:W3CDTF">2025-08-28T22:49:56Z</dcterms:modified>
</cp:coreProperties>
</file>