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uro\Milenio_Contable\Formatos Excel subida de datos\"/>
    </mc:Choice>
  </mc:AlternateContent>
  <bookViews>
    <workbookView xWindow="384" yWindow="96" windowWidth="14628" windowHeight="8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41" i="1" l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<sst xmlns="http://schemas.openxmlformats.org/spreadsheetml/2006/main" count="73" uniqueCount="51">
  <si>
    <t>SK4GD</t>
  </si>
  <si>
    <t>FIDEO TOSCANA 400 GR. X 50 U</t>
  </si>
  <si>
    <t>P</t>
  </si>
  <si>
    <t>ASEO Y LIMPIEZA</t>
  </si>
  <si>
    <t>7861026004020</t>
  </si>
  <si>
    <t>N</t>
  </si>
  <si>
    <t>CKJ66</t>
  </si>
  <si>
    <t>CAFE SI CAFE 10gr</t>
  </si>
  <si>
    <t>p</t>
  </si>
  <si>
    <t>ABARROTES, CÁRNICOS Y BEBIDAS</t>
  </si>
  <si>
    <t>78601727</t>
  </si>
  <si>
    <t>s</t>
  </si>
  <si>
    <t>S</t>
  </si>
  <si>
    <t>57KJCGD</t>
  </si>
  <si>
    <t xml:space="preserve">CARAMELO BARRILETE FUNDA </t>
  </si>
  <si>
    <t>MATERIA PRIMA</t>
  </si>
  <si>
    <t>7702993602508</t>
  </si>
  <si>
    <t>JDIIEJ656</t>
  </si>
  <si>
    <t>LECHE EN POLVO LA VAQUITA 200 GR</t>
  </si>
  <si>
    <t>7861001293753</t>
  </si>
  <si>
    <t>n</t>
  </si>
  <si>
    <t>G4545-DKJG</t>
  </si>
  <si>
    <t xml:space="preserve">LECHERA ENTERA 1LT </t>
  </si>
  <si>
    <t>FLORERIAS</t>
  </si>
  <si>
    <t>7861001211009</t>
  </si>
  <si>
    <t>KGK_45K</t>
  </si>
  <si>
    <t>POLVO DE HORNEAR ROYAL DE 20 GR</t>
  </si>
  <si>
    <t>7622300051822</t>
  </si>
  <si>
    <t>IEJH6565</t>
  </si>
  <si>
    <t>ATUN REAL 180GR A/F ACEITE</t>
  </si>
  <si>
    <t>090388000792</t>
  </si>
  <si>
    <t>85895KDJT</t>
  </si>
  <si>
    <t>PAPEL FLOR ROLLO CON ENVOLTURA</t>
  </si>
  <si>
    <t>7861023202092</t>
  </si>
  <si>
    <r>
      <rPr>
        <b/>
        <sz val="11"/>
        <color rgb="FFC00000"/>
        <rFont val="Calibri"/>
        <family val="2"/>
        <scheme val="minor"/>
      </rPr>
      <t>(12)  PRECIO 1</t>
    </r>
    <r>
      <rPr>
        <b/>
        <sz val="11"/>
        <color theme="1"/>
        <rFont val="Calibri"/>
        <family val="2"/>
        <scheme val="minor"/>
      </rPr>
      <t xml:space="preserve">
(Opcional, NUMÉRICO, 
7 enteros, 4 decimales)</t>
    </r>
  </si>
  <si>
    <r>
      <rPr>
        <b/>
        <sz val="11"/>
        <color rgb="FFC00000"/>
        <rFont val="Calibri"/>
        <family val="2"/>
        <scheme val="minor"/>
      </rPr>
      <t>(13)  PRECIO 2</t>
    </r>
    <r>
      <rPr>
        <b/>
        <sz val="11"/>
        <color theme="1"/>
        <rFont val="Calibri"/>
        <family val="2"/>
        <scheme val="minor"/>
      </rPr>
      <t xml:space="preserve">
(Opcional, NUMÉRICO, 
7 enteros, 4 decimales)</t>
    </r>
  </si>
  <si>
    <r>
      <rPr>
        <b/>
        <sz val="11"/>
        <color rgb="FFC00000"/>
        <rFont val="Calibri"/>
        <family val="2"/>
        <scheme val="minor"/>
      </rPr>
      <t>(14)  PRECIO 3</t>
    </r>
    <r>
      <rPr>
        <b/>
        <sz val="11"/>
        <color theme="1"/>
        <rFont val="Calibri"/>
        <family val="2"/>
        <scheme val="minor"/>
      </rPr>
      <t xml:space="preserve">
(Opcional, NUMÉRICO, 
7 enteros, 4 decimales)</t>
    </r>
  </si>
  <si>
    <r>
      <rPr>
        <b/>
        <sz val="11"/>
        <color rgb="FFC00000"/>
        <rFont val="Calibri"/>
        <family val="2"/>
        <scheme val="minor"/>
      </rPr>
      <t>(15)  PRECIO 5</t>
    </r>
    <r>
      <rPr>
        <b/>
        <sz val="11"/>
        <color theme="1"/>
        <rFont val="Calibri"/>
        <family val="2"/>
        <scheme val="minor"/>
      </rPr>
      <t xml:space="preserve">
(Opcional, NUMÉRICO, 
7 enteros, 4 decimales)</t>
    </r>
  </si>
  <si>
    <r>
      <rPr>
        <b/>
        <sz val="11"/>
        <color rgb="FFC00000"/>
        <rFont val="Calibri"/>
        <family val="2"/>
        <scheme val="minor"/>
      </rPr>
      <t>(11)  P.V.P.  (precio 4)</t>
    </r>
    <r>
      <rPr>
        <b/>
        <sz val="11"/>
        <color theme="1"/>
        <rFont val="Calibri"/>
        <family val="2"/>
        <scheme val="minor"/>
      </rPr>
      <t xml:space="preserve">
(Obligatorio, NUMÉRICO, 
7 enteros, 4 decimales)</t>
    </r>
  </si>
  <si>
    <r>
      <rPr>
        <b/>
        <sz val="11"/>
        <color rgb="FFC00000"/>
        <rFont val="Calibri"/>
        <family val="2"/>
        <scheme val="minor"/>
      </rPr>
      <t>(10)  Los precios de venta incluyen IVA?
SI: S,  NO: N</t>
    </r>
    <r>
      <rPr>
        <b/>
        <sz val="11"/>
        <color theme="1"/>
        <rFont val="Calibri"/>
        <family val="2"/>
        <scheme val="minor"/>
      </rPr>
      <t xml:space="preserve">
(Obligatorio, TEXTO de 1)</t>
    </r>
  </si>
  <si>
    <r>
      <rPr>
        <b/>
        <sz val="11"/>
        <color rgb="FFC00000"/>
        <rFont val="Calibri"/>
        <family val="2"/>
        <scheme val="minor"/>
      </rPr>
      <t>(9)  GRAVA IVA? 
SI: S,  NO: N</t>
    </r>
    <r>
      <rPr>
        <b/>
        <sz val="11"/>
        <color theme="1"/>
        <rFont val="Calibri"/>
        <family val="2"/>
        <scheme val="minor"/>
      </rPr>
      <t xml:space="preserve">
(Obligatorio,
TEXTO de 1)</t>
    </r>
  </si>
  <si>
    <r>
      <rPr>
        <b/>
        <sz val="11"/>
        <color rgb="FFC00000"/>
        <rFont val="Calibri"/>
        <family val="2"/>
        <scheme val="minor"/>
      </rPr>
      <t>(8)  PRECIO DE COSTO</t>
    </r>
    <r>
      <rPr>
        <b/>
        <sz val="11"/>
        <color theme="1"/>
        <rFont val="Calibri"/>
        <family val="2"/>
        <scheme val="minor"/>
      </rPr>
      <t xml:space="preserve">
(Opcional, NUMÉRICO, 
7 enteros, 4 decimales)</t>
    </r>
  </si>
  <si>
    <r>
      <rPr>
        <b/>
        <sz val="11"/>
        <color rgb="FFC00000"/>
        <rFont val="Calibri"/>
        <family val="2"/>
        <scheme val="minor"/>
      </rPr>
      <t>(7)  EXISTENCIA (stock)</t>
    </r>
    <r>
      <rPr>
        <b/>
        <sz val="11"/>
        <color theme="1"/>
        <rFont val="Calibri"/>
        <family val="2"/>
        <scheme val="minor"/>
      </rPr>
      <t xml:space="preserve">
(Opcional, NUMÉRICO, 
7 enteros, 2 decimales)</t>
    </r>
  </si>
  <si>
    <r>
      <rPr>
        <b/>
        <sz val="11"/>
        <color rgb="FFC00000"/>
        <rFont val="Calibri"/>
        <family val="2"/>
        <scheme val="minor"/>
      </rPr>
      <t>(5)  CÓD. DEL GRUPO</t>
    </r>
    <r>
      <rPr>
        <b/>
        <sz val="11"/>
        <color theme="1"/>
        <rFont val="Calibri"/>
        <family val="2"/>
        <scheme val="minor"/>
      </rPr>
      <t xml:space="preserve">
(Ingreso manual o tomará con fórmula las 10 primeras letras del Nombre del Grupo)</t>
    </r>
  </si>
  <si>
    <r>
      <rPr>
        <b/>
        <sz val="11"/>
        <color rgb="FFC00000"/>
        <rFont val="Calibri"/>
        <family val="2"/>
        <scheme val="minor"/>
      </rPr>
      <t>(4)  NOM. DEL GRUPO (clasificación)</t>
    </r>
    <r>
      <rPr>
        <b/>
        <sz val="11"/>
        <color theme="1"/>
        <rFont val="Calibri"/>
        <family val="2"/>
        <scheme val="minor"/>
      </rPr>
      <t xml:space="preserve">
(Obligatorio, TEXTO, 
hasta 50 alfanumérico)</t>
    </r>
  </si>
  <si>
    <r>
      <rPr>
        <b/>
        <sz val="11"/>
        <color rgb="FFC00000"/>
        <rFont val="Calibri"/>
        <family val="2"/>
        <scheme val="minor"/>
      </rPr>
      <t>(3)  PRODUCTO: P
SERVICIO: S</t>
    </r>
    <r>
      <rPr>
        <b/>
        <sz val="11"/>
        <color theme="1"/>
        <rFont val="Calibri"/>
        <family val="2"/>
        <scheme val="minor"/>
      </rPr>
      <t xml:space="preserve">
(Obligatorio,
1 alfanumérico)</t>
    </r>
  </si>
  <si>
    <r>
      <rPr>
        <b/>
        <sz val="11"/>
        <color rgb="FFC00000"/>
        <rFont val="Calibri"/>
        <family val="2"/>
        <scheme val="minor"/>
      </rPr>
      <t>(2)  NOMBRE DEL PRODUCTO</t>
    </r>
    <r>
      <rPr>
        <b/>
        <sz val="11"/>
        <color theme="1"/>
        <rFont val="Calibri"/>
        <family val="2"/>
        <scheme val="minor"/>
      </rPr>
      <t xml:space="preserve">
(Obligatorio, TEXTO, 
hasta 100 alfanumérico)</t>
    </r>
  </si>
  <si>
    <r>
      <rPr>
        <b/>
        <sz val="11"/>
        <color rgb="FFC00000"/>
        <rFont val="Calibri"/>
        <family val="2"/>
        <scheme val="minor"/>
      </rPr>
      <t>(1)  CODIGO PRODUCTO</t>
    </r>
    <r>
      <rPr>
        <b/>
        <sz val="11"/>
        <color theme="1"/>
        <rFont val="Calibri"/>
        <family val="2"/>
        <scheme val="minor"/>
      </rPr>
      <t xml:space="preserve">
(Obligatorio, TEXTO, 
hasta 17 alfanumérico)</t>
    </r>
  </si>
  <si>
    <r>
      <rPr>
        <b/>
        <sz val="11"/>
        <color rgb="FFC00000"/>
        <rFont val="Calibri"/>
        <family val="2"/>
        <scheme val="minor"/>
      </rPr>
      <t>(6)  CODIGO DE BARRAS</t>
    </r>
    <r>
      <rPr>
        <b/>
        <sz val="11"/>
        <color theme="1"/>
        <rFont val="Calibri"/>
        <family val="2"/>
        <scheme val="minor"/>
      </rPr>
      <t xml:space="preserve">
(Opcional, TEXTO, hasta 30, sólo numeros)</t>
    </r>
  </si>
  <si>
    <t>- FORMATO DE PRODUCTOS Y SERVICIOS -</t>
  </si>
  <si>
    <r>
      <rPr>
        <b/>
        <sz val="11"/>
        <color rgb="FFC00000"/>
        <rFont val="Calibri"/>
        <family val="2"/>
        <scheme val="minor"/>
      </rPr>
      <t>(16)  UBICACIÓN</t>
    </r>
    <r>
      <rPr>
        <b/>
        <sz val="11"/>
        <color theme="1"/>
        <rFont val="Calibri"/>
        <family val="2"/>
        <scheme val="minor"/>
      </rPr>
      <t xml:space="preserve">
(Opcional, TEXTO, 
hasta 10 alfanumérico)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</si>
</sst>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 tint="0.34998626667073579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3" fillId="0" borderId="0" xfId="0" applyNumberFormat="1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</xf>
    <xf numFmtId="2" fontId="0" fillId="0" borderId="0" xfId="0" applyNumberFormat="1"/>
    <xf numFmtId="164" fontId="0" fillId="0" borderId="0" xfId="0" applyNumberFormat="1"/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Border="1" applyProtection="1">
      <protection locked="0"/>
    </xf>
    <xf numFmtId="164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4" fillId="3" borderId="2" xfId="0" quotePrefix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90" zoomScaleNormal="90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baseColWidth="10" defaultRowHeight="14.4" x14ac:dyDescent="0.3"/>
  <cols>
    <col min="1" max="1" width="23" style="12" customWidth="1"/>
    <col min="2" max="2" width="36.6640625" style="12" bestFit="1" customWidth="1"/>
    <col min="3" max="3" width="17.109375" style="12" customWidth="1"/>
    <col min="4" max="4" width="38.33203125" style="12" customWidth="1"/>
    <col min="5" max="5" width="31.21875" style="12" customWidth="1"/>
    <col min="6" max="6" width="24.6640625" style="12" customWidth="1"/>
    <col min="7" max="7" width="22.6640625" style="4" customWidth="1"/>
    <col min="8" max="8" width="23.44140625" style="5" bestFit="1" customWidth="1"/>
    <col min="9" max="9" width="18.33203125" style="12" bestFit="1" customWidth="1"/>
    <col min="10" max="10" width="23.5546875" style="12" customWidth="1"/>
    <col min="11" max="11" width="23.33203125" style="5" customWidth="1"/>
    <col min="12" max="12" width="22.44140625" style="5" customWidth="1"/>
    <col min="13" max="13" width="22.33203125" style="5" customWidth="1"/>
    <col min="14" max="14" width="22.44140625" style="5" customWidth="1"/>
    <col min="15" max="16" width="22.5546875" style="5" customWidth="1"/>
  </cols>
  <sheetData>
    <row r="1" spans="1:16" ht="21" customHeight="1" x14ac:dyDescent="0.45">
      <c r="A1" s="16" t="s">
        <v>49</v>
      </c>
      <c r="B1" s="17"/>
      <c r="C1" s="17"/>
      <c r="D1" s="13"/>
      <c r="E1" s="13"/>
      <c r="F1" s="13"/>
      <c r="G1" s="14"/>
      <c r="H1" s="15"/>
      <c r="I1" s="13"/>
      <c r="J1" s="13"/>
      <c r="K1" s="15"/>
      <c r="L1" s="15"/>
      <c r="M1" s="15"/>
      <c r="N1" s="15"/>
      <c r="O1" s="15"/>
      <c r="P1" s="15"/>
    </row>
    <row r="2" spans="1:16" ht="57.6" x14ac:dyDescent="0.3">
      <c r="A2" s="9" t="s">
        <v>47</v>
      </c>
      <c r="B2" s="9" t="s">
        <v>46</v>
      </c>
      <c r="C2" s="9" t="s">
        <v>45</v>
      </c>
      <c r="D2" s="9" t="s">
        <v>44</v>
      </c>
      <c r="E2" s="9" t="s">
        <v>43</v>
      </c>
      <c r="F2" s="9" t="s">
        <v>48</v>
      </c>
      <c r="G2" s="10" t="s">
        <v>42</v>
      </c>
      <c r="H2" s="11" t="s">
        <v>41</v>
      </c>
      <c r="I2" s="9" t="s">
        <v>40</v>
      </c>
      <c r="J2" s="9" t="s">
        <v>39</v>
      </c>
      <c r="K2" s="11" t="s">
        <v>38</v>
      </c>
      <c r="L2" s="11" t="s">
        <v>34</v>
      </c>
      <c r="M2" s="11" t="s">
        <v>35</v>
      </c>
      <c r="N2" s="11" t="s">
        <v>36</v>
      </c>
      <c r="O2" s="11" t="s">
        <v>37</v>
      </c>
      <c r="P2" s="11" t="s">
        <v>50</v>
      </c>
    </row>
    <row r="3" spans="1:16" x14ac:dyDescent="0.3">
      <c r="A3" s="1" t="s">
        <v>0</v>
      </c>
      <c r="B3" s="1" t="s">
        <v>1</v>
      </c>
      <c r="C3" s="2" t="s">
        <v>2</v>
      </c>
      <c r="D3" s="1" t="s">
        <v>3</v>
      </c>
      <c r="E3" s="3" t="str">
        <f t="shared" ref="E3:E18" si="0">UPPER(MID(D3,1,10))</f>
        <v>ASEO Y LIM</v>
      </c>
      <c r="F3" s="1" t="s">
        <v>4</v>
      </c>
      <c r="G3" s="4">
        <v>45.68</v>
      </c>
      <c r="H3" s="5">
        <v>65.123400000000004</v>
      </c>
      <c r="I3" s="6" t="s">
        <v>5</v>
      </c>
      <c r="J3" s="2" t="s">
        <v>5</v>
      </c>
      <c r="K3" s="7">
        <v>0.75</v>
      </c>
      <c r="L3" s="7">
        <v>0.73</v>
      </c>
      <c r="M3" s="7">
        <v>0.85</v>
      </c>
      <c r="N3" s="8">
        <v>4.8869999999999996</v>
      </c>
      <c r="O3" s="5">
        <v>0.98870000000000002</v>
      </c>
    </row>
    <row r="4" spans="1:16" x14ac:dyDescent="0.3">
      <c r="A4" s="1" t="s">
        <v>6</v>
      </c>
      <c r="B4" s="1" t="s">
        <v>7</v>
      </c>
      <c r="C4" s="2" t="s">
        <v>8</v>
      </c>
      <c r="D4" s="1" t="s">
        <v>9</v>
      </c>
      <c r="E4" s="3" t="str">
        <f t="shared" si="0"/>
        <v>ABARROTES,</v>
      </c>
      <c r="F4" s="1" t="s">
        <v>10</v>
      </c>
      <c r="G4" s="4">
        <v>2.58</v>
      </c>
      <c r="H4" s="5">
        <v>478.25</v>
      </c>
      <c r="I4" s="6" t="s">
        <v>11</v>
      </c>
      <c r="J4" s="2" t="s">
        <v>12</v>
      </c>
      <c r="K4" s="7">
        <v>0.25</v>
      </c>
      <c r="L4" s="7">
        <v>0.23</v>
      </c>
      <c r="M4" s="7">
        <v>0.27</v>
      </c>
      <c r="N4" s="8">
        <v>0.85</v>
      </c>
      <c r="O4" s="5">
        <v>545.87480000000005</v>
      </c>
    </row>
    <row r="5" spans="1:16" x14ac:dyDescent="0.3">
      <c r="A5" s="1" t="s">
        <v>13</v>
      </c>
      <c r="B5" s="1" t="s">
        <v>14</v>
      </c>
      <c r="C5" s="2" t="s">
        <v>8</v>
      </c>
      <c r="D5" s="1" t="s">
        <v>15</v>
      </c>
      <c r="E5" s="3" t="str">
        <f t="shared" si="0"/>
        <v>MATERIA PR</v>
      </c>
      <c r="F5" s="1" t="s">
        <v>16</v>
      </c>
      <c r="G5" s="4">
        <v>12</v>
      </c>
      <c r="H5" s="5">
        <v>25.6</v>
      </c>
      <c r="I5" s="6" t="s">
        <v>12</v>
      </c>
      <c r="J5" s="2" t="s">
        <v>12</v>
      </c>
      <c r="K5" s="7">
        <v>1.95</v>
      </c>
      <c r="L5" s="7">
        <v>0</v>
      </c>
      <c r="M5" s="7">
        <v>-545.85878000000002</v>
      </c>
      <c r="N5" s="8">
        <v>1545.65</v>
      </c>
      <c r="O5" s="5">
        <v>6456</v>
      </c>
    </row>
    <row r="6" spans="1:16" x14ac:dyDescent="0.3">
      <c r="A6" s="1" t="s">
        <v>17</v>
      </c>
      <c r="B6" s="1" t="s">
        <v>18</v>
      </c>
      <c r="C6" s="2" t="s">
        <v>12</v>
      </c>
      <c r="D6" s="1" t="s">
        <v>9</v>
      </c>
      <c r="E6" s="3" t="str">
        <f t="shared" si="0"/>
        <v>ABARROTES,</v>
      </c>
      <c r="F6" s="1" t="s">
        <v>19</v>
      </c>
      <c r="G6" s="4">
        <v>428</v>
      </c>
      <c r="H6" s="5">
        <v>0</v>
      </c>
      <c r="I6" s="6" t="s">
        <v>20</v>
      </c>
      <c r="J6" s="2" t="s">
        <v>11</v>
      </c>
      <c r="K6" s="7">
        <v>54554.558745479997</v>
      </c>
      <c r="L6" s="7">
        <v>1.8</v>
      </c>
      <c r="M6" s="7">
        <v>1.9</v>
      </c>
      <c r="N6" s="8">
        <v>2.2999999999999998</v>
      </c>
      <c r="O6" s="5">
        <v>0</v>
      </c>
    </row>
    <row r="7" spans="1:16" x14ac:dyDescent="0.3">
      <c r="A7" s="1" t="s">
        <v>21</v>
      </c>
      <c r="B7" s="1" t="s">
        <v>22</v>
      </c>
      <c r="C7" s="2" t="s">
        <v>2</v>
      </c>
      <c r="D7" s="1" t="s">
        <v>23</v>
      </c>
      <c r="E7" s="3" t="str">
        <f t="shared" si="0"/>
        <v>FLORERIAS</v>
      </c>
      <c r="F7" s="1" t="s">
        <v>24</v>
      </c>
      <c r="G7" s="4">
        <v>-45.98</v>
      </c>
      <c r="H7" s="5">
        <v>25.65</v>
      </c>
      <c r="I7" s="6" t="s">
        <v>5</v>
      </c>
      <c r="J7" s="2" t="s">
        <v>5</v>
      </c>
      <c r="K7" s="7">
        <v>1.35</v>
      </c>
      <c r="L7" s="7">
        <v>1.3</v>
      </c>
      <c r="M7" s="7">
        <v>0</v>
      </c>
      <c r="N7" s="8">
        <v>1234567.1233999999</v>
      </c>
      <c r="O7" s="5">
        <v>5.8789999999999996</v>
      </c>
    </row>
    <row r="8" spans="1:16" x14ac:dyDescent="0.3">
      <c r="A8" s="1" t="s">
        <v>25</v>
      </c>
      <c r="B8" s="1" t="s">
        <v>26</v>
      </c>
      <c r="C8" s="2" t="s">
        <v>11</v>
      </c>
      <c r="D8" s="1" t="s">
        <v>3</v>
      </c>
      <c r="E8" s="3" t="str">
        <f t="shared" si="0"/>
        <v>ASEO Y LIM</v>
      </c>
      <c r="F8" s="1" t="s">
        <v>27</v>
      </c>
      <c r="G8" s="4">
        <v>369</v>
      </c>
      <c r="H8" s="5">
        <v>32.32</v>
      </c>
      <c r="I8" s="6" t="s">
        <v>12</v>
      </c>
      <c r="J8" s="2" t="s">
        <v>11</v>
      </c>
      <c r="K8" s="7">
        <v>0.3</v>
      </c>
      <c r="L8" s="7">
        <v>7778485.8788700001</v>
      </c>
      <c r="M8" s="7">
        <v>0.35</v>
      </c>
      <c r="N8" s="8">
        <v>8878</v>
      </c>
      <c r="O8" s="5">
        <v>455.678</v>
      </c>
    </row>
    <row r="9" spans="1:16" x14ac:dyDescent="0.3">
      <c r="A9" s="1" t="s">
        <v>28</v>
      </c>
      <c r="B9" s="1" t="s">
        <v>29</v>
      </c>
      <c r="C9" s="2" t="s">
        <v>11</v>
      </c>
      <c r="D9" s="1" t="s">
        <v>9</v>
      </c>
      <c r="E9" s="3" t="str">
        <f t="shared" si="0"/>
        <v>ABARROTES,</v>
      </c>
      <c r="F9" s="1" t="s">
        <v>30</v>
      </c>
      <c r="G9" s="4">
        <v>481</v>
      </c>
      <c r="H9" s="5">
        <v>58.585999999999999</v>
      </c>
      <c r="I9" s="6" t="s">
        <v>11</v>
      </c>
      <c r="J9" s="2" t="s">
        <v>20</v>
      </c>
      <c r="K9" s="7">
        <v>1.4</v>
      </c>
      <c r="L9" s="7">
        <v>1.38</v>
      </c>
      <c r="M9" s="7">
        <v>1.48</v>
      </c>
      <c r="N9" s="8">
        <v>0</v>
      </c>
      <c r="O9" s="5">
        <v>0.54800000000000004</v>
      </c>
    </row>
    <row r="10" spans="1:16" x14ac:dyDescent="0.3">
      <c r="A10" s="1" t="s">
        <v>31</v>
      </c>
      <c r="B10" s="1" t="s">
        <v>32</v>
      </c>
      <c r="C10" s="2" t="s">
        <v>12</v>
      </c>
      <c r="D10" s="1" t="s">
        <v>23</v>
      </c>
      <c r="E10" s="3" t="str">
        <f t="shared" si="0"/>
        <v>FLORERIAS</v>
      </c>
      <c r="F10" s="1" t="s">
        <v>33</v>
      </c>
      <c r="G10" s="4">
        <v>561</v>
      </c>
      <c r="H10" s="5">
        <v>425.42559999999997</v>
      </c>
      <c r="I10" s="6" t="s">
        <v>12</v>
      </c>
      <c r="J10" s="2" t="s">
        <v>12</v>
      </c>
      <c r="K10" s="7">
        <v>0.45</v>
      </c>
      <c r="L10" s="7">
        <v>0</v>
      </c>
      <c r="M10" s="7">
        <v>0.48</v>
      </c>
      <c r="N10" s="8">
        <v>5.87</v>
      </c>
      <c r="O10" s="5">
        <v>6.548</v>
      </c>
    </row>
    <row r="11" spans="1:16" x14ac:dyDescent="0.3">
      <c r="E11" s="3" t="str">
        <f t="shared" si="0"/>
        <v/>
      </c>
    </row>
    <row r="12" spans="1:16" x14ac:dyDescent="0.3">
      <c r="E12" s="3" t="str">
        <f t="shared" si="0"/>
        <v/>
      </c>
    </row>
    <row r="13" spans="1:16" x14ac:dyDescent="0.3">
      <c r="E13" s="3" t="str">
        <f t="shared" si="0"/>
        <v/>
      </c>
    </row>
    <row r="14" spans="1:16" x14ac:dyDescent="0.3">
      <c r="E14" s="3" t="str">
        <f t="shared" si="0"/>
        <v/>
      </c>
    </row>
    <row r="15" spans="1:16" x14ac:dyDescent="0.3">
      <c r="E15" s="3" t="str">
        <f t="shared" si="0"/>
        <v/>
      </c>
    </row>
    <row r="16" spans="1:16" x14ac:dyDescent="0.3">
      <c r="E16" s="3" t="str">
        <f t="shared" si="0"/>
        <v/>
      </c>
    </row>
    <row r="17" spans="5:5" x14ac:dyDescent="0.3">
      <c r="E17" s="3" t="str">
        <f t="shared" si="0"/>
        <v/>
      </c>
    </row>
    <row r="18" spans="5:5" x14ac:dyDescent="0.3">
      <c r="E18" s="3" t="str">
        <f t="shared" si="0"/>
        <v/>
      </c>
    </row>
    <row r="19" spans="5:5" x14ac:dyDescent="0.3">
      <c r="E19" s="3" t="str">
        <f t="shared" ref="E19:E41" si="1">UPPER(MID(D19,1,10))</f>
        <v/>
      </c>
    </row>
    <row r="20" spans="5:5" x14ac:dyDescent="0.3">
      <c r="E20" s="3" t="str">
        <f t="shared" si="1"/>
        <v/>
      </c>
    </row>
    <row r="21" spans="5:5" x14ac:dyDescent="0.3">
      <c r="E21" s="3" t="str">
        <f t="shared" si="1"/>
        <v/>
      </c>
    </row>
    <row r="22" spans="5:5" x14ac:dyDescent="0.3">
      <c r="E22" s="3" t="str">
        <f t="shared" si="1"/>
        <v/>
      </c>
    </row>
    <row r="23" spans="5:5" x14ac:dyDescent="0.3">
      <c r="E23" s="3" t="str">
        <f t="shared" si="1"/>
        <v/>
      </c>
    </row>
    <row r="24" spans="5:5" x14ac:dyDescent="0.3">
      <c r="E24" s="3" t="str">
        <f t="shared" si="1"/>
        <v/>
      </c>
    </row>
    <row r="25" spans="5:5" x14ac:dyDescent="0.3">
      <c r="E25" s="3" t="str">
        <f t="shared" si="1"/>
        <v/>
      </c>
    </row>
    <row r="26" spans="5:5" x14ac:dyDescent="0.3">
      <c r="E26" s="3" t="str">
        <f t="shared" si="1"/>
        <v/>
      </c>
    </row>
    <row r="27" spans="5:5" x14ac:dyDescent="0.3">
      <c r="E27" s="3" t="str">
        <f t="shared" si="1"/>
        <v/>
      </c>
    </row>
    <row r="28" spans="5:5" x14ac:dyDescent="0.3">
      <c r="E28" s="3" t="str">
        <f t="shared" si="1"/>
        <v/>
      </c>
    </row>
    <row r="29" spans="5:5" x14ac:dyDescent="0.3">
      <c r="E29" s="3" t="str">
        <f t="shared" si="1"/>
        <v/>
      </c>
    </row>
    <row r="30" spans="5:5" x14ac:dyDescent="0.3">
      <c r="E30" s="3" t="str">
        <f t="shared" si="1"/>
        <v/>
      </c>
    </row>
    <row r="31" spans="5:5" x14ac:dyDescent="0.3">
      <c r="E31" s="3" t="str">
        <f t="shared" si="1"/>
        <v/>
      </c>
    </row>
    <row r="32" spans="5:5" x14ac:dyDescent="0.3">
      <c r="E32" s="3" t="str">
        <f t="shared" si="1"/>
        <v/>
      </c>
    </row>
    <row r="33" spans="5:5" x14ac:dyDescent="0.3">
      <c r="E33" s="3" t="str">
        <f t="shared" si="1"/>
        <v/>
      </c>
    </row>
    <row r="34" spans="5:5" x14ac:dyDescent="0.3">
      <c r="E34" s="3" t="str">
        <f t="shared" si="1"/>
        <v/>
      </c>
    </row>
    <row r="35" spans="5:5" x14ac:dyDescent="0.3">
      <c r="E35" s="3" t="str">
        <f t="shared" si="1"/>
        <v/>
      </c>
    </row>
    <row r="36" spans="5:5" x14ac:dyDescent="0.3">
      <c r="E36" s="3" t="str">
        <f t="shared" si="1"/>
        <v/>
      </c>
    </row>
    <row r="37" spans="5:5" x14ac:dyDescent="0.3">
      <c r="E37" s="3" t="str">
        <f t="shared" si="1"/>
        <v/>
      </c>
    </row>
    <row r="38" spans="5:5" x14ac:dyDescent="0.3">
      <c r="E38" s="3" t="str">
        <f t="shared" si="1"/>
        <v/>
      </c>
    </row>
    <row r="39" spans="5:5" x14ac:dyDescent="0.3">
      <c r="E39" s="3" t="str">
        <f t="shared" si="1"/>
        <v/>
      </c>
    </row>
    <row r="40" spans="5:5" x14ac:dyDescent="0.3">
      <c r="E40" s="3" t="str">
        <f t="shared" si="1"/>
        <v/>
      </c>
    </row>
    <row r="41" spans="5:5" x14ac:dyDescent="0.3">
      <c r="E41" s="3" t="str">
        <f t="shared" si="1"/>
        <v/>
      </c>
    </row>
  </sheetData>
  <mergeCells count="1">
    <mergeCell ref="A1:C1"/>
  </mergeCells>
  <conditionalFormatting sqref="A3:A10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MAURO</cp:lastModifiedBy>
  <cp:lastPrinted>2017-06-09T20:07:13Z</cp:lastPrinted>
  <dcterms:created xsi:type="dcterms:W3CDTF">2017-06-09T19:59:27Z</dcterms:created>
  <dcterms:modified xsi:type="dcterms:W3CDTF">2017-10-18T18:15:17Z</dcterms:modified>
</cp:coreProperties>
</file>