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ouise/Desktop/"/>
    </mc:Choice>
  </mc:AlternateContent>
  <xr:revisionPtr revIDLastSave="0" documentId="13_ncr:1_{066F69E2-809C-A346-AD09-DCD572AA5362}" xr6:coauthVersionLast="47" xr6:coauthVersionMax="47" xr10:uidLastSave="{00000000-0000-0000-0000-000000000000}"/>
  <workbookProtection lockStructure="1"/>
  <bookViews>
    <workbookView xWindow="8840" yWindow="2240" windowWidth="29040" windowHeight="15720" tabRatio="50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1" i="1" l="1"/>
  <c r="L40" i="1"/>
  <c r="L39" i="1"/>
  <c r="J41" i="1"/>
  <c r="J40" i="1"/>
  <c r="J39" i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J27" i="1"/>
  <c r="L27" i="1" s="1"/>
  <c r="J28" i="1"/>
  <c r="L28" i="1" s="1"/>
  <c r="J29" i="1"/>
  <c r="L29" i="1" s="1"/>
  <c r="J30" i="1"/>
  <c r="J31" i="1"/>
  <c r="J32" i="1"/>
  <c r="L32" i="1" s="1"/>
  <c r="J33" i="1"/>
  <c r="L33" i="1" s="1"/>
  <c r="J34" i="1"/>
  <c r="J35" i="1"/>
  <c r="J36" i="1"/>
  <c r="J37" i="1"/>
  <c r="L37" i="1" s="1"/>
  <c r="J38" i="1"/>
  <c r="J17" i="1"/>
  <c r="L17" i="1" s="1"/>
  <c r="L26" i="1"/>
  <c r="L30" i="1"/>
  <c r="L31" i="1"/>
  <c r="L34" i="1"/>
  <c r="L36" i="1"/>
  <c r="L38" i="1"/>
  <c r="L35" i="1"/>
  <c r="J42" i="1" l="1"/>
  <c r="L42" i="1"/>
</calcChain>
</file>

<file path=xl/sharedStrings.xml><?xml version="1.0" encoding="utf-8"?>
<sst xmlns="http://schemas.openxmlformats.org/spreadsheetml/2006/main" count="157" uniqueCount="155">
  <si>
    <t>PRODUCT</t>
  </si>
  <si>
    <t>XS</t>
  </si>
  <si>
    <t>S</t>
  </si>
  <si>
    <t>M</t>
  </si>
  <si>
    <t>L</t>
  </si>
  <si>
    <t>XL</t>
  </si>
  <si>
    <t>XXL</t>
  </si>
  <si>
    <t>QTY</t>
  </si>
  <si>
    <t>PRICE</t>
  </si>
  <si>
    <t>AMOUNT</t>
  </si>
  <si>
    <t>SUB TOTAL</t>
  </si>
  <si>
    <t>TAX</t>
  </si>
  <si>
    <t>SHIPPING</t>
  </si>
  <si>
    <t>TOTAL</t>
  </si>
  <si>
    <t xml:space="preserve">Notes: </t>
  </si>
  <si>
    <t>Company</t>
  </si>
  <si>
    <t>Address</t>
  </si>
  <si>
    <t>Phone</t>
  </si>
  <si>
    <t>Terms</t>
  </si>
  <si>
    <t>PO #</t>
  </si>
  <si>
    <t>Sales Rep:</t>
  </si>
  <si>
    <t xml:space="preserve"> </t>
  </si>
  <si>
    <t>CAMO PINK</t>
  </si>
  <si>
    <t>CUSTOM</t>
  </si>
  <si>
    <t>HAPPY HOUR</t>
  </si>
  <si>
    <t>SOFY GOLFS</t>
  </si>
  <si>
    <t>SOLID BLACK</t>
  </si>
  <si>
    <t>SOLID WHITE</t>
  </si>
  <si>
    <t>SUNSHINE STATE</t>
  </si>
  <si>
    <t>XXXL</t>
  </si>
  <si>
    <t>Bill to</t>
  </si>
  <si>
    <t xml:space="preserve">Phone: </t>
  </si>
  <si>
    <t xml:space="preserve">Email: </t>
  </si>
  <si>
    <t>Tax ID #</t>
  </si>
  <si>
    <t xml:space="preserve">OOPSY DAISY </t>
  </si>
  <si>
    <t>CAMO BLACK</t>
  </si>
  <si>
    <t>SHAKEN NOT STIRRED</t>
  </si>
  <si>
    <t>NIGHT DAISIES BLACK</t>
  </si>
  <si>
    <t>PICKLEBALL SLAM PINK REG</t>
  </si>
  <si>
    <t>PICKLEBALL SLAM PINK SHORT</t>
  </si>
  <si>
    <t>PICKLEBALL SLAM BLUE  REG</t>
  </si>
  <si>
    <t>PICKLEBALL SLAM BLUE  SHORT</t>
  </si>
  <si>
    <t>SLEEVELESS QUARTER ZIP RED</t>
  </si>
  <si>
    <t>SLEEVELESS QUARTER ZIP ROYAL BLUE</t>
  </si>
  <si>
    <t>SLEEVELESS QUARTER ZIP LIME</t>
  </si>
  <si>
    <t>SLEEVELESS QUARTER ZIP BLACK</t>
  </si>
  <si>
    <t>SLEEVELESS QUARTER ZIP WHITE</t>
  </si>
  <si>
    <t>SLEEVELESS QUARTER ZIP YELLOW</t>
  </si>
  <si>
    <t>POLO ZIP NECK LIME</t>
  </si>
  <si>
    <t>POLO ZIP NECK LIGHT PINK</t>
  </si>
  <si>
    <t>POLO ZIP NECK ROYAL BLUE</t>
  </si>
  <si>
    <t>POLO ZIP NECK YELLOW</t>
  </si>
  <si>
    <t>SLEEVELESS QUARTER ZIP PINK</t>
  </si>
  <si>
    <t xml:space="preserve">NIGHT DAISIES WHITE </t>
  </si>
  <si>
    <t xml:space="preserve">POLO ZIP NECK PURPLE </t>
  </si>
  <si>
    <t xml:space="preserve">SLEEVELESS QUARTER ZIP AQUA </t>
  </si>
  <si>
    <t xml:space="preserve">SLEEVELESS QUARTER ZIP PURPLE </t>
  </si>
  <si>
    <t>SOLID NAVY</t>
  </si>
  <si>
    <t xml:space="preserve">UNTAMED </t>
  </si>
  <si>
    <t xml:space="preserve">POLO ZIP NECK BLACK </t>
  </si>
  <si>
    <t xml:space="preserve">POLO ZIP NECK WHITE </t>
  </si>
  <si>
    <t xml:space="preserve">SLEEVELESS QUARTER ZIP NAVY </t>
  </si>
  <si>
    <t>LONE STAR</t>
  </si>
  <si>
    <t>MARGARITVILLE</t>
  </si>
  <si>
    <t>U BETCHA</t>
  </si>
  <si>
    <t>VIVA LAS VEGAS</t>
  </si>
  <si>
    <t>SLEEVELESS QUARTER ZIP LIGHT PINK</t>
  </si>
  <si>
    <t>SLEEVELESS QUARTER ZIP ORANGE</t>
  </si>
  <si>
    <t>POLO ZIP NECK AQUA</t>
  </si>
  <si>
    <t xml:space="preserve">POLO ZIP NECK NAVY </t>
  </si>
  <si>
    <t>POLO ZIP NECK ORANGE</t>
  </si>
  <si>
    <t xml:space="preserve">POLO ZIP NECK PINK </t>
  </si>
  <si>
    <t xml:space="preserve">CHECKED OUT </t>
  </si>
  <si>
    <t xml:space="preserve">TEE TIME NAVY </t>
  </si>
  <si>
    <t>LUCKY LASSIE</t>
  </si>
  <si>
    <t>MILEY'S FLOWERS</t>
  </si>
  <si>
    <t xml:space="preserve">CHOOSE HOPE BLACK </t>
  </si>
  <si>
    <t xml:space="preserve">CHOOSE HOPE WHITE </t>
  </si>
  <si>
    <t xml:space="preserve">TWILIGHT </t>
  </si>
  <si>
    <t xml:space="preserve">WACKY WANDA GOLFS </t>
  </si>
  <si>
    <t>WITCHY WOMAN</t>
  </si>
  <si>
    <t>FROSTY'S FRIENDS</t>
  </si>
  <si>
    <t xml:space="preserve">GOING IN CIRCLES </t>
  </si>
  <si>
    <t xml:space="preserve">HAWAII FIVE-O </t>
  </si>
  <si>
    <t>LOVE IT</t>
  </si>
  <si>
    <t>IRISH CLOVERS</t>
  </si>
  <si>
    <t>FLORIDA GOLF</t>
  </si>
  <si>
    <t>SLEEVELESS QUARTER ZIP WACKY WANDA</t>
  </si>
  <si>
    <t xml:space="preserve">STROKES </t>
  </si>
  <si>
    <t>POLO ZIP NECK RED</t>
  </si>
  <si>
    <t>POLO ZIP NECK WACKY WANDA</t>
  </si>
  <si>
    <t>SAHARA NIGHTS</t>
  </si>
  <si>
    <t>DESERT ROSE</t>
  </si>
  <si>
    <t>Buyer</t>
  </si>
  <si>
    <t>Ship To</t>
  </si>
  <si>
    <t>Ship Date</t>
  </si>
  <si>
    <t>Email</t>
  </si>
  <si>
    <t xml:space="preserve">AHOY </t>
  </si>
  <si>
    <t xml:space="preserve">AMAZED </t>
  </si>
  <si>
    <t>BOHO PARADISE</t>
  </si>
  <si>
    <t xml:space="preserve">CAMO USA </t>
  </si>
  <si>
    <t xml:space="preserve">PALM ROYALE </t>
  </si>
  <si>
    <t xml:space="preserve">PARROT CAY </t>
  </si>
  <si>
    <t xml:space="preserve">PICASS-OH </t>
  </si>
  <si>
    <t xml:space="preserve">SOLID AQUA </t>
  </si>
  <si>
    <t>SOLID LIME</t>
  </si>
  <si>
    <t xml:space="preserve">SOLID PINK </t>
  </si>
  <si>
    <t xml:space="preserve">STAR SPANGLED </t>
  </si>
  <si>
    <t xml:space="preserve">WILD THING </t>
  </si>
  <si>
    <t>SLEEVELESS QUARTER ZIP MILEY</t>
  </si>
  <si>
    <t>POLO ZIP NECK MILEY</t>
  </si>
  <si>
    <t>PUMPKIN PATCH</t>
  </si>
  <si>
    <t>BOO</t>
  </si>
  <si>
    <t>MARCH OF THE PENGUINS</t>
  </si>
  <si>
    <t xml:space="preserve">ABSTRACULAR </t>
  </si>
  <si>
    <t xml:space="preserve">DIMPLE DOODLES AQUA </t>
  </si>
  <si>
    <t xml:space="preserve">DIMPLE DOODLES BLACK </t>
  </si>
  <si>
    <t xml:space="preserve">DIMPLE DOODLES PINK  </t>
  </si>
  <si>
    <t xml:space="preserve">HOHOHO </t>
  </si>
  <si>
    <t xml:space="preserve">I'M SO HAPPY </t>
  </si>
  <si>
    <t xml:space="preserve">KEEP WINING </t>
  </si>
  <si>
    <t>LINE PLAY</t>
  </si>
  <si>
    <t xml:space="preserve">PETAL BURST </t>
  </si>
  <si>
    <t>PICKLEBALL PRINCESS</t>
  </si>
  <si>
    <t xml:space="preserve">POLO ZIP DIMPLE DOODLES AQUA </t>
  </si>
  <si>
    <t xml:space="preserve">POLO ZIP DIMPLE DOODLES BLACK </t>
  </si>
  <si>
    <t xml:space="preserve">POLO ZIP DIMPLE DOODLES PINK </t>
  </si>
  <si>
    <t xml:space="preserve">SAFARI </t>
  </si>
  <si>
    <t>S/L QUARTER ZIP DIMPLE DOODLES AQUA</t>
  </si>
  <si>
    <t xml:space="preserve">S/L QUARTER ZIP DIMPLE DOODLES BLACK </t>
  </si>
  <si>
    <t xml:space="preserve">S/L QUARTER ZIP DIMPLE DOODLES PINK </t>
  </si>
  <si>
    <t xml:space="preserve">TURTLEY AWESOME </t>
  </si>
  <si>
    <t>BOW WOW</t>
  </si>
  <si>
    <t>250 BLUE SKORT</t>
  </si>
  <si>
    <t>250 WHITE SKORT</t>
  </si>
  <si>
    <t>250 RED S/L</t>
  </si>
  <si>
    <t>250 RED S/S</t>
  </si>
  <si>
    <t>250 WHITE S/L</t>
  </si>
  <si>
    <t>250 WHITE S/S</t>
  </si>
  <si>
    <t>THE CAT'S MEOW</t>
  </si>
  <si>
    <t>SLEEVELESS QUARTER ZIP MAUVE</t>
  </si>
  <si>
    <t>POLO ZIP NECK MAUVE</t>
  </si>
  <si>
    <t xml:space="preserve">BLOOMIN BLUES </t>
  </si>
  <si>
    <t xml:space="preserve">ENDLESS LOVE </t>
  </si>
  <si>
    <t xml:space="preserve">IRISH LOVE </t>
  </si>
  <si>
    <t>CHERRY BLOSSOM (july)</t>
  </si>
  <si>
    <t>ETCH A SKETCH (july)</t>
  </si>
  <si>
    <t>FLAMINGLE (july)</t>
  </si>
  <si>
    <t>LIMONCELLO (july)</t>
  </si>
  <si>
    <t>MAUVE OVER (july)</t>
  </si>
  <si>
    <t>SIP SIP HORRAY (july)</t>
  </si>
  <si>
    <t>SPLASH ZONE (july)</t>
  </si>
  <si>
    <t>THE PERFECT FIT</t>
  </si>
  <si>
    <t>TROPICHIC (july)</t>
  </si>
  <si>
    <t>HEARTS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</si>
</sst>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&quot;$&quot;#,##0.000"/>
    <numFmt numFmtId="166" formatCode="[&lt;=9999999]###\-####;###\-###\-####"/>
    <numFmt numFmtId="167" formatCode="dd/mm/yyyy;@"/>
    <numFmt numFmtId="168" formatCode="m/d/yyyy;@"/>
  </numFmts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164" fontId="5" fillId="0" borderId="7" xfId="0" applyNumberFormat="1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166" fontId="5" fillId="0" borderId="0" xfId="0" applyNumberFormat="1" applyFont="1" applyProtection="1">
      <protection locked="0"/>
    </xf>
    <xf numFmtId="166" fontId="0" fillId="0" borderId="0" xfId="0" applyNumberForma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inden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left" indent="1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164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 indent="1"/>
      <protection locked="0"/>
    </xf>
    <xf numFmtId="0" fontId="5" fillId="2" borderId="0" xfId="0" applyFont="1" applyFill="1" applyAlignment="1" applyProtection="1">
      <alignment horizontal="center"/>
      <protection locked="0"/>
    </xf>
    <xf numFmtId="164" fontId="5" fillId="2" borderId="8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 indent="1"/>
      <protection locked="0"/>
    </xf>
    <xf numFmtId="164" fontId="5" fillId="3" borderId="8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9" fontId="5" fillId="3" borderId="8" xfId="0" applyNumberFormat="1" applyFont="1" applyFill="1" applyBorder="1" applyAlignment="1" applyProtection="1">
      <alignment horizontal="center"/>
      <protection locked="0"/>
    </xf>
    <xf numFmtId="164" fontId="5" fillId="3" borderId="9" xfId="0" applyNumberFormat="1" applyFont="1" applyFill="1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center"/>
      <protection locked="0"/>
    </xf>
    <xf numFmtId="165" fontId="5" fillId="0" borderId="9" xfId="0" applyNumberFormat="1" applyFont="1" applyBorder="1" applyAlignment="1" applyProtection="1">
      <alignment horizontal="right"/>
      <protection locked="0"/>
    </xf>
    <xf numFmtId="0" fontId="5" fillId="3" borderId="8" xfId="0" applyFont="1" applyFill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64" fontId="5" fillId="3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right"/>
    </xf>
    <xf numFmtId="0" fontId="9" fillId="0" borderId="0" xfId="0" applyFont="1" applyProtection="1">
      <protection locked="0"/>
    </xf>
    <xf numFmtId="168" fontId="0" fillId="0" borderId="0" xfId="0" applyNumberForma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/>
    <xf numFmtId="0" fontId="5" fillId="2" borderId="2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166" fontId="5" fillId="0" borderId="0" xfId="0" applyNumberFormat="1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167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168" fontId="4" fillId="0" borderId="0" xfId="0" applyNumberFormat="1" applyFont="1" applyAlignment="1" applyProtection="1">
      <alignment horizontal="left"/>
      <protection locked="0"/>
    </xf>
    <xf numFmtId="168" fontId="0" fillId="0" borderId="0" xfId="0" applyNumberFormat="1" applyAlignment="1" applyProtection="1">
      <alignment horizontal="left"/>
      <protection locked="0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colors>
    <mruColors>
      <color rgb="FF1EB2D6"/>
      <color rgb="FF99CCFF"/>
      <color rgb="FF66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56126</xdr:rowOff>
    </xdr:from>
    <xdr:to>
      <xdr:col>11</xdr:col>
      <xdr:colOff>824981</xdr:colOff>
      <xdr:row>5</xdr:row>
      <xdr:rowOff>177800</xdr:rowOff>
    </xdr:to>
    <xdr:pic>
      <xdr:nvPicPr>
        <xdr:cNvPr id="3" name="Picture 2" descr="SkortObsessionHeade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59326"/>
          <a:ext cx="7390881" cy="9344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58178</xdr:rowOff>
    </xdr:from>
    <xdr:to>
      <xdr:col>12</xdr:col>
      <xdr:colOff>122492</xdr:colOff>
      <xdr:row>49</xdr:row>
      <xdr:rowOff>38100</xdr:rowOff>
    </xdr:to>
    <xdr:pic>
      <xdr:nvPicPr>
        <xdr:cNvPr id="5" name="Picture 4" descr="Footer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797" y="10802378"/>
          <a:ext cx="7539292" cy="183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M48"/>
  <sheetViews>
    <sheetView showGridLines="0" workbookViewId="0">
      <selection activeCell="B17" sqref="B17"/>
    </sheetView>
  </sheetViews>
  <sheetFormatPr baseColWidth="10" defaultColWidth="11" defaultRowHeight="16" x14ac:dyDescent="0.2"/>
  <cols>
    <col min="1" max="1" width="9" style="3" customWidth="1"/>
    <col min="2" max="2" width="28.6640625" style="3" customWidth="1"/>
    <col min="3" max="10" width="5.83203125" style="3" customWidth="1"/>
    <col min="11" max="12" width="11" style="3"/>
    <col min="13" max="13" width="10.83203125" style="3" customWidth="1"/>
    <col min="14" max="16384" width="11" style="3"/>
  </cols>
  <sheetData>
    <row r="8" spans="2:13" x14ac:dyDescent="0.2">
      <c r="B8" s="3" t="s">
        <v>94</v>
      </c>
      <c r="H8" s="3" t="s">
        <v>30</v>
      </c>
    </row>
    <row r="9" spans="2:13" ht="19" customHeight="1" x14ac:dyDescent="0.2">
      <c r="B9" s="3" t="s">
        <v>15</v>
      </c>
      <c r="D9" s="50"/>
      <c r="E9" s="50"/>
      <c r="F9" s="53"/>
      <c r="G9" s="54"/>
      <c r="H9" s="37" t="s">
        <v>95</v>
      </c>
      <c r="I9" s="4"/>
      <c r="J9" s="48"/>
      <c r="K9" s="49"/>
      <c r="L9" s="49"/>
      <c r="M9" s="5"/>
    </row>
    <row r="10" spans="2:13" ht="19" customHeight="1" x14ac:dyDescent="0.2">
      <c r="B10" s="3" t="s">
        <v>93</v>
      </c>
      <c r="D10" s="52"/>
      <c r="E10" s="52"/>
      <c r="F10" s="52"/>
      <c r="G10" s="51"/>
      <c r="H10" s="38" t="s">
        <v>18</v>
      </c>
      <c r="I10" s="4"/>
      <c r="J10" s="47"/>
      <c r="K10" s="46"/>
      <c r="L10" s="46"/>
      <c r="M10" s="4"/>
    </row>
    <row r="11" spans="2:13" ht="19" customHeight="1" x14ac:dyDescent="0.2">
      <c r="B11" s="3" t="s">
        <v>16</v>
      </c>
      <c r="D11" s="46"/>
      <c r="E11" s="46"/>
      <c r="G11" s="5"/>
      <c r="H11" s="39" t="s">
        <v>33</v>
      </c>
      <c r="I11" s="4"/>
      <c r="J11" s="47"/>
      <c r="K11" s="46"/>
      <c r="L11" s="46"/>
    </row>
    <row r="12" spans="2:13" ht="19" customHeight="1" x14ac:dyDescent="0.2">
      <c r="B12" s="3" t="s">
        <v>17</v>
      </c>
      <c r="D12" s="46"/>
      <c r="E12" s="46"/>
      <c r="F12" s="51"/>
      <c r="G12" s="51"/>
      <c r="H12" s="36" t="s">
        <v>19</v>
      </c>
      <c r="I12" s="4"/>
      <c r="J12" s="47"/>
      <c r="K12" s="46"/>
      <c r="L12" s="46"/>
    </row>
    <row r="13" spans="2:13" ht="19" customHeight="1" x14ac:dyDescent="0.2">
      <c r="B13" s="3" t="s">
        <v>96</v>
      </c>
      <c r="F13" s="3" t="s">
        <v>136</v>
      </c>
      <c r="G13" s="6"/>
      <c r="H13" s="6"/>
      <c r="I13" s="7"/>
      <c r="J13" s="45"/>
      <c r="K13" s="46"/>
      <c r="L13" s="46"/>
    </row>
    <row r="14" spans="2:13" ht="19" customHeight="1" x14ac:dyDescent="0.2">
      <c r="G14" s="5"/>
      <c r="H14" s="5"/>
      <c r="I14" s="4"/>
      <c r="J14" s="47"/>
      <c r="K14" s="46"/>
      <c r="L14" s="46"/>
    </row>
    <row r="16" spans="2:13" ht="18" customHeight="1" x14ac:dyDescent="0.2">
      <c r="B16" s="8" t="s">
        <v>0</v>
      </c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29</v>
      </c>
      <c r="J16" s="9" t="s">
        <v>7</v>
      </c>
      <c r="K16" s="9" t="s">
        <v>8</v>
      </c>
      <c r="L16" s="9" t="s">
        <v>9</v>
      </c>
    </row>
    <row r="17" spans="2:12" s="14" customFormat="1" ht="18" customHeight="1" x14ac:dyDescent="0.2">
      <c r="B17" s="10"/>
      <c r="C17" s="11"/>
      <c r="D17" s="12"/>
      <c r="E17" s="12"/>
      <c r="F17" s="12"/>
      <c r="G17" s="12"/>
      <c r="H17" s="12"/>
      <c r="I17" s="12"/>
      <c r="J17" s="12">
        <f>C17+D17+E17+F17+G17+H17+I17</f>
        <v>0</v>
      </c>
      <c r="K17" s="13"/>
      <c r="L17" s="34">
        <f t="shared" ref="L17:L37" si="0">J17*K17</f>
        <v>0</v>
      </c>
    </row>
    <row r="18" spans="2:12" s="14" customFormat="1" ht="18" customHeight="1" x14ac:dyDescent="0.2">
      <c r="B18" s="15"/>
      <c r="C18" s="16"/>
      <c r="D18" s="17"/>
      <c r="E18" s="17"/>
      <c r="F18" s="17"/>
      <c r="G18" s="17"/>
      <c r="H18" s="17"/>
      <c r="I18" s="17"/>
      <c r="J18" s="12">
        <f t="shared" ref="J18:J37" si="1">C18+D18+E18+F18+G18+H18+I18</f>
        <v>0</v>
      </c>
      <c r="K18" s="18"/>
      <c r="L18" s="35">
        <f t="shared" si="0"/>
        <v>0</v>
      </c>
    </row>
    <row r="19" spans="2:12" s="14" customFormat="1" ht="18" customHeight="1" x14ac:dyDescent="0.2">
      <c r="B19" s="10"/>
      <c r="C19" s="11"/>
      <c r="D19" s="12"/>
      <c r="E19" s="12"/>
      <c r="F19" s="12"/>
      <c r="G19" s="12"/>
      <c r="H19" s="12"/>
      <c r="I19" s="12"/>
      <c r="J19" s="12">
        <f t="shared" si="1"/>
        <v>0</v>
      </c>
      <c r="K19" s="13"/>
      <c r="L19" s="34">
        <f t="shared" si="0"/>
        <v>0</v>
      </c>
    </row>
    <row r="20" spans="2:12" s="14" customFormat="1" ht="18" customHeight="1" x14ac:dyDescent="0.2">
      <c r="B20" s="15"/>
      <c r="C20" s="16"/>
      <c r="D20" s="17"/>
      <c r="E20" s="17"/>
      <c r="F20" s="17"/>
      <c r="G20" s="17"/>
      <c r="H20" s="17"/>
      <c r="I20" s="17"/>
      <c r="J20" s="12">
        <f t="shared" si="1"/>
        <v>0</v>
      </c>
      <c r="K20" s="18"/>
      <c r="L20" s="35">
        <f t="shared" si="0"/>
        <v>0</v>
      </c>
    </row>
    <row r="21" spans="2:12" s="14" customFormat="1" ht="18" customHeight="1" x14ac:dyDescent="0.2">
      <c r="B21" s="10"/>
      <c r="C21" s="11"/>
      <c r="D21" s="12"/>
      <c r="E21" s="12"/>
      <c r="F21" s="12"/>
      <c r="G21" s="12"/>
      <c r="H21" s="12"/>
      <c r="I21" s="12"/>
      <c r="J21" s="12">
        <f t="shared" si="1"/>
        <v>0</v>
      </c>
      <c r="K21" s="13"/>
      <c r="L21" s="34">
        <f t="shared" si="0"/>
        <v>0</v>
      </c>
    </row>
    <row r="22" spans="2:12" s="14" customFormat="1" ht="18" customHeight="1" x14ac:dyDescent="0.2">
      <c r="B22" s="15"/>
      <c r="C22" s="16"/>
      <c r="D22" s="17"/>
      <c r="E22" s="17"/>
      <c r="F22" s="17"/>
      <c r="G22" s="17"/>
      <c r="H22" s="17"/>
      <c r="I22" s="17"/>
      <c r="J22" s="12">
        <f t="shared" si="1"/>
        <v>0</v>
      </c>
      <c r="K22" s="18"/>
      <c r="L22" s="35">
        <f t="shared" si="0"/>
        <v>0</v>
      </c>
    </row>
    <row r="23" spans="2:12" s="14" customFormat="1" ht="18" customHeight="1" x14ac:dyDescent="0.2">
      <c r="B23" s="10"/>
      <c r="C23" s="11"/>
      <c r="D23" s="12"/>
      <c r="E23" s="12"/>
      <c r="F23" s="12"/>
      <c r="G23" s="12"/>
      <c r="H23" s="12"/>
      <c r="I23" s="12"/>
      <c r="J23" s="12">
        <f t="shared" si="1"/>
        <v>0</v>
      </c>
      <c r="K23" s="13"/>
      <c r="L23" s="34">
        <f t="shared" si="0"/>
        <v>0</v>
      </c>
    </row>
    <row r="24" spans="2:12" s="14" customFormat="1" ht="18" customHeight="1" x14ac:dyDescent="0.2">
      <c r="B24" s="15"/>
      <c r="C24" s="16"/>
      <c r="D24" s="17"/>
      <c r="E24" s="17"/>
      <c r="F24" s="17"/>
      <c r="G24" s="17"/>
      <c r="H24" s="17"/>
      <c r="I24" s="17"/>
      <c r="J24" s="12">
        <f t="shared" si="1"/>
        <v>0</v>
      </c>
      <c r="K24" s="18"/>
      <c r="L24" s="35">
        <f t="shared" si="0"/>
        <v>0</v>
      </c>
    </row>
    <row r="25" spans="2:12" s="14" customFormat="1" ht="18" customHeight="1" x14ac:dyDescent="0.2">
      <c r="B25" s="10"/>
      <c r="C25" s="11"/>
      <c r="D25" s="12"/>
      <c r="E25" s="12"/>
      <c r="F25" s="12"/>
      <c r="G25" s="12"/>
      <c r="H25" s="12"/>
      <c r="I25" s="12"/>
      <c r="J25" s="12">
        <f t="shared" si="1"/>
        <v>0</v>
      </c>
      <c r="K25" s="13"/>
      <c r="L25" s="34">
        <f t="shared" si="0"/>
        <v>0</v>
      </c>
    </row>
    <row r="26" spans="2:12" s="14" customFormat="1" ht="18" customHeight="1" x14ac:dyDescent="0.2">
      <c r="B26" s="15"/>
      <c r="C26" s="16"/>
      <c r="D26" s="17"/>
      <c r="E26" s="17"/>
      <c r="F26" s="17"/>
      <c r="G26" s="17"/>
      <c r="H26" s="17"/>
      <c r="I26" s="17"/>
      <c r="J26" s="12">
        <f t="shared" si="1"/>
        <v>0</v>
      </c>
      <c r="K26" s="18"/>
      <c r="L26" s="35">
        <f t="shared" si="0"/>
        <v>0</v>
      </c>
    </row>
    <row r="27" spans="2:12" s="14" customFormat="1" ht="18" customHeight="1" x14ac:dyDescent="0.2">
      <c r="B27" s="10"/>
      <c r="C27" s="11"/>
      <c r="D27" s="12"/>
      <c r="E27" s="12"/>
      <c r="F27" s="12"/>
      <c r="G27" s="12"/>
      <c r="H27" s="12"/>
      <c r="I27" s="12"/>
      <c r="J27" s="12">
        <f t="shared" si="1"/>
        <v>0</v>
      </c>
      <c r="K27" s="13"/>
      <c r="L27" s="34">
        <f t="shared" si="0"/>
        <v>0</v>
      </c>
    </row>
    <row r="28" spans="2:12" s="14" customFormat="1" ht="18" customHeight="1" x14ac:dyDescent="0.2">
      <c r="B28" s="15"/>
      <c r="C28" s="16"/>
      <c r="D28" s="17"/>
      <c r="E28" s="17"/>
      <c r="F28" s="17"/>
      <c r="G28" s="17"/>
      <c r="H28" s="17"/>
      <c r="I28" s="17"/>
      <c r="J28" s="12">
        <f t="shared" si="1"/>
        <v>0</v>
      </c>
      <c r="K28" s="18"/>
      <c r="L28" s="35">
        <f t="shared" si="0"/>
        <v>0</v>
      </c>
    </row>
    <row r="29" spans="2:12" s="14" customFormat="1" ht="18" customHeight="1" x14ac:dyDescent="0.2">
      <c r="B29" s="10"/>
      <c r="C29" s="11"/>
      <c r="D29" s="12"/>
      <c r="E29" s="12"/>
      <c r="F29" s="12"/>
      <c r="G29" s="12"/>
      <c r="H29" s="12"/>
      <c r="I29" s="12"/>
      <c r="J29" s="12">
        <f t="shared" si="1"/>
        <v>0</v>
      </c>
      <c r="K29" s="13"/>
      <c r="L29" s="34">
        <f t="shared" si="0"/>
        <v>0</v>
      </c>
    </row>
    <row r="30" spans="2:12" s="14" customFormat="1" ht="18" customHeight="1" x14ac:dyDescent="0.2">
      <c r="B30" s="15"/>
      <c r="C30" s="16"/>
      <c r="D30" s="17"/>
      <c r="E30" s="17"/>
      <c r="F30" s="17"/>
      <c r="G30" s="17"/>
      <c r="H30" s="17"/>
      <c r="I30" s="17"/>
      <c r="J30" s="12">
        <f t="shared" si="1"/>
        <v>0</v>
      </c>
      <c r="K30" s="18"/>
      <c r="L30" s="35">
        <f t="shared" si="0"/>
        <v>0</v>
      </c>
    </row>
    <row r="31" spans="2:12" s="14" customFormat="1" ht="18" customHeight="1" x14ac:dyDescent="0.2">
      <c r="B31" s="10"/>
      <c r="C31" s="11"/>
      <c r="D31" s="12"/>
      <c r="E31" s="12"/>
      <c r="F31" s="12"/>
      <c r="G31" s="12"/>
      <c r="H31" s="12"/>
      <c r="I31" s="12"/>
      <c r="J31" s="12">
        <f t="shared" si="1"/>
        <v>0</v>
      </c>
      <c r="K31" s="13"/>
      <c r="L31" s="34">
        <f t="shared" si="0"/>
        <v>0</v>
      </c>
    </row>
    <row r="32" spans="2:12" s="14" customFormat="1" ht="18" customHeight="1" x14ac:dyDescent="0.2">
      <c r="B32" s="15"/>
      <c r="C32" s="16"/>
      <c r="D32" s="17"/>
      <c r="E32" s="17"/>
      <c r="F32" s="17"/>
      <c r="G32" s="17"/>
      <c r="H32" s="17"/>
      <c r="I32" s="17"/>
      <c r="J32" s="12">
        <f t="shared" si="1"/>
        <v>0</v>
      </c>
      <c r="K32" s="18"/>
      <c r="L32" s="35">
        <f t="shared" si="0"/>
        <v>0</v>
      </c>
    </row>
    <row r="33" spans="1:12" s="14" customFormat="1" ht="18" customHeight="1" x14ac:dyDescent="0.2">
      <c r="B33" s="10"/>
      <c r="C33" s="11"/>
      <c r="D33" s="12"/>
      <c r="E33" s="12"/>
      <c r="F33" s="12"/>
      <c r="G33" s="12"/>
      <c r="H33" s="12"/>
      <c r="I33" s="12"/>
      <c r="J33" s="12">
        <f t="shared" si="1"/>
        <v>0</v>
      </c>
      <c r="K33" s="13"/>
      <c r="L33" s="34">
        <f t="shared" si="0"/>
        <v>0</v>
      </c>
    </row>
    <row r="34" spans="1:12" s="14" customFormat="1" ht="18" customHeight="1" x14ac:dyDescent="0.2">
      <c r="B34" s="15"/>
      <c r="C34" s="16"/>
      <c r="D34" s="17"/>
      <c r="E34" s="17"/>
      <c r="F34" s="17"/>
      <c r="G34" s="17"/>
      <c r="H34" s="17"/>
      <c r="I34" s="17"/>
      <c r="J34" s="12">
        <f t="shared" si="1"/>
        <v>0</v>
      </c>
      <c r="K34" s="18"/>
      <c r="L34" s="35">
        <f t="shared" si="0"/>
        <v>0</v>
      </c>
    </row>
    <row r="35" spans="1:12" s="14" customFormat="1" ht="18" customHeight="1" x14ac:dyDescent="0.2">
      <c r="B35" s="10"/>
      <c r="C35" s="11"/>
      <c r="D35" s="12"/>
      <c r="E35" s="12"/>
      <c r="F35" s="12"/>
      <c r="G35" s="12"/>
      <c r="H35" s="12"/>
      <c r="I35" s="12"/>
      <c r="J35" s="12">
        <f t="shared" si="1"/>
        <v>0</v>
      </c>
      <c r="K35" s="13"/>
      <c r="L35" s="34">
        <f t="shared" si="0"/>
        <v>0</v>
      </c>
    </row>
    <row r="36" spans="1:12" s="14" customFormat="1" ht="18" customHeight="1" x14ac:dyDescent="0.2">
      <c r="B36" s="15"/>
      <c r="C36" s="16"/>
      <c r="D36" s="17"/>
      <c r="E36" s="17"/>
      <c r="F36" s="17"/>
      <c r="G36" s="17"/>
      <c r="H36" s="17"/>
      <c r="I36" s="17"/>
      <c r="J36" s="12">
        <f t="shared" si="1"/>
        <v>0</v>
      </c>
      <c r="K36" s="18"/>
      <c r="L36" s="35">
        <f t="shared" si="0"/>
        <v>0</v>
      </c>
    </row>
    <row r="37" spans="1:12" s="14" customFormat="1" ht="18" customHeight="1" x14ac:dyDescent="0.2">
      <c r="B37" s="10"/>
      <c r="C37" s="11"/>
      <c r="D37" s="12"/>
      <c r="E37" s="12"/>
      <c r="F37" s="12"/>
      <c r="G37" s="12"/>
      <c r="H37" s="12"/>
      <c r="I37" s="12"/>
      <c r="J37" s="12">
        <f t="shared" si="1"/>
        <v>0</v>
      </c>
      <c r="K37" s="13"/>
      <c r="L37" s="34">
        <f t="shared" si="0"/>
        <v>0</v>
      </c>
    </row>
    <row r="38" spans="1:12" s="14" customFormat="1" ht="18" customHeight="1" x14ac:dyDescent="0.2">
      <c r="B38" s="15"/>
      <c r="C38" s="16"/>
      <c r="D38" s="17"/>
      <c r="E38" s="17"/>
      <c r="F38" s="17"/>
      <c r="G38" s="17"/>
      <c r="H38" s="17"/>
      <c r="I38" s="17"/>
      <c r="J38" s="41">
        <f>C38+D38+E38+F38+G38+H38+I38</f>
        <v>0</v>
      </c>
      <c r="K38" s="18"/>
      <c r="L38" s="35">
        <f>J38*K38</f>
        <v>0</v>
      </c>
    </row>
    <row r="39" spans="1:12" s="14" customFormat="1" ht="18" customHeight="1" x14ac:dyDescent="0.2">
      <c r="B39" s="10"/>
      <c r="C39" s="11"/>
      <c r="D39" s="12"/>
      <c r="E39" s="12"/>
      <c r="F39" s="12"/>
      <c r="G39" s="12"/>
      <c r="H39" s="12"/>
      <c r="I39" s="12"/>
      <c r="J39" s="12">
        <f>C39+D39+E39+F39+G39+H39+I39</f>
        <v>0</v>
      </c>
      <c r="K39" s="13"/>
      <c r="L39" s="34">
        <f>J39*K39</f>
        <v>0</v>
      </c>
    </row>
    <row r="40" spans="1:12" s="19" customFormat="1" ht="18" customHeight="1" x14ac:dyDescent="0.2">
      <c r="B40" s="20"/>
      <c r="C40" s="21"/>
      <c r="D40" s="21"/>
      <c r="E40" s="21"/>
      <c r="F40" s="21"/>
      <c r="G40" s="21"/>
      <c r="H40" s="21"/>
      <c r="I40" s="21"/>
      <c r="J40" s="41">
        <f>C40+D40+E40+F40+G40+H40+I40</f>
        <v>0</v>
      </c>
      <c r="K40" s="22"/>
      <c r="L40" s="35">
        <f>J40*K40</f>
        <v>0</v>
      </c>
    </row>
    <row r="41" spans="1:12" s="14" customFormat="1" ht="18" customHeight="1" x14ac:dyDescent="0.2">
      <c r="B41" s="23"/>
      <c r="C41" s="12"/>
      <c r="D41" s="12"/>
      <c r="E41" s="12"/>
      <c r="F41" s="12"/>
      <c r="G41" s="12"/>
      <c r="H41" s="12"/>
      <c r="I41" s="12"/>
      <c r="J41" s="12">
        <f>C41+D41+E41+F41+G41+H41+I41</f>
        <v>0</v>
      </c>
      <c r="K41" s="24"/>
      <c r="L41" s="34">
        <f>J41*K41</f>
        <v>0</v>
      </c>
    </row>
    <row r="42" spans="1:12" ht="18" customHeight="1" x14ac:dyDescent="0.2">
      <c r="G42" s="14" t="s">
        <v>10</v>
      </c>
      <c r="H42" s="14"/>
      <c r="J42" s="25">
        <f>SUM(J17:J41)</f>
        <v>0</v>
      </c>
      <c r="K42" s="26"/>
      <c r="L42" s="2">
        <f>SUM(L17:L41)</f>
        <v>0</v>
      </c>
    </row>
    <row r="43" spans="1:12" ht="18" customHeight="1" x14ac:dyDescent="0.2">
      <c r="B43" s="44" t="s">
        <v>14</v>
      </c>
      <c r="G43" s="14" t="s">
        <v>11</v>
      </c>
      <c r="H43" s="14"/>
      <c r="J43" s="27"/>
      <c r="K43" s="28"/>
      <c r="L43" s="29"/>
    </row>
    <row r="44" spans="1:12" ht="18" customHeight="1" x14ac:dyDescent="0.2">
      <c r="B44" s="44"/>
      <c r="G44" s="14" t="s">
        <v>12</v>
      </c>
      <c r="H44" s="14"/>
      <c r="J44" s="14"/>
      <c r="K44" s="30"/>
      <c r="L44" s="31"/>
    </row>
    <row r="45" spans="1:12" ht="18" customHeight="1" x14ac:dyDescent="0.2">
      <c r="B45" s="44"/>
      <c r="G45" s="14" t="s">
        <v>13</v>
      </c>
      <c r="H45" s="14"/>
      <c r="J45" s="27"/>
      <c r="K45" s="32"/>
      <c r="L45" s="29"/>
    </row>
    <row r="46" spans="1:12" x14ac:dyDescent="0.2">
      <c r="I46" s="14"/>
      <c r="J46" s="14"/>
      <c r="K46" s="14"/>
      <c r="L46" s="14"/>
    </row>
    <row r="48" spans="1:12" x14ac:dyDescent="0.2">
      <c r="A48" s="33"/>
      <c r="B48" s="33" t="s">
        <v>20</v>
      </c>
      <c r="C48" s="42" t="s">
        <v>32</v>
      </c>
      <c r="D48" s="43"/>
      <c r="E48" s="43"/>
      <c r="F48" s="43"/>
      <c r="I48" s="33" t="s">
        <v>31</v>
      </c>
    </row>
  </sheetData>
  <mergeCells count="15">
    <mergeCell ref="C48:F48"/>
    <mergeCell ref="B43:B45"/>
    <mergeCell ref="J13:L13"/>
    <mergeCell ref="J14:L14"/>
    <mergeCell ref="J9:L9"/>
    <mergeCell ref="J10:L10"/>
    <mergeCell ref="D9:E9"/>
    <mergeCell ref="D11:E11"/>
    <mergeCell ref="J11:L11"/>
    <mergeCell ref="D12:E12"/>
    <mergeCell ref="F12:G12"/>
    <mergeCell ref="D10:E10"/>
    <mergeCell ref="F9:G9"/>
    <mergeCell ref="F10:G10"/>
    <mergeCell ref="J12:L12"/>
  </mergeCells>
  <phoneticPr fontId="3" type="noConversion"/>
  <pageMargins left="0.25" right="0.25" top="0.25" bottom="0.25" header="0" footer="0"/>
  <pageSetup scale="81" orientation="portrait" r:id="rId1"/>
  <headerFooter>
    <oddHeader>&amp;L&amp;"Calibri,Regular"&amp;K000000&amp;G</oddHeader>
  </headerFooter>
  <colBreaks count="1" manualBreakCount="1">
    <brk id="13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9E35EE-9986-49E2-A49F-A6EA82B287CA}">
          <x14:formula1>
            <xm:f>Sheet2!$A$1:$A$124</xm:f>
          </x14:formula1>
          <xm:sqref>B17:B38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5"/>
  <sheetViews>
    <sheetView tabSelected="1" topLeftCell="A90" workbookViewId="0">
      <selection activeCell="A34" sqref="A34"/>
    </sheetView>
  </sheetViews>
  <sheetFormatPr baseColWidth="10" defaultColWidth="8.83203125" defaultRowHeight="19" x14ac:dyDescent="0.25"/>
  <cols>
    <col min="1" max="1" width="41.1640625" style="1" customWidth="1"/>
  </cols>
  <sheetData>
    <row r="1" spans="1:1" ht="16" x14ac:dyDescent="0.2">
      <c r="A1" t="s">
        <v>133</v>
      </c>
    </row>
    <row r="2" spans="1:1" ht="16" x14ac:dyDescent="0.2">
      <c r="A2" t="s">
        <v>134</v>
      </c>
    </row>
    <row r="3" spans="1:1" ht="16" x14ac:dyDescent="0.2">
      <c r="A3" t="s">
        <v>135</v>
      </c>
    </row>
    <row r="4" spans="1:1" ht="16" x14ac:dyDescent="0.2">
      <c r="A4" t="s">
        <v>136</v>
      </c>
    </row>
    <row r="5" spans="1:1" ht="16" x14ac:dyDescent="0.2">
      <c r="A5" t="s">
        <v>137</v>
      </c>
    </row>
    <row r="6" spans="1:1" ht="16" x14ac:dyDescent="0.2">
      <c r="A6" t="s">
        <v>138</v>
      </c>
    </row>
    <row r="7" spans="1:1" ht="16" x14ac:dyDescent="0.2">
      <c r="A7" t="s">
        <v>114</v>
      </c>
    </row>
    <row r="8" spans="1:1" ht="16" x14ac:dyDescent="0.2">
      <c r="A8" t="s">
        <v>97</v>
      </c>
    </row>
    <row r="9" spans="1:1" ht="16" x14ac:dyDescent="0.2">
      <c r="A9" t="s">
        <v>98</v>
      </c>
    </row>
    <row r="10" spans="1:1" ht="16" x14ac:dyDescent="0.2">
      <c r="A10" t="s">
        <v>142</v>
      </c>
    </row>
    <row r="11" spans="1:1" ht="16" x14ac:dyDescent="0.2">
      <c r="A11" t="s">
        <v>99</v>
      </c>
    </row>
    <row r="12" spans="1:1" ht="16" x14ac:dyDescent="0.2">
      <c r="A12" t="s">
        <v>112</v>
      </c>
    </row>
    <row r="13" spans="1:1" ht="16" x14ac:dyDescent="0.2">
      <c r="A13" t="s">
        <v>132</v>
      </c>
    </row>
    <row r="14" spans="1:1" ht="16" x14ac:dyDescent="0.2">
      <c r="A14" t="s">
        <v>35</v>
      </c>
    </row>
    <row r="15" spans="1:1" ht="16" x14ac:dyDescent="0.2">
      <c r="A15" t="s">
        <v>22</v>
      </c>
    </row>
    <row r="16" spans="1:1" ht="16" x14ac:dyDescent="0.2">
      <c r="A16" t="s">
        <v>100</v>
      </c>
    </row>
    <row r="17" spans="1:1" ht="16" x14ac:dyDescent="0.2">
      <c r="A17" t="s">
        <v>72</v>
      </c>
    </row>
    <row r="18" spans="1:1" ht="16" x14ac:dyDescent="0.2">
      <c r="A18" t="s">
        <v>145</v>
      </c>
    </row>
    <row r="19" spans="1:1" ht="16" x14ac:dyDescent="0.2">
      <c r="A19" t="s">
        <v>76</v>
      </c>
    </row>
    <row r="20" spans="1:1" ht="16" x14ac:dyDescent="0.2">
      <c r="A20" t="s">
        <v>77</v>
      </c>
    </row>
    <row r="21" spans="1:1" ht="16" x14ac:dyDescent="0.2">
      <c r="A21" t="s">
        <v>23</v>
      </c>
    </row>
    <row r="22" spans="1:1" ht="16" x14ac:dyDescent="0.2">
      <c r="A22" t="s">
        <v>92</v>
      </c>
    </row>
    <row r="23" spans="1:1" ht="16" x14ac:dyDescent="0.2">
      <c r="A23" t="s">
        <v>115</v>
      </c>
    </row>
    <row r="24" spans="1:1" ht="16" x14ac:dyDescent="0.2">
      <c r="A24" t="s">
        <v>116</v>
      </c>
    </row>
    <row r="25" spans="1:1" ht="16" x14ac:dyDescent="0.2">
      <c r="A25" t="s">
        <v>117</v>
      </c>
    </row>
    <row r="26" spans="1:1" ht="16" x14ac:dyDescent="0.2">
      <c r="A26" t="s">
        <v>143</v>
      </c>
    </row>
    <row r="27" spans="1:1" ht="16" x14ac:dyDescent="0.2">
      <c r="A27" t="s">
        <v>146</v>
      </c>
    </row>
    <row r="28" spans="1:1" ht="16" x14ac:dyDescent="0.2">
      <c r="A28" t="s">
        <v>147</v>
      </c>
    </row>
    <row r="29" spans="1:1" ht="16" x14ac:dyDescent="0.2">
      <c r="A29" t="s">
        <v>147</v>
      </c>
    </row>
    <row r="30" spans="1:1" ht="16" x14ac:dyDescent="0.2">
      <c r="A30" t="s">
        <v>86</v>
      </c>
    </row>
    <row r="31" spans="1:1" ht="16" x14ac:dyDescent="0.2">
      <c r="A31" t="s">
        <v>81</v>
      </c>
    </row>
    <row r="32" spans="1:1" ht="16" x14ac:dyDescent="0.2">
      <c r="A32" t="s">
        <v>82</v>
      </c>
    </row>
    <row r="33" spans="1:1" ht="16" x14ac:dyDescent="0.2">
      <c r="A33" t="s">
        <v>24</v>
      </c>
    </row>
    <row r="34" spans="1:1" ht="16" x14ac:dyDescent="0.2">
      <c r="A34" t="s">
        <v>154</v>
      </c>
    </row>
    <row r="35" spans="1:1" ht="16" x14ac:dyDescent="0.2">
      <c r="A35" t="s">
        <v>83</v>
      </c>
    </row>
    <row r="36" spans="1:1" ht="16" x14ac:dyDescent="0.2">
      <c r="A36" t="s">
        <v>118</v>
      </c>
    </row>
    <row r="37" spans="1:1" ht="16" x14ac:dyDescent="0.2">
      <c r="A37" t="s">
        <v>119</v>
      </c>
    </row>
    <row r="38" spans="1:1" ht="16" x14ac:dyDescent="0.2">
      <c r="A38" t="s">
        <v>85</v>
      </c>
    </row>
    <row r="39" spans="1:1" ht="16" x14ac:dyDescent="0.2">
      <c r="A39" t="s">
        <v>144</v>
      </c>
    </row>
    <row r="40" spans="1:1" ht="16" x14ac:dyDescent="0.2">
      <c r="A40" t="s">
        <v>120</v>
      </c>
    </row>
    <row r="41" spans="1:1" ht="16" x14ac:dyDescent="0.2">
      <c r="A41" t="s">
        <v>148</v>
      </c>
    </row>
    <row r="42" spans="1:1" ht="16" x14ac:dyDescent="0.2">
      <c r="A42" t="s">
        <v>121</v>
      </c>
    </row>
    <row r="43" spans="1:1" ht="16" x14ac:dyDescent="0.2">
      <c r="A43" t="s">
        <v>62</v>
      </c>
    </row>
    <row r="44" spans="1:1" ht="16" x14ac:dyDescent="0.2">
      <c r="A44" t="s">
        <v>84</v>
      </c>
    </row>
    <row r="45" spans="1:1" ht="16" x14ac:dyDescent="0.2">
      <c r="A45" t="s">
        <v>74</v>
      </c>
    </row>
    <row r="46" spans="1:1" ht="16" x14ac:dyDescent="0.2">
      <c r="A46" t="s">
        <v>113</v>
      </c>
    </row>
    <row r="47" spans="1:1" ht="16" x14ac:dyDescent="0.2">
      <c r="A47" t="s">
        <v>63</v>
      </c>
    </row>
    <row r="48" spans="1:1" ht="16" x14ac:dyDescent="0.2">
      <c r="A48" t="s">
        <v>149</v>
      </c>
    </row>
    <row r="49" spans="1:1" ht="16" x14ac:dyDescent="0.2">
      <c r="A49" t="s">
        <v>75</v>
      </c>
    </row>
    <row r="50" spans="1:1" ht="16" x14ac:dyDescent="0.2">
      <c r="A50" t="s">
        <v>37</v>
      </c>
    </row>
    <row r="51" spans="1:1" ht="16" x14ac:dyDescent="0.2">
      <c r="A51" t="s">
        <v>53</v>
      </c>
    </row>
    <row r="52" spans="1:1" ht="16" x14ac:dyDescent="0.2">
      <c r="A52" t="s">
        <v>34</v>
      </c>
    </row>
    <row r="53" spans="1:1" ht="16" x14ac:dyDescent="0.2">
      <c r="A53" t="s">
        <v>101</v>
      </c>
    </row>
    <row r="54" spans="1:1" ht="16" x14ac:dyDescent="0.2">
      <c r="A54" t="s">
        <v>102</v>
      </c>
    </row>
    <row r="55" spans="1:1" ht="16" x14ac:dyDescent="0.2">
      <c r="A55" t="s">
        <v>122</v>
      </c>
    </row>
    <row r="56" spans="1:1" ht="16" x14ac:dyDescent="0.2">
      <c r="A56" t="s">
        <v>103</v>
      </c>
    </row>
    <row r="57" spans="1:1" ht="16" x14ac:dyDescent="0.2">
      <c r="A57" t="s">
        <v>123</v>
      </c>
    </row>
    <row r="58" spans="1:1" ht="16" x14ac:dyDescent="0.2">
      <c r="A58" t="s">
        <v>40</v>
      </c>
    </row>
    <row r="59" spans="1:1" ht="16" x14ac:dyDescent="0.2">
      <c r="A59" t="s">
        <v>41</v>
      </c>
    </row>
    <row r="60" spans="1:1" ht="16" x14ac:dyDescent="0.2">
      <c r="A60" t="s">
        <v>38</v>
      </c>
    </row>
    <row r="61" spans="1:1" ht="16" x14ac:dyDescent="0.2">
      <c r="A61" t="s">
        <v>39</v>
      </c>
    </row>
    <row r="62" spans="1:1" ht="16" x14ac:dyDescent="0.2">
      <c r="A62" s="40" t="s">
        <v>68</v>
      </c>
    </row>
    <row r="63" spans="1:1" ht="16" x14ac:dyDescent="0.2">
      <c r="A63" s="40" t="s">
        <v>59</v>
      </c>
    </row>
    <row r="64" spans="1:1" ht="16" x14ac:dyDescent="0.2">
      <c r="A64" s="40" t="s">
        <v>124</v>
      </c>
    </row>
    <row r="65" spans="1:1" ht="16" x14ac:dyDescent="0.2">
      <c r="A65" s="40" t="s">
        <v>125</v>
      </c>
    </row>
    <row r="66" spans="1:1" ht="16" x14ac:dyDescent="0.2">
      <c r="A66" s="40" t="s">
        <v>126</v>
      </c>
    </row>
    <row r="67" spans="1:1" ht="16" x14ac:dyDescent="0.2">
      <c r="A67" t="s">
        <v>49</v>
      </c>
    </row>
    <row r="68" spans="1:1" ht="16" x14ac:dyDescent="0.2">
      <c r="A68" t="s">
        <v>48</v>
      </c>
    </row>
    <row r="69" spans="1:1" ht="16" x14ac:dyDescent="0.2">
      <c r="A69" t="s">
        <v>141</v>
      </c>
    </row>
    <row r="70" spans="1:1" ht="16" x14ac:dyDescent="0.2">
      <c r="A70" t="s">
        <v>110</v>
      </c>
    </row>
    <row r="71" spans="1:1" ht="16" x14ac:dyDescent="0.2">
      <c r="A71" t="s">
        <v>69</v>
      </c>
    </row>
    <row r="72" spans="1:1" ht="16" x14ac:dyDescent="0.2">
      <c r="A72" s="40" t="s">
        <v>70</v>
      </c>
    </row>
    <row r="73" spans="1:1" ht="16" x14ac:dyDescent="0.2">
      <c r="A73" s="40" t="s">
        <v>71</v>
      </c>
    </row>
    <row r="74" spans="1:1" ht="16" x14ac:dyDescent="0.2">
      <c r="A74" t="s">
        <v>54</v>
      </c>
    </row>
    <row r="75" spans="1:1" ht="16" x14ac:dyDescent="0.2">
      <c r="A75" t="s">
        <v>89</v>
      </c>
    </row>
    <row r="76" spans="1:1" ht="16" x14ac:dyDescent="0.2">
      <c r="A76" t="s">
        <v>50</v>
      </c>
    </row>
    <row r="77" spans="1:1" ht="16" x14ac:dyDescent="0.2">
      <c r="A77" t="s">
        <v>90</v>
      </c>
    </row>
    <row r="78" spans="1:1" ht="16" x14ac:dyDescent="0.2">
      <c r="A78" s="40" t="s">
        <v>60</v>
      </c>
    </row>
    <row r="79" spans="1:1" ht="16" x14ac:dyDescent="0.2">
      <c r="A79" t="s">
        <v>51</v>
      </c>
    </row>
    <row r="80" spans="1:1" ht="16" x14ac:dyDescent="0.2">
      <c r="A80" t="s">
        <v>111</v>
      </c>
    </row>
    <row r="81" spans="1:1" ht="16" x14ac:dyDescent="0.2">
      <c r="A81" t="s">
        <v>127</v>
      </c>
    </row>
    <row r="82" spans="1:1" ht="16" x14ac:dyDescent="0.2">
      <c r="A82" t="s">
        <v>91</v>
      </c>
    </row>
    <row r="83" spans="1:1" ht="16" x14ac:dyDescent="0.2">
      <c r="A83" t="s">
        <v>36</v>
      </c>
    </row>
    <row r="84" spans="1:1" ht="16" x14ac:dyDescent="0.2">
      <c r="A84" t="s">
        <v>150</v>
      </c>
    </row>
    <row r="85" spans="1:1" ht="16" x14ac:dyDescent="0.2">
      <c r="A85" t="s">
        <v>55</v>
      </c>
    </row>
    <row r="86" spans="1:1" ht="16" x14ac:dyDescent="0.2">
      <c r="A86" s="40" t="s">
        <v>45</v>
      </c>
    </row>
    <row r="87" spans="1:1" ht="16" x14ac:dyDescent="0.2">
      <c r="A87" s="40" t="s">
        <v>128</v>
      </c>
    </row>
    <row r="88" spans="1:1" ht="16" x14ac:dyDescent="0.2">
      <c r="A88" s="40" t="s">
        <v>129</v>
      </c>
    </row>
    <row r="89" spans="1:1" ht="16" x14ac:dyDescent="0.2">
      <c r="A89" s="40" t="s">
        <v>130</v>
      </c>
    </row>
    <row r="90" spans="1:1" ht="16" x14ac:dyDescent="0.2">
      <c r="A90" s="40" t="s">
        <v>66</v>
      </c>
    </row>
    <row r="91" spans="1:1" ht="16" x14ac:dyDescent="0.2">
      <c r="A91" t="s">
        <v>44</v>
      </c>
    </row>
    <row r="92" spans="1:1" ht="16" x14ac:dyDescent="0.2">
      <c r="A92" t="s">
        <v>140</v>
      </c>
    </row>
    <row r="93" spans="1:1" ht="16" x14ac:dyDescent="0.2">
      <c r="A93" t="s">
        <v>109</v>
      </c>
    </row>
    <row r="94" spans="1:1" ht="16" x14ac:dyDescent="0.2">
      <c r="A94" t="s">
        <v>61</v>
      </c>
    </row>
    <row r="95" spans="1:1" ht="16" x14ac:dyDescent="0.2">
      <c r="A95" t="s">
        <v>67</v>
      </c>
    </row>
    <row r="96" spans="1:1" ht="16" x14ac:dyDescent="0.2">
      <c r="A96" t="s">
        <v>52</v>
      </c>
    </row>
    <row r="97" spans="1:2" ht="16" x14ac:dyDescent="0.2">
      <c r="A97" t="s">
        <v>56</v>
      </c>
    </row>
    <row r="98" spans="1:2" ht="16" x14ac:dyDescent="0.2">
      <c r="A98" t="s">
        <v>42</v>
      </c>
    </row>
    <row r="99" spans="1:2" ht="16" x14ac:dyDescent="0.2">
      <c r="A99" t="s">
        <v>43</v>
      </c>
    </row>
    <row r="100" spans="1:2" ht="16" x14ac:dyDescent="0.2">
      <c r="A100" t="s">
        <v>87</v>
      </c>
    </row>
    <row r="101" spans="1:2" ht="16" x14ac:dyDescent="0.2">
      <c r="A101" s="40" t="s">
        <v>46</v>
      </c>
    </row>
    <row r="102" spans="1:2" ht="16" x14ac:dyDescent="0.2">
      <c r="A102" s="40" t="s">
        <v>47</v>
      </c>
    </row>
    <row r="103" spans="1:2" ht="16" x14ac:dyDescent="0.2">
      <c r="A103" t="s">
        <v>25</v>
      </c>
      <c r="B103" t="s">
        <v>21</v>
      </c>
    </row>
    <row r="104" spans="1:2" ht="16" x14ac:dyDescent="0.2">
      <c r="A104" t="s">
        <v>104</v>
      </c>
    </row>
    <row r="105" spans="1:2" ht="16" x14ac:dyDescent="0.2">
      <c r="A105" t="s">
        <v>26</v>
      </c>
    </row>
    <row r="106" spans="1:2" ht="16" x14ac:dyDescent="0.2">
      <c r="A106" t="s">
        <v>105</v>
      </c>
    </row>
    <row r="107" spans="1:2" ht="16" x14ac:dyDescent="0.2">
      <c r="A107" t="s">
        <v>57</v>
      </c>
    </row>
    <row r="108" spans="1:2" ht="16" x14ac:dyDescent="0.2">
      <c r="A108" t="s">
        <v>106</v>
      </c>
    </row>
    <row r="109" spans="1:2" ht="16" x14ac:dyDescent="0.2">
      <c r="A109" t="s">
        <v>27</v>
      </c>
    </row>
    <row r="110" spans="1:2" ht="16" x14ac:dyDescent="0.2">
      <c r="A110" t="s">
        <v>151</v>
      </c>
    </row>
    <row r="111" spans="1:2" ht="16" x14ac:dyDescent="0.2">
      <c r="A111" t="s">
        <v>107</v>
      </c>
    </row>
    <row r="112" spans="1:2" ht="16" x14ac:dyDescent="0.2">
      <c r="A112" t="s">
        <v>88</v>
      </c>
    </row>
    <row r="113" spans="1:1" ht="16" x14ac:dyDescent="0.2">
      <c r="A113" t="s">
        <v>28</v>
      </c>
    </row>
    <row r="114" spans="1:1" ht="16" x14ac:dyDescent="0.2">
      <c r="A114" t="s">
        <v>73</v>
      </c>
    </row>
    <row r="115" spans="1:1" ht="16" x14ac:dyDescent="0.2">
      <c r="A115" t="s">
        <v>152</v>
      </c>
    </row>
    <row r="116" spans="1:1" ht="16" x14ac:dyDescent="0.2">
      <c r="A116" t="s">
        <v>139</v>
      </c>
    </row>
    <row r="117" spans="1:1" ht="16" x14ac:dyDescent="0.2">
      <c r="A117" t="s">
        <v>153</v>
      </c>
    </row>
    <row r="118" spans="1:1" ht="16" x14ac:dyDescent="0.2">
      <c r="A118" t="s">
        <v>131</v>
      </c>
    </row>
    <row r="119" spans="1:1" ht="16" x14ac:dyDescent="0.2">
      <c r="A119" t="s">
        <v>78</v>
      </c>
    </row>
    <row r="120" spans="1:1" ht="16" x14ac:dyDescent="0.2">
      <c r="A120" t="s">
        <v>64</v>
      </c>
    </row>
    <row r="121" spans="1:1" ht="16" x14ac:dyDescent="0.2">
      <c r="A121" t="s">
        <v>58</v>
      </c>
    </row>
    <row r="122" spans="1:1" ht="16" x14ac:dyDescent="0.2">
      <c r="A122" t="s">
        <v>65</v>
      </c>
    </row>
    <row r="123" spans="1:1" ht="16" x14ac:dyDescent="0.2">
      <c r="A123" t="s">
        <v>79</v>
      </c>
    </row>
    <row r="124" spans="1:1" ht="16" x14ac:dyDescent="0.2">
      <c r="A124" t="s">
        <v>108</v>
      </c>
    </row>
    <row r="125" spans="1:1" ht="16" x14ac:dyDescent="0.2">
      <c r="A125" t="s">
        <v>80</v>
      </c>
    </row>
  </sheetData>
  <sortState xmlns:xlrd2="http://schemas.microsoft.com/office/spreadsheetml/2017/richdata2" ref="A1:B125">
    <sortCondition ref="A59:A125"/>
  </sortState>
  <dataValidations count="1">
    <dataValidation type="list" allowBlank="1" showInputMessage="1" showErrorMessage="1" sqref="A74:A77 A7:A61 A67:A71 A105:A124 A79:A84 A98:A102 A86:A93" xr:uid="{AF7E22FE-09F5-406F-83CF-9413E261F461}">
      <formula1>$A$1:$A$124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6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miyake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 j</dc:creator>
  <cp:lastModifiedBy>Louise Boffice</cp:lastModifiedBy>
  <cp:lastPrinted>2022-09-13T15:29:26Z</cp:lastPrinted>
  <dcterms:created xsi:type="dcterms:W3CDTF">2020-01-12T16:06:57Z</dcterms:created>
  <dcterms:modified xsi:type="dcterms:W3CDTF">2026-01-28T20:44:59Z</dcterms:modified>
</cp:coreProperties>
</file>