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cer\Desktop\WEBSITE UPDATE\PERSONEL COMPETENCY\"/>
    </mc:Choice>
  </mc:AlternateContent>
  <xr:revisionPtr revIDLastSave="0" documentId="8_{4BA68675-DD1B-4BB0-982E-9626C9F31546}" xr6:coauthVersionLast="47" xr6:coauthVersionMax="47" xr10:uidLastSave="{00000000-0000-0000-0000-000000000000}"/>
  <bookViews>
    <workbookView xWindow="-108" yWindow="-108" windowWidth="23256" windowHeight="12576" xr2:uid="{00000000-000D-0000-FFFF-FFFF00000000}"/>
  </bookViews>
  <sheets>
    <sheet name="PRes"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7" i="11" l="1"/>
  <c r="B8" i="11" s="1"/>
  <c r="B9" i="11" l="1"/>
  <c r="B10" i="11" s="1"/>
  <c r="B11" i="11" s="1"/>
  <c r="B12" i="11" s="1"/>
  <c r="B13" i="11" l="1"/>
  <c r="B14" i="11" s="1"/>
</calcChain>
</file>

<file path=xl/sharedStrings.xml><?xml version="1.0" encoding="utf-8"?>
<sst xmlns="http://schemas.openxmlformats.org/spreadsheetml/2006/main" count="37" uniqueCount="36">
  <si>
    <t>Item</t>
  </si>
  <si>
    <t>Date</t>
  </si>
  <si>
    <t>Location/Terminal</t>
  </si>
  <si>
    <t>Description of PI Corrected Unsafe Act/ Condition</t>
  </si>
  <si>
    <t>Action/s Taken</t>
  </si>
  <si>
    <t>Iligan</t>
  </si>
  <si>
    <t>Cabadbaran</t>
  </si>
  <si>
    <t>NMIF</t>
  </si>
  <si>
    <t>Villanueva</t>
  </si>
  <si>
    <t>PICTURES</t>
  </si>
  <si>
    <t>3 POINTER</t>
  </si>
  <si>
    <t>Report to SO and Shell Staff</t>
  </si>
  <si>
    <t>Palawan</t>
  </si>
  <si>
    <t>Ronnie Mercado</t>
  </si>
  <si>
    <r>
      <rPr>
        <b/>
        <sz val="18"/>
        <color theme="8" tint="-0.249977111117893"/>
        <rFont val="Arial Black"/>
        <family val="2"/>
      </rPr>
      <t>AIMC PReS</t>
    </r>
    <r>
      <rPr>
        <b/>
        <sz val="18"/>
        <color theme="1"/>
        <rFont val="Arial Black"/>
        <family val="2"/>
      </rPr>
      <t xml:space="preserve"> (PI/Incident Report Sharing)</t>
    </r>
  </si>
  <si>
    <t xml:space="preserve">Tagbilaran </t>
  </si>
  <si>
    <t>Best PI Reports for Q4 2021</t>
  </si>
  <si>
    <t xml:space="preserve">No Alarm sound of EGS system, possible of incident </t>
  </si>
  <si>
    <t>I noticed that the hose of the fix monitors had plastic inserted, it might cause a blockage if the foam is used in an emergency</t>
  </si>
  <si>
    <t>Inform Toa on duty and removed the palstic</t>
  </si>
  <si>
    <t>Mico Ones</t>
  </si>
  <si>
    <t>At the Jetty nakita ko ang isang mooring man nakasentro sa boland while M/T Rana II is in docking maneuver.</t>
  </si>
  <si>
    <t>Sinabihan ko siya na huwag diyan sa tabi ng bolard kasi if ever maputol mataman siya.</t>
  </si>
  <si>
    <t>Alfred Araco</t>
  </si>
  <si>
    <t>Hindi saktong pagset ng load sa accuload kapag nagloloading</t>
  </si>
  <si>
    <t>Nagooffset ng paglagay sa accuload para di umapaw</t>
  </si>
  <si>
    <t>May nag wewelding sa katabing depot at sa tank S1 habang may Ethanol receiving</t>
  </si>
  <si>
    <t>Agad nireport kay TOA at sa incharge ng welding project at nag lagay ng gas tester for extra measurement</t>
  </si>
  <si>
    <t>Rudyboy Musni</t>
  </si>
  <si>
    <t>Notice that the wirings at control room office is tangled, unorganized electrical cables are risky hazards they can cause accidental injuries. It might cause slipping and tripping hazard to the worker.</t>
  </si>
  <si>
    <t>1. Roll the long wires in order for it to look clean. 2. bind together all wires, binding them together is efficient, neat to look and easy to identify. 3. Put a tie to make the wire organize.</t>
  </si>
  <si>
    <t>Alisa Layagon</t>
  </si>
  <si>
    <t>Retractatable ladder deffective, crack step frame it might cause slip trip and fall</t>
  </si>
  <si>
    <t>Reported to TOS</t>
  </si>
  <si>
    <t>Mike Vacalares</t>
  </si>
  <si>
    <t>Zarah Peñaflorida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</si>
</sst>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3409]dd\-mmm\-yy;@"/>
  </numFmts>
  <fonts count="31">
    <font>
      <sz val="11"/>
      <color theme="1"/>
      <name val="Calibri"/>
      <family val="2"/>
      <scheme val="minor"/>
    </font>
    <font>
      <sz val="11"/>
      <color indexed="8"/>
      <name val="Calibri"/>
      <family val="2"/>
      <charset val="134"/>
    </font>
    <font>
      <sz val="12"/>
      <color theme="1"/>
      <name val="Arial"/>
      <family val="2"/>
    </font>
    <font>
      <b/>
      <sz val="12"/>
      <color theme="1"/>
      <name val="Arial"/>
      <family val="2"/>
    </font>
    <font>
      <sz val="12"/>
      <color theme="1"/>
      <name val="Calibri"/>
      <family val="2"/>
    </font>
    <font>
      <sz val="11"/>
      <color indexed="8"/>
      <name val="Calibri"/>
      <family val="2"/>
    </font>
    <font>
      <b/>
      <sz val="12"/>
      <color indexed="8"/>
      <name val="Arial"/>
      <family val="2"/>
    </font>
    <font>
      <b/>
      <sz val="12"/>
      <color theme="1"/>
      <name val="Calibri"/>
      <family val="2"/>
    </font>
    <font>
      <b/>
      <sz val="10"/>
      <color indexed="8"/>
      <name val="Calibri"/>
      <family val="2"/>
    </font>
    <font>
      <sz val="12"/>
      <color indexed="8"/>
      <name val="Arial"/>
      <family val="2"/>
    </font>
    <font>
      <sz val="12"/>
      <color rgb="FF222222"/>
      <name val="Arial"/>
      <family val="2"/>
    </font>
    <font>
      <sz val="12"/>
      <color indexed="8"/>
      <name val="Calibri"/>
      <family val="2"/>
    </font>
    <font>
      <b/>
      <sz val="12"/>
      <color indexed="8"/>
      <name val="Calibri"/>
      <family val="2"/>
    </font>
    <font>
      <sz val="11"/>
      <color theme="1"/>
      <name val="Arial"/>
      <family val="2"/>
    </font>
    <font>
      <b/>
      <sz val="11"/>
      <color theme="1"/>
      <name val="Arial"/>
      <family val="2"/>
    </font>
    <font>
      <b/>
      <sz val="10"/>
      <color indexed="8"/>
      <name val="Arial"/>
      <family val="2"/>
    </font>
    <font>
      <b/>
      <sz val="12"/>
      <color indexed="8"/>
      <name val="Arial Black"/>
      <family val="2"/>
    </font>
    <font>
      <b/>
      <sz val="12"/>
      <color theme="1"/>
      <name val="Arial Black"/>
      <family val="2"/>
    </font>
    <font>
      <b/>
      <sz val="16"/>
      <color theme="1"/>
      <name val="Arial"/>
      <family val="2"/>
    </font>
    <font>
      <sz val="16"/>
      <color theme="1"/>
      <name val="Arial"/>
      <family val="2"/>
    </font>
    <font>
      <i/>
      <sz val="24"/>
      <color theme="1"/>
      <name val="Arial Black"/>
      <family val="2"/>
    </font>
    <font>
      <b/>
      <sz val="18"/>
      <color theme="1"/>
      <name val="Arial Black"/>
      <family val="2"/>
    </font>
    <font>
      <b/>
      <sz val="18"/>
      <color theme="8" tint="-0.249977111117893"/>
      <name val="Arial Black"/>
      <family val="2"/>
    </font>
    <font>
      <b/>
      <sz val="14"/>
      <color theme="1"/>
      <name val="Arial"/>
      <family val="2"/>
    </font>
    <font>
      <b/>
      <sz val="14"/>
      <color indexed="8"/>
      <name val="Arial"/>
      <family val="2"/>
    </font>
    <font>
      <b/>
      <sz val="14"/>
      <color rgb="FF000000"/>
      <name val="Arial"/>
      <family val="2"/>
    </font>
    <font>
      <b/>
      <sz val="14"/>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4"/>
      <color rgb="FF202124"/>
      <name val="Arial"/>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5">
    <xf numFmtId="0" fontId="0" fillId="0" borderId="0"/>
    <xf numFmtId="0" fontId="1" fillId="0" borderId="0">
      <alignment vertical="center"/>
    </xf>
    <xf numFmtId="0" fontId="27" fillId="4" borderId="0" applyNumberFormat="0" applyBorder="0" applyAlignment="0" applyProtection="0"/>
    <xf numFmtId="0" fontId="28" fillId="5" borderId="0" applyNumberFormat="0" applyBorder="0" applyAlignment="0" applyProtection="0"/>
    <xf numFmtId="0" fontId="29" fillId="6" borderId="6" applyNumberFormat="0" applyAlignment="0" applyProtection="0"/>
  </cellStyleXfs>
  <cellXfs count="91">
    <xf numFmtId="0" fontId="0" fillId="0" borderId="0" xfId="0"/>
    <xf numFmtId="164"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0" borderId="1" xfId="0" applyFont="1" applyBorder="1"/>
    <xf numFmtId="164" fontId="4" fillId="0" borderId="1" xfId="0" applyNumberFormat="1"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3" fillId="0" borderId="0" xfId="0" applyFont="1"/>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3"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1" xfId="0" applyFont="1" applyBorder="1" applyAlignment="1">
      <alignment horizontal="center" vertical="center"/>
    </xf>
    <xf numFmtId="0" fontId="14"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xf numFmtId="0" fontId="2" fillId="0" borderId="1" xfId="0" applyFont="1" applyFill="1" applyBorder="1"/>
    <xf numFmtId="164" fontId="2"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0" xfId="0" applyFont="1"/>
    <xf numFmtId="0" fontId="17" fillId="0" borderId="0" xfId="0" applyFont="1" applyFill="1" applyAlignment="1">
      <alignment horizontal="center" vertical="center"/>
    </xf>
    <xf numFmtId="0" fontId="17" fillId="0" borderId="0" xfId="0" applyFont="1" applyAlignment="1">
      <alignment horizontal="center" vertical="center"/>
    </xf>
    <xf numFmtId="0" fontId="16" fillId="2" borderId="1" xfId="0" applyFont="1" applyFill="1" applyBorder="1" applyAlignment="1">
      <alignment horizontal="center" vertical="center"/>
    </xf>
    <xf numFmtId="15"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15" fontId="16" fillId="2" borderId="1" xfId="0" applyNumberFormat="1" applyFont="1" applyFill="1" applyBorder="1" applyAlignment="1">
      <alignment horizontal="center" vertical="center"/>
    </xf>
    <xf numFmtId="0" fontId="19" fillId="0" borderId="0" xfId="0" applyFont="1" applyFill="1"/>
    <xf numFmtId="0" fontId="2" fillId="3" borderId="0" xfId="0" applyFont="1" applyFill="1"/>
    <xf numFmtId="0" fontId="3" fillId="3" borderId="0" xfId="0" applyFont="1" applyFill="1"/>
    <xf numFmtId="0" fontId="2" fillId="3" borderId="0" xfId="0" applyFont="1" applyFill="1" applyAlignment="1">
      <alignment horizontal="center" vertical="center"/>
    </xf>
    <xf numFmtId="0" fontId="17" fillId="0" borderId="1" xfId="0" applyFont="1" applyBorder="1" applyAlignment="1">
      <alignment horizontal="center" vertical="center"/>
    </xf>
    <xf numFmtId="0" fontId="17"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23" fillId="2" borderId="1" xfId="0" applyFont="1" applyFill="1" applyBorder="1" applyAlignment="1">
      <alignment horizontal="center" vertical="center"/>
    </xf>
    <xf numFmtId="15"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165" fontId="23" fillId="2" borderId="1" xfId="0" applyNumberFormat="1" applyFont="1" applyFill="1" applyBorder="1" applyAlignment="1">
      <alignment horizontal="center" vertical="center" wrapText="1"/>
    </xf>
    <xf numFmtId="1" fontId="26" fillId="2" borderId="1" xfId="0"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165" fontId="25" fillId="0" borderId="5"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15"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6" fillId="0" borderId="8" xfId="3" applyFont="1" applyFill="1" applyBorder="1" applyAlignment="1">
      <alignment horizontal="center" vertical="center" wrapText="1"/>
    </xf>
    <xf numFmtId="0" fontId="26" fillId="0" borderId="2" xfId="2" applyFont="1" applyFill="1" applyBorder="1" applyAlignment="1">
      <alignment horizontal="center" vertical="center" wrapText="1"/>
    </xf>
    <xf numFmtId="1" fontId="26" fillId="0" borderId="6" xfId="4" applyNumberFormat="1" applyFont="1" applyFill="1" applyAlignment="1">
      <alignment horizontal="center" vertical="center" wrapText="1"/>
    </xf>
    <xf numFmtId="0" fontId="24" fillId="0" borderId="1" xfId="0" applyFont="1" applyFill="1" applyBorder="1" applyAlignment="1">
      <alignment horizontal="center" vertical="center"/>
    </xf>
    <xf numFmtId="0" fontId="21" fillId="3" borderId="0" xfId="0" applyFont="1" applyFill="1" applyAlignment="1">
      <alignment horizontal="left" wrapText="1"/>
    </xf>
    <xf numFmtId="0" fontId="2" fillId="3" borderId="0" xfId="0" applyFont="1" applyFill="1" applyAlignment="1">
      <alignment horizontal="center" wrapText="1"/>
    </xf>
    <xf numFmtId="17" fontId="20" fillId="3" borderId="0" xfId="0" applyNumberFormat="1" applyFont="1" applyFill="1" applyAlignment="1">
      <alignment horizontal="left" wrapText="1"/>
    </xf>
    <xf numFmtId="0" fontId="20" fillId="3" borderId="0" xfId="0" applyFont="1" applyFill="1" applyAlignment="1">
      <alignment horizontal="left" wrapText="1"/>
    </xf>
  </cellXfs>
  <cellStyles count="5">
    <cellStyle name="Bad" xfId="3" builtinId="27"/>
    <cellStyle name="Good" xfId="2" builtinId="26"/>
    <cellStyle name="Input" xfId="4" builtinId="20"/>
    <cellStyle name="Normal" xfId="0" builtinId="0"/>
    <cellStyle name="Normal 2" xfId="1" xr:uid="{00000000-0005-0000-0000-000001000000}"/>
  </cellStyles>
  <dxfs count="17">
    <dxf>
      <fill>
        <patternFill patternType="solid">
          <bgColor indexed="10"/>
        </patternFill>
      </fill>
    </dxf>
    <dxf>
      <fill>
        <patternFill patternType="solid">
          <bgColor indexed="29"/>
        </patternFill>
      </fill>
    </dxf>
    <dxf>
      <fill>
        <patternFill patternType="solid">
          <bgColor indexed="44"/>
        </patternFill>
      </fill>
    </dxf>
    <dxf>
      <fill>
        <patternFill patternType="solid">
          <bgColor indexed="42"/>
        </patternFill>
      </fill>
    </dxf>
    <dxf>
      <fill>
        <patternFill patternType="solid">
          <bgColor indexed="29"/>
        </patternFill>
      </fill>
    </dxf>
    <dxf>
      <fill>
        <patternFill patternType="solid">
          <bgColor indexed="44"/>
        </patternFill>
      </fill>
    </dxf>
    <dxf>
      <fill>
        <patternFill patternType="solid">
          <bgColor indexed="42"/>
        </patternFill>
      </fill>
    </dxf>
    <dxf>
      <fill>
        <patternFill patternType="solid">
          <bgColor indexed="29"/>
        </patternFill>
      </fill>
    </dxf>
    <dxf>
      <fill>
        <patternFill patternType="solid">
          <bgColor indexed="44"/>
        </patternFill>
      </fill>
    </dxf>
    <dxf>
      <fill>
        <patternFill patternType="solid">
          <bgColor indexed="42"/>
        </patternFill>
      </fill>
    </dxf>
    <dxf>
      <fill>
        <patternFill patternType="solid">
          <bgColor indexed="29"/>
        </patternFill>
      </fill>
    </dxf>
    <dxf>
      <fill>
        <patternFill patternType="solid">
          <bgColor indexed="44"/>
        </patternFill>
      </fill>
    </dxf>
    <dxf>
      <fill>
        <patternFill patternType="solid">
          <bgColor indexed="42"/>
        </patternFill>
      </fill>
    </dxf>
    <dxf>
      <fill>
        <patternFill patternType="solid">
          <bgColor indexed="10"/>
        </patternFill>
      </fill>
    </dxf>
    <dxf>
      <fill>
        <patternFill patternType="solid">
          <bgColor indexed="29"/>
        </patternFill>
      </fill>
    </dxf>
    <dxf>
      <fill>
        <patternFill patternType="solid">
          <bgColor indexed="44"/>
        </patternFill>
      </fill>
    </dxf>
    <dxf>
      <fill>
        <patternFill patternType="solid">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281353</xdr:colOff>
      <xdr:row>0</xdr:row>
      <xdr:rowOff>0</xdr:rowOff>
    </xdr:from>
    <xdr:to>
      <xdr:col>2</xdr:col>
      <xdr:colOff>1019908</xdr:colOff>
      <xdr:row>3</xdr:row>
      <xdr:rowOff>93784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81353" y="0"/>
          <a:ext cx="1723293" cy="1113692"/>
        </a:xfrm>
        <a:prstGeom prst="rect">
          <a:avLst/>
        </a:prstGeom>
        <a:noFill/>
        <a:ln w="9525">
          <a:noFill/>
          <a:miter lim="800000"/>
          <a:headEnd/>
          <a:tailEnd/>
        </a:ln>
      </xdr:spPr>
    </xdr:pic>
    <xdr:clientData/>
  </xdr:twoCellAnchor>
  <xdr:oneCellAnchor>
    <xdr:from>
      <xdr:col>7</xdr:col>
      <xdr:colOff>43961</xdr:colOff>
      <xdr:row>8</xdr:row>
      <xdr:rowOff>102578</xdr:rowOff>
    </xdr:from>
    <xdr:ext cx="1582616" cy="1480038"/>
    <xdr:pic>
      <xdr:nvPicPr>
        <xdr:cNvPr id="5" name="Picture 2">
          <a:extLst>
            <a:ext uri="{FF2B5EF4-FFF2-40B4-BE49-F238E27FC236}">
              <a16:creationId xmlns:a16="http://schemas.microsoft.com/office/drawing/2014/main" id="{BD2F2CA2-852A-47DD-98B2-297B8A2126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55615" y="6608886"/>
          <a:ext cx="1582616" cy="1480038"/>
        </a:xfrm>
        <a:prstGeom prst="rect">
          <a:avLst/>
        </a:prstGeom>
        <a:noFill/>
      </xdr:spPr>
    </xdr:pic>
    <xdr:clientData/>
  </xdr:oneCellAnchor>
  <xdr:twoCellAnchor editAs="oneCell">
    <xdr:from>
      <xdr:col>7</xdr:col>
      <xdr:colOff>102579</xdr:colOff>
      <xdr:row>10</xdr:row>
      <xdr:rowOff>73270</xdr:rowOff>
    </xdr:from>
    <xdr:to>
      <xdr:col>7</xdr:col>
      <xdr:colOff>1582617</xdr:colOff>
      <xdr:row>10</xdr:row>
      <xdr:rowOff>1494692</xdr:rowOff>
    </xdr:to>
    <xdr:pic>
      <xdr:nvPicPr>
        <xdr:cNvPr id="4" name="Picture 14">
          <a:extLst>
            <a:ext uri="{FF2B5EF4-FFF2-40B4-BE49-F238E27FC236}">
              <a16:creationId xmlns:a16="http://schemas.microsoft.com/office/drawing/2014/main" id="{4A53A9BF-6BD6-4398-8BFA-238108CBC5DB}"/>
            </a:ext>
          </a:extLst>
        </xdr:cNvPr>
        <xdr:cNvPicPr>
          <a:picLocks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354" t="7115" r="16447" b="53001"/>
        <a:stretch/>
      </xdr:blipFill>
      <xdr:spPr bwMode="auto">
        <a:xfrm>
          <a:off x="14214233" y="9525001"/>
          <a:ext cx="1480038" cy="1421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43961</xdr:colOff>
      <xdr:row>11</xdr:row>
      <xdr:rowOff>14654</xdr:rowOff>
    </xdr:from>
    <xdr:to>
      <xdr:col>7</xdr:col>
      <xdr:colOff>1609906</xdr:colOff>
      <xdr:row>11</xdr:row>
      <xdr:rowOff>1597269</xdr:rowOff>
    </xdr:to>
    <xdr:pic>
      <xdr:nvPicPr>
        <xdr:cNvPr id="6" name="Picture 2">
          <a:extLst>
            <a:ext uri="{FF2B5EF4-FFF2-40B4-BE49-F238E27FC236}">
              <a16:creationId xmlns:a16="http://schemas.microsoft.com/office/drawing/2014/main" id="{D0005EEF-58FB-4929-8167-214E437829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55615" y="10990385"/>
          <a:ext cx="1565945" cy="1582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29308</xdr:colOff>
      <xdr:row>9</xdr:row>
      <xdr:rowOff>58616</xdr:rowOff>
    </xdr:from>
    <xdr:to>
      <xdr:col>7</xdr:col>
      <xdr:colOff>1597269</xdr:colOff>
      <xdr:row>9</xdr:row>
      <xdr:rowOff>1318846</xdr:rowOff>
    </xdr:to>
    <xdr:pic>
      <xdr:nvPicPr>
        <xdr:cNvPr id="7" name="Picture 2">
          <a:extLst>
            <a:ext uri="{FF2B5EF4-FFF2-40B4-BE49-F238E27FC236}">
              <a16:creationId xmlns:a16="http://schemas.microsoft.com/office/drawing/2014/main" id="{34DCC41E-3872-49A0-9719-FA3B8F7CCE5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140962" y="8162193"/>
          <a:ext cx="1567961" cy="1260230"/>
        </a:xfrm>
        <a:prstGeom prst="rect">
          <a:avLst/>
        </a:prstGeom>
        <a:noFill/>
      </xdr:spPr>
    </xdr:pic>
    <xdr:clientData/>
  </xdr:twoCellAnchor>
  <xdr:twoCellAnchor editAs="oneCell">
    <xdr:from>
      <xdr:col>7</xdr:col>
      <xdr:colOff>58615</xdr:colOff>
      <xdr:row>7</xdr:row>
      <xdr:rowOff>73268</xdr:rowOff>
    </xdr:from>
    <xdr:to>
      <xdr:col>7</xdr:col>
      <xdr:colOff>1626577</xdr:colOff>
      <xdr:row>7</xdr:row>
      <xdr:rowOff>1494691</xdr:rowOff>
    </xdr:to>
    <xdr:pic>
      <xdr:nvPicPr>
        <xdr:cNvPr id="8" name="Picture 2">
          <a:extLst>
            <a:ext uri="{FF2B5EF4-FFF2-40B4-BE49-F238E27FC236}">
              <a16:creationId xmlns:a16="http://schemas.microsoft.com/office/drawing/2014/main" id="{34D8AD53-F0B3-4AD7-9D52-B42A75337B9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170269" y="5070230"/>
          <a:ext cx="1567962" cy="1421423"/>
        </a:xfrm>
        <a:prstGeom prst="rect">
          <a:avLst/>
        </a:prstGeom>
        <a:noFill/>
      </xdr:spPr>
    </xdr:pic>
    <xdr:clientData/>
  </xdr:twoCellAnchor>
  <xdr:twoCellAnchor editAs="oneCell">
    <xdr:from>
      <xdr:col>7</xdr:col>
      <xdr:colOff>58614</xdr:colOff>
      <xdr:row>6</xdr:row>
      <xdr:rowOff>29308</xdr:rowOff>
    </xdr:from>
    <xdr:to>
      <xdr:col>7</xdr:col>
      <xdr:colOff>1655883</xdr:colOff>
      <xdr:row>6</xdr:row>
      <xdr:rowOff>1436078</xdr:rowOff>
    </xdr:to>
    <xdr:pic>
      <xdr:nvPicPr>
        <xdr:cNvPr id="9" name="Picture 25">
          <a:extLst>
            <a:ext uri="{FF2B5EF4-FFF2-40B4-BE49-F238E27FC236}">
              <a16:creationId xmlns:a16="http://schemas.microsoft.com/office/drawing/2014/main" id="{49C7F6E7-4D68-4335-8F18-2B2F4F82153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170268" y="3575539"/>
          <a:ext cx="1597269" cy="1406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43961</xdr:colOff>
      <xdr:row>5</xdr:row>
      <xdr:rowOff>73269</xdr:rowOff>
    </xdr:from>
    <xdr:to>
      <xdr:col>7</xdr:col>
      <xdr:colOff>1641231</xdr:colOff>
      <xdr:row>5</xdr:row>
      <xdr:rowOff>1421423</xdr:rowOff>
    </xdr:to>
    <xdr:pic>
      <xdr:nvPicPr>
        <xdr:cNvPr id="10" name="Picture 25">
          <a:extLst>
            <a:ext uri="{FF2B5EF4-FFF2-40B4-BE49-F238E27FC236}">
              <a16:creationId xmlns:a16="http://schemas.microsoft.com/office/drawing/2014/main" id="{329E1EDF-B11E-40BF-B82B-F53CD18C2A8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2611" r="2611"/>
        <a:stretch>
          <a:fillRect/>
        </a:stretch>
      </xdr:blipFill>
      <xdr:spPr bwMode="auto">
        <a:xfrm>
          <a:off x="14155615" y="2183423"/>
          <a:ext cx="1597270" cy="134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48"/>
  <sheetViews>
    <sheetView tabSelected="1" zoomScale="75" zoomScaleNormal="75" workbookViewId="0">
      <selection activeCell="F65" sqref="F65"/>
    </sheetView>
  </sheetViews>
  <sheetFormatPr defaultColWidth="8.6640625" defaultRowHeight="15.6"/>
  <cols>
    <col min="1" max="1" width="5.5546875" style="4" customWidth="1"/>
    <col min="2" max="2" width="8.6640625" style="4"/>
    <col min="3" max="3" width="18.6640625" style="4" customWidth="1"/>
    <col min="4" max="4" width="30.6640625" style="10" customWidth="1"/>
    <col min="5" max="5" width="53.5546875" style="5" customWidth="1"/>
    <col min="6" max="6" width="66.6640625" style="5" customWidth="1"/>
    <col min="7" max="7" width="27.5546875" style="10" customWidth="1"/>
    <col min="8" max="8" width="24.88671875" style="4" customWidth="1"/>
    <col min="9" max="9" width="8.6640625" style="41"/>
    <col min="10" max="16384" width="8.6640625" style="4"/>
  </cols>
  <sheetData>
    <row r="1" spans="2:35">
      <c r="B1" s="60"/>
      <c r="C1" s="88"/>
      <c r="D1" s="61"/>
      <c r="E1" s="62"/>
      <c r="F1" s="62"/>
      <c r="G1" s="61"/>
    </row>
    <row r="2" spans="2:35" ht="27.6">
      <c r="B2" s="60"/>
      <c r="C2" s="88"/>
      <c r="D2" s="87" t="s">
        <v>14</v>
      </c>
      <c r="E2" s="87"/>
      <c r="F2" s="87"/>
      <c r="G2" s="87"/>
    </row>
    <row r="3" spans="2:35" ht="36.6">
      <c r="B3" s="60"/>
      <c r="C3" s="88"/>
      <c r="D3" s="89" t="s">
        <v>16</v>
      </c>
      <c r="E3" s="90"/>
      <c r="F3" s="62"/>
      <c r="G3" s="61"/>
    </row>
    <row r="5" spans="2:35" s="52" customFormat="1" ht="70.95" customHeight="1">
      <c r="B5" s="50" t="s">
        <v>0</v>
      </c>
      <c r="C5" s="50" t="s">
        <v>1</v>
      </c>
      <c r="D5" s="50" t="s">
        <v>2</v>
      </c>
      <c r="E5" s="51" t="s">
        <v>3</v>
      </c>
      <c r="F5" s="50" t="s">
        <v>4</v>
      </c>
      <c r="G5" s="50" t="s">
        <v>10</v>
      </c>
      <c r="H5" s="50" t="s">
        <v>9</v>
      </c>
      <c r="I5" s="59"/>
    </row>
    <row r="6" spans="2:35" s="53" customFormat="1" ht="113.25" customHeight="1">
      <c r="B6" s="65">
        <v>1</v>
      </c>
      <c r="C6" s="75">
        <v>44488</v>
      </c>
      <c r="D6" s="65" t="s">
        <v>6</v>
      </c>
      <c r="E6" s="76" t="s">
        <v>17</v>
      </c>
      <c r="F6" s="76" t="s">
        <v>11</v>
      </c>
      <c r="G6" s="76" t="s">
        <v>35</v>
      </c>
      <c r="H6" s="49"/>
    </row>
    <row r="7" spans="2:35" s="54" customFormat="1" ht="114" customHeight="1">
      <c r="B7" s="66">
        <f>B6+1</f>
        <v>2</v>
      </c>
      <c r="C7" s="67">
        <v>44497</v>
      </c>
      <c r="D7" s="68" t="s">
        <v>5</v>
      </c>
      <c r="E7" s="73" t="s">
        <v>18</v>
      </c>
      <c r="F7" s="74" t="s">
        <v>19</v>
      </c>
      <c r="G7" s="69" t="s">
        <v>20</v>
      </c>
      <c r="H7" s="63"/>
      <c r="I7" s="53"/>
    </row>
    <row r="8" spans="2:35" s="53" customFormat="1" ht="119.25" customHeight="1">
      <c r="B8" s="65">
        <f>B7+1</f>
        <v>3</v>
      </c>
      <c r="C8" s="81">
        <v>44522</v>
      </c>
      <c r="D8" s="76" t="s">
        <v>15</v>
      </c>
      <c r="E8" s="82" t="s">
        <v>21</v>
      </c>
      <c r="F8" s="76" t="s">
        <v>22</v>
      </c>
      <c r="G8" s="76" t="s">
        <v>23</v>
      </c>
      <c r="H8" s="49"/>
    </row>
    <row r="9" spans="2:35" s="54" customFormat="1" ht="125.25" customHeight="1">
      <c r="B9" s="66">
        <f t="shared" ref="B9:B14" si="0">B8+1</f>
        <v>4</v>
      </c>
      <c r="C9" s="70">
        <v>44481</v>
      </c>
      <c r="D9" s="68" t="s">
        <v>12</v>
      </c>
      <c r="E9" s="77" t="s">
        <v>24</v>
      </c>
      <c r="F9" s="68" t="s">
        <v>25</v>
      </c>
      <c r="G9" s="71" t="s">
        <v>13</v>
      </c>
      <c r="H9" s="63"/>
      <c r="I9" s="53"/>
    </row>
    <row r="10" spans="2:35" s="53" customFormat="1" ht="106.5" customHeight="1">
      <c r="B10" s="65">
        <f t="shared" si="0"/>
        <v>5</v>
      </c>
      <c r="C10" s="72">
        <v>44533</v>
      </c>
      <c r="D10" s="65" t="s">
        <v>12</v>
      </c>
      <c r="E10" s="83" t="s">
        <v>26</v>
      </c>
      <c r="F10" s="84" t="s">
        <v>27</v>
      </c>
      <c r="G10" s="85" t="s">
        <v>28</v>
      </c>
      <c r="H10" s="49"/>
    </row>
    <row r="11" spans="2:35" s="54" customFormat="1" ht="120" customHeight="1">
      <c r="B11" s="66">
        <f t="shared" si="0"/>
        <v>6</v>
      </c>
      <c r="C11" s="67">
        <v>44511</v>
      </c>
      <c r="D11" s="68" t="s">
        <v>8</v>
      </c>
      <c r="E11" s="78" t="s">
        <v>29</v>
      </c>
      <c r="F11" s="78" t="s">
        <v>30</v>
      </c>
      <c r="G11" s="68" t="s">
        <v>31</v>
      </c>
      <c r="H11" s="63"/>
      <c r="I11" s="53"/>
    </row>
    <row r="12" spans="2:35" s="53" customFormat="1" ht="126.75" customHeight="1">
      <c r="B12" s="64">
        <f t="shared" si="0"/>
        <v>7</v>
      </c>
      <c r="C12" s="79">
        <v>44543</v>
      </c>
      <c r="D12" s="80" t="s">
        <v>7</v>
      </c>
      <c r="E12" s="76" t="s">
        <v>32</v>
      </c>
      <c r="F12" s="65" t="s">
        <v>33</v>
      </c>
      <c r="G12" s="86" t="s">
        <v>34</v>
      </c>
      <c r="H12" s="49"/>
    </row>
    <row r="13" spans="2:35" s="53" customFormat="1" ht="124.95" hidden="1" customHeight="1">
      <c r="B13" s="47">
        <f t="shared" si="0"/>
        <v>8</v>
      </c>
      <c r="C13" s="58"/>
      <c r="D13" s="47"/>
      <c r="E13" s="48"/>
      <c r="F13" s="48"/>
      <c r="G13" s="55"/>
      <c r="H13" s="49"/>
    </row>
    <row r="14" spans="2:35" s="54" customFormat="1" ht="109.2" hidden="1" customHeight="1">
      <c r="B14" s="49">
        <f t="shared" si="0"/>
        <v>9</v>
      </c>
      <c r="C14" s="56"/>
      <c r="D14" s="49"/>
      <c r="E14" s="46"/>
      <c r="F14" s="46"/>
      <c r="G14" s="57"/>
      <c r="I14" s="53"/>
    </row>
    <row r="15" spans="2:35" s="49" customFormat="1" ht="81.599999999999994" hidden="1" customHeight="1">
      <c r="C15" s="56"/>
      <c r="E15" s="46"/>
      <c r="F15" s="46"/>
      <c r="G15" s="57"/>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2:35" s="42" customFormat="1" ht="91.95" hidden="1" customHeight="1">
      <c r="B16" s="40"/>
      <c r="C16" s="43"/>
      <c r="D16" s="40"/>
      <c r="E16" s="44"/>
      <c r="F16" s="44"/>
      <c r="G16" s="45"/>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row>
    <row r="17" spans="2:35" ht="90.45" hidden="1" customHeight="1">
      <c r="B17" s="2"/>
      <c r="C17" s="1"/>
      <c r="D17" s="3"/>
      <c r="E17" s="34"/>
      <c r="F17" s="34"/>
      <c r="G17" s="36"/>
    </row>
    <row r="18" spans="2:35" ht="87.45" hidden="1" customHeight="1">
      <c r="B18" s="13"/>
      <c r="C18" s="14"/>
      <c r="D18" s="13"/>
      <c r="E18" s="38"/>
      <c r="F18" s="38"/>
      <c r="G18" s="39"/>
    </row>
    <row r="19" spans="2:35" ht="64.95" hidden="1" customHeight="1">
      <c r="B19" s="2"/>
      <c r="C19" s="1"/>
      <c r="D19" s="3"/>
      <c r="E19" s="35"/>
      <c r="F19" s="35"/>
      <c r="G19" s="37"/>
    </row>
    <row r="20" spans="2:35" ht="73.5" hidden="1" customHeight="1">
      <c r="B20" s="13"/>
      <c r="C20" s="14"/>
      <c r="D20" s="13"/>
      <c r="E20" s="38"/>
      <c r="F20" s="33"/>
      <c r="G20" s="39"/>
    </row>
    <row r="21" spans="2:35" s="6" customFormat="1" ht="58.95" hidden="1" customHeight="1">
      <c r="B21" s="2"/>
      <c r="C21" s="1"/>
      <c r="D21" s="2"/>
      <c r="E21" s="35"/>
      <c r="F21" s="32"/>
      <c r="G21" s="37"/>
      <c r="H21" s="4"/>
      <c r="I21" s="41"/>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2:35" s="6" customFormat="1" ht="84.45" hidden="1" customHeight="1">
      <c r="B22" s="2"/>
      <c r="C22" s="1"/>
      <c r="D22" s="2"/>
      <c r="E22" s="25"/>
      <c r="F22" s="25"/>
      <c r="G22" s="2"/>
      <c r="H22" s="4"/>
      <c r="I22" s="41"/>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2:35" s="6" customFormat="1" ht="66" hidden="1" customHeight="1">
      <c r="B23" s="2"/>
      <c r="C23" s="1"/>
      <c r="D23" s="2"/>
      <c r="E23" s="25"/>
      <c r="F23" s="24"/>
      <c r="G23" s="2"/>
      <c r="H23" s="4"/>
      <c r="I23" s="41"/>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2:35" s="6" customFormat="1" ht="114" hidden="1" customHeight="1">
      <c r="B24" s="13"/>
      <c r="C24" s="14"/>
      <c r="D24" s="13"/>
      <c r="E24" s="26"/>
      <c r="F24" s="27"/>
      <c r="G24" s="13"/>
      <c r="H24" s="4"/>
      <c r="I24" s="41"/>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2:35" s="6" customFormat="1" ht="82.5" hidden="1" customHeight="1">
      <c r="B25" s="2"/>
      <c r="C25" s="1"/>
      <c r="D25" s="2"/>
      <c r="E25" s="25"/>
      <c r="F25" s="25"/>
      <c r="G25" s="2"/>
      <c r="H25" s="4"/>
      <c r="I25" s="41"/>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2:35" s="6" customFormat="1" ht="75" hidden="1" customHeight="1">
      <c r="B26" s="13"/>
      <c r="C26" s="14"/>
      <c r="D26" s="13"/>
      <c r="E26" s="28"/>
      <c r="F26" s="29"/>
      <c r="G26" s="13"/>
      <c r="H26" s="4"/>
      <c r="I26" s="41"/>
      <c r="J26" s="4"/>
      <c r="K26" s="4"/>
      <c r="L26" s="4"/>
      <c r="M26" s="4"/>
      <c r="N26" s="4"/>
      <c r="O26" s="4"/>
      <c r="P26" s="4"/>
      <c r="Q26" s="4"/>
      <c r="R26" s="4"/>
      <c r="S26" s="4"/>
      <c r="T26" s="4"/>
      <c r="U26" s="4"/>
      <c r="V26" s="4"/>
      <c r="W26" s="4"/>
      <c r="X26" s="4"/>
      <c r="Y26" s="4"/>
      <c r="Z26" s="4"/>
      <c r="AA26" s="4"/>
      <c r="AB26" s="4"/>
      <c r="AC26" s="4"/>
      <c r="AD26" s="4"/>
      <c r="AE26" s="4"/>
      <c r="AF26" s="4"/>
      <c r="AG26" s="4"/>
      <c r="AH26" s="4"/>
      <c r="AI26" s="4"/>
    </row>
    <row r="27" spans="2:35" s="6" customFormat="1" ht="67.5" hidden="1" customHeight="1">
      <c r="B27" s="2"/>
      <c r="C27" s="1"/>
      <c r="D27" s="2"/>
      <c r="E27" s="30"/>
      <c r="F27" s="31"/>
      <c r="G27" s="2"/>
      <c r="H27" s="4"/>
      <c r="I27" s="41"/>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2:35" s="6" customFormat="1" ht="95.7" hidden="1" customHeight="1">
      <c r="B28" s="13"/>
      <c r="C28" s="14"/>
      <c r="D28" s="13"/>
      <c r="E28" s="28"/>
      <c r="F28" s="29"/>
      <c r="G28" s="20"/>
      <c r="H28" s="4"/>
      <c r="I28" s="41"/>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2:35" s="6" customFormat="1" ht="95.7" hidden="1" customHeight="1">
      <c r="B29" s="2"/>
      <c r="C29" s="7"/>
      <c r="D29" s="11"/>
      <c r="E29" s="21"/>
      <c r="F29" s="22"/>
      <c r="G29" s="23"/>
      <c r="H29" s="4"/>
      <c r="I29" s="41"/>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2:35" s="6" customFormat="1" ht="95.7" hidden="1" customHeight="1">
      <c r="B30" s="13"/>
      <c r="C30" s="15"/>
      <c r="D30" s="16"/>
      <c r="E30" s="17"/>
      <c r="F30" s="18"/>
      <c r="G30" s="19"/>
      <c r="H30" s="4"/>
      <c r="I30" s="41"/>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2:35" s="6" customFormat="1" ht="95.7" hidden="1" customHeight="1">
      <c r="B31" s="2"/>
      <c r="C31" s="7"/>
      <c r="D31" s="11"/>
      <c r="E31" s="8"/>
      <c r="F31" s="9"/>
      <c r="G31" s="12"/>
      <c r="H31" s="4"/>
      <c r="I31" s="41"/>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2:35" s="6" customFormat="1" ht="95.7" hidden="1" customHeight="1">
      <c r="B32" s="13"/>
      <c r="C32" s="15"/>
      <c r="D32" s="16"/>
      <c r="E32" s="17"/>
      <c r="F32" s="18"/>
      <c r="G32" s="19"/>
      <c r="H32" s="4"/>
      <c r="I32" s="41"/>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2:35" s="6" customFormat="1" ht="95.7" hidden="1" customHeight="1">
      <c r="B33" s="2"/>
      <c r="C33" s="7"/>
      <c r="D33" s="11"/>
      <c r="E33" s="8"/>
      <c r="F33" s="9"/>
      <c r="G33" s="12"/>
      <c r="H33" s="4"/>
      <c r="I33" s="41"/>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2:35" s="6" customFormat="1" ht="95.7" hidden="1" customHeight="1">
      <c r="B34" s="13"/>
      <c r="C34" s="15"/>
      <c r="D34" s="16"/>
      <c r="E34" s="17"/>
      <c r="F34" s="18"/>
      <c r="G34" s="19"/>
      <c r="H34" s="4"/>
      <c r="I34" s="41"/>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2:35" s="6" customFormat="1" ht="95.7" hidden="1" customHeight="1">
      <c r="B35" s="2"/>
      <c r="C35" s="7"/>
      <c r="D35" s="11"/>
      <c r="E35" s="8"/>
      <c r="F35" s="9"/>
      <c r="G35" s="12"/>
      <c r="H35" s="4"/>
      <c r="I35" s="41"/>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2:35" s="6" customFormat="1" ht="95.7" hidden="1" customHeight="1">
      <c r="B36" s="13"/>
      <c r="C36" s="15"/>
      <c r="D36" s="16"/>
      <c r="E36" s="17"/>
      <c r="F36" s="18"/>
      <c r="G36" s="19"/>
      <c r="H36" s="4"/>
      <c r="I36" s="41"/>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2:35" s="6" customFormat="1" ht="95.7" hidden="1" customHeight="1">
      <c r="B37" s="2"/>
      <c r="C37" s="7"/>
      <c r="D37" s="11"/>
      <c r="E37" s="8"/>
      <c r="F37" s="9"/>
      <c r="G37" s="12"/>
      <c r="H37" s="4"/>
      <c r="I37" s="41"/>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2:35" hidden="1"/>
    <row r="39" spans="2:35" hidden="1"/>
    <row r="40" spans="2:35" hidden="1"/>
    <row r="41" spans="2:35" hidden="1"/>
    <row r="42" spans="2:35" hidden="1"/>
    <row r="43" spans="2:35" hidden="1"/>
    <row r="44" spans="2:35" hidden="1"/>
    <row r="45" spans="2:35" hidden="1"/>
    <row r="46" spans="2:35" hidden="1"/>
    <row r="47" spans="2:35" hidden="1"/>
    <row r="48" spans="2:35" hidden="1"/>
  </sheetData>
  <mergeCells count="3">
    <mergeCell ref="D2:G2"/>
    <mergeCell ref="C1:C3"/>
    <mergeCell ref="D3:E3"/>
  </mergeCells>
  <conditionalFormatting sqref="E8">
    <cfRule type="expression" dxfId="16" priority="24" stopIfTrue="1">
      <formula>$H8="CLOSED"</formula>
    </cfRule>
    <cfRule type="expression" dxfId="15" priority="25" stopIfTrue="1">
      <formula>$H8="OPEN"</formula>
    </cfRule>
    <cfRule type="expression" dxfId="14" priority="26" stopIfTrue="1">
      <formula>$H8="OVERDUE"</formula>
    </cfRule>
  </conditionalFormatting>
  <conditionalFormatting sqref="G9">
    <cfRule type="cellIs" dxfId="13" priority="17" stopIfTrue="1" operator="equal">
      <formula>"ERROR"</formula>
    </cfRule>
  </conditionalFormatting>
  <conditionalFormatting sqref="E9">
    <cfRule type="expression" dxfId="12" priority="11" stopIfTrue="1">
      <formula>$G9="CLOSED"</formula>
    </cfRule>
    <cfRule type="expression" dxfId="11" priority="12" stopIfTrue="1">
      <formula>$G9="OPEN"</formula>
    </cfRule>
    <cfRule type="expression" dxfId="10" priority="13" stopIfTrue="1">
      <formula>$G9="OVERDUE"</formula>
    </cfRule>
  </conditionalFormatting>
  <conditionalFormatting sqref="F9">
    <cfRule type="expression" dxfId="9" priority="8" stopIfTrue="1">
      <formula>$G9="CLOSED"</formula>
    </cfRule>
    <cfRule type="expression" dxfId="8" priority="9" stopIfTrue="1">
      <formula>$G9="OPEN"</formula>
    </cfRule>
    <cfRule type="expression" dxfId="7" priority="10" stopIfTrue="1">
      <formula>$G9="OVERDUE"</formula>
    </cfRule>
  </conditionalFormatting>
  <conditionalFormatting sqref="E10">
    <cfRule type="expression" dxfId="6" priority="5" stopIfTrue="1">
      <formula>$F10="CLOSED"</formula>
    </cfRule>
    <cfRule type="expression" dxfId="5" priority="6" stopIfTrue="1">
      <formula>$F10="OPEN"</formula>
    </cfRule>
    <cfRule type="expression" dxfId="4" priority="7" stopIfTrue="1">
      <formula>$F10="OVERDUE"</formula>
    </cfRule>
  </conditionalFormatting>
  <conditionalFormatting sqref="F10">
    <cfRule type="expression" dxfId="3" priority="2" stopIfTrue="1">
      <formula>$F10="CLOSED"</formula>
    </cfRule>
    <cfRule type="expression" dxfId="2" priority="3" stopIfTrue="1">
      <formula>$F10="OPEN"</formula>
    </cfRule>
    <cfRule type="expression" dxfId="1" priority="4" stopIfTrue="1">
      <formula>$F10="OVERDUE"</formula>
    </cfRule>
  </conditionalFormatting>
  <conditionalFormatting sqref="G10">
    <cfRule type="cellIs" dxfId="0" priority="1" stopIfTrue="1" operator="equal">
      <formula>"ERROR"</formula>
    </cfRule>
  </conditionalFormatting>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PRes</vt:lpstr>
    </vt:vector>
  </TitlesOfParts>
  <Company>Shell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Dimple-Marie.Dano</dc:creator>
  <cp:lastModifiedBy>Acer</cp:lastModifiedBy>
  <cp:lastPrinted>2017-07-06T01:36:24Z</cp:lastPrinted>
  <dcterms:created xsi:type="dcterms:W3CDTF">2017-05-15T01:54:04Z</dcterms:created>
  <dcterms:modified xsi:type="dcterms:W3CDTF">2022-02-11T05:59:17Z</dcterms:modified>
</cp:coreProperties>
</file>