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4" documentId="8_{B7BD84AE-4A27-491F-926A-D26D2EE02A6D}" xr6:coauthVersionLast="47" xr6:coauthVersionMax="47" xr10:uidLastSave="{CA2E7228-E5D5-48F7-B818-40812F562C4F}"/>
  <bookViews>
    <workbookView xWindow="-120" yWindow="-120" windowWidth="29040" windowHeight="15720" tabRatio="758" xr2:uid="{00000000-000D-0000-FFFF-FFFF00000000}"/>
  </bookViews>
  <sheets>
    <sheet name="15-3-26" sheetId="23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3" l="1"/>
  <c r="I37" i="23"/>
  <c r="C37" i="23"/>
  <c r="J36" i="23"/>
  <c r="I36" i="23"/>
  <c r="C36" i="23"/>
  <c r="J35" i="23"/>
  <c r="I35" i="23"/>
  <c r="C35" i="23"/>
  <c r="J31" i="23"/>
  <c r="I31" i="23"/>
  <c r="C31" i="23"/>
  <c r="J30" i="23"/>
  <c r="I30" i="23"/>
  <c r="C30" i="23"/>
  <c r="J29" i="23"/>
  <c r="I29" i="23"/>
  <c r="C29" i="23"/>
  <c r="J28" i="23"/>
  <c r="I28" i="23"/>
  <c r="C28" i="23"/>
  <c r="J22" i="23"/>
  <c r="I22" i="23"/>
  <c r="C22" i="23"/>
  <c r="J21" i="23"/>
  <c r="I21" i="23"/>
  <c r="C21" i="23"/>
  <c r="J20" i="23"/>
  <c r="I20" i="23"/>
  <c r="C20" i="23"/>
  <c r="J19" i="23"/>
  <c r="I19" i="23"/>
  <c r="C19" i="23"/>
  <c r="J18" i="23"/>
  <c r="I18" i="23"/>
  <c r="C18" i="23"/>
  <c r="J17" i="23"/>
  <c r="I17" i="23"/>
  <c r="C17" i="23"/>
  <c r="J16" i="23"/>
  <c r="I16" i="23"/>
  <c r="C16" i="23"/>
  <c r="J12" i="23"/>
  <c r="I12" i="23"/>
  <c r="C12" i="23"/>
  <c r="J11" i="23"/>
  <c r="I11" i="23"/>
  <c r="C11" i="23"/>
  <c r="J10" i="23"/>
  <c r="I10" i="23"/>
  <c r="C10" i="23"/>
  <c r="J9" i="23"/>
  <c r="I9" i="23"/>
  <c r="C9" i="23"/>
  <c r="J8" i="23"/>
  <c r="I8" i="23"/>
  <c r="C8" i="23"/>
  <c r="J7" i="23"/>
  <c r="I7" i="23"/>
  <c r="C7" i="23"/>
  <c r="J6" i="23"/>
  <c r="I6" i="23"/>
  <c r="C6" i="23"/>
  <c r="J54" i="23"/>
  <c r="I54" i="23"/>
  <c r="C54" i="23"/>
  <c r="J53" i="23"/>
  <c r="I53" i="23"/>
  <c r="C53" i="23"/>
  <c r="J52" i="23"/>
  <c r="I52" i="23"/>
  <c r="C52" i="23"/>
  <c r="J51" i="23"/>
  <c r="I51" i="23"/>
  <c r="C51" i="23"/>
  <c r="J50" i="23"/>
  <c r="I50" i="23"/>
  <c r="C50" i="23"/>
  <c r="J49" i="23"/>
  <c r="I49" i="23"/>
  <c r="C49" i="23"/>
  <c r="J48" i="23"/>
  <c r="I48" i="23"/>
  <c r="C48" i="23"/>
  <c r="J47" i="23"/>
  <c r="I47" i="23"/>
  <c r="C47" i="23"/>
  <c r="J46" i="23"/>
  <c r="I46" i="23"/>
  <c r="C46" i="23"/>
  <c r="J45" i="23"/>
  <c r="I45" i="23"/>
  <c r="C45" i="23"/>
  <c r="J44" i="23"/>
  <c r="I44" i="23"/>
  <c r="C44" i="23"/>
  <c r="J43" i="23"/>
  <c r="I43" i="23"/>
  <c r="C43" i="23"/>
  <c r="J42" i="23"/>
  <c r="I42" i="23"/>
  <c r="C42" i="23"/>
  <c r="J41" i="23"/>
  <c r="I41" i="23"/>
  <c r="C41" i="23"/>
</calcChain>
</file>

<file path=xl/sharedStrings.xml><?xml version="1.0" encoding="utf-8"?>
<sst xmlns="http://schemas.openxmlformats.org/spreadsheetml/2006/main" count="118" uniqueCount="45">
  <si>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</si>
  <si>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</si>
  <si>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</si>
  <si>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</si>
  <si>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</si>
  <si>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</si>
  <si>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</si>
  <si>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</si>
  <si>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</si>
  <si>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</si>
  <si>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</si>
  <si>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</si>
  <si>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</si>
  <si>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</si>
  <si>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</si>
  <si>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Hoole Wanderers</t>
  </si>
  <si>
    <t>Axis United</t>
  </si>
  <si>
    <t>Grace Arms</t>
  </si>
  <si>
    <t>Jackswood</t>
  </si>
  <si>
    <t>Saughall</t>
  </si>
  <si>
    <t>County Officers</t>
  </si>
  <si>
    <t>vs</t>
  </si>
  <si>
    <t>Sutton Rangers</t>
  </si>
  <si>
    <t>Blacon Youth</t>
  </si>
  <si>
    <t>Groves Athletic</t>
  </si>
  <si>
    <t>Chester and District Sunday League [1-13]</t>
  </si>
  <si>
    <t>Axis United [1]</t>
  </si>
  <si>
    <t>[1] Deducted 3 Points</t>
  </si>
  <si>
    <t>Concorde Trophies Section A</t>
  </si>
  <si>
    <t>Section B</t>
  </si>
  <si>
    <t>Concorde Trophies Section A [14-19]</t>
  </si>
  <si>
    <t>Section B [14-19]</t>
  </si>
  <si>
    <t>Westminster Park</t>
  </si>
  <si>
    <t>Waverton Centurion [1]</t>
  </si>
  <si>
    <t>Common Lane</t>
  </si>
  <si>
    <t>Bill Gresty Memorial Trophy Group A</t>
  </si>
  <si>
    <t>Results and Table for 15th March</t>
  </si>
  <si>
    <t>Festival Park</t>
  </si>
  <si>
    <t>Bill Gresty Memorial Trophy Group B</t>
  </si>
  <si>
    <t>MIVIA League Cup Quarter Final</t>
  </si>
  <si>
    <t>1-2</t>
  </si>
  <si>
    <t>0-2</t>
  </si>
  <si>
    <t>6-1</t>
  </si>
  <si>
    <t>3-2</t>
  </si>
  <si>
    <t>11-0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</si>
</sst>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9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  <font>
      <sz val="9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68">
    <xf numFmtId="164" fontId="0" fillId="0" borderId="0" xfId="0"/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5" fillId="2" borderId="0" xfId="0" applyFont="1" applyFill="1"/>
    <xf numFmtId="164" fontId="2" fillId="2" borderId="0" xfId="0" applyFont="1" applyFill="1" applyAlignment="1">
      <alignment horizontal="right"/>
    </xf>
    <xf numFmtId="0" fontId="2" fillId="2" borderId="0" xfId="0" applyNumberFormat="1" applyFont="1" applyFill="1" applyAlignment="1">
      <alignment horizontal="left"/>
    </xf>
    <xf numFmtId="164" fontId="2" fillId="2" borderId="2" xfId="0" applyFont="1" applyFill="1" applyBorder="1"/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/>
    <xf numFmtId="164" fontId="2" fillId="2" borderId="5" xfId="0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64" fontId="1" fillId="2" borderId="8" xfId="0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left"/>
    </xf>
    <xf numFmtId="164" fontId="7" fillId="2" borderId="13" xfId="0" applyFont="1" applyFill="1" applyBorder="1"/>
    <xf numFmtId="0" fontId="2" fillId="2" borderId="0" xfId="0" applyNumberFormat="1" applyFont="1" applyFill="1" applyAlignment="1">
      <alignment horizontal="right"/>
    </xf>
    <xf numFmtId="165" fontId="1" fillId="2" borderId="2" xfId="115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/>
    </xf>
    <xf numFmtId="164" fontId="1" fillId="2" borderId="14" xfId="0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64" fontId="1" fillId="2" borderId="10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164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64" fontId="7" fillId="2" borderId="7" xfId="0" applyFont="1" applyFill="1" applyBorder="1" applyAlignment="1">
      <alignment horizontal="left"/>
    </xf>
    <xf numFmtId="164" fontId="7" fillId="2" borderId="8" xfId="0" applyFont="1" applyFill="1" applyBorder="1" applyAlignment="1">
      <alignment horizontal="center"/>
    </xf>
    <xf numFmtId="164" fontId="7" fillId="2" borderId="12" xfId="0" applyFont="1" applyFill="1" applyBorder="1" applyAlignment="1">
      <alignment horizontal="left"/>
    </xf>
    <xf numFmtId="0" fontId="7" fillId="2" borderId="7" xfId="0" applyNumberFormat="1" applyFont="1" applyFill="1" applyBorder="1" applyAlignment="1">
      <alignment horizontal="left"/>
    </xf>
    <xf numFmtId="164" fontId="8" fillId="2" borderId="2" xfId="0" applyFont="1" applyFill="1" applyBorder="1"/>
    <xf numFmtId="164" fontId="8" fillId="2" borderId="5" xfId="0" applyFont="1" applyFill="1" applyBorder="1"/>
    <xf numFmtId="0" fontId="5" fillId="2" borderId="0" xfId="0" applyNumberFormat="1" applyFont="1" applyFill="1" applyAlignment="1">
      <alignment horizontal="left"/>
    </xf>
    <xf numFmtId="164" fontId="1" fillId="2" borderId="12" xfId="0" applyFont="1" applyFill="1" applyBorder="1"/>
    <xf numFmtId="164" fontId="8" fillId="2" borderId="5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2" fillId="2" borderId="2" xfId="0" applyFont="1" applyFill="1" applyBorder="1" applyAlignment="1">
      <alignment horizontal="left"/>
    </xf>
    <xf numFmtId="164" fontId="2" fillId="2" borderId="5" xfId="0" applyFont="1" applyFill="1" applyBorder="1" applyAlignment="1">
      <alignment horizontal="left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10FE-FED3-4E5E-B8ED-03A3E7B6419A}">
  <dimension ref="A1:Y86"/>
  <sheetViews>
    <sheetView tabSelected="1" workbookViewId="0">
      <selection activeCell="Q80" sqref="Q80"/>
    </sheetView>
  </sheetViews>
  <sheetFormatPr defaultColWidth="9.140625" defaultRowHeight="15.75" x14ac:dyDescent="0.3"/>
  <cols>
    <col min="1" max="1" width="1.28515625" style="6" customWidth="1"/>
    <col min="2" max="2" width="20.7109375" style="1" customWidth="1"/>
    <col min="3" max="3" width="5.42578125" style="4" customWidth="1"/>
    <col min="4" max="10" width="5.42578125" style="2" customWidth="1"/>
    <col min="11" max="11" width="1.2851562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0"/>
    <col min="17" max="16384" width="9.140625" style="1"/>
  </cols>
  <sheetData>
    <row r="1" spans="2:25" ht="15" customHeight="1" x14ac:dyDescent="0.3">
      <c r="B1" s="18"/>
      <c r="C1" s="12"/>
      <c r="D1" s="13"/>
      <c r="E1" s="13"/>
      <c r="F1" s="13"/>
      <c r="G1" s="13"/>
    </row>
    <row r="2" spans="2:25" ht="15" customHeight="1" x14ac:dyDescent="0.3">
      <c r="B2" s="65" t="s">
        <v>36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2:25" ht="15" customHeight="1" x14ac:dyDescent="0.3">
      <c r="B3" s="18"/>
      <c r="C3" s="12"/>
      <c r="D3" s="13"/>
      <c r="E3" s="13"/>
      <c r="F3" s="13"/>
      <c r="G3" s="13"/>
    </row>
    <row r="4" spans="2:25" ht="15" customHeight="1" x14ac:dyDescent="0.3">
      <c r="B4" s="65" t="s">
        <v>30</v>
      </c>
      <c r="C4" s="66"/>
      <c r="D4" s="66"/>
      <c r="E4" s="66"/>
      <c r="F4" s="66"/>
      <c r="G4" s="66"/>
      <c r="H4" s="66"/>
      <c r="I4" s="66"/>
      <c r="J4" s="67"/>
    </row>
    <row r="5" spans="2:25" ht="15" customHeight="1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19" t="s">
        <v>28</v>
      </c>
      <c r="M5" s="35"/>
      <c r="N5" s="58"/>
      <c r="O5" s="50"/>
    </row>
    <row r="6" spans="2:25" ht="15" customHeight="1" x14ac:dyDescent="0.3">
      <c r="B6" s="3" t="s">
        <v>14</v>
      </c>
      <c r="C6" s="14">
        <f>SUM(D6+E6+F6)</f>
        <v>15</v>
      </c>
      <c r="D6" s="11">
        <v>13</v>
      </c>
      <c r="E6" s="11">
        <v>1</v>
      </c>
      <c r="F6" s="11">
        <v>1</v>
      </c>
      <c r="G6" s="11">
        <v>73</v>
      </c>
      <c r="H6" s="11">
        <v>24</v>
      </c>
      <c r="I6" s="11">
        <f>SUM(G6-H6)</f>
        <v>49</v>
      </c>
      <c r="J6" s="16">
        <f>SUM(D6+D6+D6+E6)</f>
        <v>40</v>
      </c>
      <c r="L6" s="29" t="s">
        <v>5</v>
      </c>
      <c r="M6" s="30" t="s">
        <v>21</v>
      </c>
      <c r="N6" s="31" t="s">
        <v>23</v>
      </c>
      <c r="O6" s="32" t="s">
        <v>34</v>
      </c>
      <c r="P6" s="33" t="s">
        <v>41</v>
      </c>
    </row>
    <row r="7" spans="2:25" ht="15" customHeight="1" x14ac:dyDescent="0.3">
      <c r="B7" s="3" t="s">
        <v>18</v>
      </c>
      <c r="C7" s="14">
        <f>SUM(D7+E7+F7)</f>
        <v>16</v>
      </c>
      <c r="D7" s="11">
        <v>13</v>
      </c>
      <c r="E7" s="11">
        <v>0</v>
      </c>
      <c r="F7" s="11">
        <v>3</v>
      </c>
      <c r="G7" s="11">
        <v>75</v>
      </c>
      <c r="H7" s="11">
        <v>26</v>
      </c>
      <c r="I7" s="11">
        <f>SUM(G7-H7)</f>
        <v>49</v>
      </c>
      <c r="J7" s="16">
        <f>SUM(D7+D7+D7+E7)</f>
        <v>39</v>
      </c>
      <c r="P7" s="20" t="s">
        <v>0</v>
      </c>
    </row>
    <row r="8" spans="2:25" ht="15" customHeight="1" x14ac:dyDescent="0.3">
      <c r="B8" s="21" t="s">
        <v>19</v>
      </c>
      <c r="C8" s="14">
        <f t="shared" ref="C8:C12" si="0">SUM(D8+E8+F8)</f>
        <v>15</v>
      </c>
      <c r="D8" s="11">
        <v>10</v>
      </c>
      <c r="E8" s="11">
        <v>3</v>
      </c>
      <c r="F8" s="11">
        <v>2</v>
      </c>
      <c r="G8" s="11">
        <v>69</v>
      </c>
      <c r="H8" s="11">
        <v>23</v>
      </c>
      <c r="I8" s="11">
        <f t="shared" ref="I8:I12" si="1">SUM(G8-H8)</f>
        <v>46</v>
      </c>
      <c r="J8" s="16">
        <f>SUM(D8+D8+D8+E8)</f>
        <v>33</v>
      </c>
      <c r="P8" s="20" t="s">
        <v>0</v>
      </c>
    </row>
    <row r="9" spans="2:25" ht="15" customHeight="1" x14ac:dyDescent="0.3">
      <c r="B9" s="3" t="s">
        <v>23</v>
      </c>
      <c r="C9" s="14">
        <f t="shared" si="0"/>
        <v>16</v>
      </c>
      <c r="D9" s="11">
        <v>10</v>
      </c>
      <c r="E9" s="11">
        <v>3</v>
      </c>
      <c r="F9" s="11">
        <v>3</v>
      </c>
      <c r="G9" s="11">
        <v>59</v>
      </c>
      <c r="H9" s="11">
        <v>34</v>
      </c>
      <c r="I9" s="11">
        <f t="shared" si="1"/>
        <v>25</v>
      </c>
      <c r="J9" s="16">
        <f>SUM(D9+D9+D9+E9)</f>
        <v>33</v>
      </c>
      <c r="L9" s="51" t="s">
        <v>39</v>
      </c>
      <c r="M9" s="52"/>
      <c r="N9" s="53"/>
      <c r="O9" s="27"/>
    </row>
    <row r="10" spans="2:25" ht="15" customHeight="1" x14ac:dyDescent="0.3">
      <c r="B10" s="3" t="s">
        <v>33</v>
      </c>
      <c r="C10" s="23">
        <f t="shared" si="0"/>
        <v>16</v>
      </c>
      <c r="D10" s="11">
        <v>8</v>
      </c>
      <c r="E10" s="11">
        <v>2</v>
      </c>
      <c r="F10" s="11">
        <v>6</v>
      </c>
      <c r="G10" s="11">
        <v>50</v>
      </c>
      <c r="H10" s="11">
        <v>34</v>
      </c>
      <c r="I10" s="11">
        <f t="shared" si="1"/>
        <v>16</v>
      </c>
      <c r="J10" s="16">
        <f>SUM(D10+D10+D10+E10)-3</f>
        <v>23</v>
      </c>
      <c r="L10" s="63" t="s">
        <v>16</v>
      </c>
      <c r="M10" s="30" t="s">
        <v>21</v>
      </c>
      <c r="N10" s="64" t="s">
        <v>19</v>
      </c>
      <c r="O10" s="32" t="s">
        <v>20</v>
      </c>
      <c r="P10" s="33" t="s">
        <v>40</v>
      </c>
    </row>
    <row r="11" spans="2:25" ht="15" customHeight="1" x14ac:dyDescent="0.3">
      <c r="B11" s="21" t="s">
        <v>15</v>
      </c>
      <c r="C11" s="14">
        <f t="shared" si="0"/>
        <v>15</v>
      </c>
      <c r="D11" s="11">
        <v>7</v>
      </c>
      <c r="E11" s="11">
        <v>2</v>
      </c>
      <c r="F11" s="11">
        <v>6</v>
      </c>
      <c r="G11" s="11">
        <v>45</v>
      </c>
      <c r="H11" s="11">
        <v>45</v>
      </c>
      <c r="I11" s="11">
        <f t="shared" si="1"/>
        <v>0</v>
      </c>
      <c r="J11" s="16">
        <f>SUM(D11+D11+D11+E11)</f>
        <v>23</v>
      </c>
      <c r="P11" s="20" t="s">
        <v>0</v>
      </c>
      <c r="W11" s="2"/>
      <c r="Y11" s="27"/>
    </row>
    <row r="12" spans="2:25" ht="15" customHeight="1" x14ac:dyDescent="0.3">
      <c r="B12" s="25" t="s">
        <v>13</v>
      </c>
      <c r="C12" s="14">
        <f t="shared" si="0"/>
        <v>18</v>
      </c>
      <c r="D12" s="22">
        <v>6</v>
      </c>
      <c r="E12" s="11">
        <v>2</v>
      </c>
      <c r="F12" s="11">
        <v>10</v>
      </c>
      <c r="G12" s="11">
        <v>51</v>
      </c>
      <c r="H12" s="11">
        <v>44</v>
      </c>
      <c r="I12" s="11">
        <f t="shared" si="1"/>
        <v>7</v>
      </c>
      <c r="J12" s="16">
        <f t="shared" ref="J12" si="2">SUM(D12+D12+D12+E12)</f>
        <v>20</v>
      </c>
      <c r="V12" s="57"/>
      <c r="W12" s="2"/>
      <c r="X12" s="28"/>
      <c r="Y12" s="38"/>
    </row>
    <row r="13" spans="2:25" ht="15" customHeight="1" x14ac:dyDescent="0.3">
      <c r="B13" s="34"/>
      <c r="C13" s="12"/>
      <c r="D13" s="13"/>
      <c r="E13" s="13"/>
      <c r="F13" s="13"/>
      <c r="G13" s="13"/>
      <c r="H13" s="13"/>
      <c r="I13" s="13"/>
      <c r="J13" s="34"/>
    </row>
    <row r="14" spans="2:25" ht="15" customHeight="1" x14ac:dyDescent="0.3">
      <c r="B14" s="65" t="s">
        <v>31</v>
      </c>
      <c r="C14" s="66"/>
      <c r="D14" s="66"/>
      <c r="E14" s="66"/>
      <c r="F14" s="66"/>
      <c r="G14" s="66"/>
      <c r="H14" s="66"/>
      <c r="I14" s="66"/>
      <c r="J14" s="67"/>
      <c r="M14" s="2"/>
      <c r="O14" s="27"/>
      <c r="P14" s="27"/>
      <c r="W14" s="2"/>
      <c r="Y14" s="27"/>
    </row>
    <row r="15" spans="2:25" ht="15" customHeight="1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37" t="s">
        <v>29</v>
      </c>
      <c r="M15" s="2"/>
      <c r="O15" s="27"/>
      <c r="V15" s="57"/>
      <c r="W15" s="2"/>
      <c r="X15" s="28"/>
      <c r="Y15" s="38"/>
    </row>
    <row r="16" spans="2:25" ht="15" customHeight="1" x14ac:dyDescent="0.3">
      <c r="B16" s="21" t="s">
        <v>2</v>
      </c>
      <c r="C16" s="14">
        <f>SUM(D16+E16+F16)</f>
        <v>16</v>
      </c>
      <c r="D16" s="22">
        <v>7</v>
      </c>
      <c r="E16" s="11">
        <v>2</v>
      </c>
      <c r="F16" s="11">
        <v>7</v>
      </c>
      <c r="G16" s="11">
        <v>36</v>
      </c>
      <c r="H16" s="11">
        <v>36</v>
      </c>
      <c r="I16" s="11">
        <f>SUM(G16-H16)</f>
        <v>0</v>
      </c>
      <c r="J16" s="16">
        <f>SUM(D16+D16+D16+E16)</f>
        <v>23</v>
      </c>
      <c r="L16" s="29" t="s">
        <v>22</v>
      </c>
      <c r="M16" s="30" t="s">
        <v>21</v>
      </c>
      <c r="N16" s="31" t="s">
        <v>24</v>
      </c>
      <c r="O16" s="32" t="s">
        <v>37</v>
      </c>
      <c r="P16" s="33" t="s">
        <v>42</v>
      </c>
    </row>
    <row r="17" spans="2:25" ht="15" customHeight="1" x14ac:dyDescent="0.3">
      <c r="B17" s="21" t="s">
        <v>3</v>
      </c>
      <c r="C17" s="14">
        <f>SUM(D17+E17+F17)</f>
        <v>16</v>
      </c>
      <c r="D17" s="22">
        <v>6</v>
      </c>
      <c r="E17" s="11">
        <v>1</v>
      </c>
      <c r="F17" s="11">
        <v>9</v>
      </c>
      <c r="G17" s="11">
        <v>57</v>
      </c>
      <c r="H17" s="11">
        <v>54</v>
      </c>
      <c r="I17" s="11">
        <f>SUM(G17-H17)</f>
        <v>3</v>
      </c>
      <c r="J17" s="16">
        <f>SUM(D17+D17+D17+E17)</f>
        <v>19</v>
      </c>
      <c r="W17" s="2"/>
      <c r="Y17" s="27"/>
    </row>
    <row r="18" spans="2:25" ht="15" customHeight="1" x14ac:dyDescent="0.3">
      <c r="B18" s="21" t="s">
        <v>17</v>
      </c>
      <c r="C18" s="14">
        <f>SUM(D18+E18+F18)</f>
        <v>17</v>
      </c>
      <c r="D18" s="22">
        <v>4</v>
      </c>
      <c r="E18" s="11">
        <v>6</v>
      </c>
      <c r="F18" s="11">
        <v>7</v>
      </c>
      <c r="G18" s="11">
        <v>37</v>
      </c>
      <c r="H18" s="11">
        <v>48</v>
      </c>
      <c r="I18" s="11">
        <f>SUM(G18-H18)</f>
        <v>-11</v>
      </c>
      <c r="J18" s="16">
        <f>SUM(D18+D18+D18+E18)</f>
        <v>18</v>
      </c>
      <c r="V18" s="26"/>
      <c r="W18" s="2"/>
      <c r="X18" s="49"/>
      <c r="Y18" s="27"/>
    </row>
    <row r="19" spans="2:25" ht="15" customHeight="1" x14ac:dyDescent="0.3">
      <c r="B19" s="21" t="s">
        <v>22</v>
      </c>
      <c r="C19" s="14">
        <f t="shared" ref="C19" si="3">SUM(D19+E19+F19)</f>
        <v>17</v>
      </c>
      <c r="D19" s="11">
        <v>4</v>
      </c>
      <c r="E19" s="11">
        <v>2</v>
      </c>
      <c r="F19" s="11">
        <v>11</v>
      </c>
      <c r="G19" s="11">
        <v>33</v>
      </c>
      <c r="H19" s="11">
        <v>48</v>
      </c>
      <c r="I19" s="11">
        <f t="shared" ref="I19" si="4">SUM(G19-H19)</f>
        <v>-15</v>
      </c>
      <c r="J19" s="16">
        <f t="shared" ref="J19" si="5">SUM(D19+D19+D19+E19)</f>
        <v>14</v>
      </c>
    </row>
    <row r="20" spans="2:25" ht="15" customHeight="1" x14ac:dyDescent="0.3">
      <c r="B20" s="39" t="s">
        <v>26</v>
      </c>
      <c r="C20" s="14">
        <f>SUM(D20+E20+F20)</f>
        <v>14</v>
      </c>
      <c r="D20" s="11">
        <v>5</v>
      </c>
      <c r="E20" s="11">
        <v>2</v>
      </c>
      <c r="F20" s="11">
        <v>7</v>
      </c>
      <c r="G20" s="11">
        <v>31</v>
      </c>
      <c r="H20" s="11">
        <v>51</v>
      </c>
      <c r="I20" s="11">
        <f>SUM(G20-H20)</f>
        <v>-20</v>
      </c>
      <c r="J20" s="16">
        <f>SUM(D20+D20+D20+E20)-3</f>
        <v>14</v>
      </c>
      <c r="W20" s="2"/>
      <c r="Y20" s="27"/>
    </row>
    <row r="21" spans="2:25" ht="15" customHeight="1" x14ac:dyDescent="0.3">
      <c r="B21" s="39" t="s">
        <v>4</v>
      </c>
      <c r="C21" s="14">
        <f>SUM(D21+E21+F21)</f>
        <v>17</v>
      </c>
      <c r="D21" s="22">
        <v>3</v>
      </c>
      <c r="E21" s="11">
        <v>5</v>
      </c>
      <c r="F21" s="11">
        <v>9</v>
      </c>
      <c r="G21" s="11">
        <v>34</v>
      </c>
      <c r="H21" s="11">
        <v>65</v>
      </c>
      <c r="I21" s="11">
        <f>SUM(G21-H21)</f>
        <v>-31</v>
      </c>
      <c r="J21" s="16">
        <f>SUM(D21+D21+D21+E21)</f>
        <v>14</v>
      </c>
      <c r="V21" s="26"/>
      <c r="W21" s="2"/>
      <c r="Y21" s="27"/>
    </row>
    <row r="22" spans="2:25" ht="15" customHeight="1" x14ac:dyDescent="0.3">
      <c r="B22" s="21" t="s">
        <v>24</v>
      </c>
      <c r="C22" s="14">
        <f t="shared" ref="C22" si="6">SUM(D22+E22+F22)</f>
        <v>18</v>
      </c>
      <c r="D22" s="22">
        <v>1</v>
      </c>
      <c r="E22" s="11">
        <v>1</v>
      </c>
      <c r="F22" s="11">
        <v>16</v>
      </c>
      <c r="G22" s="11">
        <v>21</v>
      </c>
      <c r="H22" s="11">
        <v>139</v>
      </c>
      <c r="I22" s="11">
        <f t="shared" ref="I22" si="7">SUM(G22-H22)</f>
        <v>-118</v>
      </c>
      <c r="J22" s="16">
        <f t="shared" ref="J22" si="8">SUM(D22+D22+D22+E22)</f>
        <v>4</v>
      </c>
    </row>
    <row r="23" spans="2:25" ht="15" customHeight="1" x14ac:dyDescent="0.3"/>
    <row r="24" spans="2:25" ht="15" customHeight="1" x14ac:dyDescent="0.3">
      <c r="B24" s="1" t="s">
        <v>27</v>
      </c>
    </row>
    <row r="25" spans="2:25" ht="15" customHeight="1" x14ac:dyDescent="0.3"/>
    <row r="26" spans="2:25" ht="15" customHeight="1" x14ac:dyDescent="0.3">
      <c r="B26" s="65" t="s">
        <v>35</v>
      </c>
      <c r="C26" s="66"/>
      <c r="D26" s="66"/>
      <c r="E26" s="66"/>
      <c r="F26" s="66"/>
      <c r="G26" s="66"/>
      <c r="H26" s="66"/>
      <c r="I26" s="66"/>
      <c r="J26" s="67"/>
    </row>
    <row r="27" spans="2:25" ht="15" customHeight="1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54" t="s">
        <v>35</v>
      </c>
      <c r="M27" s="35"/>
      <c r="N27" s="36"/>
      <c r="O27" s="27"/>
    </row>
    <row r="28" spans="2:25" ht="15" customHeight="1" x14ac:dyDescent="0.3">
      <c r="B28" s="21" t="s">
        <v>3</v>
      </c>
      <c r="C28" s="14">
        <f>SUM(D28+E28+F28)</f>
        <v>2</v>
      </c>
      <c r="D28" s="11">
        <v>1</v>
      </c>
      <c r="E28" s="11">
        <v>0</v>
      </c>
      <c r="F28" s="11">
        <v>1</v>
      </c>
      <c r="G28" s="11">
        <v>10</v>
      </c>
      <c r="H28" s="11">
        <v>3</v>
      </c>
      <c r="I28" s="11">
        <f>SUM(G28-H28)</f>
        <v>7</v>
      </c>
      <c r="J28" s="62">
        <f>SUM(D28+D28+D28+E28)</f>
        <v>3</v>
      </c>
      <c r="L28" s="55" t="s">
        <v>2</v>
      </c>
      <c r="M28" s="30" t="s">
        <v>21</v>
      </c>
      <c r="N28" s="56" t="s">
        <v>3</v>
      </c>
      <c r="O28" s="59" t="s">
        <v>32</v>
      </c>
      <c r="P28" s="33" t="s">
        <v>43</v>
      </c>
    </row>
    <row r="29" spans="2:25" ht="15" customHeight="1" x14ac:dyDescent="0.3">
      <c r="B29" s="21" t="s">
        <v>2</v>
      </c>
      <c r="C29" s="14">
        <f>SUM(D29+E29+F29)</f>
        <v>1</v>
      </c>
      <c r="D29" s="11">
        <v>1</v>
      </c>
      <c r="E29" s="11">
        <v>0</v>
      </c>
      <c r="F29" s="11">
        <v>0</v>
      </c>
      <c r="G29" s="11">
        <v>3</v>
      </c>
      <c r="H29" s="11">
        <v>2</v>
      </c>
      <c r="I29" s="11">
        <f>SUM(G29-H29)</f>
        <v>1</v>
      </c>
      <c r="J29" s="62">
        <f>SUM(D29+D29+D29+E29)</f>
        <v>3</v>
      </c>
    </row>
    <row r="30" spans="2:25" ht="15" customHeight="1" x14ac:dyDescent="0.3">
      <c r="B30" s="39" t="s">
        <v>16</v>
      </c>
      <c r="C30" s="60">
        <f>SUM(D30+E30+F30)</f>
        <v>1</v>
      </c>
      <c r="D30" s="11">
        <v>1</v>
      </c>
      <c r="E30" s="11">
        <v>0</v>
      </c>
      <c r="F30" s="11">
        <v>0</v>
      </c>
      <c r="G30" s="11">
        <v>1</v>
      </c>
      <c r="H30" s="11">
        <v>0</v>
      </c>
      <c r="I30" s="61">
        <f>SUM(G30-H30)</f>
        <v>1</v>
      </c>
      <c r="J30" s="62">
        <f>SUM(D30+D30+D30+E30)</f>
        <v>3</v>
      </c>
    </row>
    <row r="31" spans="2:25" ht="15" customHeight="1" x14ac:dyDescent="0.3">
      <c r="B31" s="21" t="s">
        <v>24</v>
      </c>
      <c r="C31" s="14">
        <f>SUM(D31+E31+F31)</f>
        <v>2</v>
      </c>
      <c r="D31" s="11">
        <v>0</v>
      </c>
      <c r="E31" s="11">
        <v>0</v>
      </c>
      <c r="F31" s="11">
        <v>2</v>
      </c>
      <c r="G31" s="11">
        <v>0</v>
      </c>
      <c r="H31" s="11">
        <v>9</v>
      </c>
      <c r="I31" s="11">
        <f>SUM(G31-H31)</f>
        <v>-9</v>
      </c>
      <c r="J31" s="62">
        <f>SUM(D31+D31+D31+E31)</f>
        <v>0</v>
      </c>
    </row>
    <row r="32" spans="2:25" ht="15" customHeight="1" x14ac:dyDescent="0.3">
      <c r="C32" s="1"/>
      <c r="D32" s="1"/>
      <c r="E32" s="1"/>
      <c r="F32" s="1"/>
      <c r="G32" s="1"/>
      <c r="H32" s="1"/>
      <c r="I32" s="1"/>
      <c r="J32" s="1"/>
    </row>
    <row r="33" spans="1:16" ht="15" customHeight="1" x14ac:dyDescent="0.3">
      <c r="B33" s="65" t="s">
        <v>38</v>
      </c>
      <c r="C33" s="66"/>
      <c r="D33" s="66"/>
      <c r="E33" s="66"/>
      <c r="F33" s="66"/>
      <c r="G33" s="66"/>
      <c r="H33" s="66"/>
      <c r="I33" s="66"/>
      <c r="J33" s="67"/>
    </row>
    <row r="34" spans="1:16" ht="15" customHeight="1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54" t="s">
        <v>38</v>
      </c>
      <c r="M34" s="35"/>
      <c r="N34" s="36"/>
      <c r="O34" s="27"/>
    </row>
    <row r="35" spans="1:16" ht="15" customHeight="1" x14ac:dyDescent="0.3">
      <c r="B35" s="39" t="s">
        <v>4</v>
      </c>
      <c r="C35" s="60">
        <f>SUM(D35+E35+F35)</f>
        <v>2</v>
      </c>
      <c r="D35" s="11">
        <v>1</v>
      </c>
      <c r="E35" s="11">
        <v>1</v>
      </c>
      <c r="F35" s="11">
        <v>0</v>
      </c>
      <c r="G35" s="11">
        <v>13</v>
      </c>
      <c r="H35" s="11">
        <v>2</v>
      </c>
      <c r="I35" s="61">
        <f>SUM(G35-H35)</f>
        <v>11</v>
      </c>
      <c r="J35" s="62">
        <f>SUM(D35+D35+D35+E35)</f>
        <v>4</v>
      </c>
      <c r="L35" s="55" t="s">
        <v>4</v>
      </c>
      <c r="M35" s="30" t="s">
        <v>21</v>
      </c>
      <c r="N35" s="56" t="s">
        <v>17</v>
      </c>
      <c r="O35" s="59" t="s">
        <v>20</v>
      </c>
      <c r="P35" s="33" t="s">
        <v>44</v>
      </c>
    </row>
    <row r="36" spans="1:16" ht="15" customHeight="1" x14ac:dyDescent="0.3">
      <c r="B36" s="21" t="s">
        <v>22</v>
      </c>
      <c r="C36" s="14">
        <f>SUM(D36+E36+F36)</f>
        <v>1</v>
      </c>
      <c r="D36" s="11">
        <v>0</v>
      </c>
      <c r="E36" s="11">
        <v>1</v>
      </c>
      <c r="F36" s="11">
        <v>0</v>
      </c>
      <c r="G36" s="11">
        <v>2</v>
      </c>
      <c r="H36" s="11">
        <v>2</v>
      </c>
      <c r="I36" s="11">
        <f>SUM(G36-H36)</f>
        <v>0</v>
      </c>
      <c r="J36" s="62">
        <f>SUM(D36+D36+D36+E36)</f>
        <v>1</v>
      </c>
    </row>
    <row r="37" spans="1:16" ht="15" customHeight="1" x14ac:dyDescent="0.3">
      <c r="B37" s="21" t="s">
        <v>17</v>
      </c>
      <c r="C37" s="14">
        <f>SUM(D37+E37+F37)</f>
        <v>1</v>
      </c>
      <c r="D37" s="11">
        <v>0</v>
      </c>
      <c r="E37" s="11">
        <v>0</v>
      </c>
      <c r="F37" s="11">
        <v>1</v>
      </c>
      <c r="G37" s="11">
        <v>0</v>
      </c>
      <c r="H37" s="11">
        <v>11</v>
      </c>
      <c r="I37" s="11">
        <f>SUM(G37-H37)</f>
        <v>-11</v>
      </c>
      <c r="J37" s="62">
        <f>SUM(D37+D37+D37+E37)</f>
        <v>0</v>
      </c>
      <c r="M37" s="2"/>
      <c r="O37" s="27"/>
    </row>
    <row r="38" spans="1:16" ht="15" customHeight="1" x14ac:dyDescent="0.3">
      <c r="B38" s="18"/>
      <c r="C38" s="12"/>
      <c r="D38" s="13"/>
      <c r="E38" s="13"/>
      <c r="F38" s="13"/>
      <c r="G38" s="13"/>
    </row>
    <row r="39" spans="1:16" x14ac:dyDescent="0.3">
      <c r="B39" s="65" t="s">
        <v>25</v>
      </c>
      <c r="C39" s="66"/>
      <c r="D39" s="66"/>
      <c r="E39" s="66"/>
      <c r="F39" s="66"/>
      <c r="G39" s="66"/>
      <c r="H39" s="66"/>
      <c r="I39" s="66"/>
      <c r="J39" s="67"/>
    </row>
    <row r="40" spans="1:16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  <c r="M40" s="2"/>
      <c r="O40" s="27"/>
    </row>
    <row r="41" spans="1:16" x14ac:dyDescent="0.3">
      <c r="B41" s="3" t="s">
        <v>14</v>
      </c>
      <c r="C41" s="14">
        <f t="shared" ref="C41:C54" si="9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10">SUM(G41-H41)</f>
        <v>43</v>
      </c>
      <c r="J41" s="16">
        <f>SUM(D41+D41+D41+E41)</f>
        <v>34</v>
      </c>
      <c r="M41" s="2"/>
      <c r="O41" s="27"/>
    </row>
    <row r="42" spans="1:16" x14ac:dyDescent="0.3">
      <c r="B42" s="3" t="s">
        <v>18</v>
      </c>
      <c r="C42" s="14">
        <f t="shared" si="9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10"/>
        <v>47</v>
      </c>
      <c r="J42" s="16">
        <f>SUM(D42+D42+D42+E42)</f>
        <v>33</v>
      </c>
      <c r="M42" s="2"/>
      <c r="O42" s="27"/>
    </row>
    <row r="43" spans="1:16" x14ac:dyDescent="0.3">
      <c r="B43" s="3" t="s">
        <v>19</v>
      </c>
      <c r="C43" s="14">
        <f t="shared" si="9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10"/>
        <v>40</v>
      </c>
      <c r="J43" s="16">
        <f>SUM(D43+D43+D43+E43)</f>
        <v>30</v>
      </c>
      <c r="M43" s="2"/>
      <c r="O43" s="27"/>
    </row>
    <row r="44" spans="1:16" x14ac:dyDescent="0.3">
      <c r="B44" s="3" t="s">
        <v>23</v>
      </c>
      <c r="C44" s="23">
        <f t="shared" si="9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10"/>
        <v>19</v>
      </c>
      <c r="J44" s="16">
        <f>SUM(D44+D44+D44+E44)</f>
        <v>24</v>
      </c>
      <c r="M44" s="2"/>
      <c r="O44" s="27"/>
    </row>
    <row r="45" spans="1:16" x14ac:dyDescent="0.3">
      <c r="B45" s="21" t="s">
        <v>33</v>
      </c>
      <c r="C45" s="14">
        <f t="shared" si="9"/>
        <v>13</v>
      </c>
      <c r="D45" s="22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10"/>
        <v>21</v>
      </c>
      <c r="J45" s="16">
        <f>SUM(D45+D45+D45+E45)-3</f>
        <v>20</v>
      </c>
      <c r="M45" s="2"/>
      <c r="O45" s="27"/>
    </row>
    <row r="46" spans="1:16" x14ac:dyDescent="0.3">
      <c r="A46" s="15"/>
      <c r="B46" s="25" t="s">
        <v>13</v>
      </c>
      <c r="C46" s="14">
        <f t="shared" si="9"/>
        <v>13</v>
      </c>
      <c r="D46" s="22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10"/>
        <v>15</v>
      </c>
      <c r="J46" s="16">
        <f t="shared" ref="J46:J51" si="11">SUM(D46+D46+D46+E46)</f>
        <v>20</v>
      </c>
      <c r="K46" s="7" t="s">
        <v>0</v>
      </c>
      <c r="P46" s="1"/>
    </row>
    <row r="47" spans="1:16" ht="16.5" thickBot="1" x14ac:dyDescent="0.35">
      <c r="B47" s="41" t="s">
        <v>15</v>
      </c>
      <c r="C47" s="48">
        <f t="shared" si="9"/>
        <v>13</v>
      </c>
      <c r="D47" s="42">
        <v>6</v>
      </c>
      <c r="E47" s="43">
        <v>2</v>
      </c>
      <c r="F47" s="43">
        <v>5</v>
      </c>
      <c r="G47" s="43">
        <v>42</v>
      </c>
      <c r="H47" s="43">
        <v>35</v>
      </c>
      <c r="I47" s="43">
        <f t="shared" si="10"/>
        <v>7</v>
      </c>
      <c r="J47" s="47">
        <f t="shared" si="11"/>
        <v>20</v>
      </c>
      <c r="K47" s="7" t="s">
        <v>0</v>
      </c>
      <c r="P47" s="1"/>
    </row>
    <row r="48" spans="1:16" x14ac:dyDescent="0.3">
      <c r="B48" s="44" t="s">
        <v>3</v>
      </c>
      <c r="C48" s="24">
        <f t="shared" si="9"/>
        <v>13</v>
      </c>
      <c r="D48" s="45">
        <v>5</v>
      </c>
      <c r="E48" s="46">
        <v>0</v>
      </c>
      <c r="F48" s="46">
        <v>8</v>
      </c>
      <c r="G48" s="46">
        <v>42</v>
      </c>
      <c r="H48" s="46">
        <v>45</v>
      </c>
      <c r="I48" s="46">
        <f t="shared" si="10"/>
        <v>-3</v>
      </c>
      <c r="J48" s="40">
        <f t="shared" si="11"/>
        <v>15</v>
      </c>
      <c r="P48" s="1"/>
    </row>
    <row r="49" spans="2:16" x14ac:dyDescent="0.3">
      <c r="B49" s="21" t="s">
        <v>2</v>
      </c>
      <c r="C49" s="14">
        <f>SUM(D49+E49+F49)</f>
        <v>13</v>
      </c>
      <c r="D49" s="22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  <c r="P49" s="1"/>
    </row>
    <row r="50" spans="2:16" x14ac:dyDescent="0.3">
      <c r="B50" s="21" t="s">
        <v>17</v>
      </c>
      <c r="C50" s="14">
        <f t="shared" si="9"/>
        <v>13</v>
      </c>
      <c r="D50" s="22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10"/>
        <v>-11</v>
      </c>
      <c r="J50" s="16">
        <f t="shared" si="11"/>
        <v>13</v>
      </c>
      <c r="P50" s="1"/>
    </row>
    <row r="51" spans="2:16" x14ac:dyDescent="0.3">
      <c r="B51" s="39" t="s">
        <v>4</v>
      </c>
      <c r="C51" s="14">
        <f t="shared" si="9"/>
        <v>13</v>
      </c>
      <c r="D51" s="22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10"/>
        <v>-25</v>
      </c>
      <c r="J51" s="16">
        <f t="shared" si="11"/>
        <v>12</v>
      </c>
    </row>
    <row r="52" spans="2:16" x14ac:dyDescent="0.3">
      <c r="B52" s="39" t="s">
        <v>26</v>
      </c>
      <c r="C52" s="14">
        <f t="shared" si="9"/>
        <v>13</v>
      </c>
      <c r="D52" s="22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10"/>
        <v>-21</v>
      </c>
      <c r="J52" s="16">
        <f>SUM(D52+D52+D52+E52)-3</f>
        <v>11</v>
      </c>
    </row>
    <row r="53" spans="2:16" x14ac:dyDescent="0.3">
      <c r="B53" s="21" t="s">
        <v>22</v>
      </c>
      <c r="C53" s="14">
        <f t="shared" si="9"/>
        <v>13</v>
      </c>
      <c r="D53" s="22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10"/>
        <v>-19</v>
      </c>
      <c r="J53" s="16">
        <f>SUM(D53+D53+D53+E53)</f>
        <v>9</v>
      </c>
    </row>
    <row r="54" spans="2:16" x14ac:dyDescent="0.3">
      <c r="B54" s="21" t="s">
        <v>24</v>
      </c>
      <c r="C54" s="14">
        <f t="shared" si="9"/>
        <v>13</v>
      </c>
      <c r="D54" s="22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10"/>
        <v>-104</v>
      </c>
      <c r="J54" s="16">
        <f t="shared" ref="J54" si="12">SUM(D54+D54+D54+E54)</f>
        <v>0</v>
      </c>
    </row>
    <row r="56" spans="2:16" x14ac:dyDescent="0.3">
      <c r="C56" s="1"/>
      <c r="D56" s="1"/>
      <c r="E56" s="1"/>
      <c r="F56" s="1"/>
      <c r="G56" s="1"/>
      <c r="H56" s="1"/>
      <c r="I56" s="1"/>
      <c r="J56" s="1"/>
      <c r="K56" s="1"/>
      <c r="P56" s="1"/>
    </row>
    <row r="57" spans="2:16" x14ac:dyDescent="0.3">
      <c r="C57" s="1"/>
      <c r="D57" s="1"/>
      <c r="E57" s="1"/>
      <c r="F57" s="1"/>
      <c r="G57" s="1"/>
      <c r="H57" s="1"/>
      <c r="I57" s="1"/>
      <c r="J57" s="1"/>
      <c r="K57" s="1"/>
      <c r="P57" s="1"/>
    </row>
    <row r="58" spans="2:16" x14ac:dyDescent="0.3">
      <c r="C58" s="1"/>
      <c r="D58" s="1"/>
      <c r="E58" s="1"/>
      <c r="F58" s="1"/>
      <c r="G58" s="1"/>
      <c r="H58" s="1"/>
      <c r="I58" s="1"/>
      <c r="J58" s="1"/>
      <c r="K58" s="1"/>
      <c r="P58" s="1"/>
    </row>
    <row r="59" spans="2:16" x14ac:dyDescent="0.3">
      <c r="C59" s="1"/>
      <c r="D59" s="1"/>
      <c r="E59" s="1"/>
      <c r="F59" s="1"/>
      <c r="G59" s="1"/>
      <c r="H59" s="1"/>
      <c r="I59" s="1"/>
      <c r="J59" s="1"/>
      <c r="K59" s="1"/>
      <c r="P59" s="1"/>
    </row>
    <row r="60" spans="2:16" x14ac:dyDescent="0.3">
      <c r="C60" s="1"/>
      <c r="D60" s="1"/>
      <c r="E60" s="1"/>
      <c r="F60" s="1"/>
      <c r="G60" s="1"/>
      <c r="H60" s="1"/>
      <c r="I60" s="1"/>
      <c r="J60" s="1"/>
      <c r="K60" s="1"/>
      <c r="P60" s="1"/>
    </row>
    <row r="61" spans="2:16" x14ac:dyDescent="0.3">
      <c r="C61" s="1"/>
      <c r="D61" s="1"/>
      <c r="E61" s="1"/>
      <c r="F61" s="1"/>
      <c r="G61" s="1"/>
      <c r="H61" s="1"/>
      <c r="I61" s="1"/>
      <c r="J61" s="1"/>
      <c r="K61" s="1"/>
      <c r="P61" s="1"/>
    </row>
    <row r="62" spans="2:16" x14ac:dyDescent="0.3">
      <c r="C62" s="1"/>
      <c r="D62" s="1"/>
      <c r="E62" s="1"/>
      <c r="F62" s="1"/>
      <c r="G62" s="1"/>
      <c r="H62" s="1"/>
      <c r="I62" s="1"/>
      <c r="J62" s="1"/>
      <c r="K62" s="1"/>
      <c r="P62" s="1"/>
    </row>
    <row r="63" spans="2:16" x14ac:dyDescent="0.3">
      <c r="C63" s="1"/>
      <c r="D63" s="1"/>
      <c r="E63" s="1"/>
      <c r="F63" s="1"/>
      <c r="G63" s="1"/>
      <c r="H63" s="1"/>
      <c r="I63" s="1"/>
      <c r="J63" s="1"/>
      <c r="K63" s="1"/>
      <c r="P63" s="1"/>
    </row>
    <row r="64" spans="2:16" x14ac:dyDescent="0.3">
      <c r="C64" s="1"/>
      <c r="D64" s="1"/>
      <c r="E64" s="1"/>
      <c r="F64" s="1"/>
      <c r="G64" s="1"/>
      <c r="H64" s="1"/>
      <c r="I64" s="1"/>
      <c r="J64" s="1"/>
      <c r="K64" s="1"/>
      <c r="P64" s="1"/>
    </row>
    <row r="65" spans="3:16" x14ac:dyDescent="0.3">
      <c r="C65" s="1"/>
      <c r="D65" s="1"/>
      <c r="E65" s="1"/>
      <c r="F65" s="1"/>
      <c r="G65" s="1"/>
      <c r="H65" s="1"/>
      <c r="I65" s="1"/>
      <c r="J65" s="1"/>
      <c r="K65" s="1"/>
      <c r="P65" s="1"/>
    </row>
    <row r="66" spans="3:16" x14ac:dyDescent="0.3">
      <c r="C66" s="1"/>
      <c r="D66" s="1"/>
      <c r="E66" s="1"/>
      <c r="F66" s="1"/>
      <c r="G66" s="1"/>
      <c r="H66" s="1"/>
      <c r="I66" s="1"/>
      <c r="J66" s="1"/>
      <c r="K66" s="1"/>
      <c r="P66" s="1"/>
    </row>
    <row r="67" spans="3:16" x14ac:dyDescent="0.3">
      <c r="C67" s="1"/>
      <c r="D67" s="1"/>
      <c r="E67" s="1"/>
      <c r="F67" s="1"/>
      <c r="G67" s="1"/>
      <c r="H67" s="1"/>
      <c r="I67" s="1"/>
      <c r="J67" s="1"/>
      <c r="K67" s="1"/>
      <c r="P67" s="1"/>
    </row>
    <row r="68" spans="3:16" x14ac:dyDescent="0.3">
      <c r="C68" s="1"/>
      <c r="D68" s="1"/>
      <c r="E68" s="1"/>
      <c r="F68" s="1"/>
      <c r="G68" s="1"/>
      <c r="H68" s="1"/>
      <c r="I68" s="1"/>
      <c r="J68" s="1"/>
      <c r="K68" s="1"/>
      <c r="P68" s="1"/>
    </row>
    <row r="69" spans="3:16" x14ac:dyDescent="0.3">
      <c r="C69" s="1"/>
      <c r="D69" s="1"/>
      <c r="E69" s="1"/>
      <c r="F69" s="1"/>
      <c r="G69" s="1"/>
      <c r="H69" s="1"/>
      <c r="I69" s="1"/>
      <c r="J69" s="1"/>
      <c r="K69" s="1"/>
      <c r="P69" s="1"/>
    </row>
    <row r="70" spans="3:16" x14ac:dyDescent="0.3">
      <c r="C70" s="1"/>
      <c r="D70" s="1"/>
      <c r="E70" s="1"/>
      <c r="F70" s="1"/>
      <c r="G70" s="1"/>
      <c r="H70" s="1"/>
      <c r="I70" s="1"/>
      <c r="J70" s="1"/>
      <c r="K70" s="1"/>
      <c r="P70" s="1"/>
    </row>
    <row r="71" spans="3:16" x14ac:dyDescent="0.3">
      <c r="C71" s="1"/>
      <c r="D71" s="1"/>
      <c r="E71" s="1"/>
      <c r="F71" s="1"/>
      <c r="G71" s="1"/>
      <c r="H71" s="1"/>
      <c r="I71" s="1"/>
      <c r="J71" s="1"/>
      <c r="K71" s="1"/>
      <c r="P71" s="1"/>
    </row>
    <row r="72" spans="3:16" x14ac:dyDescent="0.3">
      <c r="C72" s="1"/>
      <c r="D72" s="1"/>
      <c r="E72" s="1"/>
      <c r="F72" s="1"/>
      <c r="G72" s="1"/>
      <c r="H72" s="1"/>
      <c r="I72" s="1"/>
      <c r="J72" s="1"/>
      <c r="K72" s="1"/>
      <c r="P72" s="1"/>
    </row>
    <row r="73" spans="3:16" x14ac:dyDescent="0.3">
      <c r="C73" s="1"/>
      <c r="D73" s="1"/>
      <c r="E73" s="1"/>
      <c r="F73" s="1"/>
      <c r="G73" s="1"/>
      <c r="H73" s="1"/>
      <c r="I73" s="1"/>
      <c r="J73" s="1"/>
      <c r="K73" s="1"/>
      <c r="P73" s="1"/>
    </row>
    <row r="74" spans="3:16" x14ac:dyDescent="0.3">
      <c r="C74" s="1"/>
      <c r="D74" s="1"/>
      <c r="E74" s="1"/>
      <c r="F74" s="1"/>
      <c r="G74" s="1"/>
      <c r="H74" s="1"/>
      <c r="I74" s="1"/>
      <c r="J74" s="1"/>
      <c r="K74" s="1"/>
      <c r="P74" s="1"/>
    </row>
    <row r="75" spans="3:16" x14ac:dyDescent="0.3">
      <c r="C75" s="1"/>
      <c r="D75" s="1"/>
      <c r="E75" s="1"/>
      <c r="F75" s="1"/>
      <c r="G75" s="1"/>
      <c r="H75" s="1"/>
      <c r="I75" s="1"/>
      <c r="J75" s="1"/>
      <c r="K75" s="1"/>
      <c r="P75" s="1"/>
    </row>
    <row r="76" spans="3:16" x14ac:dyDescent="0.3">
      <c r="C76" s="1"/>
      <c r="D76" s="1"/>
      <c r="E76" s="1"/>
      <c r="F76" s="1"/>
      <c r="G76" s="1"/>
      <c r="H76" s="1"/>
      <c r="I76" s="1"/>
      <c r="J76" s="1"/>
      <c r="K76" s="1"/>
      <c r="P76" s="1"/>
    </row>
    <row r="77" spans="3:16" x14ac:dyDescent="0.3">
      <c r="L77" s="26"/>
      <c r="M77" s="2"/>
      <c r="N77" s="28"/>
      <c r="O77" s="27"/>
    </row>
    <row r="78" spans="3:16" x14ac:dyDescent="0.3">
      <c r="M78" s="2"/>
      <c r="O78" s="27"/>
    </row>
    <row r="79" spans="3:16" x14ac:dyDescent="0.3">
      <c r="M79" s="2"/>
      <c r="O79" s="27"/>
    </row>
    <row r="85" spans="12:15" x14ac:dyDescent="0.3">
      <c r="L85" s="49"/>
      <c r="M85" s="2"/>
      <c r="N85" s="49"/>
      <c r="O85" s="27"/>
    </row>
    <row r="86" spans="12:15" x14ac:dyDescent="0.3">
      <c r="L86" s="26" t="s">
        <v>0</v>
      </c>
      <c r="M86" s="2"/>
      <c r="N86" s="28"/>
      <c r="O86" s="50"/>
    </row>
  </sheetData>
  <mergeCells count="6">
    <mergeCell ref="B2:P2"/>
    <mergeCell ref="B39:J39"/>
    <mergeCell ref="B4:J4"/>
    <mergeCell ref="B14:J14"/>
    <mergeCell ref="B26:J26"/>
    <mergeCell ref="B33:J3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2026-01-16T14:29:17Z</cp:lastPrinted>
  <dcterms:created xsi:type="dcterms:W3CDTF">2016-04-17T21:14:16Z</dcterms:created>
  <dcterms:modified xsi:type="dcterms:W3CDTF">2026-03-15T19:24:43Z</dcterms:modified>
</cp:coreProperties>
</file>