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f373fbfd6ca518/Desktop/Results ^0 Tables/"/>
    </mc:Choice>
  </mc:AlternateContent>
  <xr:revisionPtr revIDLastSave="3" documentId="8_{B97354CE-4D96-453A-8CD4-A353BDFE8F13}" xr6:coauthVersionLast="47" xr6:coauthVersionMax="47" xr10:uidLastSave="{7C12510C-44BE-44E9-A1C5-6E60967C3543}"/>
  <bookViews>
    <workbookView xWindow="-120" yWindow="-120" windowWidth="29040" windowHeight="15720" xr2:uid="{800D2885-A921-4BE2-AA46-027CD1D7A4AC}"/>
  </bookViews>
  <sheets>
    <sheet name="13-9-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2" l="1"/>
  <c r="I21" i="2"/>
  <c r="C21" i="2"/>
  <c r="J20" i="2"/>
  <c r="I20" i="2"/>
  <c r="C20" i="2"/>
  <c r="J19" i="2"/>
  <c r="I19" i="2"/>
  <c r="C19" i="2"/>
  <c r="J18" i="2"/>
  <c r="I18" i="2"/>
  <c r="C18" i="2"/>
  <c r="J17" i="2"/>
  <c r="I17" i="2"/>
  <c r="C17" i="2"/>
  <c r="J16" i="2"/>
  <c r="I16" i="2"/>
  <c r="C16" i="2"/>
  <c r="J15" i="2"/>
  <c r="I15" i="2"/>
  <c r="C15" i="2"/>
  <c r="J14" i="2"/>
  <c r="I14" i="2"/>
  <c r="C14" i="2"/>
  <c r="J13" i="2"/>
  <c r="I13" i="2"/>
  <c r="C13" i="2"/>
  <c r="J12" i="2"/>
  <c r="I12" i="2"/>
  <c r="C12" i="2"/>
  <c r="J11" i="2"/>
  <c r="I11" i="2"/>
  <c r="C11" i="2"/>
  <c r="J10" i="2"/>
  <c r="I10" i="2"/>
  <c r="C10" i="2"/>
  <c r="J9" i="2"/>
  <c r="I9" i="2"/>
  <c r="C9" i="2"/>
  <c r="J8" i="2"/>
  <c r="I8" i="2"/>
  <c r="C8" i="2"/>
  <c r="J7" i="2"/>
  <c r="I7" i="2"/>
  <c r="C7" i="2"/>
  <c r="J6" i="2"/>
  <c r="I6" i="2"/>
  <c r="C6" i="2"/>
</calcChain>
</file>

<file path=xl/sharedStrings.xml><?xml version="1.0" encoding="utf-8"?>
<sst xmlns="http://schemas.openxmlformats.org/spreadsheetml/2006/main" count="73" uniqueCount="49">
  <si>
    <t>Sunday League</t>
  </si>
  <si>
    <t>PLD</t>
  </si>
  <si>
    <t>W</t>
  </si>
  <si>
    <t>D</t>
  </si>
  <si>
    <t>L</t>
  </si>
  <si>
    <t>F</t>
  </si>
  <si>
    <t>A</t>
  </si>
  <si>
    <t>G/D</t>
  </si>
  <si>
    <t>PTS</t>
  </si>
  <si>
    <t>Axis United</t>
  </si>
  <si>
    <t>Blacon Youth</t>
  </si>
  <si>
    <t>Border BA</t>
  </si>
  <si>
    <t>Custom House</t>
  </si>
  <si>
    <t>Dee Rangers</t>
  </si>
  <si>
    <t>Grace Arms</t>
  </si>
  <si>
    <t>Groves Athletic</t>
  </si>
  <si>
    <t>Hoole Wanderers</t>
  </si>
  <si>
    <t>Jackswood</t>
  </si>
  <si>
    <t>Neston Nomads</t>
  </si>
  <si>
    <t>Princes Villa</t>
  </si>
  <si>
    <t>Saughall</t>
  </si>
  <si>
    <t>Straw Hat Athletic</t>
  </si>
  <si>
    <t>Upton Youth Centre</t>
  </si>
  <si>
    <t>Waverton Centurion</t>
  </si>
  <si>
    <t>Results and Table for 13th September</t>
  </si>
  <si>
    <t>vs</t>
  </si>
  <si>
    <t>Westminster Park</t>
  </si>
  <si>
    <t>E/Port Acadamey</t>
  </si>
  <si>
    <t>Neston High School</t>
  </si>
  <si>
    <t>Seahill Road</t>
  </si>
  <si>
    <t>County Officers</t>
  </si>
  <si>
    <t>Cairns Crescent</t>
  </si>
  <si>
    <t>Thornton Road</t>
  </si>
  <si>
    <t>Saughall Colts Youth</t>
  </si>
  <si>
    <t>Cheshire County FA Challenge Cup 1st Round</t>
  </si>
  <si>
    <t>Sacred Hearts</t>
  </si>
  <si>
    <t>Kings Head</t>
  </si>
  <si>
    <t>Stockport</t>
  </si>
  <si>
    <t>Stockport 1883</t>
  </si>
  <si>
    <t>Mersey Vale</t>
  </si>
  <si>
    <t>3-4</t>
  </si>
  <si>
    <t>Warrington</t>
  </si>
  <si>
    <t>P-P</t>
  </si>
  <si>
    <t>2-3</t>
  </si>
  <si>
    <t>1-8</t>
  </si>
  <si>
    <t>4-0</t>
  </si>
  <si>
    <t>3-1</t>
  </si>
  <si>
    <t>6-1</t>
  </si>
  <si>
    <t>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</si>
</sst>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b/>
      <u/>
      <sz val="9"/>
      <name val="Comic Sans MS"/>
      <family val="4"/>
    </font>
    <font>
      <u/>
      <sz val="9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56">
    <xf numFmtId="0" fontId="0" fillId="0" borderId="0" xfId="0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/>
    <xf numFmtId="3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3" fillId="2" borderId="4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3" fillId="2" borderId="1" xfId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6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/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3" fillId="2" borderId="11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righ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al" xfId="0" builtinId="0"/>
    <cellStyle name="Normal 18" xfId="1" xr:uid="{7ED11EE3-C5E0-4ABF-92EF-8EECE49A7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C635-1D40-44DE-9979-07D93794DDA0}">
  <dimension ref="A1:U40"/>
  <sheetViews>
    <sheetView tabSelected="1" workbookViewId="0">
      <selection activeCell="Q71" sqref="Q71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5" customWidth="1"/>
    <col min="4" max="10" width="5.42578125" style="5" customWidth="1"/>
    <col min="11" max="11" width="1.28515625" style="6" customWidth="1"/>
    <col min="12" max="12" width="17" style="7" bestFit="1" customWidth="1"/>
    <col min="13" max="13" width="3.42578125" style="7" customWidth="1"/>
    <col min="14" max="14" width="17" style="7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53" t="s">
        <v>24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53" t="s">
        <v>0</v>
      </c>
      <c r="C4" s="54"/>
      <c r="D4" s="54"/>
      <c r="E4" s="54"/>
      <c r="F4" s="54"/>
      <c r="G4" s="54"/>
      <c r="H4" s="54"/>
      <c r="I4" s="54"/>
      <c r="J4" s="55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26" t="s">
        <v>0</v>
      </c>
      <c r="M5" s="27"/>
      <c r="N5" s="28"/>
      <c r="O5" s="12"/>
    </row>
    <row r="6" spans="2:21" x14ac:dyDescent="0.3">
      <c r="B6" s="13" t="s">
        <v>11</v>
      </c>
      <c r="C6" s="14">
        <f t="shared" ref="C6:C21" si="0">SUM(D6+E6+F6)</f>
        <v>3</v>
      </c>
      <c r="D6" s="15">
        <v>2</v>
      </c>
      <c r="E6" s="15">
        <v>0</v>
      </c>
      <c r="F6" s="15">
        <v>1</v>
      </c>
      <c r="G6" s="15">
        <v>22</v>
      </c>
      <c r="H6" s="15">
        <v>5</v>
      </c>
      <c r="I6" s="15">
        <f t="shared" ref="I6:I21" si="1">SUM(G6-H6)</f>
        <v>17</v>
      </c>
      <c r="J6" s="16">
        <f t="shared" ref="J6:J21" si="2">SUM(D6+D6+D6+E6)</f>
        <v>6</v>
      </c>
      <c r="L6" s="29" t="s">
        <v>12</v>
      </c>
      <c r="M6" s="30" t="s">
        <v>25</v>
      </c>
      <c r="N6" s="31" t="s">
        <v>23</v>
      </c>
      <c r="O6" s="32" t="s">
        <v>26</v>
      </c>
      <c r="P6" s="33" t="s">
        <v>43</v>
      </c>
    </row>
    <row r="7" spans="2:21" x14ac:dyDescent="0.3">
      <c r="B7" s="19" t="s">
        <v>17</v>
      </c>
      <c r="C7" s="14">
        <f t="shared" si="0"/>
        <v>2</v>
      </c>
      <c r="D7" s="15">
        <v>2</v>
      </c>
      <c r="E7" s="15">
        <v>0</v>
      </c>
      <c r="F7" s="15">
        <v>0</v>
      </c>
      <c r="G7" s="15">
        <v>9</v>
      </c>
      <c r="H7" s="15">
        <v>4</v>
      </c>
      <c r="I7" s="15">
        <f t="shared" si="1"/>
        <v>5</v>
      </c>
      <c r="J7" s="16">
        <f t="shared" si="2"/>
        <v>6</v>
      </c>
      <c r="L7" s="34" t="s">
        <v>14</v>
      </c>
      <c r="M7" s="7" t="s">
        <v>25</v>
      </c>
      <c r="N7" s="35" t="s">
        <v>11</v>
      </c>
      <c r="O7" s="22" t="s">
        <v>32</v>
      </c>
      <c r="P7" s="36" t="s">
        <v>44</v>
      </c>
    </row>
    <row r="8" spans="2:21" x14ac:dyDescent="0.3">
      <c r="B8" s="17" t="s">
        <v>23</v>
      </c>
      <c r="C8" s="14">
        <f t="shared" si="0"/>
        <v>2</v>
      </c>
      <c r="D8" s="15">
        <v>2</v>
      </c>
      <c r="E8" s="15">
        <v>0</v>
      </c>
      <c r="F8" s="15">
        <v>0</v>
      </c>
      <c r="G8" s="15">
        <v>8</v>
      </c>
      <c r="H8" s="15">
        <v>3</v>
      </c>
      <c r="I8" s="15">
        <f t="shared" si="1"/>
        <v>5</v>
      </c>
      <c r="J8" s="16">
        <f t="shared" si="2"/>
        <v>6</v>
      </c>
      <c r="L8" s="34" t="s">
        <v>15</v>
      </c>
      <c r="M8" s="7" t="s">
        <v>25</v>
      </c>
      <c r="N8" s="35" t="s">
        <v>19</v>
      </c>
      <c r="O8" s="22" t="s">
        <v>27</v>
      </c>
      <c r="P8" s="36" t="s">
        <v>45</v>
      </c>
    </row>
    <row r="9" spans="2:21" x14ac:dyDescent="0.3">
      <c r="B9" s="17" t="s">
        <v>20</v>
      </c>
      <c r="C9" s="18">
        <f t="shared" si="0"/>
        <v>2</v>
      </c>
      <c r="D9" s="15">
        <v>2</v>
      </c>
      <c r="E9" s="15">
        <v>0</v>
      </c>
      <c r="F9" s="15">
        <v>0</v>
      </c>
      <c r="G9" s="15">
        <v>5</v>
      </c>
      <c r="H9" s="15">
        <v>1</v>
      </c>
      <c r="I9" s="15">
        <f t="shared" si="1"/>
        <v>4</v>
      </c>
      <c r="J9" s="16">
        <f t="shared" si="2"/>
        <v>6</v>
      </c>
      <c r="L9" s="34" t="s">
        <v>18</v>
      </c>
      <c r="M9" s="7" t="s">
        <v>25</v>
      </c>
      <c r="N9" s="35" t="s">
        <v>9</v>
      </c>
      <c r="O9" s="22" t="s">
        <v>28</v>
      </c>
      <c r="P9" s="36" t="s">
        <v>42</v>
      </c>
    </row>
    <row r="10" spans="2:21" x14ac:dyDescent="0.3">
      <c r="B10" s="17" t="s">
        <v>10</v>
      </c>
      <c r="C10" s="14">
        <f t="shared" si="0"/>
        <v>2</v>
      </c>
      <c r="D10" s="15">
        <v>1</v>
      </c>
      <c r="E10" s="15">
        <v>0</v>
      </c>
      <c r="F10" s="15">
        <v>1</v>
      </c>
      <c r="G10" s="15">
        <v>14</v>
      </c>
      <c r="H10" s="15">
        <v>7</v>
      </c>
      <c r="I10" s="15">
        <f t="shared" si="1"/>
        <v>7</v>
      </c>
      <c r="J10" s="16">
        <f t="shared" si="2"/>
        <v>3</v>
      </c>
      <c r="L10" s="37" t="s">
        <v>33</v>
      </c>
      <c r="M10" s="38" t="s">
        <v>25</v>
      </c>
      <c r="N10" s="39" t="s">
        <v>13</v>
      </c>
      <c r="O10" s="40" t="s">
        <v>29</v>
      </c>
      <c r="P10" s="41" t="s">
        <v>40</v>
      </c>
    </row>
    <row r="11" spans="2:21" x14ac:dyDescent="0.3">
      <c r="B11" s="17" t="s">
        <v>9</v>
      </c>
      <c r="C11" s="14">
        <f t="shared" si="0"/>
        <v>1</v>
      </c>
      <c r="D11" s="15">
        <v>1</v>
      </c>
      <c r="E11" s="15">
        <v>0</v>
      </c>
      <c r="F11" s="15">
        <v>0</v>
      </c>
      <c r="G11" s="15">
        <v>4</v>
      </c>
      <c r="H11" s="15">
        <v>1</v>
      </c>
      <c r="I11" s="15">
        <f t="shared" si="1"/>
        <v>3</v>
      </c>
      <c r="J11" s="16">
        <f t="shared" si="2"/>
        <v>3</v>
      </c>
    </row>
    <row r="12" spans="2:21" x14ac:dyDescent="0.3">
      <c r="B12" s="13" t="s">
        <v>12</v>
      </c>
      <c r="C12" s="14">
        <f t="shared" si="0"/>
        <v>2</v>
      </c>
      <c r="D12" s="15">
        <v>1</v>
      </c>
      <c r="E12" s="15">
        <v>0</v>
      </c>
      <c r="F12" s="15">
        <v>1</v>
      </c>
      <c r="G12" s="15">
        <v>5</v>
      </c>
      <c r="H12" s="15">
        <v>4</v>
      </c>
      <c r="I12" s="15">
        <f t="shared" si="1"/>
        <v>1</v>
      </c>
      <c r="J12" s="16">
        <f t="shared" si="2"/>
        <v>3</v>
      </c>
    </row>
    <row r="13" spans="2:21" x14ac:dyDescent="0.3">
      <c r="B13" s="13" t="s">
        <v>16</v>
      </c>
      <c r="C13" s="14">
        <f t="shared" si="0"/>
        <v>2</v>
      </c>
      <c r="D13" s="15">
        <v>1</v>
      </c>
      <c r="E13" s="15">
        <v>0</v>
      </c>
      <c r="F13" s="15">
        <v>1</v>
      </c>
      <c r="G13" s="15">
        <v>3</v>
      </c>
      <c r="H13" s="15">
        <v>2</v>
      </c>
      <c r="I13" s="15">
        <f t="shared" si="1"/>
        <v>1</v>
      </c>
      <c r="J13" s="16">
        <f t="shared" si="2"/>
        <v>3</v>
      </c>
    </row>
    <row r="14" spans="2:21" x14ac:dyDescent="0.3">
      <c r="B14" s="13" t="s">
        <v>22</v>
      </c>
      <c r="C14" s="14">
        <f t="shared" si="0"/>
        <v>2</v>
      </c>
      <c r="D14" s="15">
        <v>1</v>
      </c>
      <c r="E14" s="15">
        <v>0</v>
      </c>
      <c r="F14" s="15">
        <v>1</v>
      </c>
      <c r="G14" s="15">
        <v>7</v>
      </c>
      <c r="H14" s="15">
        <v>7</v>
      </c>
      <c r="I14" s="15">
        <f t="shared" si="1"/>
        <v>0</v>
      </c>
      <c r="J14" s="16">
        <f t="shared" si="2"/>
        <v>3</v>
      </c>
      <c r="R14" s="20"/>
      <c r="S14" s="5"/>
      <c r="T14" s="21"/>
      <c r="U14" s="22"/>
    </row>
    <row r="15" spans="2:21" x14ac:dyDescent="0.3">
      <c r="B15" s="13" t="s">
        <v>21</v>
      </c>
      <c r="C15" s="14">
        <f t="shared" si="0"/>
        <v>2</v>
      </c>
      <c r="D15" s="15">
        <v>1</v>
      </c>
      <c r="E15" s="15">
        <v>0</v>
      </c>
      <c r="F15" s="15">
        <v>1</v>
      </c>
      <c r="G15" s="15">
        <v>6</v>
      </c>
      <c r="H15" s="15">
        <v>7</v>
      </c>
      <c r="I15" s="15">
        <f t="shared" si="1"/>
        <v>-1</v>
      </c>
      <c r="J15" s="16">
        <f t="shared" si="2"/>
        <v>3</v>
      </c>
      <c r="L15" s="43" t="s">
        <v>34</v>
      </c>
      <c r="M15" s="44"/>
      <c r="N15" s="45"/>
      <c r="O15" s="28"/>
    </row>
    <row r="16" spans="2:21" x14ac:dyDescent="0.3">
      <c r="B16" s="17" t="s">
        <v>13</v>
      </c>
      <c r="C16" s="14">
        <f t="shared" si="0"/>
        <v>2</v>
      </c>
      <c r="D16" s="15">
        <v>1</v>
      </c>
      <c r="E16" s="15">
        <v>0</v>
      </c>
      <c r="F16" s="15">
        <v>1</v>
      </c>
      <c r="G16" s="15">
        <v>5</v>
      </c>
      <c r="H16" s="15">
        <v>6</v>
      </c>
      <c r="I16" s="15">
        <f t="shared" si="1"/>
        <v>-1</v>
      </c>
      <c r="J16" s="16">
        <f t="shared" si="2"/>
        <v>3</v>
      </c>
      <c r="L16" s="46" t="s">
        <v>10</v>
      </c>
      <c r="M16" s="47" t="s">
        <v>25</v>
      </c>
      <c r="N16" s="30" t="s">
        <v>35</v>
      </c>
      <c r="O16" s="32" t="s">
        <v>31</v>
      </c>
      <c r="P16" s="33" t="s">
        <v>46</v>
      </c>
    </row>
    <row r="17" spans="2:21" x14ac:dyDescent="0.3">
      <c r="B17" s="23" t="s">
        <v>33</v>
      </c>
      <c r="C17" s="14">
        <f t="shared" si="0"/>
        <v>3</v>
      </c>
      <c r="D17" s="15">
        <v>1</v>
      </c>
      <c r="E17" s="15">
        <v>0</v>
      </c>
      <c r="F17" s="15">
        <v>2</v>
      </c>
      <c r="G17" s="15">
        <v>10</v>
      </c>
      <c r="H17" s="15">
        <v>12</v>
      </c>
      <c r="I17" s="15">
        <f t="shared" si="1"/>
        <v>-2</v>
      </c>
      <c r="J17" s="16">
        <f t="shared" si="2"/>
        <v>3</v>
      </c>
      <c r="L17" s="48" t="s">
        <v>36</v>
      </c>
      <c r="M17" s="5" t="s">
        <v>25</v>
      </c>
      <c r="N17" s="7" t="s">
        <v>20</v>
      </c>
      <c r="O17" s="22" t="s">
        <v>41</v>
      </c>
      <c r="P17" s="36" t="s">
        <v>40</v>
      </c>
      <c r="R17" s="24"/>
      <c r="S17" s="5"/>
      <c r="U17" s="22"/>
    </row>
    <row r="18" spans="2:21" x14ac:dyDescent="0.3">
      <c r="B18" s="13" t="s">
        <v>14</v>
      </c>
      <c r="C18" s="14">
        <f t="shared" si="0"/>
        <v>3</v>
      </c>
      <c r="D18" s="15">
        <v>1</v>
      </c>
      <c r="E18" s="15">
        <v>0</v>
      </c>
      <c r="F18" s="15">
        <v>2</v>
      </c>
      <c r="G18" s="15">
        <v>8</v>
      </c>
      <c r="H18" s="15">
        <v>14</v>
      </c>
      <c r="I18" s="15">
        <f t="shared" si="1"/>
        <v>-6</v>
      </c>
      <c r="J18" s="16">
        <f t="shared" si="2"/>
        <v>3</v>
      </c>
      <c r="L18" s="48" t="s">
        <v>38</v>
      </c>
      <c r="M18" s="5" t="s">
        <v>25</v>
      </c>
      <c r="N18" s="7" t="s">
        <v>16</v>
      </c>
      <c r="O18" s="22" t="s">
        <v>37</v>
      </c>
      <c r="P18" s="36" t="s">
        <v>47</v>
      </c>
    </row>
    <row r="19" spans="2:21" x14ac:dyDescent="0.3">
      <c r="B19" s="52" t="s">
        <v>15</v>
      </c>
      <c r="C19" s="14">
        <f t="shared" si="0"/>
        <v>3</v>
      </c>
      <c r="D19" s="15">
        <v>1</v>
      </c>
      <c r="E19" s="15">
        <v>0</v>
      </c>
      <c r="F19" s="15">
        <v>2</v>
      </c>
      <c r="G19" s="15">
        <v>7</v>
      </c>
      <c r="H19" s="15">
        <v>15</v>
      </c>
      <c r="I19" s="15">
        <f t="shared" si="1"/>
        <v>-8</v>
      </c>
      <c r="J19" s="16">
        <f t="shared" si="2"/>
        <v>3</v>
      </c>
      <c r="L19" s="49" t="s">
        <v>22</v>
      </c>
      <c r="M19" s="50" t="s">
        <v>25</v>
      </c>
      <c r="N19" s="51" t="s">
        <v>39</v>
      </c>
      <c r="O19" s="40" t="s">
        <v>30</v>
      </c>
      <c r="P19" s="41" t="s">
        <v>48</v>
      </c>
    </row>
    <row r="20" spans="2:21" x14ac:dyDescent="0.3">
      <c r="B20" s="23" t="s">
        <v>19</v>
      </c>
      <c r="C20" s="14">
        <f t="shared" si="0"/>
        <v>2</v>
      </c>
      <c r="D20" s="15">
        <v>0</v>
      </c>
      <c r="E20" s="15">
        <v>0</v>
      </c>
      <c r="F20" s="15">
        <v>2</v>
      </c>
      <c r="G20" s="15">
        <v>4</v>
      </c>
      <c r="H20" s="15">
        <v>11</v>
      </c>
      <c r="I20" s="15">
        <f t="shared" si="1"/>
        <v>-7</v>
      </c>
      <c r="J20" s="16">
        <f t="shared" si="2"/>
        <v>0</v>
      </c>
    </row>
    <row r="21" spans="2:21" x14ac:dyDescent="0.3">
      <c r="B21" s="17" t="s">
        <v>18</v>
      </c>
      <c r="C21" s="14">
        <f t="shared" si="0"/>
        <v>2</v>
      </c>
      <c r="D21" s="15">
        <v>0</v>
      </c>
      <c r="E21" s="15">
        <v>0</v>
      </c>
      <c r="F21" s="15">
        <v>2</v>
      </c>
      <c r="G21" s="15">
        <v>0</v>
      </c>
      <c r="H21" s="15">
        <v>18</v>
      </c>
      <c r="I21" s="15">
        <f t="shared" si="1"/>
        <v>-18</v>
      </c>
      <c r="J21" s="16">
        <f t="shared" si="2"/>
        <v>0</v>
      </c>
      <c r="L21" s="21"/>
      <c r="M21" s="5"/>
      <c r="N21" s="21"/>
      <c r="O21" s="22"/>
    </row>
    <row r="22" spans="2:21" x14ac:dyDescent="0.3">
      <c r="L22" s="24"/>
      <c r="M22" s="5"/>
      <c r="O22" s="22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2" spans="2:21" x14ac:dyDescent="0.3">
      <c r="O32" s="42"/>
    </row>
    <row r="39" spans="12:15" x14ac:dyDescent="0.3">
      <c r="L39" s="21"/>
      <c r="M39" s="5"/>
      <c r="N39" s="21"/>
      <c r="O39" s="22"/>
    </row>
    <row r="40" spans="12:15" x14ac:dyDescent="0.3">
      <c r="L40" s="24"/>
      <c r="M40" s="5"/>
      <c r="O40" s="22"/>
    </row>
  </sheetData>
  <mergeCells count="2">
    <mergeCell ref="B2:P2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X- C❂MCAST</cp:lastModifiedBy>
  <dcterms:created xsi:type="dcterms:W3CDTF">2026-07-18T10:52:49Z</dcterms:created>
  <dcterms:modified xsi:type="dcterms:W3CDTF">2026-09-13T18:33:29Z</dcterms:modified>
</cp:coreProperties>
</file>