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patcl\Downloads\"/>
    </mc:Choice>
  </mc:AlternateContent>
  <xr:revisionPtr revIDLastSave="0" documentId="13_ncr:1_{118C607B-68A7-4DEB-946F-F451BF741D1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ace Card" sheetId="1" r:id="rId1"/>
    <sheet name="Draft Results Day 1" sheetId="2" r:id="rId2"/>
    <sheet name="Draft Results Day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5" i="2" l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B109" i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A109" i="1"/>
  <c r="B103" i="1"/>
  <c r="B104" i="1" s="1"/>
  <c r="A103" i="1"/>
  <c r="A104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B68" i="1"/>
  <c r="B69" i="1" s="1"/>
  <c r="B70" i="1" s="1"/>
  <c r="B71" i="1" s="1"/>
  <c r="B72" i="1" s="1"/>
  <c r="B73" i="1" s="1"/>
  <c r="B74" i="1" s="1"/>
  <c r="B75" i="1" s="1"/>
  <c r="A68" i="1"/>
  <c r="A69" i="1" s="1"/>
  <c r="A70" i="1" s="1"/>
  <c r="A71" i="1" s="1"/>
  <c r="A72" i="1" s="1"/>
  <c r="A73" i="1" s="1"/>
  <c r="A74" i="1" s="1"/>
  <c r="A75" i="1" s="1"/>
  <c r="A61" i="1"/>
  <c r="A62" i="1" s="1"/>
  <c r="A63" i="1" s="1"/>
  <c r="B60" i="1"/>
  <c r="B61" i="1" s="1"/>
  <c r="B62" i="1" s="1"/>
  <c r="B63" i="1" s="1"/>
  <c r="B53" i="1"/>
  <c r="B54" i="1" s="1"/>
  <c r="B55" i="1" s="1"/>
  <c r="A53" i="1"/>
  <c r="A54" i="1" s="1"/>
  <c r="A55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A39" i="1"/>
  <c r="A40" i="1" s="1"/>
  <c r="A41" i="1" s="1"/>
  <c r="A42" i="1" s="1"/>
  <c r="A43" i="1" s="1"/>
  <c r="A44" i="1" s="1"/>
  <c r="A45" i="1" s="1"/>
  <c r="A46" i="1" s="1"/>
  <c r="A47" i="1" s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17" i="1"/>
  <c r="A18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<sst xmlns="http://schemas.openxmlformats.org/spreadsheetml/2006/main" count="2286" uniqueCount="772">
  <si>
    <t xml:space="preserve">Event Number </t>
  </si>
  <si>
    <t>Time</t>
  </si>
  <si>
    <t>Race</t>
  </si>
  <si>
    <t>Day 1</t>
  </si>
  <si>
    <t xml:space="preserve">U16 Women K-1 1000m </t>
  </si>
  <si>
    <t>Heat 1</t>
  </si>
  <si>
    <t>Heat 2</t>
  </si>
  <si>
    <t xml:space="preserve">U16 Men K-1 1000m </t>
  </si>
  <si>
    <t>Heat 3</t>
  </si>
  <si>
    <t xml:space="preserve">U16 Women C-1 1000m </t>
  </si>
  <si>
    <t xml:space="preserve">U16 Men C-1 1000m </t>
  </si>
  <si>
    <t>U18 Men K-1 1000m</t>
  </si>
  <si>
    <t>Final</t>
  </si>
  <si>
    <t>Senior Women K-1 1000m</t>
  </si>
  <si>
    <t xml:space="preserve">Senior Men K-1 1000m </t>
  </si>
  <si>
    <t xml:space="preserve">Senior Men C-1 1000m </t>
  </si>
  <si>
    <t>U17 / U18 Women K-1 1000m</t>
  </si>
  <si>
    <t>U17 / U18 Women C-1 1000m</t>
  </si>
  <si>
    <t>U17 Men K-1 1000m</t>
  </si>
  <si>
    <t xml:space="preserve">U17 / U18 Men C-1 1000m </t>
  </si>
  <si>
    <t xml:space="preserve">30 minute course break </t>
  </si>
  <si>
    <t xml:space="preserve">U18 Men K-1 500m </t>
  </si>
  <si>
    <t xml:space="preserve">Senior Women K-1 500m </t>
  </si>
  <si>
    <t xml:space="preserve">Senior Men K-1 500m </t>
  </si>
  <si>
    <t xml:space="preserve">Senior Men C-1 500m </t>
  </si>
  <si>
    <t xml:space="preserve">U16 Women K-1 500m </t>
  </si>
  <si>
    <t>U16 Men K-1 500m</t>
  </si>
  <si>
    <t xml:space="preserve">U16 Women C-1 500m </t>
  </si>
  <si>
    <t xml:space="preserve">U16 Men C-1 500m </t>
  </si>
  <si>
    <t>1 hour 10 minute Lunch</t>
  </si>
  <si>
    <t>U17 Women K-1 500m</t>
  </si>
  <si>
    <t>U18 Women K-1 500m</t>
  </si>
  <si>
    <t>U17 Men K-1 500m</t>
  </si>
  <si>
    <t>U18 / U17 Women C-1 500m</t>
  </si>
  <si>
    <t>U18 / U17 Men C-1 500m</t>
  </si>
  <si>
    <t>U16 Women K-1 500m</t>
  </si>
  <si>
    <t xml:space="preserve">U16 Men K-1 500m </t>
  </si>
  <si>
    <t>U16 Women C-1 500m</t>
  </si>
  <si>
    <t xml:space="preserve">Final </t>
  </si>
  <si>
    <t>Masters Women K-1 / Masters Women C-1</t>
  </si>
  <si>
    <t>Masters Men K-1</t>
  </si>
  <si>
    <t>Masters Men C-1 500m</t>
  </si>
  <si>
    <t>15 minute course break (Switch to 200m)</t>
  </si>
  <si>
    <t>Open Para Event 200m</t>
  </si>
  <si>
    <t>Open Women K-4 200m</t>
  </si>
  <si>
    <t>Open Men K-2 200m</t>
  </si>
  <si>
    <t>Open Women I-C4 / Open Men C-2 200m</t>
  </si>
  <si>
    <t>20 minute course break</t>
  </si>
  <si>
    <t>U16 Women K-4 200m</t>
  </si>
  <si>
    <t>U16 Men K-2 200m</t>
  </si>
  <si>
    <t>Final 1</t>
  </si>
  <si>
    <t xml:space="preserve">U16 Men K-2 200m </t>
  </si>
  <si>
    <t>Final 2</t>
  </si>
  <si>
    <t>U16 Women C-4 200m</t>
  </si>
  <si>
    <t>U16 Men C-2 200m</t>
  </si>
  <si>
    <t>15 minute course break</t>
  </si>
  <si>
    <t>Open Women K-2 200m</t>
  </si>
  <si>
    <t>Open Men K-4 200m</t>
  </si>
  <si>
    <t>Open Women C-2 200m</t>
  </si>
  <si>
    <t>Open Men IC-4 200m</t>
  </si>
  <si>
    <t>U16 Women K-2 200m</t>
  </si>
  <si>
    <t>U16 Men K-4 200m</t>
  </si>
  <si>
    <t>U16 Women C-2 / U16 Men C-4 200m</t>
  </si>
  <si>
    <t>Day 2</t>
  </si>
  <si>
    <t xml:space="preserve">U16 Women K-1 200m </t>
  </si>
  <si>
    <t xml:space="preserve">U16 Men K-1 200m </t>
  </si>
  <si>
    <t xml:space="preserve">U16 Women C-1 200m </t>
  </si>
  <si>
    <t xml:space="preserve">U16 Men C-1 200m </t>
  </si>
  <si>
    <t>U18 / U17 Women K-1 200m</t>
  </si>
  <si>
    <t>U18 Men K-1 200m</t>
  </si>
  <si>
    <t>U18 / U17 Women C-1 200m</t>
  </si>
  <si>
    <t>U18 / U17 Men C-1 200m</t>
  </si>
  <si>
    <t>Senior Women K-1 200m</t>
  </si>
  <si>
    <t xml:space="preserve">Senior Men K-1 200m </t>
  </si>
  <si>
    <t xml:space="preserve">Senior Men C-1 200m </t>
  </si>
  <si>
    <t>U17 Men K-1 200m</t>
  </si>
  <si>
    <t>Mixed Touring K-1 200m (I.D)</t>
  </si>
  <si>
    <t>30 minute course break (Switch to 200m)</t>
  </si>
  <si>
    <t>Open Women K-2 500m</t>
  </si>
  <si>
    <t>Open Women C-2 500m</t>
  </si>
  <si>
    <t>Open Men K-4 / Open Men I-C4 500m</t>
  </si>
  <si>
    <t xml:space="preserve">20 minute course break </t>
  </si>
  <si>
    <t>U16 Women K-2 500m</t>
  </si>
  <si>
    <t>U16 Women C-2 500m</t>
  </si>
  <si>
    <t>U16 Men K-4 500m</t>
  </si>
  <si>
    <t>Mixed Open K-1 200m (I.D)</t>
  </si>
  <si>
    <t>Open Women K-4 500m</t>
  </si>
  <si>
    <t>Open Women C-4 / U16 Men C-4 500m</t>
  </si>
  <si>
    <t>Open Men K-2 500m</t>
  </si>
  <si>
    <t>Open Men C-2 500m</t>
  </si>
  <si>
    <t>U16 Women K-4 500m</t>
  </si>
  <si>
    <t>U16 Men K-2 500m</t>
  </si>
  <si>
    <t>U16 Men C-2 500m</t>
  </si>
  <si>
    <t>U16 Women C-4 500m</t>
  </si>
  <si>
    <t>Open Mixed K-2 200m (I.D)</t>
  </si>
  <si>
    <t>EOD Qualifiers Draw Day 1: DRAFT 1</t>
  </si>
  <si>
    <t>Event 1</t>
  </si>
  <si>
    <t>Advancment: Top 3, Next 3 fastest times</t>
  </si>
  <si>
    <t>Jorja Brown</t>
  </si>
  <si>
    <t>PICC</t>
  </si>
  <si>
    <t>Ava Higgs</t>
  </si>
  <si>
    <t>GCC</t>
  </si>
  <si>
    <t xml:space="preserve">Zöe Stephenson </t>
  </si>
  <si>
    <t>RCC</t>
  </si>
  <si>
    <t>Gia Venter</t>
  </si>
  <si>
    <t>CPCC</t>
  </si>
  <si>
    <t>Callie Loch</t>
  </si>
  <si>
    <t>Avery Durocher</t>
  </si>
  <si>
    <t>NBCC</t>
  </si>
  <si>
    <t>Avery Conrad</t>
  </si>
  <si>
    <t>Jaylynn Whitehead</t>
  </si>
  <si>
    <t>Sofia Colasante</t>
  </si>
  <si>
    <t>Event 2</t>
  </si>
  <si>
    <t>Camille Mainville</t>
  </si>
  <si>
    <t>Claire Gammon</t>
  </si>
  <si>
    <t>Macy McDonell</t>
  </si>
  <si>
    <t>Kate Osborne</t>
  </si>
  <si>
    <t>Emmerson Gormley</t>
  </si>
  <si>
    <t>Aly Whike</t>
  </si>
  <si>
    <t>Tyler Rennick</t>
  </si>
  <si>
    <t>Naomi Feldstein</t>
  </si>
  <si>
    <t>Kasey Carswell</t>
  </si>
  <si>
    <t xml:space="preserve">Mya Carruthers </t>
  </si>
  <si>
    <t>Event 3</t>
  </si>
  <si>
    <t>Advancment: Top 2 Next 3 fastest times</t>
  </si>
  <si>
    <t xml:space="preserve">Shea Kennedy </t>
  </si>
  <si>
    <t xml:space="preserve">Xavier Silveira </t>
  </si>
  <si>
    <t>Cohen Levesque</t>
  </si>
  <si>
    <t xml:space="preserve">Wesley Hodgson-Pageau </t>
  </si>
  <si>
    <t xml:space="preserve">Thomas Beauregard </t>
  </si>
  <si>
    <t>Heitor Muhl</t>
  </si>
  <si>
    <t>Zach Nicholson</t>
  </si>
  <si>
    <t>Connor Forbes</t>
  </si>
  <si>
    <t>Tamas Hazy</t>
  </si>
  <si>
    <t>ORCC</t>
  </si>
  <si>
    <t>Event 4</t>
  </si>
  <si>
    <t>Hugo Malette</t>
  </si>
  <si>
    <t>Owen Abel</t>
  </si>
  <si>
    <t xml:space="preserve">Alexandros Gournakis </t>
  </si>
  <si>
    <t xml:space="preserve">Ben Elder </t>
  </si>
  <si>
    <t>Dylan Redwood-Wheeler</t>
  </si>
  <si>
    <t>Avery Duval</t>
  </si>
  <si>
    <t xml:space="preserve">Dax Morris </t>
  </si>
  <si>
    <t>Jed Hill</t>
  </si>
  <si>
    <t>Simon Richardson</t>
  </si>
  <si>
    <t>Event 5</t>
  </si>
  <si>
    <t>Markel Gonzalez</t>
  </si>
  <si>
    <t>Daniel Fanlinger</t>
  </si>
  <si>
    <t>Julian Ribero</t>
  </si>
  <si>
    <t xml:space="preserve">Henrik Neuspiel </t>
  </si>
  <si>
    <t xml:space="preserve">Ryan Naroditsky </t>
  </si>
  <si>
    <t xml:space="preserve">Josiz Mckee </t>
  </si>
  <si>
    <t xml:space="preserve">Tai Nguyen </t>
  </si>
  <si>
    <t>Gabriel Bazinet Gill</t>
  </si>
  <si>
    <t xml:space="preserve">Cohen Smith </t>
  </si>
  <si>
    <t>Event 6</t>
  </si>
  <si>
    <t>Brynn Bowman</t>
  </si>
  <si>
    <t xml:space="preserve">Mady MacKinon </t>
  </si>
  <si>
    <t>Sarah Rumscheidt</t>
  </si>
  <si>
    <t>Ruby Muhl</t>
  </si>
  <si>
    <t xml:space="preserve">Zoe Wojtyk </t>
  </si>
  <si>
    <t xml:space="preserve">Abby Wojtyk </t>
  </si>
  <si>
    <t xml:space="preserve">Anna Semeniuk </t>
  </si>
  <si>
    <t xml:space="preserve">Julia Price </t>
  </si>
  <si>
    <t>Marisa Vizzari</t>
  </si>
  <si>
    <t xml:space="preserve">Jorja Gillis </t>
  </si>
  <si>
    <t>Event 7</t>
  </si>
  <si>
    <t xml:space="preserve">Jack Murray </t>
  </si>
  <si>
    <t>Jonathon Aitken</t>
  </si>
  <si>
    <t>CBCC</t>
  </si>
  <si>
    <t xml:space="preserve">Philip Kravchenko </t>
  </si>
  <si>
    <t>Aidan Haines</t>
  </si>
  <si>
    <t xml:space="preserve">Stu Bradley </t>
  </si>
  <si>
    <t xml:space="preserve">Cole Norman </t>
  </si>
  <si>
    <t>Wilson Joab</t>
  </si>
  <si>
    <t xml:space="preserve">Vishal Nagpal </t>
  </si>
  <si>
    <t>Event 8</t>
  </si>
  <si>
    <t>Scott Bentley</t>
  </si>
  <si>
    <t>Tyler Chennette</t>
  </si>
  <si>
    <t>Patrick Santos-Currie</t>
  </si>
  <si>
    <t>Event 9</t>
  </si>
  <si>
    <t xml:space="preserve">Madeline Schmidt (Not Racing - Direct Entry) </t>
  </si>
  <si>
    <t>Maren Bradley</t>
  </si>
  <si>
    <t>Jessica Reddin</t>
  </si>
  <si>
    <t>Ares Mersereau</t>
  </si>
  <si>
    <t xml:space="preserve">Leah Durham </t>
  </si>
  <si>
    <t>Event 10</t>
  </si>
  <si>
    <t>Josiah Clarke</t>
  </si>
  <si>
    <t>Chris Tabri</t>
  </si>
  <si>
    <t>Aidan Dumont</t>
  </si>
  <si>
    <t>Alexander Hoferek</t>
  </si>
  <si>
    <t>Lochlen Farquharson</t>
  </si>
  <si>
    <t>Alessandro Busa</t>
  </si>
  <si>
    <t>Kyle Smith</t>
  </si>
  <si>
    <t>Event 11</t>
  </si>
  <si>
    <t>Matthew O'Neill</t>
  </si>
  <si>
    <t>Ydris Hunter</t>
  </si>
  <si>
    <t>Logan Gauthier</t>
  </si>
  <si>
    <t>James Marcus</t>
  </si>
  <si>
    <t>Event 12</t>
  </si>
  <si>
    <t>U17/U18 Women K-1 1000m</t>
  </si>
  <si>
    <t>Nicole McClean (U17)</t>
  </si>
  <si>
    <t>SLCC</t>
  </si>
  <si>
    <t>Maria Tierrafria (U17)</t>
  </si>
  <si>
    <t>Abbey Krawczuk (U17)</t>
  </si>
  <si>
    <t>Kyla Drouin (U17)</t>
  </si>
  <si>
    <t>Leeya Nagpal (U17)</t>
  </si>
  <si>
    <t>Gwyneth Durocher (U18)</t>
  </si>
  <si>
    <t>Emily Best (U18)</t>
  </si>
  <si>
    <t>Cayley Fortier (U18)</t>
  </si>
  <si>
    <t>Petra Teoh (U18)</t>
  </si>
  <si>
    <t>Event 13</t>
  </si>
  <si>
    <t>U17/U18 Women C-1 1000m</t>
  </si>
  <si>
    <t>Mackenzie Haines (U17)</t>
  </si>
  <si>
    <t>Mila Souilliere (U17)</t>
  </si>
  <si>
    <t>Amelia Wojtyk (U18)</t>
  </si>
  <si>
    <t>Event 14</t>
  </si>
  <si>
    <t>Lucas Oravsky</t>
  </si>
  <si>
    <t>Jake Foster</t>
  </si>
  <si>
    <t>Alex Barkell</t>
  </si>
  <si>
    <t>Sam Paquette</t>
  </si>
  <si>
    <t>Patrick Harrington</t>
  </si>
  <si>
    <t>Victor Savulescu</t>
  </si>
  <si>
    <t>Shane Mahoney</t>
  </si>
  <si>
    <t>Cameron James</t>
  </si>
  <si>
    <t>Cobourg</t>
  </si>
  <si>
    <t>Event 15</t>
  </si>
  <si>
    <t>U17/U18 Men C-1 1000m</t>
  </si>
  <si>
    <t>Anik Marchildon (U18)</t>
  </si>
  <si>
    <t>Max Hong (U18)</t>
  </si>
  <si>
    <t>Kieran Graham (U18)</t>
  </si>
  <si>
    <t>Peter Bradley (U17 &amp; U18)</t>
  </si>
  <si>
    <t>Samuel Smith (U18)</t>
  </si>
  <si>
    <t>Vishva Prabhu (U17)</t>
  </si>
  <si>
    <t>Event 16</t>
  </si>
  <si>
    <t>3rd from Heat 1</t>
  </si>
  <si>
    <t>2nd from Heat 2</t>
  </si>
  <si>
    <t>1st for Heat 1</t>
  </si>
  <si>
    <t>1st for Heat 2</t>
  </si>
  <si>
    <t>2nd from Heat 1</t>
  </si>
  <si>
    <t>3rd from Heat 2</t>
  </si>
  <si>
    <t>Event 17</t>
  </si>
  <si>
    <t>1st for Heat 3</t>
  </si>
  <si>
    <t>2nd from Heat 3</t>
  </si>
  <si>
    <t>30 minute course break</t>
  </si>
  <si>
    <t>Event 18</t>
  </si>
  <si>
    <t>Gabriel Ferron-Bouius</t>
  </si>
  <si>
    <t>Event 19</t>
  </si>
  <si>
    <t>Mylene Lepage</t>
  </si>
  <si>
    <t>Marielle Hawkes</t>
  </si>
  <si>
    <t>Olivia Pucci</t>
  </si>
  <si>
    <t>Lea Durham</t>
  </si>
  <si>
    <t>Adriana Lilley Osende</t>
  </si>
  <si>
    <t>Exhibition</t>
  </si>
  <si>
    <t>Toshka Beshara (U18)</t>
  </si>
  <si>
    <t xml:space="preserve">Natalie Davison (Not Racing - Direct Entry) </t>
  </si>
  <si>
    <t>Event 20</t>
  </si>
  <si>
    <t>Spencer Robinson</t>
  </si>
  <si>
    <t>Event 21</t>
  </si>
  <si>
    <t>Event 22</t>
  </si>
  <si>
    <t>Parker Friendship</t>
  </si>
  <si>
    <t xml:space="preserve">Callie Loch </t>
  </si>
  <si>
    <t>Zöe Stephenson</t>
  </si>
  <si>
    <t>Event 23</t>
  </si>
  <si>
    <t>Jorja Gillis</t>
  </si>
  <si>
    <t>Clare Swinton</t>
  </si>
  <si>
    <t>Event 24</t>
  </si>
  <si>
    <t>Mya Carruthers</t>
  </si>
  <si>
    <t xml:space="preserve">Avery Durocher </t>
  </si>
  <si>
    <t>Gillianne Smith</t>
  </si>
  <si>
    <t>Event 25</t>
  </si>
  <si>
    <t>Cohen Smith</t>
  </si>
  <si>
    <t>Event 26</t>
  </si>
  <si>
    <t>Luca MacNeil</t>
  </si>
  <si>
    <t xml:space="preserve">Gabriel Lavoie </t>
  </si>
  <si>
    <t xml:space="preserve">Shead Kennedy </t>
  </si>
  <si>
    <t>Event 27</t>
  </si>
  <si>
    <t>Daniel Farlinger</t>
  </si>
  <si>
    <t>Dax Morris</t>
  </si>
  <si>
    <t>Event 28</t>
  </si>
  <si>
    <t>Ruby James</t>
  </si>
  <si>
    <t>Anna Semeniuk</t>
  </si>
  <si>
    <t>Abby Wojtyk</t>
  </si>
  <si>
    <t>Julia Price</t>
  </si>
  <si>
    <t xml:space="preserve">Ava Higgs </t>
  </si>
  <si>
    <t>Mady MacKinon</t>
  </si>
  <si>
    <t>Event 29</t>
  </si>
  <si>
    <t>Event 30</t>
  </si>
  <si>
    <t>1 Hour 10 minute Lunch</t>
  </si>
  <si>
    <t>Event 31</t>
  </si>
  <si>
    <t xml:space="preserve">Abbey Krawczuk </t>
  </si>
  <si>
    <t xml:space="preserve">Kyla Drouin </t>
  </si>
  <si>
    <t xml:space="preserve">Leeya Nagpal </t>
  </si>
  <si>
    <t xml:space="preserve">Alexandra Joab </t>
  </si>
  <si>
    <t xml:space="preserve">Maria Tierrafria </t>
  </si>
  <si>
    <t xml:space="preserve">Nicole McClean </t>
  </si>
  <si>
    <t>Event 32</t>
  </si>
  <si>
    <t xml:space="preserve">U18 Women K-1 500m </t>
  </si>
  <si>
    <t xml:space="preserve">Petra Teoh </t>
  </si>
  <si>
    <t xml:space="preserve">Cayley Fortier </t>
  </si>
  <si>
    <t xml:space="preserve">Gwyneth Durocher </t>
  </si>
  <si>
    <t xml:space="preserve">Emily Best </t>
  </si>
  <si>
    <t xml:space="preserve">Toshka Besharah (Not Racing - Direct Entry) </t>
  </si>
  <si>
    <t>Event 33</t>
  </si>
  <si>
    <t xml:space="preserve">U17 Men K-1 500m </t>
  </si>
  <si>
    <t>Gavin Redwood-Wheeler</t>
  </si>
  <si>
    <t>Event 34</t>
  </si>
  <si>
    <t>U18/U17 Women C-1 500m</t>
  </si>
  <si>
    <t>Ella Hodgson-Pageau (U18)</t>
  </si>
  <si>
    <t>Evie McDonald (U18)</t>
  </si>
  <si>
    <t>Mackenzie Haines (U17 &amp; U18)</t>
  </si>
  <si>
    <t>Event 35</t>
  </si>
  <si>
    <t xml:space="preserve">U18/U17 Men C-1 500m </t>
  </si>
  <si>
    <t>Peter Bradley (U17)</t>
  </si>
  <si>
    <t>Event 36</t>
  </si>
  <si>
    <t>Event 37</t>
  </si>
  <si>
    <t>Event 38</t>
  </si>
  <si>
    <t>Event 39</t>
  </si>
  <si>
    <t xml:space="preserve">Masters Women K-1 / Masters Women C-1 500m </t>
  </si>
  <si>
    <t>Barb O Neil</t>
  </si>
  <si>
    <t>Trina Poots</t>
  </si>
  <si>
    <t>Heather MacIntosh</t>
  </si>
  <si>
    <t>Heather Crysdale</t>
  </si>
  <si>
    <t>Marie-Andree Jacques (C-1)</t>
  </si>
  <si>
    <t>Event 40</t>
  </si>
  <si>
    <t>Masters Men K-1 500m</t>
  </si>
  <si>
    <t>Steven Martin</t>
  </si>
  <si>
    <t>David Hallam</t>
  </si>
  <si>
    <t>Derek Mersereau</t>
  </si>
  <si>
    <t>Lindsy Richardson</t>
  </si>
  <si>
    <t>Victor Neuspiel</t>
  </si>
  <si>
    <t>James MacAvoy</t>
  </si>
  <si>
    <t>Mohsen Nimvari</t>
  </si>
  <si>
    <t>EXH</t>
  </si>
  <si>
    <t>Bevin Schmidt</t>
  </si>
  <si>
    <t>Event 41</t>
  </si>
  <si>
    <t>Exh</t>
  </si>
  <si>
    <t>Jeffery Daniels</t>
  </si>
  <si>
    <t>Andrey Goralov</t>
  </si>
  <si>
    <t xml:space="preserve">15 Minute Course Break (Switch to 200m) </t>
  </si>
  <si>
    <t>Event 42</t>
  </si>
  <si>
    <t xml:space="preserve">Open Para Event 200m </t>
  </si>
  <si>
    <t>Sarah Hogan</t>
  </si>
  <si>
    <t>Brianna Hennessy (KL1)</t>
  </si>
  <si>
    <t>Andrea Nelson (KL2)</t>
  </si>
  <si>
    <t>Canada</t>
  </si>
  <si>
    <t>Erica Scarff (KL3)</t>
  </si>
  <si>
    <t xml:space="preserve">Stefan Samoila (KL2) </t>
  </si>
  <si>
    <t>Event 43</t>
  </si>
  <si>
    <t>Toshka Besharah, Maren Bradely, Jessica Reddin, Olivia Pucci</t>
  </si>
  <si>
    <t>Emily Best, Kyla Drouin, Leeya Nagpal, Callie Loch</t>
  </si>
  <si>
    <t>Ina Zeng, Cayley Fortier, Ares Mersereau, Alexandra Joab</t>
  </si>
  <si>
    <t xml:space="preserve">Abbey Krawczuk, Mya Carruthers, Gwyneth Durocher, Avery Durocher </t>
  </si>
  <si>
    <t>Event 44</t>
  </si>
  <si>
    <t>Lucas Oravsky, Jake Foster</t>
  </si>
  <si>
    <t xml:space="preserve">Sam Paquette, Gavin Redwood-Wheeler </t>
  </si>
  <si>
    <t>Gabriel Ferron-Bouius, Chris Tabri</t>
  </si>
  <si>
    <t>Patrick Harrington, Victor Savulescu</t>
  </si>
  <si>
    <t>Alexander Hoferek, Alessandro Busa</t>
  </si>
  <si>
    <t>Lochlen Farquharson, Spencer Robinson</t>
  </si>
  <si>
    <t xml:space="preserve">Aiden Dumont, Pat Lester </t>
  </si>
  <si>
    <t>Tyler Chennette, Shane Mahoney</t>
  </si>
  <si>
    <t>Patrick Santos-Currie, Josiah Clarke</t>
  </si>
  <si>
    <t xml:space="preserve">Jonathon Aitken, Cameron James </t>
  </si>
  <si>
    <t>Event 45</t>
  </si>
  <si>
    <t>Open Women I-C4 200m / Open Men C-2 200m</t>
  </si>
  <si>
    <t>Ella Hodgson-Pageau, Amelia Wojtyk, Janina Winnicki, Maddie Conrad</t>
  </si>
  <si>
    <t>Matthew O'Neill, Ydris Hunter</t>
  </si>
  <si>
    <t>Kieran Graham, Logan Gauthier</t>
  </si>
  <si>
    <t>Peter Bradley, Samuel Smith</t>
  </si>
  <si>
    <t>Max Hong, Anik Marchildon</t>
  </si>
  <si>
    <t xml:space="preserve">Vishva Prabhu, Aidan Haines </t>
  </si>
  <si>
    <t xml:space="preserve">CPCC </t>
  </si>
  <si>
    <t>20 Minute Course Break</t>
  </si>
  <si>
    <t>Event 46</t>
  </si>
  <si>
    <t>Naomi Feldstein, Camille Mainville, Jorja Brown, Chloe Devlin</t>
  </si>
  <si>
    <t>Gillianne Smith, Zöe Stephenson, Avery Conrad, Aly Whike</t>
  </si>
  <si>
    <t xml:space="preserve">Macy McDonell, Tyler Rennick, Sofia Colasante, Claire Gammon		</t>
  </si>
  <si>
    <t>Kasey Carswell, Jorja Gillis, Ava Higgs, Jaylynn Whitehead</t>
  </si>
  <si>
    <t>Event 47</t>
  </si>
  <si>
    <t>Gabriel Bazinet Gill, Cohen Levesque</t>
  </si>
  <si>
    <t>Wesley Hodgson-Pageau, Heitor Muhl</t>
  </si>
  <si>
    <t xml:space="preserve">Ryan Naroditsky, Henrik Neuspiel  </t>
  </si>
  <si>
    <t xml:space="preserve">Thomas Beauregard, Ben Elder </t>
  </si>
  <si>
    <t>Avery Duval, Dylan Redwood-Wheeler</t>
  </si>
  <si>
    <t>Zach Nicholson, Luca MacNeil</t>
  </si>
  <si>
    <t>Julian Ribero, Tamas Hazy</t>
  </si>
  <si>
    <t>Event 48</t>
  </si>
  <si>
    <t>AJ, Siemens, Antony Siemens</t>
  </si>
  <si>
    <t>Markel Gonzalez, Daniel Farlinger</t>
  </si>
  <si>
    <t xml:space="preserve">Gabriel Lavoie, Tai Nguyen  </t>
  </si>
  <si>
    <t>Shea Kennedy, Jed Hill</t>
  </si>
  <si>
    <t xml:space="preserve">Josiz Mckee, Dax Morris </t>
  </si>
  <si>
    <t>Owen Abel, Simon Richardon</t>
  </si>
  <si>
    <t>Alexandros Gournakis, Xavier Silveira</t>
  </si>
  <si>
    <t>Adrian Kudsieh , Hugo Malette</t>
  </si>
  <si>
    <t>Event 49</t>
  </si>
  <si>
    <t xml:space="preserve">Zoe Wojtyk, Abby Wojtyk, Ruby Muhl, Anna Semeniuk 	</t>
  </si>
  <si>
    <t>Sarah Rumscheidt, Ruby James, Marisa Vizzari, Mady MacKinon</t>
  </si>
  <si>
    <t>Brynn Bowman, Kasey Carswell, Ava Higgs, Jorja Gillis</t>
  </si>
  <si>
    <t>Event 50</t>
  </si>
  <si>
    <t>Vishal Nagpal, Wilson Joab</t>
  </si>
  <si>
    <t xml:space="preserve">Philip Kravchenko, Cole Norman </t>
  </si>
  <si>
    <t>15 Minute Course Break</t>
  </si>
  <si>
    <t>Event 51</t>
  </si>
  <si>
    <t>Gabriel Ferron-Bouius (Men's KL3)</t>
  </si>
  <si>
    <t>Event 52</t>
  </si>
  <si>
    <t>Abbey Krawczuk, Mya Carruthers</t>
  </si>
  <si>
    <t>Kyla Drouin, Leeya Nagpal</t>
  </si>
  <si>
    <t>Olivia Pucci, Toshka Besharah</t>
  </si>
  <si>
    <t>Maren Bradley, Adriana Lilley Osende</t>
  </si>
  <si>
    <t>Jessica Reddin, Emily Best</t>
  </si>
  <si>
    <t>Alexandra Joab, Ina Zeng</t>
  </si>
  <si>
    <t>Cayley Fortier, Ares Mersereau</t>
  </si>
  <si>
    <t xml:space="preserve">Gwyneth Durocher, Avery Durocher </t>
  </si>
  <si>
    <t>Petra Teoh, Mylene Lepage</t>
  </si>
  <si>
    <t>Event 53</t>
  </si>
  <si>
    <t>Aidan Dumont, Sam Paquette, Scott Bentley, Gavin Redwood-Wheeler</t>
  </si>
  <si>
    <t>Alexander Hoferek, Alessandro Busa, Lochlen Farquharson, Spencer Robinson</t>
  </si>
  <si>
    <t>Victor Savulescu, Tyler Chennette, Patrick Harrington, Shane Mahoney</t>
  </si>
  <si>
    <t xml:space="preserve">Gabriel Ferron-Bouius, Chris Tabri, Patrick Santos-Currie, Josiah Clarke	</t>
  </si>
  <si>
    <t>Event 54</t>
  </si>
  <si>
    <t>Ella Hodgson-Pageau, Amelia Wojtyk</t>
  </si>
  <si>
    <t>Mackenzie Haines, Mila Souilliere</t>
  </si>
  <si>
    <t>RCC/CPCC</t>
  </si>
  <si>
    <t>Madison Conrad, Sarah Rumscheidt</t>
  </si>
  <si>
    <t>Event 55</t>
  </si>
  <si>
    <t>Matthew O'Neill, Ydris Hunter, Kieran Graham, Logan Gauthier</t>
  </si>
  <si>
    <t>Peter Bradley, Samuel Smith, Adam Richard, Stuart Bradley</t>
  </si>
  <si>
    <t>Anik Marcheldon, Max Hong, Vishva Prabu, Aidan Haines</t>
  </si>
  <si>
    <t>CPCC/ORCC</t>
  </si>
  <si>
    <t>Event 56</t>
  </si>
  <si>
    <t xml:space="preserve">Macy McDonell, Aly Whike </t>
  </si>
  <si>
    <t>Gia Venter, Emmerson Gormley</t>
  </si>
  <si>
    <t xml:space="preserve">Callie Loch, Kate Osborne </t>
  </si>
  <si>
    <t xml:space="preserve">Gillianne Smith, Zöe Stephenson </t>
  </si>
  <si>
    <t>Avery Conrad, Tyler Rennick</t>
  </si>
  <si>
    <t xml:space="preserve">Clare Swinton, Parker Friendship </t>
  </si>
  <si>
    <t>Event 57</t>
  </si>
  <si>
    <t>Brynn Bowman, Jorja Gillis</t>
  </si>
  <si>
    <t>Jorja Brown, Chloe Devlin</t>
  </si>
  <si>
    <t>Sofia Colasante, Claire Gammon</t>
  </si>
  <si>
    <t>Naomi Feldstein, Camille Mainville</t>
  </si>
  <si>
    <t>Kasey Carswell, Jaylynn Whitehead</t>
  </si>
  <si>
    <t>Event 58</t>
  </si>
  <si>
    <t>Julian Ribero, Tamas Hazy, Owen Abel, Simon Richardson</t>
  </si>
  <si>
    <t>Jed Hill, Cohen Levesque, Gabrielle Bazinet Gill, Shea Kennedy</t>
  </si>
  <si>
    <t>Avery Duval, Connor Forbes, Zach Nicholson, Dylan Redwood-Wheeler</t>
  </si>
  <si>
    <t xml:space="preserve">Thomas Beauregard, Ben Elder, Ryan Naroditsky, Henrik Neuspiel  		</t>
  </si>
  <si>
    <t xml:space="preserve">Josiz Mckee, Heitor Muhl, Wesley Hodgson-Pageau, Dax Morris 		 </t>
  </si>
  <si>
    <t xml:space="preserve">Alexandros Gournakis, Tai Nguyen, Gabriel Lavoie, Xavier Silveira 		</t>
  </si>
  <si>
    <t>Daniel Farlinger, Hugo Malette, Adrian Kudsieh, Markel Gonzalez</t>
  </si>
  <si>
    <t>Event 59</t>
  </si>
  <si>
    <t>U16 Women C-2 200m / U16 Men C-4 200m</t>
  </si>
  <si>
    <t xml:space="preserve">Marisa Vizzari, Mady MacKinon </t>
  </si>
  <si>
    <t xml:space="preserve">Julia Price, Ruby James </t>
  </si>
  <si>
    <t xml:space="preserve">Zoe Wojtyk, Abby Wojtyk </t>
  </si>
  <si>
    <t xml:space="preserve">Ruby Muhl, Anna Semeniuk </t>
  </si>
  <si>
    <t xml:space="preserve">Vishal Nagpal, Wilson Joab, Philip Kravchenko, Cole Norman  (U16 Men C-4)               </t>
  </si>
  <si>
    <t>Combine with U16 Women C-2</t>
  </si>
  <si>
    <t>EOD Qualifiers Draw Day 2: DRAFT 1</t>
  </si>
  <si>
    <t>Event 60</t>
  </si>
  <si>
    <t xml:space="preserve">Clare Swinton </t>
  </si>
  <si>
    <t>Event 61</t>
  </si>
  <si>
    <t>Event 62</t>
  </si>
  <si>
    <t>Event 63</t>
  </si>
  <si>
    <t>Event 64</t>
  </si>
  <si>
    <t>Event 65</t>
  </si>
  <si>
    <t>Event 66</t>
  </si>
  <si>
    <t xml:space="preserve">Ruby James </t>
  </si>
  <si>
    <t>Event 67</t>
  </si>
  <si>
    <t xml:space="preserve">Breanna Hennessy (Exhibition - No Advancment) </t>
  </si>
  <si>
    <t>Event 68</t>
  </si>
  <si>
    <t>Event 69</t>
  </si>
  <si>
    <t xml:space="preserve">U18/U17 Women K-1 200m </t>
  </si>
  <si>
    <t>Ina Zeng (U18)</t>
  </si>
  <si>
    <t>Alexandra Joab (U17)</t>
  </si>
  <si>
    <t xml:space="preserve">Nicole McClean (U17) </t>
  </si>
  <si>
    <t>Event 70</t>
  </si>
  <si>
    <t>Event 71</t>
  </si>
  <si>
    <t xml:space="preserve">U18/U17 Women C-1 200m </t>
  </si>
  <si>
    <t>Mackenzie Haines (U18 &amp; U17))</t>
  </si>
  <si>
    <t>Event 72</t>
  </si>
  <si>
    <t>U18/U17 Men C-1 200m</t>
  </si>
  <si>
    <t>Vishva Prabhu(U17)</t>
  </si>
  <si>
    <t>Event 73</t>
  </si>
  <si>
    <t>Gabrielle Leverette</t>
  </si>
  <si>
    <t>Toshka Besharah (U18)</t>
  </si>
  <si>
    <t>Event 74</t>
  </si>
  <si>
    <t>Event 75</t>
  </si>
  <si>
    <t>Event 76</t>
  </si>
  <si>
    <t>Event 77</t>
  </si>
  <si>
    <t>U16 Men K-1 200m</t>
  </si>
  <si>
    <t>Event 78</t>
  </si>
  <si>
    <t>U16 Women C-1 200m</t>
  </si>
  <si>
    <t>Event 79</t>
  </si>
  <si>
    <t>Event 80</t>
  </si>
  <si>
    <t>Ben Daigle</t>
  </si>
  <si>
    <t>AJ Siemens</t>
  </si>
  <si>
    <t xml:space="preserve">GCC </t>
  </si>
  <si>
    <t xml:space="preserve">Sarah Madore </t>
  </si>
  <si>
    <t>Brenda Heffernan</t>
  </si>
  <si>
    <t>Troy Brenning</t>
  </si>
  <si>
    <t>Micheal Smith</t>
  </si>
  <si>
    <t>30 minute course break (Switch to 500m)</t>
  </si>
  <si>
    <t>Event 81</t>
  </si>
  <si>
    <t xml:space="preserve">Mya Carruthers, Abbey Krawczuk </t>
  </si>
  <si>
    <t>Event 82</t>
  </si>
  <si>
    <t>Event 83</t>
  </si>
  <si>
    <t xml:space="preserve">Open Men K-4 / Open Men I-C4 500m </t>
  </si>
  <si>
    <t>Jake Foster, Lucas Oravsky, Julian Ribero, Tamas Hazy</t>
  </si>
  <si>
    <t>Matthew O'Neill, Ydris Hunter, Kieran Graham, Peter Bradley (I-C4)</t>
  </si>
  <si>
    <t xml:space="preserve">Anik Marcheldon, Max Hong, Vishva Prabu, Aidan Haines </t>
  </si>
  <si>
    <t>Event 84</t>
  </si>
  <si>
    <t>Aly Whike, Tyler Rennick</t>
  </si>
  <si>
    <t>Gillianne Smith, Avery Conrad</t>
  </si>
  <si>
    <t xml:space="preserve">Macy McDonell, Zöe Stephenson </t>
  </si>
  <si>
    <t>Event 85</t>
  </si>
  <si>
    <t xml:space="preserve">Jaylynn Whitehead, Kasey Carswell </t>
  </si>
  <si>
    <t>Brynn Bowman, Ava Higgs</t>
  </si>
  <si>
    <t>Event 86</t>
  </si>
  <si>
    <t xml:space="preserve">Sarah Rumscheidt, Ruby James </t>
  </si>
  <si>
    <t>Event 87</t>
  </si>
  <si>
    <t xml:space="preserve">Dax Morris, Tai Nguyen, Gabriel Lavoie, Xavier Silveira                 </t>
  </si>
  <si>
    <t>Avery Duval, Luca MacNeil, Zach Nicholson, Dylan Redwood-Wheeler</t>
  </si>
  <si>
    <t xml:space="preserve">Josiz Mckee, Heitor Muhl, Wesley Hodgson-Pageau, Alexandros Gournakis                  </t>
  </si>
  <si>
    <t>Event 88</t>
  </si>
  <si>
    <t>Fletcher Sloan</t>
  </si>
  <si>
    <t>Cooper Sloan</t>
  </si>
  <si>
    <t>Andrew Chandler</t>
  </si>
  <si>
    <t>Event 89</t>
  </si>
  <si>
    <t>Emily Best, Kyla Drouin, Leeya Nagpal, Alexandra Joab</t>
  </si>
  <si>
    <t>Event 90</t>
  </si>
  <si>
    <t>Open Women Tub C-4 500m and U16 Men Tub C-4</t>
  </si>
  <si>
    <t xml:space="preserve">Stu Bradley, Wilson Joab, Philip Kravchenko, Cole Norman 		</t>
  </si>
  <si>
    <t xml:space="preserve">Ella Hodgson-Pageau, Amelia Wojtyk, Mackenzie Haines, Mila Souilliere        </t>
  </si>
  <si>
    <t>Event 91</t>
  </si>
  <si>
    <t>Sam Paquette, Gavin Redwood-Wheeler</t>
  </si>
  <si>
    <t>Alexander Hoferek, Lochlen Farquharson</t>
  </si>
  <si>
    <t>Alessandro Busa, Spencer Robinson</t>
  </si>
  <si>
    <t>Aidan Dumont, Scott Bentley</t>
  </si>
  <si>
    <t>Alex Barkell, Connor Forbes</t>
  </si>
  <si>
    <t>Event 92</t>
  </si>
  <si>
    <t>Kieran Graham, Peter Bradley</t>
  </si>
  <si>
    <t>Logan Gauthier, Samuel Smith</t>
  </si>
  <si>
    <t>Vishva Prabhu, Aidan Haines</t>
  </si>
  <si>
    <t>Event 93</t>
  </si>
  <si>
    <t>Mya Carruthers, Avery Durocher, Gia Venter, Emmerson Gormley</t>
  </si>
  <si>
    <t>NBCC/CPCC</t>
  </si>
  <si>
    <t>Callie Loch, Kate Osborne, Gillianne Smith, Macy McDonell</t>
  </si>
  <si>
    <t xml:space="preserve">Zöe Stephenson, Avery Conrad, Aly Whike, Tyler Rennick </t>
  </si>
  <si>
    <t>Kasey Carswell, Jaylynn Whitehead, Brynn Bowman, Jorja Gillis</t>
  </si>
  <si>
    <t>Event 94</t>
  </si>
  <si>
    <t>Josiz Mckee, Heitor Muhl</t>
  </si>
  <si>
    <t>Event 95</t>
  </si>
  <si>
    <t xml:space="preserve">Gabriel Lavoie, Xavier Silveira </t>
  </si>
  <si>
    <t xml:space="preserve">Wesley Hodgson-Pageau, Dax Morris </t>
  </si>
  <si>
    <t xml:space="preserve">Alexandros Gournakis, Tai Nguyen </t>
  </si>
  <si>
    <t>Hugo Malette, Adrian Kudsieh</t>
  </si>
  <si>
    <t>Event 96</t>
  </si>
  <si>
    <t>Stu Bradley, Wilson Joab</t>
  </si>
  <si>
    <t xml:space="preserve">Vishal Nagpal, Jack Murray </t>
  </si>
  <si>
    <t>RCC/NBCC</t>
  </si>
  <si>
    <t>Event 97</t>
  </si>
  <si>
    <t>Kasey Carswell, Brynn Bowman, Ava Higgs, Jorja Gillis</t>
  </si>
  <si>
    <t>Sarah Rumscheidt, Ruby James, Marisa Vizzari, Julia Price</t>
  </si>
  <si>
    <t>Event 98</t>
  </si>
  <si>
    <t>Sarah Madore, L.A. Schmidt</t>
  </si>
  <si>
    <t>Aj Seimens, Matt Donovan</t>
  </si>
  <si>
    <t>Troy Brenning, Toshka Besharah</t>
  </si>
  <si>
    <t>Fletcher Sloan, Chloe Martin</t>
  </si>
  <si>
    <t>Micheal Smith, Bevin Schmidt</t>
  </si>
  <si>
    <t>Place</t>
  </si>
  <si>
    <t xml:space="preserve">Place </t>
  </si>
  <si>
    <t>Event 4A</t>
  </si>
  <si>
    <t>Cohen Levesque            moved to 4A</t>
  </si>
  <si>
    <t>DQ</t>
  </si>
  <si>
    <t>in Event 1</t>
  </si>
  <si>
    <t>1</t>
  </si>
  <si>
    <t>2</t>
  </si>
  <si>
    <t>3</t>
  </si>
  <si>
    <t>4.24</t>
  </si>
  <si>
    <t>4.26.29</t>
  </si>
  <si>
    <t>4.26.62</t>
  </si>
  <si>
    <t>4.43.27</t>
  </si>
  <si>
    <t>4.43.99</t>
  </si>
  <si>
    <t>5.02.07</t>
  </si>
  <si>
    <t>5.02.69</t>
  </si>
  <si>
    <t>place</t>
  </si>
  <si>
    <t>4.24.29</t>
  </si>
  <si>
    <t>4.24.56</t>
  </si>
  <si>
    <t>4.29.26</t>
  </si>
  <si>
    <t>4.29.54</t>
  </si>
  <si>
    <t>1.54.67</t>
  </si>
  <si>
    <t>1.54.88</t>
  </si>
  <si>
    <t>DNF</t>
  </si>
  <si>
    <t>1.54.29</t>
  </si>
  <si>
    <t>1.54.63</t>
  </si>
  <si>
    <t>1.49.25</t>
  </si>
  <si>
    <t>1.49.76</t>
  </si>
  <si>
    <t>2.23.17</t>
  </si>
  <si>
    <t>2.23.87</t>
  </si>
  <si>
    <t>2.30.74</t>
  </si>
  <si>
    <t>2.12.34</t>
  </si>
  <si>
    <t>2.12.70</t>
  </si>
  <si>
    <t>2.17.10</t>
  </si>
  <si>
    <t>2.17.46</t>
  </si>
  <si>
    <t>2.24.30</t>
  </si>
  <si>
    <t>2.24.63</t>
  </si>
  <si>
    <t>moved to another heat</t>
  </si>
  <si>
    <t>SCR</t>
  </si>
  <si>
    <t>2.09.49</t>
  </si>
  <si>
    <t>2.09.91</t>
  </si>
  <si>
    <t>2.23.10</t>
  </si>
  <si>
    <t>2.23.86</t>
  </si>
  <si>
    <t>2.23.31</t>
  </si>
  <si>
    <t>2.23.68</t>
  </si>
  <si>
    <t>1.57.03</t>
  </si>
  <si>
    <t>1.57.43</t>
  </si>
  <si>
    <t>0.52.74</t>
  </si>
  <si>
    <t>0.52.96</t>
  </si>
  <si>
    <t>0.53.21</t>
  </si>
  <si>
    <t>0.57.79</t>
  </si>
  <si>
    <t>1.32.56</t>
  </si>
  <si>
    <t>1.09.68</t>
  </si>
  <si>
    <t>Raced in event 48</t>
  </si>
  <si>
    <t>1.08.66</t>
  </si>
  <si>
    <t>1.01.51</t>
  </si>
  <si>
    <t>AJ Stephens, Anthony Stephens</t>
  </si>
  <si>
    <t>GAN</t>
  </si>
  <si>
    <t>50.78</t>
  </si>
  <si>
    <t>59.46</t>
  </si>
  <si>
    <t>1.00.57</t>
  </si>
  <si>
    <t>1.01.48</t>
  </si>
  <si>
    <t>1.02.04</t>
  </si>
  <si>
    <t>1.03.45</t>
  </si>
  <si>
    <t>1.05.30</t>
  </si>
  <si>
    <t>1.07.15</t>
  </si>
  <si>
    <t>1.00.01</t>
  </si>
  <si>
    <t>1.06.83</t>
  </si>
  <si>
    <t>1.08.19</t>
  </si>
  <si>
    <t>1.09.40</t>
  </si>
  <si>
    <t>1.00.30</t>
  </si>
  <si>
    <t>1.00.69</t>
  </si>
  <si>
    <t>1.03.73</t>
  </si>
  <si>
    <t>1.10.52</t>
  </si>
  <si>
    <t>47.35</t>
  </si>
  <si>
    <t>48.47</t>
  </si>
  <si>
    <t>55.55</t>
  </si>
  <si>
    <t>55.81</t>
  </si>
  <si>
    <t>1.04.07</t>
  </si>
  <si>
    <t>1.00.59</t>
  </si>
  <si>
    <t>1.02.10</t>
  </si>
  <si>
    <t>1.05.56</t>
  </si>
  <si>
    <t>1.07.67</t>
  </si>
  <si>
    <t>1.08.67</t>
  </si>
  <si>
    <t>1.00.07</t>
  </si>
  <si>
    <t>1.07.21</t>
  </si>
  <si>
    <t>1.22.42</t>
  </si>
  <si>
    <t>1.46.98</t>
  </si>
  <si>
    <t>1.01.87</t>
  </si>
  <si>
    <t>1.03.43</t>
  </si>
  <si>
    <t>1.04.97</t>
  </si>
  <si>
    <t>DNS</t>
  </si>
  <si>
    <t xml:space="preserve">Toshka Besharah (U18) (Direct Entry) </t>
  </si>
  <si>
    <t>1.06.23</t>
  </si>
  <si>
    <t>1.16.83</t>
  </si>
  <si>
    <t>1.00.38</t>
  </si>
  <si>
    <t>1.00.51</t>
  </si>
  <si>
    <t>1.00.02</t>
  </si>
  <si>
    <t>1.02.25</t>
  </si>
  <si>
    <t>1.03.19</t>
  </si>
  <si>
    <t>1.09.59</t>
  </si>
  <si>
    <t>1.11.79</t>
  </si>
  <si>
    <t>1.08.92</t>
  </si>
  <si>
    <t>1.43.93</t>
  </si>
  <si>
    <t>1.57.80</t>
  </si>
  <si>
    <t>2.22.78</t>
  </si>
  <si>
    <t>2.28.30</t>
  </si>
  <si>
    <t>8.26.91</t>
  </si>
  <si>
    <t>1.55.71</t>
  </si>
  <si>
    <t>1.58.40</t>
  </si>
  <si>
    <t>2.08.37</t>
  </si>
  <si>
    <t>2.11.67</t>
  </si>
  <si>
    <t>2.15.73</t>
  </si>
  <si>
    <t>2.21.47</t>
  </si>
  <si>
    <t>2.28.76</t>
  </si>
  <si>
    <t>2.46.28</t>
  </si>
  <si>
    <t>2.51.01</t>
  </si>
  <si>
    <t>2.08.66</t>
  </si>
  <si>
    <t>2.26.02</t>
  </si>
  <si>
    <t>Ina Zeng, Cayley Fortier, Sofia Colasante, Maria Tierrafria</t>
  </si>
  <si>
    <t>1.34.32</t>
  </si>
  <si>
    <t>1.38.73</t>
  </si>
  <si>
    <t>1.38.95</t>
  </si>
  <si>
    <t>1.48.11</t>
  </si>
  <si>
    <t>2.00.22</t>
  </si>
  <si>
    <t>2.15.92</t>
  </si>
  <si>
    <t>2.09.60</t>
  </si>
  <si>
    <t>2.10.38</t>
  </si>
  <si>
    <t>2.23.81</t>
  </si>
  <si>
    <t>2.27.35</t>
  </si>
  <si>
    <t>2.32.35</t>
  </si>
  <si>
    <t>2.30.38</t>
  </si>
  <si>
    <t>2.37.34</t>
  </si>
  <si>
    <t>2.40.02</t>
  </si>
  <si>
    <t>2.44.60</t>
  </si>
  <si>
    <t>2.48.36</t>
  </si>
  <si>
    <t>2.19.61</t>
  </si>
  <si>
    <t>2.24.53</t>
  </si>
  <si>
    <t>2.35.43</t>
  </si>
  <si>
    <t>2.53.05</t>
  </si>
  <si>
    <t>1.44.79</t>
  </si>
  <si>
    <t>1.55.61</t>
  </si>
  <si>
    <t>1.57.88</t>
  </si>
  <si>
    <t>2.04.03</t>
  </si>
  <si>
    <t>2.12.49</t>
  </si>
  <si>
    <t>2.19.19</t>
  </si>
  <si>
    <t>1.03.76</t>
  </si>
  <si>
    <t>1.08.91</t>
  </si>
  <si>
    <t>1.13.28</t>
  </si>
  <si>
    <t>1.34.71</t>
  </si>
  <si>
    <t>1.35.88</t>
  </si>
  <si>
    <t>2.41.05</t>
  </si>
  <si>
    <t>4.13.51</t>
  </si>
  <si>
    <t>1.51.26</t>
  </si>
  <si>
    <t>1.59.86</t>
  </si>
  <si>
    <t>2.12.51</t>
  </si>
  <si>
    <t>2.27.99</t>
  </si>
  <si>
    <t>2.31.63</t>
  </si>
  <si>
    <t>1.42.06</t>
  </si>
  <si>
    <t>1.44.40</t>
  </si>
  <si>
    <t>1.48.49</t>
  </si>
  <si>
    <t>1.50.88</t>
  </si>
  <si>
    <t>1.55.55</t>
  </si>
  <si>
    <t>2.02.01</t>
  </si>
  <si>
    <t>2.09.77</t>
  </si>
  <si>
    <t>2.12.61</t>
  </si>
  <si>
    <t>2.20.94</t>
  </si>
  <si>
    <t>1.53.60</t>
  </si>
  <si>
    <t>2.01.30</t>
  </si>
  <si>
    <t>2.03.08</t>
  </si>
  <si>
    <t>2.19.36</t>
  </si>
  <si>
    <t>2.27.59</t>
  </si>
  <si>
    <t>2.01.37</t>
  </si>
  <si>
    <t>2.03.02</t>
  </si>
  <si>
    <t>2.08.93</t>
  </si>
  <si>
    <t>2.29.04</t>
  </si>
  <si>
    <t>3.45.92</t>
  </si>
  <si>
    <t>1.56.90</t>
  </si>
  <si>
    <t>1.58.82</t>
  </si>
  <si>
    <t>2.02.94</t>
  </si>
  <si>
    <t>2.16.84</t>
  </si>
  <si>
    <t>2.20.58</t>
  </si>
  <si>
    <t>2.20.00</t>
  </si>
  <si>
    <t>2.28.54</t>
  </si>
  <si>
    <t>2.12.06</t>
  </si>
  <si>
    <t>2.16.31</t>
  </si>
  <si>
    <t>2.21.69</t>
  </si>
  <si>
    <t>2.22.02</t>
  </si>
  <si>
    <t>2.22.37</t>
  </si>
  <si>
    <t>2.28.87</t>
  </si>
  <si>
    <t>2.47.77</t>
  </si>
  <si>
    <t>2.58.04</t>
  </si>
  <si>
    <t>2.23.38</t>
  </si>
  <si>
    <t>2.29.78</t>
  </si>
  <si>
    <t>2.29.77</t>
  </si>
  <si>
    <t>2.35.15</t>
  </si>
  <si>
    <t>3.05.12</t>
  </si>
  <si>
    <t>1.08.32</t>
  </si>
  <si>
    <t>1.10.66</t>
  </si>
  <si>
    <t>1.11.89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</si>
</sst>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</font>
    <font>
      <b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Docs-Calibri"/>
    </font>
    <font>
      <sz val="10"/>
      <color rgb="FF000000"/>
      <name val="Roboto"/>
    </font>
    <font>
      <sz val="8"/>
      <color rgb="FF5F6368"/>
      <name val="Roboto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18" fontId="3" fillId="0" borderId="0" xfId="0" applyNumberFormat="1" applyFont="1"/>
    <xf numFmtId="0" fontId="4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/>
    <xf numFmtId="18" fontId="3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1" xfId="0" applyFont="1" applyBorder="1" applyAlignment="1"/>
    <xf numFmtId="0" fontId="8" fillId="0" borderId="0" xfId="0" applyFont="1" applyAlignment="1"/>
    <xf numFmtId="0" fontId="7" fillId="0" borderId="0" xfId="0" applyFont="1" applyAlignment="1"/>
    <xf numFmtId="18" fontId="9" fillId="0" borderId="0" xfId="0" applyNumberFormat="1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/>
    <xf numFmtId="0" fontId="7" fillId="0" borderId="1" xfId="0" applyFont="1" applyBorder="1" applyAlignment="1"/>
    <xf numFmtId="18" fontId="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18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1" fontId="10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18" fontId="1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1" fontId="10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10" fillId="0" borderId="0" xfId="0" applyFont="1" applyAlignment="1"/>
    <xf numFmtId="49" fontId="15" fillId="0" borderId="0" xfId="0" applyNumberFormat="1" applyFont="1" applyAlignment="1"/>
    <xf numFmtId="49" fontId="10" fillId="0" borderId="0" xfId="0" applyNumberFormat="1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center" wrapText="1"/>
    </xf>
    <xf numFmtId="0" fontId="17" fillId="0" borderId="0" xfId="0" applyFont="1"/>
    <xf numFmtId="18" fontId="10" fillId="0" borderId="0" xfId="0" applyNumberFormat="1" applyFont="1" applyAlignment="1">
      <alignment horizontal="center" wrapText="1"/>
    </xf>
    <xf numFmtId="0" fontId="17" fillId="0" borderId="0" xfId="0" applyFont="1" applyAlignment="1"/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/>
    <xf numFmtId="0" fontId="3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/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/>
    <xf numFmtId="0" fontId="10" fillId="0" borderId="0" xfId="0" applyFont="1" applyAlignment="1">
      <alignment horizontal="center" wrapText="1"/>
    </xf>
    <xf numFmtId="0" fontId="6" fillId="0" borderId="3" xfId="0" applyFont="1" applyBorder="1"/>
    <xf numFmtId="0" fontId="6" fillId="0" borderId="4" xfId="0" applyFont="1" applyBorder="1"/>
    <xf numFmtId="0" fontId="15" fillId="0" borderId="0" xfId="0" applyFont="1" applyAlignment="1">
      <alignment wrapText="1"/>
    </xf>
    <xf numFmtId="49" fontId="17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/>
    <xf numFmtId="0" fontId="14" fillId="0" borderId="0" xfId="0" applyFont="1" applyAlignment="1"/>
    <xf numFmtId="0" fontId="18" fillId="0" borderId="0" xfId="0" applyFont="1" applyAlignment="1"/>
    <xf numFmtId="0" fontId="15" fillId="2" borderId="0" xfId="0" applyFont="1" applyFill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8" fontId="14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18" fontId="10" fillId="0" borderId="0" xfId="0" applyNumberFormat="1" applyFont="1" applyAlignment="1">
      <alignment horizontal="center" wrapText="1"/>
    </xf>
    <xf numFmtId="0" fontId="9" fillId="0" borderId="0" xfId="0" applyFont="1" applyAlignment="1"/>
    <xf numFmtId="1" fontId="10" fillId="0" borderId="0" xfId="0" applyNumberFormat="1" applyFont="1" applyAlignment="1">
      <alignment horizontal="center" wrapText="1"/>
    </xf>
    <xf numFmtId="0" fontId="17" fillId="0" borderId="0" xfId="0" applyFont="1" applyAlignment="1"/>
    <xf numFmtId="0" fontId="15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/>
    <xf numFmtId="18" fontId="17" fillId="0" borderId="0" xfId="0" applyNumberFormat="1" applyFont="1" applyAlignment="1"/>
    <xf numFmtId="0" fontId="19" fillId="2" borderId="0" xfId="0" applyFont="1" applyFill="1" applyAlignment="1">
      <alignment horizontal="left"/>
    </xf>
    <xf numFmtId="0" fontId="9" fillId="2" borderId="0" xfId="0" applyFont="1" applyFill="1"/>
    <xf numFmtId="0" fontId="2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18" fontId="15" fillId="2" borderId="0" xfId="0" applyNumberFormat="1" applyFont="1" applyFill="1" applyAlignment="1">
      <alignment horizontal="center" wrapText="1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14" fillId="0" borderId="0" xfId="0" applyFont="1" applyAlignment="1">
      <alignment vertical="center"/>
    </xf>
    <xf numFmtId="0" fontId="23" fillId="2" borderId="0" xfId="0" applyFont="1" applyFill="1" applyAlignment="1">
      <alignment horizontal="left"/>
    </xf>
    <xf numFmtId="18" fontId="19" fillId="2" borderId="0" xfId="0" applyNumberFormat="1" applyFont="1" applyFill="1" applyAlignment="1">
      <alignment horizontal="center" wrapText="1"/>
    </xf>
    <xf numFmtId="0" fontId="24" fillId="2" borderId="0" xfId="0" applyFont="1" applyFill="1" applyAlignment="1">
      <alignment horizontal="left"/>
    </xf>
    <xf numFmtId="0" fontId="21" fillId="3" borderId="5" xfId="0" applyFont="1" applyFill="1" applyBorder="1" applyAlignment="1">
      <alignment horizontal="center"/>
    </xf>
    <xf numFmtId="0" fontId="20" fillId="0" borderId="0" xfId="0" applyFont="1"/>
    <xf numFmtId="49" fontId="10" fillId="0" borderId="0" xfId="0" applyNumberFormat="1" applyFont="1" applyAlignment="1"/>
    <xf numFmtId="0" fontId="14" fillId="0" borderId="0" xfId="0" applyFont="1" applyAlignment="1"/>
    <xf numFmtId="0" fontId="10" fillId="0" borderId="0" xfId="0" applyFont="1" applyAlignment="1">
      <alignment horizontal="center" wrapText="1"/>
    </xf>
    <xf numFmtId="18" fontId="10" fillId="0" borderId="0" xfId="0" applyNumberFormat="1" applyFont="1" applyAlignment="1">
      <alignment horizontal="center" wrapText="1"/>
    </xf>
    <xf numFmtId="0" fontId="10" fillId="0" borderId="6" xfId="0" applyFont="1" applyBorder="1" applyAlignment="1"/>
    <xf numFmtId="0" fontId="9" fillId="0" borderId="0" xfId="0" applyFont="1" applyAlignment="1"/>
    <xf numFmtId="0" fontId="15" fillId="0" borderId="0" xfId="0" applyFont="1" applyAlignment="1">
      <alignment horizontal="left" wrapText="1"/>
    </xf>
    <xf numFmtId="0" fontId="17" fillId="0" borderId="0" xfId="0" applyFont="1" applyAlignment="1"/>
    <xf numFmtId="49" fontId="17" fillId="0" borderId="0" xfId="0" applyNumberFormat="1" applyFont="1" applyAlignment="1"/>
    <xf numFmtId="0" fontId="17" fillId="0" borderId="0" xfId="0" applyFont="1" applyAlignment="1"/>
    <xf numFmtId="0" fontId="10" fillId="0" borderId="0" xfId="0" applyFont="1" applyAlignment="1">
      <alignment horizontal="center"/>
    </xf>
    <xf numFmtId="0" fontId="25" fillId="0" borderId="0" xfId="0" applyFont="1" applyAlignment="1"/>
    <xf numFmtId="0" fontId="15" fillId="2" borderId="0" xfId="0" applyFont="1" applyFill="1" applyAlignment="1">
      <alignment horizontal="left"/>
    </xf>
    <xf numFmtId="0" fontId="10" fillId="0" borderId="0" xfId="0" applyFont="1" applyAlignment="1"/>
    <xf numFmtId="0" fontId="15" fillId="2" borderId="7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Alignment="1"/>
    <xf numFmtId="20" fontId="10" fillId="0" borderId="0" xfId="0" applyNumberFormat="1" applyFont="1" applyAlignment="1">
      <alignment horizontal="center" wrapText="1"/>
    </xf>
    <xf numFmtId="18" fontId="10" fillId="0" borderId="0" xfId="0" applyNumberFormat="1" applyFont="1"/>
    <xf numFmtId="0" fontId="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49" fontId="15" fillId="0" borderId="0" xfId="0" applyNumberFormat="1" applyFont="1" applyAlignment="1"/>
    <xf numFmtId="49" fontId="10" fillId="0" borderId="0" xfId="0" applyNumberFormat="1" applyFont="1" applyAlignment="1"/>
    <xf numFmtId="0" fontId="15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1" fontId="10" fillId="0" borderId="0" xfId="0" applyNumberFormat="1" applyFont="1" applyAlignment="1">
      <alignment wrapText="1"/>
    </xf>
    <xf numFmtId="18" fontId="10" fillId="0" borderId="0" xfId="0" applyNumberFormat="1" applyFont="1" applyAlignment="1">
      <alignment wrapText="1"/>
    </xf>
    <xf numFmtId="2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/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28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27" fillId="0" borderId="0" xfId="0" applyFont="1" applyAlignment="1"/>
    <xf numFmtId="0" fontId="27" fillId="0" borderId="0" xfId="0" applyFont="1"/>
    <xf numFmtId="0" fontId="28" fillId="0" borderId="0" xfId="0" applyFont="1" applyAlignment="1"/>
    <xf numFmtId="1" fontId="10" fillId="0" borderId="0" xfId="0" applyNumberFormat="1" applyFont="1" applyAlignment="1">
      <alignment horizontal="left" wrapText="1"/>
    </xf>
    <xf numFmtId="0" fontId="31" fillId="0" borderId="0" xfId="0" applyFont="1" applyAlignment="1"/>
    <xf numFmtId="0" fontId="2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2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/>
    <xf numFmtId="49" fontId="15" fillId="0" borderId="0" xfId="0" applyNumberFormat="1" applyFont="1" applyAlignment="1"/>
    <xf numFmtId="0" fontId="15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26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15" fillId="0" borderId="0" xfId="0" applyNumberFormat="1" applyFont="1" applyAlignment="1">
      <alignment wrapText="1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/>
    <xf numFmtId="49" fontId="15" fillId="0" borderId="0" xfId="0" applyNumberFormat="1" applyFont="1" applyAlignment="1"/>
    <xf numFmtId="49" fontId="10" fillId="0" borderId="0" xfId="0" applyNumberFormat="1" applyFont="1" applyAlignment="1"/>
    <xf numFmtId="0" fontId="17" fillId="0" borderId="0" xfId="0" applyFont="1" applyAlignment="1">
      <alignment wrapText="1"/>
    </xf>
    <xf numFmtId="49" fontId="17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5" fillId="0" borderId="0" xfId="0" applyNumberFormat="1" applyFont="1" applyAlignment="1">
      <alignment horizontal="center"/>
    </xf>
    <xf numFmtId="0" fontId="0" fillId="0" borderId="0" xfId="0" applyAlignment="1"/>
    <xf numFmtId="2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6" fillId="0" borderId="3" xfId="0" applyFont="1" applyBorder="1"/>
    <xf numFmtId="0" fontId="6" fillId="0" borderId="4" xfId="0" applyFont="1" applyBorder="1"/>
    <xf numFmtId="49" fontId="15" fillId="0" borderId="0" xfId="0" applyNumberFormat="1" applyFont="1" applyAlignment="1"/>
    <xf numFmtId="0" fontId="9" fillId="2" borderId="0" xfId="0" applyFont="1" applyFill="1"/>
    <xf numFmtId="0" fontId="19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0" borderId="0" xfId="0" applyFont="1" applyAlignment="1"/>
    <xf numFmtId="49" fontId="10" fillId="0" borderId="0" xfId="0" applyNumberFormat="1" applyFont="1" applyAlignment="1"/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2" borderId="0" xfId="0" applyFont="1" applyFill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4"/>
  <sheetViews>
    <sheetView workbookViewId="0"/>
  </sheetViews>
  <sheetFormatPr defaultColWidth="14.44140625" defaultRowHeight="15.75" customHeight="1"/>
  <cols>
    <col min="1" max="3" width="14.44140625" customWidth="1"/>
    <col min="4" max="4" width="20.109375" customWidth="1"/>
    <col min="5" max="6" width="14.44140625" customWidth="1"/>
  </cols>
  <sheetData>
    <row r="1" spans="1:6" ht="15.75" customHeight="1">
      <c r="A1" s="1" t="s">
        <v>0</v>
      </c>
      <c r="B1" s="1" t="s">
        <v>1</v>
      </c>
      <c r="C1" s="2" t="s">
        <v>2</v>
      </c>
      <c r="D1" s="2" t="s">
        <v>3</v>
      </c>
    </row>
    <row r="2" spans="1:6" ht="15.75" customHeight="1">
      <c r="A2" s="3">
        <v>1</v>
      </c>
      <c r="B2" s="4">
        <v>0.33333333333333331</v>
      </c>
      <c r="C2" s="5" t="s">
        <v>4</v>
      </c>
      <c r="D2" s="6"/>
      <c r="E2" s="7" t="s">
        <v>5</v>
      </c>
      <c r="F2" s="3"/>
    </row>
    <row r="3" spans="1:6" ht="15.75" customHeight="1">
      <c r="A3" s="3">
        <f t="shared" ref="A3:A14" si="0">A2+1</f>
        <v>2</v>
      </c>
      <c r="B3" s="4">
        <f t="shared" ref="B3:B18" si="1">B2+ TIME(0,8,0)</f>
        <v>0.33888888888888885</v>
      </c>
      <c r="C3" s="5" t="s">
        <v>4</v>
      </c>
      <c r="D3" s="6"/>
      <c r="E3" s="7" t="s">
        <v>6</v>
      </c>
      <c r="F3" s="3"/>
    </row>
    <row r="4" spans="1:6" ht="15.75" customHeight="1">
      <c r="A4" s="3">
        <f t="shared" si="0"/>
        <v>3</v>
      </c>
      <c r="B4" s="4">
        <f t="shared" si="1"/>
        <v>0.34444444444444439</v>
      </c>
      <c r="C4" s="5" t="s">
        <v>7</v>
      </c>
      <c r="D4" s="6"/>
      <c r="E4" s="7" t="s">
        <v>5</v>
      </c>
      <c r="F4" s="3"/>
    </row>
    <row r="5" spans="1:6" ht="15.75" customHeight="1">
      <c r="A5" s="3">
        <f t="shared" si="0"/>
        <v>4</v>
      </c>
      <c r="B5" s="4">
        <f t="shared" si="1"/>
        <v>0.34999999999999992</v>
      </c>
      <c r="C5" s="5" t="s">
        <v>7</v>
      </c>
      <c r="D5" s="6"/>
      <c r="E5" s="7" t="s">
        <v>6</v>
      </c>
      <c r="F5" s="3"/>
    </row>
    <row r="6" spans="1:6" ht="15.75" customHeight="1">
      <c r="A6" s="3">
        <f t="shared" si="0"/>
        <v>5</v>
      </c>
      <c r="B6" s="4">
        <f t="shared" si="1"/>
        <v>0.35555555555555546</v>
      </c>
      <c r="C6" s="5" t="s">
        <v>7</v>
      </c>
      <c r="D6" s="6"/>
      <c r="E6" s="7" t="s">
        <v>8</v>
      </c>
      <c r="F6" s="3"/>
    </row>
    <row r="7" spans="1:6" ht="15.75" customHeight="1">
      <c r="A7" s="3">
        <f t="shared" si="0"/>
        <v>6</v>
      </c>
      <c r="B7" s="4">
        <f t="shared" si="1"/>
        <v>0.36111111111111099</v>
      </c>
      <c r="C7" s="5" t="s">
        <v>9</v>
      </c>
      <c r="D7" s="6"/>
      <c r="E7" s="7" t="s">
        <v>5</v>
      </c>
      <c r="F7" s="3"/>
    </row>
    <row r="8" spans="1:6" ht="15.75" customHeight="1">
      <c r="A8" s="3">
        <f t="shared" si="0"/>
        <v>7</v>
      </c>
      <c r="B8" s="4">
        <f t="shared" si="1"/>
        <v>0.36666666666666653</v>
      </c>
      <c r="C8" s="5" t="s">
        <v>10</v>
      </c>
      <c r="D8" s="8"/>
      <c r="E8" s="3" t="s">
        <v>5</v>
      </c>
      <c r="F8" s="3"/>
    </row>
    <row r="9" spans="1:6" ht="15.75" customHeight="1">
      <c r="A9" s="3">
        <f t="shared" si="0"/>
        <v>8</v>
      </c>
      <c r="B9" s="4">
        <f t="shared" si="1"/>
        <v>0.37222222222222207</v>
      </c>
      <c r="C9" s="5" t="s">
        <v>11</v>
      </c>
      <c r="D9" s="8"/>
      <c r="E9" s="7" t="s">
        <v>12</v>
      </c>
      <c r="F9" s="3"/>
    </row>
    <row r="10" spans="1:6" ht="15.75" customHeight="1">
      <c r="A10" s="3">
        <f t="shared" si="0"/>
        <v>9</v>
      </c>
      <c r="B10" s="4">
        <f t="shared" si="1"/>
        <v>0.3777777777777776</v>
      </c>
      <c r="C10" s="5" t="s">
        <v>13</v>
      </c>
      <c r="D10" s="8"/>
      <c r="E10" s="7" t="s">
        <v>12</v>
      </c>
      <c r="F10" s="3"/>
    </row>
    <row r="11" spans="1:6" ht="15.75" customHeight="1">
      <c r="A11" s="3">
        <f t="shared" si="0"/>
        <v>10</v>
      </c>
      <c r="B11" s="4">
        <f t="shared" si="1"/>
        <v>0.38333333333333314</v>
      </c>
      <c r="C11" s="5" t="s">
        <v>14</v>
      </c>
      <c r="D11" s="8"/>
      <c r="E11" s="7" t="s">
        <v>12</v>
      </c>
      <c r="F11" s="3"/>
    </row>
    <row r="12" spans="1:6" ht="15.75" customHeight="1">
      <c r="A12" s="3">
        <f t="shared" si="0"/>
        <v>11</v>
      </c>
      <c r="B12" s="4">
        <f t="shared" si="1"/>
        <v>0.38888888888888867</v>
      </c>
      <c r="C12" s="5" t="s">
        <v>15</v>
      </c>
      <c r="D12" s="8"/>
      <c r="E12" s="7" t="s">
        <v>12</v>
      </c>
      <c r="F12" s="3"/>
    </row>
    <row r="13" spans="1:6" ht="15.75" customHeight="1">
      <c r="A13" s="3">
        <f t="shared" si="0"/>
        <v>12</v>
      </c>
      <c r="B13" s="4">
        <f t="shared" si="1"/>
        <v>0.39444444444444421</v>
      </c>
      <c r="C13" s="9" t="s">
        <v>16</v>
      </c>
      <c r="D13" s="8"/>
      <c r="E13" s="7" t="s">
        <v>12</v>
      </c>
      <c r="F13" s="3"/>
    </row>
    <row r="14" spans="1:6" ht="15.75" customHeight="1">
      <c r="A14" s="3">
        <f t="shared" si="0"/>
        <v>13</v>
      </c>
      <c r="B14" s="4">
        <f t="shared" si="1"/>
        <v>0.39999999999999974</v>
      </c>
      <c r="C14" s="9" t="s">
        <v>17</v>
      </c>
      <c r="D14" s="8"/>
      <c r="E14" s="7" t="s">
        <v>12</v>
      </c>
    </row>
    <row r="15" spans="1:6" ht="15.75" customHeight="1">
      <c r="A15" s="7">
        <v>14</v>
      </c>
      <c r="B15" s="4">
        <f t="shared" si="1"/>
        <v>0.40555555555555528</v>
      </c>
      <c r="C15" s="5" t="s">
        <v>18</v>
      </c>
      <c r="D15" s="8"/>
      <c r="E15" s="7" t="s">
        <v>12</v>
      </c>
    </row>
    <row r="16" spans="1:6" ht="15.75" customHeight="1">
      <c r="A16" s="7">
        <v>15</v>
      </c>
      <c r="B16" s="4">
        <f t="shared" si="1"/>
        <v>0.41111111111111082</v>
      </c>
      <c r="C16" s="9" t="s">
        <v>19</v>
      </c>
      <c r="D16" s="8"/>
      <c r="E16" s="7" t="s">
        <v>12</v>
      </c>
      <c r="F16" s="3"/>
    </row>
    <row r="17" spans="1:8" ht="15.75" customHeight="1">
      <c r="A17" s="3">
        <f t="shared" ref="A17:A18" si="2">A16+1</f>
        <v>16</v>
      </c>
      <c r="B17" s="4">
        <f t="shared" si="1"/>
        <v>0.41666666666666635</v>
      </c>
      <c r="C17" s="5" t="s">
        <v>4</v>
      </c>
      <c r="D17" s="8"/>
      <c r="E17" s="7" t="s">
        <v>12</v>
      </c>
    </row>
    <row r="18" spans="1:8" ht="15.75" customHeight="1">
      <c r="A18" s="3">
        <f t="shared" si="2"/>
        <v>17</v>
      </c>
      <c r="B18" s="4">
        <f t="shared" si="1"/>
        <v>0.42222222222222189</v>
      </c>
      <c r="C18" s="5" t="s">
        <v>7</v>
      </c>
      <c r="D18" s="8"/>
      <c r="E18" s="7" t="s">
        <v>12</v>
      </c>
      <c r="F18" s="3"/>
    </row>
    <row r="19" spans="1:8" ht="15.75" customHeight="1">
      <c r="A19" s="3"/>
      <c r="B19" s="4"/>
      <c r="C19" s="5"/>
      <c r="D19" s="6"/>
      <c r="E19" s="3"/>
    </row>
    <row r="20" spans="1:8" ht="15.75" customHeight="1">
      <c r="A20" s="3"/>
      <c r="B20" s="1" t="s">
        <v>20</v>
      </c>
      <c r="C20" s="5"/>
      <c r="D20" s="6"/>
      <c r="E20" s="7"/>
    </row>
    <row r="21" spans="1:8" ht="15.75" customHeight="1">
      <c r="B21" s="3"/>
      <c r="C21" s="6"/>
      <c r="D21" s="6"/>
    </row>
    <row r="22" spans="1:8" ht="15.75" customHeight="1">
      <c r="A22" s="7">
        <v>18</v>
      </c>
      <c r="B22" s="10">
        <v>0.44791666666666669</v>
      </c>
      <c r="C22" s="5" t="s">
        <v>21</v>
      </c>
      <c r="D22" s="6"/>
      <c r="E22" s="3" t="s">
        <v>12</v>
      </c>
      <c r="F22" s="3"/>
    </row>
    <row r="23" spans="1:8" ht="15.75" customHeight="1">
      <c r="A23" s="3">
        <f t="shared" ref="A23:A34" si="3">A22+1</f>
        <v>19</v>
      </c>
      <c r="B23" s="10">
        <f t="shared" ref="B23:B34" si="4">B22+TIME(0,5,0)</f>
        <v>0.4513888888888889</v>
      </c>
      <c r="C23" s="5" t="s">
        <v>22</v>
      </c>
      <c r="D23" s="6"/>
      <c r="E23" s="3" t="s">
        <v>12</v>
      </c>
      <c r="F23" s="3"/>
    </row>
    <row r="24" spans="1:8" ht="15.75" customHeight="1">
      <c r="A24" s="3">
        <f t="shared" si="3"/>
        <v>20</v>
      </c>
      <c r="B24" s="10">
        <f t="shared" si="4"/>
        <v>0.4548611111111111</v>
      </c>
      <c r="C24" s="5" t="s">
        <v>23</v>
      </c>
      <c r="D24" s="6"/>
      <c r="E24" s="3" t="s">
        <v>12</v>
      </c>
      <c r="F24" s="3"/>
      <c r="H24" s="4"/>
    </row>
    <row r="25" spans="1:8" ht="15.75" customHeight="1">
      <c r="A25" s="3">
        <f t="shared" si="3"/>
        <v>21</v>
      </c>
      <c r="B25" s="10">
        <f t="shared" si="4"/>
        <v>0.45833333333333331</v>
      </c>
      <c r="C25" s="5" t="s">
        <v>24</v>
      </c>
      <c r="D25" s="6"/>
      <c r="E25" s="3" t="s">
        <v>12</v>
      </c>
      <c r="F25" s="3"/>
      <c r="H25" s="4"/>
    </row>
    <row r="26" spans="1:8" ht="13.8">
      <c r="A26" s="3">
        <f t="shared" si="3"/>
        <v>22</v>
      </c>
      <c r="B26" s="10">
        <f t="shared" si="4"/>
        <v>0.46180555555555552</v>
      </c>
      <c r="C26" s="5" t="s">
        <v>25</v>
      </c>
      <c r="D26" s="6"/>
      <c r="E26" s="3" t="s">
        <v>5</v>
      </c>
      <c r="F26" s="3"/>
    </row>
    <row r="27" spans="1:8" ht="13.8">
      <c r="A27" s="3">
        <f t="shared" si="3"/>
        <v>23</v>
      </c>
      <c r="B27" s="10">
        <f t="shared" si="4"/>
        <v>0.46527777777777773</v>
      </c>
      <c r="C27" s="5" t="s">
        <v>25</v>
      </c>
      <c r="D27" s="6"/>
      <c r="E27" s="3" t="s">
        <v>6</v>
      </c>
      <c r="F27" s="3"/>
    </row>
    <row r="28" spans="1:8" ht="13.8">
      <c r="A28" s="3">
        <f t="shared" si="3"/>
        <v>24</v>
      </c>
      <c r="B28" s="10">
        <f t="shared" si="4"/>
        <v>0.46874999999999994</v>
      </c>
      <c r="C28" s="11" t="s">
        <v>25</v>
      </c>
      <c r="D28" s="6"/>
      <c r="E28" s="7" t="s">
        <v>8</v>
      </c>
      <c r="F28" s="3"/>
    </row>
    <row r="29" spans="1:8" ht="13.8">
      <c r="A29" s="3">
        <f t="shared" si="3"/>
        <v>25</v>
      </c>
      <c r="B29" s="10">
        <f t="shared" si="4"/>
        <v>0.47222222222222215</v>
      </c>
      <c r="C29" s="5" t="s">
        <v>26</v>
      </c>
      <c r="D29" s="6"/>
      <c r="E29" s="3" t="s">
        <v>5</v>
      </c>
      <c r="F29" s="3"/>
    </row>
    <row r="30" spans="1:8" ht="13.8">
      <c r="A30" s="3">
        <f t="shared" si="3"/>
        <v>26</v>
      </c>
      <c r="B30" s="10">
        <f t="shared" si="4"/>
        <v>0.47569444444444436</v>
      </c>
      <c r="C30" s="5" t="s">
        <v>26</v>
      </c>
      <c r="D30" s="6"/>
      <c r="E30" s="3" t="s">
        <v>6</v>
      </c>
      <c r="F30" s="3"/>
    </row>
    <row r="31" spans="1:8" ht="13.8">
      <c r="A31" s="3">
        <f t="shared" si="3"/>
        <v>27</v>
      </c>
      <c r="B31" s="10">
        <f t="shared" si="4"/>
        <v>0.47916666666666657</v>
      </c>
      <c r="C31" s="5" t="s">
        <v>26</v>
      </c>
      <c r="D31" s="6"/>
      <c r="E31" s="3" t="s">
        <v>8</v>
      </c>
      <c r="F31" s="3"/>
    </row>
    <row r="32" spans="1:8" ht="13.8">
      <c r="A32" s="3">
        <f t="shared" si="3"/>
        <v>28</v>
      </c>
      <c r="B32" s="10">
        <f t="shared" si="4"/>
        <v>0.48263888888888878</v>
      </c>
      <c r="C32" s="5" t="s">
        <v>27</v>
      </c>
      <c r="D32" s="6"/>
      <c r="E32" s="3" t="s">
        <v>5</v>
      </c>
      <c r="F32" s="3"/>
    </row>
    <row r="33" spans="1:6" ht="13.8">
      <c r="A33" s="3">
        <f t="shared" si="3"/>
        <v>29</v>
      </c>
      <c r="B33" s="10">
        <f t="shared" si="4"/>
        <v>0.48611111111111099</v>
      </c>
      <c r="C33" s="5" t="s">
        <v>27</v>
      </c>
      <c r="D33" s="6"/>
      <c r="E33" s="7" t="s">
        <v>6</v>
      </c>
      <c r="F33" s="3"/>
    </row>
    <row r="34" spans="1:6" ht="13.8">
      <c r="A34" s="3">
        <f t="shared" si="3"/>
        <v>30</v>
      </c>
      <c r="B34" s="10">
        <f t="shared" si="4"/>
        <v>0.4895833333333332</v>
      </c>
      <c r="C34" s="5" t="s">
        <v>28</v>
      </c>
      <c r="D34" s="6"/>
      <c r="E34" s="3" t="s">
        <v>6</v>
      </c>
      <c r="F34" s="3"/>
    </row>
    <row r="35" spans="1:6" ht="13.8">
      <c r="A35" s="3"/>
      <c r="B35" s="4"/>
      <c r="C35" s="5"/>
      <c r="D35" s="6"/>
      <c r="E35" s="7"/>
    </row>
    <row r="36" spans="1:6" ht="13.8">
      <c r="A36" s="3"/>
      <c r="B36" s="12" t="s">
        <v>29</v>
      </c>
      <c r="C36" s="5"/>
      <c r="D36" s="6"/>
      <c r="E36" s="7"/>
    </row>
    <row r="37" spans="1:6" ht="13.8">
      <c r="A37" s="3"/>
      <c r="B37" s="4"/>
      <c r="C37" s="5"/>
      <c r="D37" s="6"/>
      <c r="E37" s="3"/>
    </row>
    <row r="38" spans="1:6" ht="13.8">
      <c r="A38" s="13">
        <v>31</v>
      </c>
      <c r="B38" s="10">
        <v>0.53819444444444442</v>
      </c>
      <c r="C38" s="9" t="s">
        <v>30</v>
      </c>
      <c r="D38" s="6"/>
      <c r="E38" s="3" t="s">
        <v>12</v>
      </c>
    </row>
    <row r="39" spans="1:6" ht="13.8">
      <c r="A39" s="3">
        <f t="shared" ref="A39:A47" si="5">A38+1</f>
        <v>32</v>
      </c>
      <c r="B39" s="4">
        <f t="shared" ref="B39:B48" si="6">B38+ TIME(0,5,0)</f>
        <v>0.54166666666666663</v>
      </c>
      <c r="C39" s="9" t="s">
        <v>31</v>
      </c>
      <c r="D39" s="6"/>
      <c r="E39" s="3" t="s">
        <v>12</v>
      </c>
    </row>
    <row r="40" spans="1:6" ht="13.8">
      <c r="A40" s="3">
        <f t="shared" si="5"/>
        <v>33</v>
      </c>
      <c r="B40" s="4">
        <f t="shared" si="6"/>
        <v>0.54513888888888884</v>
      </c>
      <c r="C40" s="9" t="s">
        <v>32</v>
      </c>
      <c r="D40" s="8"/>
      <c r="E40" s="3" t="s">
        <v>12</v>
      </c>
    </row>
    <row r="41" spans="1:6" ht="13.8">
      <c r="A41" s="3">
        <f t="shared" si="5"/>
        <v>34</v>
      </c>
      <c r="B41" s="4">
        <f t="shared" si="6"/>
        <v>0.54861111111111105</v>
      </c>
      <c r="C41" s="9" t="s">
        <v>33</v>
      </c>
      <c r="D41" s="8"/>
      <c r="E41" s="3" t="s">
        <v>12</v>
      </c>
      <c r="F41" s="3"/>
    </row>
    <row r="42" spans="1:6" ht="13.8">
      <c r="A42" s="3">
        <f t="shared" si="5"/>
        <v>35</v>
      </c>
      <c r="B42" s="4">
        <f t="shared" si="6"/>
        <v>0.55208333333333326</v>
      </c>
      <c r="C42" s="9" t="s">
        <v>34</v>
      </c>
      <c r="D42" s="8"/>
      <c r="E42" s="3" t="s">
        <v>12</v>
      </c>
      <c r="F42" s="3"/>
    </row>
    <row r="43" spans="1:6" ht="13.8">
      <c r="A43" s="3">
        <f t="shared" si="5"/>
        <v>36</v>
      </c>
      <c r="B43" s="4">
        <f t="shared" si="6"/>
        <v>0.55555555555555547</v>
      </c>
      <c r="C43" s="5" t="s">
        <v>35</v>
      </c>
      <c r="D43" s="8"/>
      <c r="E43" s="3" t="s">
        <v>12</v>
      </c>
      <c r="F43" s="7"/>
    </row>
    <row r="44" spans="1:6" ht="13.8">
      <c r="A44" s="3">
        <f t="shared" si="5"/>
        <v>37</v>
      </c>
      <c r="B44" s="4">
        <f t="shared" si="6"/>
        <v>0.55902777777777768</v>
      </c>
      <c r="C44" s="5" t="s">
        <v>36</v>
      </c>
      <c r="D44" s="8"/>
      <c r="E44" s="3" t="s">
        <v>12</v>
      </c>
    </row>
    <row r="45" spans="1:6" ht="13.8">
      <c r="A45" s="3">
        <f t="shared" si="5"/>
        <v>38</v>
      </c>
      <c r="B45" s="4">
        <f t="shared" si="6"/>
        <v>0.56249999999999989</v>
      </c>
      <c r="C45" s="11" t="s">
        <v>37</v>
      </c>
      <c r="D45" s="8"/>
      <c r="E45" s="3" t="s">
        <v>38</v>
      </c>
      <c r="F45" s="3"/>
    </row>
    <row r="46" spans="1:6" ht="13.8">
      <c r="A46" s="3">
        <f t="shared" si="5"/>
        <v>39</v>
      </c>
      <c r="B46" s="4">
        <f t="shared" si="6"/>
        <v>0.5659722222222221</v>
      </c>
      <c r="C46" s="11" t="s">
        <v>39</v>
      </c>
      <c r="D46" s="8"/>
      <c r="E46" s="3" t="s">
        <v>12</v>
      </c>
      <c r="F46" s="7"/>
    </row>
    <row r="47" spans="1:6" ht="13.8">
      <c r="A47" s="3">
        <f t="shared" si="5"/>
        <v>40</v>
      </c>
      <c r="B47" s="4">
        <f t="shared" si="6"/>
        <v>0.56944444444444431</v>
      </c>
      <c r="C47" s="9" t="s">
        <v>40</v>
      </c>
      <c r="D47" s="8"/>
      <c r="E47" s="3" t="s">
        <v>12</v>
      </c>
    </row>
    <row r="48" spans="1:6" ht="13.8">
      <c r="A48" s="7">
        <v>41</v>
      </c>
      <c r="B48" s="4">
        <f t="shared" si="6"/>
        <v>0.57291666666666652</v>
      </c>
      <c r="C48" s="5" t="s">
        <v>41</v>
      </c>
      <c r="D48" s="8"/>
      <c r="E48" s="3" t="s">
        <v>12</v>
      </c>
    </row>
    <row r="49" spans="1:10" ht="13.8">
      <c r="A49" s="3"/>
      <c r="B49" s="4"/>
      <c r="C49" s="5"/>
      <c r="D49" s="6"/>
      <c r="E49" s="3"/>
    </row>
    <row r="50" spans="1:10" ht="13.8">
      <c r="A50" s="3"/>
      <c r="B50" s="12" t="s">
        <v>42</v>
      </c>
      <c r="C50" s="2"/>
      <c r="D50" s="14"/>
      <c r="E50" s="3"/>
      <c r="F50" s="3"/>
    </row>
    <row r="51" spans="1:10" ht="13.8">
      <c r="A51" s="3"/>
      <c r="B51" s="7"/>
      <c r="C51" s="5"/>
      <c r="D51" s="6"/>
      <c r="E51" s="3"/>
      <c r="F51" s="3"/>
    </row>
    <row r="52" spans="1:10" ht="13.8">
      <c r="A52" s="7">
        <v>42</v>
      </c>
      <c r="B52" s="10">
        <v>0.58333333333333337</v>
      </c>
      <c r="C52" s="11" t="s">
        <v>43</v>
      </c>
      <c r="D52" s="6"/>
      <c r="E52" s="3" t="s">
        <v>12</v>
      </c>
      <c r="F52" s="3"/>
    </row>
    <row r="53" spans="1:10" ht="13.8">
      <c r="A53" s="3">
        <f t="shared" ref="A53:A55" si="7">A52+1</f>
        <v>43</v>
      </c>
      <c r="B53" s="4">
        <f t="shared" ref="B53:B55" si="8">B52+ TIME(0,5,0)</f>
        <v>0.58680555555555558</v>
      </c>
      <c r="C53" s="15" t="s">
        <v>44</v>
      </c>
      <c r="D53" s="16"/>
      <c r="E53" s="17" t="s">
        <v>12</v>
      </c>
      <c r="G53" s="18"/>
      <c r="H53" s="19"/>
      <c r="I53" s="20"/>
      <c r="J53" s="20"/>
    </row>
    <row r="54" spans="1:10" ht="13.8">
      <c r="A54" s="3">
        <f t="shared" si="7"/>
        <v>44</v>
      </c>
      <c r="B54" s="4">
        <f t="shared" si="8"/>
        <v>0.59027777777777779</v>
      </c>
      <c r="C54" s="21" t="s">
        <v>45</v>
      </c>
      <c r="D54" s="16"/>
      <c r="E54" s="17" t="s">
        <v>12</v>
      </c>
      <c r="G54" s="18"/>
      <c r="H54" s="19"/>
      <c r="I54" s="20"/>
      <c r="J54" s="20"/>
    </row>
    <row r="55" spans="1:10" ht="13.8">
      <c r="A55" s="3">
        <f t="shared" si="7"/>
        <v>45</v>
      </c>
      <c r="B55" s="4">
        <f t="shared" si="8"/>
        <v>0.59375</v>
      </c>
      <c r="C55" s="21" t="s">
        <v>46</v>
      </c>
      <c r="D55" s="16"/>
      <c r="E55" s="17" t="s">
        <v>12</v>
      </c>
      <c r="G55" s="18"/>
      <c r="H55" s="19"/>
      <c r="I55" s="20"/>
      <c r="J55" s="20"/>
    </row>
    <row r="56" spans="1:10" ht="13.8">
      <c r="A56" s="3"/>
      <c r="B56" s="4"/>
      <c r="C56" s="11"/>
      <c r="D56" s="6"/>
      <c r="E56" s="7"/>
      <c r="G56" s="18"/>
      <c r="H56" s="19"/>
      <c r="I56" s="20"/>
      <c r="J56" s="20"/>
    </row>
    <row r="57" spans="1:10" ht="13.8">
      <c r="A57" s="3"/>
      <c r="B57" s="12" t="s">
        <v>47</v>
      </c>
      <c r="C57" s="11"/>
      <c r="D57" s="6"/>
      <c r="E57" s="7"/>
      <c r="G57" s="18"/>
      <c r="H57" s="19"/>
      <c r="I57" s="20"/>
      <c r="J57" s="20"/>
    </row>
    <row r="58" spans="1:10" ht="13.8">
      <c r="A58" s="3"/>
      <c r="B58" s="4"/>
      <c r="C58" s="11"/>
      <c r="D58" s="6"/>
      <c r="E58" s="7"/>
      <c r="G58" s="18"/>
      <c r="H58" s="19"/>
      <c r="I58" s="20"/>
      <c r="J58" s="20"/>
    </row>
    <row r="59" spans="1:10" ht="13.8">
      <c r="A59" s="7">
        <v>46</v>
      </c>
      <c r="B59" s="10">
        <v>0.60763888888888884</v>
      </c>
      <c r="C59" s="5" t="s">
        <v>48</v>
      </c>
      <c r="D59" s="6"/>
      <c r="E59" s="3" t="s">
        <v>12</v>
      </c>
      <c r="G59" s="18"/>
      <c r="H59" s="19"/>
      <c r="I59" s="20"/>
      <c r="J59" s="20"/>
    </row>
    <row r="60" spans="1:10" ht="13.8">
      <c r="A60" s="7">
        <v>46</v>
      </c>
      <c r="B60" s="4">
        <f t="shared" ref="B60:B63" si="9">B59+ TIME(0,5,0)</f>
        <v>0.61111111111111105</v>
      </c>
      <c r="C60" s="5" t="s">
        <v>49</v>
      </c>
      <c r="D60" s="6"/>
      <c r="E60" s="3" t="s">
        <v>50</v>
      </c>
    </row>
    <row r="61" spans="1:10" ht="13.8">
      <c r="A61" s="3">
        <f t="shared" ref="A61:A63" si="10">A60+1</f>
        <v>47</v>
      </c>
      <c r="B61" s="4">
        <f t="shared" si="9"/>
        <v>0.61458333333333326</v>
      </c>
      <c r="C61" s="11" t="s">
        <v>51</v>
      </c>
      <c r="D61" s="6"/>
      <c r="E61" s="7" t="s">
        <v>52</v>
      </c>
    </row>
    <row r="62" spans="1:10" ht="13.8">
      <c r="A62" s="3">
        <f t="shared" si="10"/>
        <v>48</v>
      </c>
      <c r="B62" s="4">
        <f t="shared" si="9"/>
        <v>0.61805555555555547</v>
      </c>
      <c r="C62" s="5" t="s">
        <v>53</v>
      </c>
      <c r="D62" s="6"/>
      <c r="E62" s="3" t="s">
        <v>12</v>
      </c>
    </row>
    <row r="63" spans="1:10" ht="13.8">
      <c r="A63" s="3">
        <f t="shared" si="10"/>
        <v>49</v>
      </c>
      <c r="B63" s="4">
        <f t="shared" si="9"/>
        <v>0.62152777777777768</v>
      </c>
      <c r="C63" s="5" t="s">
        <v>54</v>
      </c>
      <c r="D63" s="6"/>
      <c r="E63" s="3" t="s">
        <v>12</v>
      </c>
    </row>
    <row r="64" spans="1:10" ht="13.8">
      <c r="B64" s="4"/>
      <c r="C64" s="5"/>
      <c r="D64" s="6"/>
      <c r="E64" s="3"/>
    </row>
    <row r="65" spans="1:11" ht="13.8">
      <c r="B65" s="12" t="s">
        <v>55</v>
      </c>
      <c r="C65" s="5"/>
      <c r="D65" s="6"/>
      <c r="E65" s="3"/>
    </row>
    <row r="66" spans="1:11" ht="13.8">
      <c r="B66" s="4"/>
      <c r="C66" s="5"/>
      <c r="D66" s="6"/>
      <c r="E66" s="3"/>
    </row>
    <row r="67" spans="1:11" ht="13.8">
      <c r="A67" s="7">
        <v>51</v>
      </c>
      <c r="B67" s="10">
        <v>0.63194444444444442</v>
      </c>
      <c r="C67" s="11" t="s">
        <v>43</v>
      </c>
      <c r="D67" s="6"/>
      <c r="E67" s="7" t="s">
        <v>52</v>
      </c>
      <c r="H67" s="18"/>
      <c r="I67" s="19"/>
      <c r="J67" s="20"/>
      <c r="K67" s="20"/>
    </row>
    <row r="68" spans="1:11" ht="13.8">
      <c r="A68" s="3">
        <f t="shared" ref="A68:A75" si="11">A67+1</f>
        <v>52</v>
      </c>
      <c r="B68" s="4">
        <f t="shared" ref="B68:B71" si="12">B67+ TIME(0,5,0)</f>
        <v>0.63541666666666663</v>
      </c>
      <c r="C68" s="5" t="s">
        <v>56</v>
      </c>
      <c r="D68" s="8"/>
      <c r="E68" s="3" t="s">
        <v>12</v>
      </c>
      <c r="H68" s="18"/>
      <c r="I68" s="19"/>
      <c r="J68" s="20"/>
      <c r="K68" s="20"/>
    </row>
    <row r="69" spans="1:11" ht="13.8">
      <c r="A69" s="3">
        <f t="shared" si="11"/>
        <v>53</v>
      </c>
      <c r="B69" s="4">
        <f t="shared" si="12"/>
        <v>0.63888888888888884</v>
      </c>
      <c r="C69" s="5" t="s">
        <v>57</v>
      </c>
      <c r="D69" s="8"/>
      <c r="E69" s="3" t="s">
        <v>12</v>
      </c>
      <c r="H69" s="18"/>
      <c r="I69" s="19"/>
      <c r="J69" s="20"/>
      <c r="K69" s="20"/>
    </row>
    <row r="70" spans="1:11" ht="13.8">
      <c r="A70" s="3">
        <f t="shared" si="11"/>
        <v>54</v>
      </c>
      <c r="B70" s="4">
        <f t="shared" si="12"/>
        <v>0.64236111111111105</v>
      </c>
      <c r="C70" s="5" t="s">
        <v>58</v>
      </c>
      <c r="D70" s="8"/>
      <c r="E70" s="3" t="s">
        <v>12</v>
      </c>
      <c r="H70" s="18"/>
      <c r="I70" s="19"/>
      <c r="J70" s="20"/>
      <c r="K70" s="20"/>
    </row>
    <row r="71" spans="1:11" ht="13.8">
      <c r="A71" s="3">
        <f t="shared" si="11"/>
        <v>55</v>
      </c>
      <c r="B71" s="4">
        <f t="shared" si="12"/>
        <v>0.64583333333333326</v>
      </c>
      <c r="C71" s="5" t="s">
        <v>59</v>
      </c>
      <c r="D71" s="8"/>
      <c r="E71" s="3" t="s">
        <v>12</v>
      </c>
      <c r="H71" s="18"/>
      <c r="I71" s="19"/>
      <c r="J71" s="20"/>
      <c r="K71" s="20"/>
    </row>
    <row r="72" spans="1:11" ht="13.8">
      <c r="A72" s="3">
        <f t="shared" si="11"/>
        <v>56</v>
      </c>
      <c r="B72" s="4">
        <f>B71+ TIME(0,10,0)</f>
        <v>0.65277777777777768</v>
      </c>
      <c r="C72" s="5" t="s">
        <v>60</v>
      </c>
      <c r="D72" s="8"/>
      <c r="E72" s="7" t="s">
        <v>50</v>
      </c>
    </row>
    <row r="73" spans="1:11" ht="13.8">
      <c r="A73" s="3">
        <f t="shared" si="11"/>
        <v>57</v>
      </c>
      <c r="B73" s="4">
        <f t="shared" ref="B73:B75" si="13">B72+ TIME(0,5,0)</f>
        <v>0.65624999999999989</v>
      </c>
      <c r="C73" s="11" t="s">
        <v>60</v>
      </c>
      <c r="D73" s="6"/>
      <c r="E73" s="7" t="s">
        <v>52</v>
      </c>
    </row>
    <row r="74" spans="1:11" ht="13.8">
      <c r="A74" s="3">
        <f t="shared" si="11"/>
        <v>58</v>
      </c>
      <c r="B74" s="4">
        <f t="shared" si="13"/>
        <v>0.6597222222222221</v>
      </c>
      <c r="C74" s="5" t="s">
        <v>61</v>
      </c>
      <c r="D74" s="8"/>
      <c r="E74" s="3" t="s">
        <v>12</v>
      </c>
    </row>
    <row r="75" spans="1:11" ht="13.8">
      <c r="A75" s="3">
        <f t="shared" si="11"/>
        <v>59</v>
      </c>
      <c r="B75" s="4">
        <f t="shared" si="13"/>
        <v>0.66319444444444431</v>
      </c>
      <c r="C75" s="11" t="s">
        <v>62</v>
      </c>
      <c r="D75" s="8"/>
      <c r="E75" s="3" t="s">
        <v>12</v>
      </c>
    </row>
    <row r="76" spans="1:11" ht="13.8">
      <c r="A76" s="7"/>
      <c r="B76" s="4"/>
      <c r="C76" s="5"/>
      <c r="D76" s="6"/>
      <c r="E76" s="3"/>
    </row>
    <row r="77" spans="1:11" ht="13.8">
      <c r="A77" s="1" t="s">
        <v>0</v>
      </c>
      <c r="B77" s="22" t="s">
        <v>1</v>
      </c>
      <c r="C77" s="2" t="s">
        <v>2</v>
      </c>
      <c r="D77" s="2" t="s">
        <v>63</v>
      </c>
      <c r="E77" s="3"/>
    </row>
    <row r="78" spans="1:11" ht="13.8">
      <c r="A78" s="7">
        <v>60</v>
      </c>
      <c r="B78" s="4">
        <v>0.33333333333333331</v>
      </c>
      <c r="C78" s="5" t="s">
        <v>64</v>
      </c>
      <c r="D78" s="6"/>
      <c r="E78" s="3" t="s">
        <v>5</v>
      </c>
      <c r="F78" s="3"/>
    </row>
    <row r="79" spans="1:11" ht="13.8">
      <c r="A79" s="3">
        <f t="shared" ref="A79:A98" si="14">A78+1</f>
        <v>61</v>
      </c>
      <c r="B79" s="4">
        <f t="shared" ref="B79:B96" si="15">B78+ TIME(0,5,0)</f>
        <v>0.33680555555555552</v>
      </c>
      <c r="C79" s="5" t="s">
        <v>64</v>
      </c>
      <c r="D79" s="6"/>
      <c r="E79" s="3" t="s">
        <v>6</v>
      </c>
      <c r="F79" s="3"/>
    </row>
    <row r="80" spans="1:11" ht="13.8">
      <c r="A80" s="3">
        <f t="shared" si="14"/>
        <v>62</v>
      </c>
      <c r="B80" s="4">
        <f t="shared" si="15"/>
        <v>0.34027777777777773</v>
      </c>
      <c r="C80" s="11" t="s">
        <v>64</v>
      </c>
      <c r="D80" s="6"/>
      <c r="E80" s="7" t="s">
        <v>8</v>
      </c>
      <c r="F80" s="3"/>
    </row>
    <row r="81" spans="1:6" ht="13.8">
      <c r="A81" s="3">
        <f t="shared" si="14"/>
        <v>63</v>
      </c>
      <c r="B81" s="4">
        <f t="shared" si="15"/>
        <v>0.34374999999999994</v>
      </c>
      <c r="C81" s="5" t="s">
        <v>65</v>
      </c>
      <c r="D81" s="6"/>
      <c r="E81" s="3" t="s">
        <v>5</v>
      </c>
      <c r="F81" s="3"/>
    </row>
    <row r="82" spans="1:6" ht="13.8">
      <c r="A82" s="3">
        <f t="shared" si="14"/>
        <v>64</v>
      </c>
      <c r="B82" s="4">
        <f t="shared" si="15"/>
        <v>0.34722222222222215</v>
      </c>
      <c r="C82" s="5" t="s">
        <v>65</v>
      </c>
      <c r="D82" s="6"/>
      <c r="E82" s="3" t="s">
        <v>6</v>
      </c>
      <c r="F82" s="3"/>
    </row>
    <row r="83" spans="1:6" ht="13.8">
      <c r="A83" s="3">
        <f t="shared" si="14"/>
        <v>65</v>
      </c>
      <c r="B83" s="4">
        <f t="shared" si="15"/>
        <v>0.35069444444444436</v>
      </c>
      <c r="C83" s="5" t="s">
        <v>65</v>
      </c>
      <c r="D83" s="6"/>
      <c r="E83" s="3" t="s">
        <v>8</v>
      </c>
      <c r="F83" s="3"/>
    </row>
    <row r="84" spans="1:6" ht="13.8">
      <c r="A84" s="3">
        <f t="shared" si="14"/>
        <v>66</v>
      </c>
      <c r="B84" s="4">
        <f t="shared" si="15"/>
        <v>0.35416666666666657</v>
      </c>
      <c r="C84" s="5" t="s">
        <v>66</v>
      </c>
      <c r="D84" s="6"/>
      <c r="E84" s="7" t="s">
        <v>5</v>
      </c>
      <c r="F84" s="3"/>
    </row>
    <row r="85" spans="1:6" ht="13.8">
      <c r="A85" s="3">
        <f t="shared" si="14"/>
        <v>67</v>
      </c>
      <c r="B85" s="4">
        <f t="shared" si="15"/>
        <v>0.35763888888888878</v>
      </c>
      <c r="C85" s="5" t="s">
        <v>66</v>
      </c>
      <c r="D85" s="6"/>
      <c r="E85" s="7" t="s">
        <v>6</v>
      </c>
      <c r="F85" s="3"/>
    </row>
    <row r="86" spans="1:6" ht="13.8">
      <c r="A86" s="3">
        <f t="shared" si="14"/>
        <v>68</v>
      </c>
      <c r="B86" s="4">
        <f t="shared" si="15"/>
        <v>0.36111111111111099</v>
      </c>
      <c r="C86" s="5" t="s">
        <v>67</v>
      </c>
      <c r="D86" s="6"/>
      <c r="E86" s="3" t="s">
        <v>12</v>
      </c>
      <c r="F86" s="3"/>
    </row>
    <row r="87" spans="1:6" ht="13.8">
      <c r="A87" s="3">
        <f t="shared" si="14"/>
        <v>69</v>
      </c>
      <c r="B87" s="4">
        <f t="shared" si="15"/>
        <v>0.3645833333333332</v>
      </c>
      <c r="C87" s="11" t="s">
        <v>68</v>
      </c>
      <c r="D87" s="6"/>
      <c r="E87" s="3" t="s">
        <v>12</v>
      </c>
    </row>
    <row r="88" spans="1:6" ht="13.8">
      <c r="A88" s="3">
        <f t="shared" si="14"/>
        <v>70</v>
      </c>
      <c r="B88" s="4">
        <f t="shared" si="15"/>
        <v>0.36805555555555541</v>
      </c>
      <c r="C88" s="5" t="s">
        <v>69</v>
      </c>
      <c r="D88" s="6"/>
      <c r="E88" s="3" t="s">
        <v>12</v>
      </c>
    </row>
    <row r="89" spans="1:6" ht="13.8">
      <c r="A89" s="3">
        <f t="shared" si="14"/>
        <v>71</v>
      </c>
      <c r="B89" s="4">
        <f t="shared" si="15"/>
        <v>0.37152777777777762</v>
      </c>
      <c r="C89" s="11" t="s">
        <v>70</v>
      </c>
      <c r="D89" s="6"/>
      <c r="E89" s="3" t="s">
        <v>12</v>
      </c>
    </row>
    <row r="90" spans="1:6" ht="13.8">
      <c r="A90" s="3">
        <f t="shared" si="14"/>
        <v>72</v>
      </c>
      <c r="B90" s="4">
        <f t="shared" si="15"/>
        <v>0.37499999999999983</v>
      </c>
      <c r="C90" s="11" t="s">
        <v>71</v>
      </c>
      <c r="D90" s="6"/>
      <c r="E90" s="3" t="s">
        <v>12</v>
      </c>
    </row>
    <row r="91" spans="1:6" ht="13.8">
      <c r="A91" s="3">
        <f t="shared" si="14"/>
        <v>73</v>
      </c>
      <c r="B91" s="4">
        <f t="shared" si="15"/>
        <v>0.37847222222222204</v>
      </c>
      <c r="C91" s="5" t="s">
        <v>72</v>
      </c>
      <c r="D91" s="6"/>
      <c r="E91" s="3" t="s">
        <v>12</v>
      </c>
    </row>
    <row r="92" spans="1:6" ht="13.8">
      <c r="A92" s="3">
        <f t="shared" si="14"/>
        <v>74</v>
      </c>
      <c r="B92" s="4">
        <f t="shared" si="15"/>
        <v>0.38194444444444425</v>
      </c>
      <c r="C92" s="5" t="s">
        <v>73</v>
      </c>
      <c r="D92" s="6"/>
      <c r="E92" s="3" t="s">
        <v>12</v>
      </c>
    </row>
    <row r="93" spans="1:6" ht="13.8">
      <c r="A93" s="3">
        <f t="shared" si="14"/>
        <v>75</v>
      </c>
      <c r="B93" s="4">
        <f t="shared" si="15"/>
        <v>0.38541666666666646</v>
      </c>
      <c r="C93" s="5" t="s">
        <v>74</v>
      </c>
      <c r="D93" s="6"/>
      <c r="E93" s="3" t="s">
        <v>12</v>
      </c>
    </row>
    <row r="94" spans="1:6" ht="13.8">
      <c r="A94" s="3">
        <f t="shared" si="14"/>
        <v>76</v>
      </c>
      <c r="B94" s="4">
        <f t="shared" si="15"/>
        <v>0.38888888888888867</v>
      </c>
      <c r="C94" s="5" t="s">
        <v>64</v>
      </c>
      <c r="D94" s="6"/>
      <c r="E94" s="3" t="s">
        <v>12</v>
      </c>
    </row>
    <row r="95" spans="1:6" ht="13.8">
      <c r="A95" s="3">
        <f t="shared" si="14"/>
        <v>77</v>
      </c>
      <c r="B95" s="4">
        <f t="shared" si="15"/>
        <v>0.39236111111111088</v>
      </c>
      <c r="C95" s="5" t="s">
        <v>65</v>
      </c>
      <c r="D95" s="6"/>
      <c r="E95" s="3" t="s">
        <v>12</v>
      </c>
    </row>
    <row r="96" spans="1:6" ht="13.8">
      <c r="A96" s="3">
        <f t="shared" si="14"/>
        <v>78</v>
      </c>
      <c r="B96" s="4">
        <f t="shared" si="15"/>
        <v>0.39583333333333309</v>
      </c>
      <c r="C96" s="5" t="s">
        <v>66</v>
      </c>
      <c r="D96" s="6"/>
      <c r="E96" s="3" t="s">
        <v>12</v>
      </c>
    </row>
    <row r="97" spans="1:5" ht="13.8">
      <c r="A97" s="3">
        <f t="shared" si="14"/>
        <v>79</v>
      </c>
      <c r="B97" s="4">
        <f t="shared" ref="B97:B98" si="16">B96+ TIME(0,10,0)</f>
        <v>0.40277777777777751</v>
      </c>
      <c r="C97" s="5" t="s">
        <v>75</v>
      </c>
      <c r="D97" s="6"/>
      <c r="E97" s="3" t="s">
        <v>12</v>
      </c>
    </row>
    <row r="98" spans="1:5" ht="13.8">
      <c r="A98" s="3">
        <f t="shared" si="14"/>
        <v>80</v>
      </c>
      <c r="B98" s="4">
        <f t="shared" si="16"/>
        <v>0.40972222222222193</v>
      </c>
      <c r="C98" s="11" t="s">
        <v>76</v>
      </c>
      <c r="D98" s="6"/>
      <c r="E98" s="3" t="s">
        <v>12</v>
      </c>
    </row>
    <row r="99" spans="1:5" ht="13.8">
      <c r="A99" s="3"/>
      <c r="B99" s="4"/>
      <c r="C99" s="5"/>
      <c r="D99" s="8"/>
      <c r="E99" s="3"/>
    </row>
    <row r="100" spans="1:5" ht="13.8">
      <c r="A100" s="3"/>
      <c r="B100" s="12" t="s">
        <v>77</v>
      </c>
      <c r="C100" s="5"/>
      <c r="D100" s="6"/>
      <c r="E100" s="7"/>
    </row>
    <row r="101" spans="1:5" ht="13.8">
      <c r="A101" s="3"/>
      <c r="B101" s="4"/>
      <c r="C101" s="11"/>
      <c r="D101" s="6"/>
      <c r="E101" s="3"/>
    </row>
    <row r="102" spans="1:5" ht="13.8">
      <c r="A102" s="13">
        <v>81</v>
      </c>
      <c r="B102" s="10">
        <v>0.44097222222222221</v>
      </c>
      <c r="C102" s="5" t="s">
        <v>78</v>
      </c>
      <c r="D102" s="6"/>
      <c r="E102" s="3" t="s">
        <v>12</v>
      </c>
    </row>
    <row r="103" spans="1:5" ht="13.8">
      <c r="A103" s="3">
        <f t="shared" ref="A103:A104" si="17">A102+1</f>
        <v>82</v>
      </c>
      <c r="B103" s="4">
        <f t="shared" ref="B103:B104" si="18">B102+ TIME(0,5,0)</f>
        <v>0.44444444444444442</v>
      </c>
      <c r="C103" s="5" t="s">
        <v>79</v>
      </c>
      <c r="D103" s="6"/>
      <c r="E103" s="3" t="s">
        <v>38</v>
      </c>
    </row>
    <row r="104" spans="1:5" ht="13.8">
      <c r="A104" s="3">
        <f t="shared" si="17"/>
        <v>83</v>
      </c>
      <c r="B104" s="4">
        <f t="shared" si="18"/>
        <v>0.44791666666666663</v>
      </c>
      <c r="C104" s="11" t="s">
        <v>80</v>
      </c>
      <c r="D104" s="6"/>
      <c r="E104" s="3" t="s">
        <v>38</v>
      </c>
    </row>
    <row r="105" spans="1:5" ht="13.8">
      <c r="A105" s="3"/>
      <c r="B105" s="4"/>
      <c r="C105" s="5"/>
      <c r="D105" s="6"/>
      <c r="E105" s="3"/>
    </row>
    <row r="106" spans="1:5" ht="13.8">
      <c r="B106" s="22" t="s">
        <v>81</v>
      </c>
      <c r="C106" s="5"/>
      <c r="D106" s="6"/>
      <c r="E106" s="3"/>
    </row>
    <row r="107" spans="1:5" ht="13.8">
      <c r="B107" s="4"/>
      <c r="C107" s="5"/>
      <c r="D107" s="6"/>
      <c r="E107" s="3"/>
    </row>
    <row r="108" spans="1:5" ht="13.8">
      <c r="A108" s="7">
        <v>84</v>
      </c>
      <c r="B108" s="10">
        <v>0.46180555555555558</v>
      </c>
      <c r="C108" s="5" t="s">
        <v>82</v>
      </c>
      <c r="D108" s="6"/>
      <c r="E108" s="3" t="s">
        <v>38</v>
      </c>
    </row>
    <row r="109" spans="1:5" ht="13.8">
      <c r="A109" s="7">
        <f t="shared" ref="A109:A122" si="19">A108+1</f>
        <v>85</v>
      </c>
      <c r="B109" s="4">
        <f t="shared" ref="B109:B112" si="20">B108+ TIME(0,5,0)</f>
        <v>0.46527777777777779</v>
      </c>
      <c r="C109" s="11" t="s">
        <v>82</v>
      </c>
      <c r="D109" s="6"/>
      <c r="E109" s="11" t="s">
        <v>52</v>
      </c>
    </row>
    <row r="110" spans="1:5" ht="13.8">
      <c r="A110" s="7">
        <f t="shared" si="19"/>
        <v>86</v>
      </c>
      <c r="B110" s="4">
        <f t="shared" si="20"/>
        <v>0.46875</v>
      </c>
      <c r="C110" s="5" t="s">
        <v>83</v>
      </c>
      <c r="D110" s="6"/>
      <c r="E110" s="3" t="s">
        <v>38</v>
      </c>
    </row>
    <row r="111" spans="1:5" ht="13.8">
      <c r="A111" s="7">
        <f t="shared" si="19"/>
        <v>87</v>
      </c>
      <c r="B111" s="4">
        <f t="shared" si="20"/>
        <v>0.47222222222222221</v>
      </c>
      <c r="C111" s="5" t="s">
        <v>84</v>
      </c>
      <c r="D111" s="6"/>
      <c r="E111" s="3" t="s">
        <v>38</v>
      </c>
    </row>
    <row r="112" spans="1:5" ht="13.8">
      <c r="A112" s="7">
        <f t="shared" si="19"/>
        <v>88</v>
      </c>
      <c r="B112" s="4">
        <f t="shared" si="20"/>
        <v>0.47569444444444442</v>
      </c>
      <c r="C112" s="5" t="s">
        <v>85</v>
      </c>
      <c r="D112" s="6"/>
      <c r="E112" s="3" t="s">
        <v>38</v>
      </c>
    </row>
    <row r="113" spans="1:8" ht="13.8">
      <c r="A113" s="7">
        <f t="shared" si="19"/>
        <v>89</v>
      </c>
      <c r="B113" s="4">
        <f t="shared" ref="B113:B114" si="21">B112+ TIME(0,10,0)</f>
        <v>0.48263888888888884</v>
      </c>
      <c r="C113" s="5" t="s">
        <v>86</v>
      </c>
      <c r="D113" s="6"/>
      <c r="E113" s="3" t="s">
        <v>38</v>
      </c>
    </row>
    <row r="114" spans="1:8" ht="13.8">
      <c r="A114" s="7">
        <f t="shared" si="19"/>
        <v>90</v>
      </c>
      <c r="B114" s="4">
        <f t="shared" si="21"/>
        <v>0.48958333333333326</v>
      </c>
      <c r="C114" s="11" t="s">
        <v>87</v>
      </c>
      <c r="D114" s="6"/>
      <c r="E114" s="3" t="s">
        <v>38</v>
      </c>
    </row>
    <row r="115" spans="1:8" ht="13.8">
      <c r="A115" s="7">
        <f t="shared" si="19"/>
        <v>91</v>
      </c>
      <c r="B115" s="4">
        <f t="shared" ref="B115:B122" si="22">B114+ TIME(0,5,0)</f>
        <v>0.49305555555555547</v>
      </c>
      <c r="C115" s="5" t="s">
        <v>88</v>
      </c>
      <c r="D115" s="6"/>
      <c r="E115" s="3" t="s">
        <v>38</v>
      </c>
    </row>
    <row r="116" spans="1:8" ht="13.8">
      <c r="A116" s="7">
        <f t="shared" si="19"/>
        <v>92</v>
      </c>
      <c r="B116" s="4">
        <f t="shared" si="22"/>
        <v>0.49652777777777768</v>
      </c>
      <c r="C116" s="5" t="s">
        <v>89</v>
      </c>
      <c r="D116" s="6"/>
      <c r="E116" s="3" t="s">
        <v>38</v>
      </c>
    </row>
    <row r="117" spans="1:8" ht="13.8">
      <c r="A117" s="7">
        <f t="shared" si="19"/>
        <v>93</v>
      </c>
      <c r="B117" s="4">
        <f t="shared" si="22"/>
        <v>0.49999999999999989</v>
      </c>
      <c r="C117" s="5" t="s">
        <v>90</v>
      </c>
      <c r="D117" s="6"/>
      <c r="E117" s="3" t="s">
        <v>38</v>
      </c>
    </row>
    <row r="118" spans="1:8" ht="13.8">
      <c r="A118" s="7">
        <f t="shared" si="19"/>
        <v>94</v>
      </c>
      <c r="B118" s="4">
        <f t="shared" si="22"/>
        <v>0.5034722222222221</v>
      </c>
      <c r="C118" s="5" t="s">
        <v>91</v>
      </c>
      <c r="D118" s="8"/>
      <c r="E118" s="7" t="s">
        <v>50</v>
      </c>
    </row>
    <row r="119" spans="1:8" ht="13.8">
      <c r="A119" s="7">
        <f t="shared" si="19"/>
        <v>95</v>
      </c>
      <c r="B119" s="4">
        <f t="shared" si="22"/>
        <v>0.50694444444444431</v>
      </c>
      <c r="C119" s="5" t="s">
        <v>91</v>
      </c>
      <c r="D119" s="8"/>
      <c r="E119" s="7" t="s">
        <v>52</v>
      </c>
    </row>
    <row r="120" spans="1:8" ht="13.8">
      <c r="A120" s="7">
        <f t="shared" si="19"/>
        <v>96</v>
      </c>
      <c r="B120" s="4">
        <f t="shared" si="22"/>
        <v>0.51041666666666652</v>
      </c>
      <c r="C120" s="5" t="s">
        <v>92</v>
      </c>
      <c r="D120" s="8"/>
      <c r="E120" s="3" t="s">
        <v>38</v>
      </c>
    </row>
    <row r="121" spans="1:8" ht="13.8">
      <c r="A121" s="7">
        <f t="shared" si="19"/>
        <v>97</v>
      </c>
      <c r="B121" s="4">
        <f t="shared" si="22"/>
        <v>0.51388888888888873</v>
      </c>
      <c r="C121" s="5" t="s">
        <v>93</v>
      </c>
      <c r="D121" s="6"/>
      <c r="E121" s="3" t="s">
        <v>38</v>
      </c>
      <c r="F121" s="5"/>
      <c r="G121" s="6"/>
      <c r="H121" s="3" t="s">
        <v>38</v>
      </c>
    </row>
    <row r="122" spans="1:8" ht="13.8">
      <c r="A122" s="7">
        <f t="shared" si="19"/>
        <v>98</v>
      </c>
      <c r="B122" s="4">
        <f t="shared" si="22"/>
        <v>0.51736111111111094</v>
      </c>
      <c r="C122" s="5" t="s">
        <v>94</v>
      </c>
      <c r="D122" s="6"/>
      <c r="E122" s="3" t="s">
        <v>38</v>
      </c>
    </row>
    <row r="123" spans="1:8" ht="13.8">
      <c r="B123" s="4"/>
      <c r="C123" s="5"/>
      <c r="D123" s="6"/>
      <c r="E123" s="3"/>
    </row>
    <row r="124" spans="1:8" ht="13.8">
      <c r="B124" s="4"/>
      <c r="C124" s="5"/>
      <c r="D124" s="6"/>
      <c r="E124" s="3"/>
    </row>
    <row r="125" spans="1:8" ht="13.8">
      <c r="B125" s="3"/>
      <c r="C125" s="6"/>
      <c r="D125" s="6"/>
    </row>
    <row r="126" spans="1:8" ht="13.8">
      <c r="A126" s="3"/>
      <c r="B126" s="4"/>
      <c r="C126" s="5"/>
      <c r="D126" s="6"/>
      <c r="E126" s="3"/>
    </row>
    <row r="127" spans="1:8" ht="13.8">
      <c r="B127" s="4"/>
      <c r="C127" s="5"/>
      <c r="D127" s="6"/>
      <c r="E127" s="3"/>
    </row>
    <row r="128" spans="1:8" ht="13.8">
      <c r="B128" s="4"/>
      <c r="C128" s="5"/>
      <c r="D128" s="6"/>
      <c r="E128" s="3"/>
    </row>
    <row r="129" spans="2:5" ht="13.8">
      <c r="B129" s="4"/>
      <c r="C129" s="5"/>
      <c r="D129" s="6"/>
      <c r="E129" s="3"/>
    </row>
    <row r="130" spans="2:5" ht="13.8">
      <c r="C130" s="6"/>
      <c r="D130" s="6"/>
    </row>
    <row r="131" spans="2:5" ht="13.8">
      <c r="C131" s="6"/>
      <c r="D131" s="6"/>
    </row>
    <row r="132" spans="2:5" ht="13.8">
      <c r="C132" s="6"/>
      <c r="D132" s="6"/>
    </row>
    <row r="133" spans="2:5" ht="13.8">
      <c r="C133" s="6"/>
      <c r="D133" s="6"/>
    </row>
    <row r="134" spans="2:5" ht="13.8">
      <c r="C134" s="6"/>
      <c r="D134" s="6"/>
    </row>
    <row r="135" spans="2:5" ht="13.8">
      <c r="C135" s="6"/>
      <c r="D135" s="6"/>
    </row>
    <row r="136" spans="2:5" ht="13.8">
      <c r="C136" s="6"/>
      <c r="D136" s="6"/>
    </row>
    <row r="137" spans="2:5" ht="13.8">
      <c r="C137" s="6"/>
      <c r="D137" s="6"/>
    </row>
    <row r="138" spans="2:5" ht="13.8">
      <c r="C138" s="6"/>
      <c r="D138" s="6"/>
    </row>
    <row r="139" spans="2:5" ht="13.8">
      <c r="C139" s="6"/>
      <c r="D139" s="6"/>
    </row>
    <row r="140" spans="2:5" ht="13.8">
      <c r="C140" s="6"/>
      <c r="D140" s="6"/>
    </row>
    <row r="141" spans="2:5" ht="13.8">
      <c r="C141" s="6"/>
      <c r="D141" s="6"/>
    </row>
    <row r="142" spans="2:5" ht="13.8">
      <c r="C142" s="6"/>
      <c r="D142" s="6"/>
    </row>
    <row r="143" spans="2:5" ht="13.8">
      <c r="C143" s="6"/>
      <c r="D143" s="6"/>
    </row>
    <row r="144" spans="2:5" ht="13.8">
      <c r="C144" s="6"/>
      <c r="D144" s="6"/>
    </row>
    <row r="145" spans="3:4" ht="13.8">
      <c r="C145" s="6"/>
      <c r="D145" s="6"/>
    </row>
    <row r="146" spans="3:4" ht="13.8">
      <c r="C146" s="6"/>
      <c r="D146" s="6"/>
    </row>
    <row r="147" spans="3:4" ht="13.8">
      <c r="C147" s="6"/>
      <c r="D147" s="6"/>
    </row>
    <row r="148" spans="3:4" ht="13.8">
      <c r="C148" s="6"/>
      <c r="D148" s="6"/>
    </row>
    <row r="149" spans="3:4" ht="13.8">
      <c r="C149" s="6"/>
      <c r="D149" s="6"/>
    </row>
    <row r="150" spans="3:4" ht="13.8">
      <c r="C150" s="6"/>
      <c r="D150" s="6"/>
    </row>
    <row r="151" spans="3:4" ht="13.8">
      <c r="C151" s="6"/>
      <c r="D151" s="6"/>
    </row>
    <row r="152" spans="3:4" ht="13.8">
      <c r="C152" s="6"/>
      <c r="D152" s="6"/>
    </row>
    <row r="153" spans="3:4" ht="13.8">
      <c r="C153" s="6"/>
      <c r="D153" s="6"/>
    </row>
    <row r="154" spans="3:4" ht="13.8">
      <c r="C154" s="6"/>
      <c r="D154" s="6"/>
    </row>
    <row r="155" spans="3:4" ht="13.8">
      <c r="C155" s="6"/>
      <c r="D155" s="6"/>
    </row>
    <row r="156" spans="3:4" ht="13.8">
      <c r="C156" s="6"/>
      <c r="D156" s="6"/>
    </row>
    <row r="157" spans="3:4" ht="13.8">
      <c r="C157" s="6"/>
      <c r="D157" s="6"/>
    </row>
    <row r="158" spans="3:4" ht="13.8">
      <c r="C158" s="6"/>
      <c r="D158" s="6"/>
    </row>
    <row r="159" spans="3:4" ht="13.8">
      <c r="C159" s="6"/>
      <c r="D159" s="6"/>
    </row>
    <row r="160" spans="3:4" ht="13.8">
      <c r="C160" s="6"/>
      <c r="D160" s="6"/>
    </row>
    <row r="161" spans="3:4" ht="13.8">
      <c r="C161" s="6"/>
      <c r="D161" s="6"/>
    </row>
    <row r="162" spans="3:4" ht="13.8">
      <c r="C162" s="6"/>
      <c r="D162" s="6"/>
    </row>
    <row r="163" spans="3:4" ht="13.8">
      <c r="C163" s="6"/>
      <c r="D163" s="6"/>
    </row>
    <row r="164" spans="3:4" ht="13.8">
      <c r="C164" s="6"/>
      <c r="D164" s="6"/>
    </row>
    <row r="165" spans="3:4" ht="13.8">
      <c r="C165" s="6"/>
      <c r="D165" s="6"/>
    </row>
    <row r="166" spans="3:4" ht="13.8">
      <c r="C166" s="6"/>
      <c r="D166" s="6"/>
    </row>
    <row r="167" spans="3:4" ht="13.8">
      <c r="C167" s="6"/>
      <c r="D167" s="6"/>
    </row>
    <row r="168" spans="3:4" ht="13.8">
      <c r="C168" s="6"/>
      <c r="D168" s="6"/>
    </row>
    <row r="169" spans="3:4" ht="13.8">
      <c r="C169" s="6"/>
      <c r="D169" s="6"/>
    </row>
    <row r="170" spans="3:4" ht="13.8">
      <c r="C170" s="6"/>
      <c r="D170" s="6"/>
    </row>
    <row r="171" spans="3:4" ht="13.8">
      <c r="C171" s="6"/>
      <c r="D171" s="6"/>
    </row>
    <row r="172" spans="3:4" ht="13.8">
      <c r="C172" s="6"/>
      <c r="D172" s="6"/>
    </row>
    <row r="173" spans="3:4" ht="13.8">
      <c r="C173" s="6"/>
      <c r="D173" s="6"/>
    </row>
    <row r="174" spans="3:4" ht="13.8">
      <c r="C174" s="6"/>
      <c r="D174" s="6"/>
    </row>
    <row r="175" spans="3:4" ht="13.8">
      <c r="C175" s="6"/>
      <c r="D175" s="6"/>
    </row>
    <row r="176" spans="3:4" ht="13.8">
      <c r="C176" s="6"/>
      <c r="D176" s="6"/>
    </row>
    <row r="177" spans="3:4" ht="13.8">
      <c r="C177" s="6"/>
      <c r="D177" s="6"/>
    </row>
    <row r="178" spans="3:4" ht="13.8">
      <c r="C178" s="6"/>
      <c r="D178" s="6"/>
    </row>
    <row r="179" spans="3:4" ht="13.8">
      <c r="C179" s="6"/>
      <c r="D179" s="6"/>
    </row>
    <row r="180" spans="3:4" ht="13.8">
      <c r="C180" s="6"/>
      <c r="D180" s="6"/>
    </row>
    <row r="181" spans="3:4" ht="13.8">
      <c r="C181" s="6"/>
      <c r="D181" s="6"/>
    </row>
    <row r="182" spans="3:4" ht="13.8">
      <c r="C182" s="6"/>
      <c r="D182" s="6"/>
    </row>
    <row r="183" spans="3:4" ht="13.8">
      <c r="C183" s="6"/>
      <c r="D183" s="6"/>
    </row>
    <row r="184" spans="3:4" ht="13.8">
      <c r="C184" s="6"/>
      <c r="D184" s="6"/>
    </row>
    <row r="185" spans="3:4" ht="13.8">
      <c r="C185" s="6"/>
      <c r="D185" s="6"/>
    </row>
    <row r="186" spans="3:4" ht="13.8">
      <c r="C186" s="6"/>
      <c r="D186" s="6"/>
    </row>
    <row r="187" spans="3:4" ht="13.8">
      <c r="C187" s="6"/>
      <c r="D187" s="6"/>
    </row>
    <row r="188" spans="3:4" ht="13.8">
      <c r="C188" s="6"/>
      <c r="D188" s="6"/>
    </row>
    <row r="189" spans="3:4" ht="13.8">
      <c r="C189" s="6"/>
      <c r="D189" s="6"/>
    </row>
    <row r="190" spans="3:4" ht="13.8">
      <c r="C190" s="6"/>
      <c r="D190" s="6"/>
    </row>
    <row r="191" spans="3:4" ht="13.8">
      <c r="C191" s="6"/>
      <c r="D191" s="6"/>
    </row>
    <row r="192" spans="3:4" ht="13.8">
      <c r="C192" s="6"/>
      <c r="D192" s="6"/>
    </row>
    <row r="193" spans="3:4" ht="13.8">
      <c r="C193" s="6"/>
      <c r="D193" s="6"/>
    </row>
    <row r="194" spans="3:4" ht="13.8">
      <c r="C194" s="6"/>
      <c r="D194" s="6"/>
    </row>
    <row r="195" spans="3:4" ht="13.8">
      <c r="C195" s="6"/>
      <c r="D195" s="6"/>
    </row>
    <row r="196" spans="3:4" ht="13.8">
      <c r="C196" s="6"/>
      <c r="D196" s="6"/>
    </row>
    <row r="197" spans="3:4" ht="13.8">
      <c r="C197" s="6"/>
      <c r="D197" s="6"/>
    </row>
    <row r="198" spans="3:4" ht="13.8">
      <c r="C198" s="6"/>
      <c r="D198" s="6"/>
    </row>
    <row r="199" spans="3:4" ht="13.8">
      <c r="C199" s="6"/>
      <c r="D199" s="6"/>
    </row>
    <row r="200" spans="3:4" ht="13.8">
      <c r="C200" s="6"/>
      <c r="D200" s="6"/>
    </row>
    <row r="201" spans="3:4" ht="13.8">
      <c r="C201" s="6"/>
      <c r="D201" s="6"/>
    </row>
    <row r="202" spans="3:4" ht="13.8">
      <c r="C202" s="6"/>
      <c r="D202" s="6"/>
    </row>
    <row r="203" spans="3:4" ht="13.8">
      <c r="C203" s="6"/>
      <c r="D203" s="6"/>
    </row>
    <row r="204" spans="3:4" ht="13.8">
      <c r="C204" s="6"/>
      <c r="D204" s="6"/>
    </row>
    <row r="205" spans="3:4" ht="13.8">
      <c r="C205" s="6"/>
      <c r="D205" s="6"/>
    </row>
    <row r="206" spans="3:4" ht="13.8">
      <c r="C206" s="6"/>
      <c r="D206" s="6"/>
    </row>
    <row r="207" spans="3:4" ht="13.8">
      <c r="C207" s="6"/>
      <c r="D207" s="6"/>
    </row>
    <row r="208" spans="3:4" ht="13.8">
      <c r="C208" s="6"/>
      <c r="D208" s="6"/>
    </row>
    <row r="209" spans="3:4" ht="13.8">
      <c r="C209" s="6"/>
      <c r="D209" s="6"/>
    </row>
    <row r="210" spans="3:4" ht="13.8">
      <c r="C210" s="6"/>
      <c r="D210" s="6"/>
    </row>
    <row r="211" spans="3:4" ht="13.8">
      <c r="C211" s="6"/>
      <c r="D211" s="6"/>
    </row>
    <row r="212" spans="3:4" ht="13.8">
      <c r="C212" s="6"/>
      <c r="D212" s="6"/>
    </row>
    <row r="213" spans="3:4" ht="13.8">
      <c r="C213" s="6"/>
      <c r="D213" s="6"/>
    </row>
    <row r="214" spans="3:4" ht="13.8">
      <c r="C214" s="6"/>
      <c r="D214" s="6"/>
    </row>
    <row r="215" spans="3:4" ht="13.8">
      <c r="C215" s="6"/>
      <c r="D215" s="6"/>
    </row>
    <row r="216" spans="3:4" ht="13.8">
      <c r="C216" s="6"/>
      <c r="D216" s="6"/>
    </row>
    <row r="217" spans="3:4" ht="13.8">
      <c r="C217" s="6"/>
      <c r="D217" s="6"/>
    </row>
    <row r="218" spans="3:4" ht="13.8">
      <c r="C218" s="6"/>
      <c r="D218" s="6"/>
    </row>
    <row r="219" spans="3:4" ht="13.8">
      <c r="C219" s="6"/>
      <c r="D219" s="6"/>
    </row>
    <row r="220" spans="3:4" ht="13.8">
      <c r="C220" s="6"/>
      <c r="D220" s="6"/>
    </row>
    <row r="221" spans="3:4" ht="13.8">
      <c r="C221" s="6"/>
      <c r="D221" s="6"/>
    </row>
    <row r="222" spans="3:4" ht="13.8">
      <c r="C222" s="6"/>
      <c r="D222" s="6"/>
    </row>
    <row r="223" spans="3:4" ht="13.8">
      <c r="C223" s="6"/>
      <c r="D223" s="6"/>
    </row>
    <row r="224" spans="3:4" ht="13.8">
      <c r="C224" s="6"/>
      <c r="D224" s="6"/>
    </row>
    <row r="225" spans="3:4" ht="13.8">
      <c r="C225" s="6"/>
      <c r="D225" s="6"/>
    </row>
    <row r="226" spans="3:4" ht="13.8">
      <c r="C226" s="6"/>
      <c r="D226" s="6"/>
    </row>
    <row r="227" spans="3:4" ht="13.8">
      <c r="C227" s="6"/>
      <c r="D227" s="6"/>
    </row>
    <row r="228" spans="3:4" ht="13.8">
      <c r="C228" s="6"/>
      <c r="D228" s="6"/>
    </row>
    <row r="229" spans="3:4" ht="13.8">
      <c r="C229" s="6"/>
      <c r="D229" s="6"/>
    </row>
    <row r="230" spans="3:4" ht="13.8">
      <c r="C230" s="6"/>
      <c r="D230" s="6"/>
    </row>
    <row r="231" spans="3:4" ht="13.8">
      <c r="C231" s="6"/>
      <c r="D231" s="6"/>
    </row>
    <row r="232" spans="3:4" ht="13.8">
      <c r="C232" s="6"/>
      <c r="D232" s="6"/>
    </row>
    <row r="233" spans="3:4" ht="13.8">
      <c r="C233" s="6"/>
      <c r="D233" s="6"/>
    </row>
    <row r="234" spans="3:4" ht="13.8">
      <c r="C234" s="6"/>
      <c r="D234" s="6"/>
    </row>
    <row r="235" spans="3:4" ht="13.8">
      <c r="C235" s="6"/>
      <c r="D235" s="6"/>
    </row>
    <row r="236" spans="3:4" ht="13.8">
      <c r="C236" s="6"/>
      <c r="D236" s="6"/>
    </row>
    <row r="237" spans="3:4" ht="13.8">
      <c r="C237" s="6"/>
      <c r="D237" s="6"/>
    </row>
    <row r="238" spans="3:4" ht="13.8">
      <c r="C238" s="6"/>
      <c r="D238" s="6"/>
    </row>
    <row r="239" spans="3:4" ht="13.8">
      <c r="C239" s="6"/>
      <c r="D239" s="6"/>
    </row>
    <row r="240" spans="3:4" ht="13.8">
      <c r="C240" s="6"/>
      <c r="D240" s="6"/>
    </row>
    <row r="241" spans="3:4" ht="13.8">
      <c r="C241" s="6"/>
      <c r="D241" s="6"/>
    </row>
    <row r="242" spans="3:4" ht="13.8">
      <c r="C242" s="6"/>
      <c r="D242" s="6"/>
    </row>
    <row r="243" spans="3:4" ht="13.8">
      <c r="C243" s="6"/>
      <c r="D243" s="6"/>
    </row>
    <row r="244" spans="3:4" ht="13.8">
      <c r="C244" s="6"/>
      <c r="D244" s="6"/>
    </row>
    <row r="245" spans="3:4" ht="13.8">
      <c r="C245" s="6"/>
      <c r="D245" s="6"/>
    </row>
    <row r="246" spans="3:4" ht="13.8">
      <c r="C246" s="6"/>
      <c r="D246" s="6"/>
    </row>
    <row r="247" spans="3:4" ht="13.8">
      <c r="C247" s="6"/>
      <c r="D247" s="6"/>
    </row>
    <row r="248" spans="3:4" ht="13.8">
      <c r="C248" s="6"/>
      <c r="D248" s="6"/>
    </row>
    <row r="249" spans="3:4" ht="13.8">
      <c r="C249" s="6"/>
      <c r="D249" s="6"/>
    </row>
    <row r="250" spans="3:4" ht="13.8">
      <c r="C250" s="6"/>
      <c r="D250" s="6"/>
    </row>
    <row r="251" spans="3:4" ht="13.8">
      <c r="C251" s="6"/>
      <c r="D251" s="6"/>
    </row>
    <row r="252" spans="3:4" ht="13.8">
      <c r="C252" s="6"/>
      <c r="D252" s="6"/>
    </row>
    <row r="253" spans="3:4" ht="13.8">
      <c r="C253" s="6"/>
      <c r="D253" s="6"/>
    </row>
    <row r="254" spans="3:4" ht="13.8">
      <c r="C254" s="6"/>
      <c r="D254" s="6"/>
    </row>
    <row r="255" spans="3:4" ht="13.8">
      <c r="C255" s="6"/>
      <c r="D255" s="6"/>
    </row>
    <row r="256" spans="3:4" ht="13.8">
      <c r="C256" s="6"/>
      <c r="D256" s="6"/>
    </row>
    <row r="257" spans="3:4" ht="13.8">
      <c r="C257" s="6"/>
      <c r="D257" s="6"/>
    </row>
    <row r="258" spans="3:4" ht="13.8">
      <c r="C258" s="6"/>
      <c r="D258" s="6"/>
    </row>
    <row r="259" spans="3:4" ht="13.8">
      <c r="C259" s="6"/>
      <c r="D259" s="6"/>
    </row>
    <row r="260" spans="3:4" ht="13.8">
      <c r="C260" s="6"/>
      <c r="D260" s="6"/>
    </row>
    <row r="261" spans="3:4" ht="13.8">
      <c r="C261" s="6"/>
      <c r="D261" s="6"/>
    </row>
    <row r="262" spans="3:4" ht="13.8">
      <c r="C262" s="6"/>
      <c r="D262" s="6"/>
    </row>
    <row r="263" spans="3:4" ht="13.8">
      <c r="C263" s="6"/>
      <c r="D263" s="6"/>
    </row>
    <row r="264" spans="3:4" ht="13.8">
      <c r="C264" s="6"/>
      <c r="D264" s="6"/>
    </row>
    <row r="265" spans="3:4" ht="13.8">
      <c r="C265" s="6"/>
      <c r="D265" s="6"/>
    </row>
    <row r="266" spans="3:4" ht="13.8">
      <c r="C266" s="6"/>
      <c r="D266" s="6"/>
    </row>
    <row r="267" spans="3:4" ht="13.8">
      <c r="C267" s="6"/>
      <c r="D267" s="6"/>
    </row>
    <row r="268" spans="3:4" ht="13.8">
      <c r="C268" s="6"/>
      <c r="D268" s="6"/>
    </row>
    <row r="269" spans="3:4" ht="13.8">
      <c r="C269" s="6"/>
      <c r="D269" s="6"/>
    </row>
    <row r="270" spans="3:4" ht="13.8">
      <c r="C270" s="6"/>
      <c r="D270" s="6"/>
    </row>
    <row r="271" spans="3:4" ht="13.8">
      <c r="C271" s="6"/>
      <c r="D271" s="6"/>
    </row>
    <row r="272" spans="3:4" ht="13.8">
      <c r="C272" s="6"/>
      <c r="D272" s="6"/>
    </row>
    <row r="273" spans="3:4" ht="13.8">
      <c r="C273" s="6"/>
      <c r="D273" s="6"/>
    </row>
    <row r="274" spans="3:4" ht="13.8">
      <c r="C274" s="6"/>
      <c r="D274" s="6"/>
    </row>
    <row r="275" spans="3:4" ht="13.8">
      <c r="C275" s="6"/>
      <c r="D275" s="6"/>
    </row>
    <row r="276" spans="3:4" ht="13.8">
      <c r="C276" s="6"/>
      <c r="D276" s="6"/>
    </row>
    <row r="277" spans="3:4" ht="13.8">
      <c r="C277" s="6"/>
      <c r="D277" s="6"/>
    </row>
    <row r="278" spans="3:4" ht="13.8">
      <c r="C278" s="6"/>
      <c r="D278" s="6"/>
    </row>
    <row r="279" spans="3:4" ht="13.8">
      <c r="C279" s="6"/>
      <c r="D279" s="6"/>
    </row>
    <row r="280" spans="3:4" ht="13.8">
      <c r="C280" s="6"/>
      <c r="D280" s="6"/>
    </row>
    <row r="281" spans="3:4" ht="13.8">
      <c r="C281" s="6"/>
      <c r="D281" s="6"/>
    </row>
    <row r="282" spans="3:4" ht="13.8">
      <c r="C282" s="6"/>
      <c r="D282" s="6"/>
    </row>
    <row r="283" spans="3:4" ht="13.8">
      <c r="C283" s="6"/>
      <c r="D283" s="6"/>
    </row>
    <row r="284" spans="3:4" ht="13.8">
      <c r="C284" s="6"/>
      <c r="D284" s="6"/>
    </row>
    <row r="285" spans="3:4" ht="13.8">
      <c r="C285" s="6"/>
      <c r="D285" s="6"/>
    </row>
    <row r="286" spans="3:4" ht="13.8">
      <c r="C286" s="6"/>
      <c r="D286" s="6"/>
    </row>
    <row r="287" spans="3:4" ht="13.8">
      <c r="C287" s="6"/>
      <c r="D287" s="6"/>
    </row>
    <row r="288" spans="3:4" ht="13.8">
      <c r="C288" s="6"/>
      <c r="D288" s="6"/>
    </row>
    <row r="289" spans="3:4" ht="13.8">
      <c r="C289" s="6"/>
      <c r="D289" s="6"/>
    </row>
    <row r="290" spans="3:4" ht="13.8">
      <c r="C290" s="6"/>
      <c r="D290" s="6"/>
    </row>
    <row r="291" spans="3:4" ht="13.8">
      <c r="C291" s="6"/>
      <c r="D291" s="6"/>
    </row>
    <row r="292" spans="3:4" ht="13.8">
      <c r="C292" s="6"/>
      <c r="D292" s="6"/>
    </row>
    <row r="293" spans="3:4" ht="13.8">
      <c r="C293" s="6"/>
      <c r="D293" s="6"/>
    </row>
    <row r="294" spans="3:4" ht="13.8">
      <c r="C294" s="6"/>
      <c r="D294" s="6"/>
    </row>
    <row r="295" spans="3:4" ht="13.8">
      <c r="C295" s="6"/>
      <c r="D295" s="6"/>
    </row>
    <row r="296" spans="3:4" ht="13.8">
      <c r="C296" s="6"/>
      <c r="D296" s="6"/>
    </row>
    <row r="297" spans="3:4" ht="13.8">
      <c r="C297" s="6"/>
      <c r="D297" s="6"/>
    </row>
    <row r="298" spans="3:4" ht="13.8">
      <c r="C298" s="6"/>
      <c r="D298" s="6"/>
    </row>
    <row r="299" spans="3:4" ht="13.8">
      <c r="C299" s="6"/>
      <c r="D299" s="6"/>
    </row>
    <row r="300" spans="3:4" ht="13.8">
      <c r="C300" s="6"/>
      <c r="D300" s="6"/>
    </row>
    <row r="301" spans="3:4" ht="13.8">
      <c r="C301" s="6"/>
      <c r="D301" s="6"/>
    </row>
    <row r="302" spans="3:4" ht="13.8">
      <c r="C302" s="6"/>
      <c r="D302" s="6"/>
    </row>
    <row r="303" spans="3:4" ht="13.8">
      <c r="C303" s="6"/>
      <c r="D303" s="6"/>
    </row>
    <row r="304" spans="3:4" ht="13.8">
      <c r="C304" s="6"/>
      <c r="D304" s="6"/>
    </row>
    <row r="305" spans="3:4" ht="13.8">
      <c r="C305" s="6"/>
      <c r="D305" s="6"/>
    </row>
    <row r="306" spans="3:4" ht="13.8">
      <c r="C306" s="6"/>
      <c r="D306" s="6"/>
    </row>
    <row r="307" spans="3:4" ht="13.8">
      <c r="C307" s="6"/>
      <c r="D307" s="6"/>
    </row>
    <row r="308" spans="3:4" ht="13.8">
      <c r="C308" s="6"/>
      <c r="D308" s="6"/>
    </row>
    <row r="309" spans="3:4" ht="13.8">
      <c r="C309" s="6"/>
      <c r="D309" s="6"/>
    </row>
    <row r="310" spans="3:4" ht="13.8">
      <c r="C310" s="6"/>
      <c r="D310" s="6"/>
    </row>
    <row r="311" spans="3:4" ht="13.8">
      <c r="C311" s="6"/>
      <c r="D311" s="6"/>
    </row>
    <row r="312" spans="3:4" ht="13.8">
      <c r="C312" s="6"/>
      <c r="D312" s="6"/>
    </row>
    <row r="313" spans="3:4" ht="13.8">
      <c r="C313" s="6"/>
      <c r="D313" s="6"/>
    </row>
    <row r="314" spans="3:4" ht="13.8">
      <c r="C314" s="6"/>
      <c r="D314" s="6"/>
    </row>
    <row r="315" spans="3:4" ht="13.8">
      <c r="C315" s="6"/>
      <c r="D315" s="6"/>
    </row>
    <row r="316" spans="3:4" ht="13.8">
      <c r="C316" s="6"/>
      <c r="D316" s="6"/>
    </row>
    <row r="317" spans="3:4" ht="13.8">
      <c r="C317" s="6"/>
      <c r="D317" s="6"/>
    </row>
    <row r="318" spans="3:4" ht="13.8">
      <c r="C318" s="6"/>
      <c r="D318" s="6"/>
    </row>
    <row r="319" spans="3:4" ht="13.8">
      <c r="C319" s="6"/>
      <c r="D319" s="6"/>
    </row>
    <row r="320" spans="3:4" ht="13.8">
      <c r="C320" s="6"/>
      <c r="D320" s="6"/>
    </row>
    <row r="321" spans="3:4" ht="13.8">
      <c r="C321" s="6"/>
      <c r="D321" s="6"/>
    </row>
    <row r="322" spans="3:4" ht="13.8">
      <c r="C322" s="6"/>
      <c r="D322" s="6"/>
    </row>
    <row r="323" spans="3:4" ht="13.8">
      <c r="C323" s="6"/>
      <c r="D323" s="6"/>
    </row>
    <row r="324" spans="3:4" ht="13.8">
      <c r="C324" s="6"/>
      <c r="D324" s="6"/>
    </row>
    <row r="325" spans="3:4" ht="13.8">
      <c r="C325" s="6"/>
      <c r="D325" s="6"/>
    </row>
    <row r="326" spans="3:4" ht="13.8">
      <c r="C326" s="6"/>
      <c r="D326" s="6"/>
    </row>
    <row r="327" spans="3:4" ht="13.8">
      <c r="C327" s="6"/>
      <c r="D327" s="6"/>
    </row>
    <row r="328" spans="3:4" ht="13.8">
      <c r="C328" s="6"/>
      <c r="D328" s="6"/>
    </row>
    <row r="329" spans="3:4" ht="13.8">
      <c r="C329" s="6"/>
      <c r="D329" s="6"/>
    </row>
    <row r="330" spans="3:4" ht="13.8">
      <c r="C330" s="6"/>
      <c r="D330" s="6"/>
    </row>
    <row r="331" spans="3:4" ht="13.8">
      <c r="C331" s="6"/>
      <c r="D331" s="6"/>
    </row>
    <row r="332" spans="3:4" ht="13.8">
      <c r="C332" s="6"/>
      <c r="D332" s="6"/>
    </row>
    <row r="333" spans="3:4" ht="13.8">
      <c r="C333" s="6"/>
      <c r="D333" s="6"/>
    </row>
    <row r="334" spans="3:4" ht="13.8">
      <c r="C334" s="6"/>
      <c r="D334" s="6"/>
    </row>
    <row r="335" spans="3:4" ht="13.8">
      <c r="C335" s="6"/>
      <c r="D335" s="6"/>
    </row>
    <row r="336" spans="3:4" ht="13.8">
      <c r="C336" s="6"/>
      <c r="D336" s="6"/>
    </row>
    <row r="337" spans="3:4" ht="13.8">
      <c r="C337" s="6"/>
      <c r="D337" s="6"/>
    </row>
    <row r="338" spans="3:4" ht="13.8">
      <c r="C338" s="6"/>
      <c r="D338" s="6"/>
    </row>
    <row r="339" spans="3:4" ht="13.8">
      <c r="C339" s="6"/>
      <c r="D339" s="6"/>
    </row>
    <row r="340" spans="3:4" ht="13.8">
      <c r="C340" s="6"/>
      <c r="D340" s="6"/>
    </row>
    <row r="341" spans="3:4" ht="13.8">
      <c r="C341" s="6"/>
      <c r="D341" s="6"/>
    </row>
    <row r="342" spans="3:4" ht="13.8">
      <c r="C342" s="6"/>
      <c r="D342" s="6"/>
    </row>
    <row r="343" spans="3:4" ht="13.8">
      <c r="C343" s="6"/>
      <c r="D343" s="6"/>
    </row>
    <row r="344" spans="3:4" ht="13.8">
      <c r="C344" s="6"/>
      <c r="D344" s="6"/>
    </row>
    <row r="345" spans="3:4" ht="13.8">
      <c r="C345" s="6"/>
      <c r="D345" s="6"/>
    </row>
    <row r="346" spans="3:4" ht="13.8">
      <c r="C346" s="6"/>
      <c r="D346" s="6"/>
    </row>
    <row r="347" spans="3:4" ht="13.8">
      <c r="C347" s="6"/>
      <c r="D347" s="6"/>
    </row>
    <row r="348" spans="3:4" ht="13.8">
      <c r="C348" s="6"/>
      <c r="D348" s="6"/>
    </row>
    <row r="349" spans="3:4" ht="13.8">
      <c r="C349" s="6"/>
      <c r="D349" s="6"/>
    </row>
    <row r="350" spans="3:4" ht="13.8">
      <c r="C350" s="6"/>
      <c r="D350" s="6"/>
    </row>
    <row r="351" spans="3:4" ht="13.8">
      <c r="C351" s="6"/>
      <c r="D351" s="6"/>
    </row>
    <row r="352" spans="3:4" ht="13.8">
      <c r="C352" s="6"/>
      <c r="D352" s="6"/>
    </row>
    <row r="353" spans="3:4" ht="13.8">
      <c r="C353" s="6"/>
      <c r="D353" s="6"/>
    </row>
    <row r="354" spans="3:4" ht="13.8">
      <c r="C354" s="6"/>
      <c r="D354" s="6"/>
    </row>
    <row r="355" spans="3:4" ht="13.8">
      <c r="C355" s="6"/>
      <c r="D355" s="6"/>
    </row>
    <row r="356" spans="3:4" ht="13.8">
      <c r="C356" s="6"/>
      <c r="D356" s="6"/>
    </row>
    <row r="357" spans="3:4" ht="13.8">
      <c r="C357" s="6"/>
      <c r="D357" s="6"/>
    </row>
    <row r="358" spans="3:4" ht="13.8">
      <c r="C358" s="6"/>
      <c r="D358" s="6"/>
    </row>
    <row r="359" spans="3:4" ht="13.8">
      <c r="C359" s="6"/>
      <c r="D359" s="6"/>
    </row>
    <row r="360" spans="3:4" ht="13.8">
      <c r="C360" s="6"/>
      <c r="D360" s="6"/>
    </row>
    <row r="361" spans="3:4" ht="13.8">
      <c r="C361" s="6"/>
      <c r="D361" s="6"/>
    </row>
    <row r="362" spans="3:4" ht="13.8">
      <c r="C362" s="6"/>
      <c r="D362" s="6"/>
    </row>
    <row r="363" spans="3:4" ht="13.8">
      <c r="C363" s="6"/>
      <c r="D363" s="6"/>
    </row>
    <row r="364" spans="3:4" ht="13.8">
      <c r="C364" s="6"/>
      <c r="D364" s="6"/>
    </row>
    <row r="365" spans="3:4" ht="13.8">
      <c r="C365" s="6"/>
      <c r="D365" s="6"/>
    </row>
    <row r="366" spans="3:4" ht="13.8">
      <c r="C366" s="6"/>
      <c r="D366" s="6"/>
    </row>
    <row r="367" spans="3:4" ht="13.8">
      <c r="C367" s="6"/>
      <c r="D367" s="6"/>
    </row>
    <row r="368" spans="3:4" ht="13.8">
      <c r="C368" s="6"/>
      <c r="D368" s="6"/>
    </row>
    <row r="369" spans="3:4" ht="13.8">
      <c r="C369" s="6"/>
      <c r="D369" s="6"/>
    </row>
    <row r="370" spans="3:4" ht="13.8">
      <c r="C370" s="6"/>
      <c r="D370" s="6"/>
    </row>
    <row r="371" spans="3:4" ht="13.8">
      <c r="C371" s="6"/>
      <c r="D371" s="6"/>
    </row>
    <row r="372" spans="3:4" ht="13.8">
      <c r="C372" s="6"/>
      <c r="D372" s="6"/>
    </row>
    <row r="373" spans="3:4" ht="13.8">
      <c r="C373" s="6"/>
      <c r="D373" s="6"/>
    </row>
    <row r="374" spans="3:4" ht="13.8">
      <c r="C374" s="6"/>
      <c r="D374" s="6"/>
    </row>
    <row r="375" spans="3:4" ht="13.8">
      <c r="C375" s="6"/>
      <c r="D375" s="6"/>
    </row>
    <row r="376" spans="3:4" ht="13.8">
      <c r="C376" s="6"/>
      <c r="D376" s="6"/>
    </row>
    <row r="377" spans="3:4" ht="13.8">
      <c r="C377" s="6"/>
      <c r="D377" s="6"/>
    </row>
    <row r="378" spans="3:4" ht="13.8">
      <c r="C378" s="6"/>
      <c r="D378" s="6"/>
    </row>
    <row r="379" spans="3:4" ht="13.8">
      <c r="C379" s="6"/>
      <c r="D379" s="6"/>
    </row>
    <row r="380" spans="3:4" ht="13.8">
      <c r="C380" s="6"/>
      <c r="D380" s="6"/>
    </row>
    <row r="381" spans="3:4" ht="13.8">
      <c r="C381" s="6"/>
      <c r="D381" s="6"/>
    </row>
    <row r="382" spans="3:4" ht="13.8">
      <c r="C382" s="6"/>
      <c r="D382" s="6"/>
    </row>
    <row r="383" spans="3:4" ht="13.8">
      <c r="C383" s="6"/>
      <c r="D383" s="6"/>
    </row>
    <row r="384" spans="3:4" ht="13.8">
      <c r="C384" s="6"/>
      <c r="D384" s="6"/>
    </row>
    <row r="385" spans="3:4" ht="13.8">
      <c r="C385" s="6"/>
      <c r="D385" s="6"/>
    </row>
    <row r="386" spans="3:4" ht="13.8">
      <c r="C386" s="6"/>
      <c r="D386" s="6"/>
    </row>
    <row r="387" spans="3:4" ht="13.8">
      <c r="C387" s="6"/>
      <c r="D387" s="6"/>
    </row>
    <row r="388" spans="3:4" ht="13.8">
      <c r="C388" s="6"/>
      <c r="D388" s="6"/>
    </row>
    <row r="389" spans="3:4" ht="13.8">
      <c r="C389" s="6"/>
      <c r="D389" s="6"/>
    </row>
    <row r="390" spans="3:4" ht="13.8">
      <c r="C390" s="6"/>
      <c r="D390" s="6"/>
    </row>
    <row r="391" spans="3:4" ht="13.8">
      <c r="C391" s="6"/>
      <c r="D391" s="6"/>
    </row>
    <row r="392" spans="3:4" ht="13.8">
      <c r="C392" s="6"/>
      <c r="D392" s="6"/>
    </row>
    <row r="393" spans="3:4" ht="13.8">
      <c r="C393" s="6"/>
      <c r="D393" s="6"/>
    </row>
    <row r="394" spans="3:4" ht="13.8">
      <c r="C394" s="6"/>
      <c r="D394" s="6"/>
    </row>
    <row r="395" spans="3:4" ht="13.8">
      <c r="C395" s="6"/>
      <c r="D395" s="6"/>
    </row>
    <row r="396" spans="3:4" ht="13.8">
      <c r="C396" s="6"/>
      <c r="D396" s="6"/>
    </row>
    <row r="397" spans="3:4" ht="13.8">
      <c r="C397" s="6"/>
      <c r="D397" s="6"/>
    </row>
    <row r="398" spans="3:4" ht="13.8">
      <c r="C398" s="6"/>
      <c r="D398" s="6"/>
    </row>
    <row r="399" spans="3:4" ht="13.8">
      <c r="C399" s="6"/>
      <c r="D399" s="6"/>
    </row>
    <row r="400" spans="3:4" ht="13.8">
      <c r="C400" s="6"/>
      <c r="D400" s="6"/>
    </row>
    <row r="401" spans="3:4" ht="13.8">
      <c r="C401" s="6"/>
      <c r="D401" s="6"/>
    </row>
    <row r="402" spans="3:4" ht="13.8">
      <c r="C402" s="6"/>
      <c r="D402" s="6"/>
    </row>
    <row r="403" spans="3:4" ht="13.8">
      <c r="C403" s="6"/>
      <c r="D403" s="6"/>
    </row>
    <row r="404" spans="3:4" ht="13.8">
      <c r="C404" s="6"/>
      <c r="D404" s="6"/>
    </row>
    <row r="405" spans="3:4" ht="13.8">
      <c r="C405" s="6"/>
      <c r="D405" s="6"/>
    </row>
    <row r="406" spans="3:4" ht="13.8">
      <c r="C406" s="6"/>
      <c r="D406" s="6"/>
    </row>
    <row r="407" spans="3:4" ht="13.8">
      <c r="C407" s="6"/>
      <c r="D407" s="6"/>
    </row>
    <row r="408" spans="3:4" ht="13.8">
      <c r="C408" s="6"/>
      <c r="D408" s="6"/>
    </row>
    <row r="409" spans="3:4" ht="13.8">
      <c r="C409" s="6"/>
      <c r="D409" s="6"/>
    </row>
    <row r="410" spans="3:4" ht="13.8">
      <c r="C410" s="6"/>
      <c r="D410" s="6"/>
    </row>
    <row r="411" spans="3:4" ht="13.8">
      <c r="C411" s="6"/>
      <c r="D411" s="6"/>
    </row>
    <row r="412" spans="3:4" ht="13.8">
      <c r="C412" s="6"/>
      <c r="D412" s="6"/>
    </row>
    <row r="413" spans="3:4" ht="13.8">
      <c r="C413" s="6"/>
      <c r="D413" s="6"/>
    </row>
    <row r="414" spans="3:4" ht="13.8">
      <c r="C414" s="6"/>
      <c r="D414" s="6"/>
    </row>
    <row r="415" spans="3:4" ht="13.8">
      <c r="C415" s="6"/>
      <c r="D415" s="6"/>
    </row>
    <row r="416" spans="3:4" ht="13.8">
      <c r="C416" s="6"/>
      <c r="D416" s="6"/>
    </row>
    <row r="417" spans="3:4" ht="13.8">
      <c r="C417" s="6"/>
      <c r="D417" s="6"/>
    </row>
    <row r="418" spans="3:4" ht="13.8">
      <c r="C418" s="6"/>
      <c r="D418" s="6"/>
    </row>
    <row r="419" spans="3:4" ht="13.8">
      <c r="C419" s="6"/>
      <c r="D419" s="6"/>
    </row>
    <row r="420" spans="3:4" ht="13.8">
      <c r="C420" s="6"/>
      <c r="D420" s="6"/>
    </row>
    <row r="421" spans="3:4" ht="13.8">
      <c r="C421" s="6"/>
      <c r="D421" s="6"/>
    </row>
    <row r="422" spans="3:4" ht="13.8">
      <c r="C422" s="6"/>
      <c r="D422" s="6"/>
    </row>
    <row r="423" spans="3:4" ht="13.8">
      <c r="C423" s="6"/>
      <c r="D423" s="6"/>
    </row>
    <row r="424" spans="3:4" ht="13.8">
      <c r="C424" s="6"/>
      <c r="D424" s="6"/>
    </row>
    <row r="425" spans="3:4" ht="13.8">
      <c r="C425" s="6"/>
      <c r="D425" s="6"/>
    </row>
    <row r="426" spans="3:4" ht="13.8">
      <c r="C426" s="6"/>
      <c r="D426" s="6"/>
    </row>
    <row r="427" spans="3:4" ht="13.8">
      <c r="C427" s="6"/>
      <c r="D427" s="6"/>
    </row>
    <row r="428" spans="3:4" ht="13.8">
      <c r="C428" s="6"/>
      <c r="D428" s="6"/>
    </row>
    <row r="429" spans="3:4" ht="13.8">
      <c r="C429" s="6"/>
      <c r="D429" s="6"/>
    </row>
    <row r="430" spans="3:4" ht="13.8">
      <c r="C430" s="6"/>
      <c r="D430" s="6"/>
    </row>
    <row r="431" spans="3:4" ht="13.8">
      <c r="C431" s="6"/>
      <c r="D431" s="6"/>
    </row>
    <row r="432" spans="3:4" ht="13.8">
      <c r="C432" s="6"/>
      <c r="D432" s="6"/>
    </row>
    <row r="433" spans="3:4" ht="13.8">
      <c r="C433" s="6"/>
      <c r="D433" s="6"/>
    </row>
    <row r="434" spans="3:4" ht="13.8">
      <c r="C434" s="6"/>
      <c r="D434" s="6"/>
    </row>
    <row r="435" spans="3:4" ht="13.8">
      <c r="C435" s="6"/>
      <c r="D435" s="6"/>
    </row>
    <row r="436" spans="3:4" ht="13.8">
      <c r="C436" s="6"/>
      <c r="D436" s="6"/>
    </row>
    <row r="437" spans="3:4" ht="13.8">
      <c r="C437" s="6"/>
      <c r="D437" s="6"/>
    </row>
    <row r="438" spans="3:4" ht="13.8">
      <c r="C438" s="6"/>
      <c r="D438" s="6"/>
    </row>
    <row r="439" spans="3:4" ht="13.8">
      <c r="C439" s="6"/>
      <c r="D439" s="6"/>
    </row>
    <row r="440" spans="3:4" ht="13.8">
      <c r="C440" s="6"/>
      <c r="D440" s="6"/>
    </row>
    <row r="441" spans="3:4" ht="13.8">
      <c r="C441" s="6"/>
      <c r="D441" s="6"/>
    </row>
    <row r="442" spans="3:4" ht="13.8">
      <c r="C442" s="6"/>
      <c r="D442" s="6"/>
    </row>
    <row r="443" spans="3:4" ht="13.8">
      <c r="C443" s="6"/>
      <c r="D443" s="6"/>
    </row>
    <row r="444" spans="3:4" ht="13.8">
      <c r="C444" s="6"/>
      <c r="D444" s="6"/>
    </row>
    <row r="445" spans="3:4" ht="13.8">
      <c r="C445" s="6"/>
      <c r="D445" s="6"/>
    </row>
    <row r="446" spans="3:4" ht="13.8">
      <c r="C446" s="6"/>
      <c r="D446" s="6"/>
    </row>
    <row r="447" spans="3:4" ht="13.8">
      <c r="C447" s="6"/>
      <c r="D447" s="6"/>
    </row>
    <row r="448" spans="3:4" ht="13.8">
      <c r="C448" s="6"/>
      <c r="D448" s="6"/>
    </row>
    <row r="449" spans="3:4" ht="13.8">
      <c r="C449" s="6"/>
      <c r="D449" s="6"/>
    </row>
    <row r="450" spans="3:4" ht="13.8">
      <c r="C450" s="6"/>
      <c r="D450" s="6"/>
    </row>
    <row r="451" spans="3:4" ht="13.8">
      <c r="C451" s="6"/>
      <c r="D451" s="6"/>
    </row>
    <row r="452" spans="3:4" ht="13.8">
      <c r="C452" s="6"/>
      <c r="D452" s="6"/>
    </row>
    <row r="453" spans="3:4" ht="13.8">
      <c r="C453" s="6"/>
      <c r="D453" s="6"/>
    </row>
    <row r="454" spans="3:4" ht="13.8">
      <c r="C454" s="6"/>
      <c r="D454" s="6"/>
    </row>
    <row r="455" spans="3:4" ht="13.8">
      <c r="C455" s="6"/>
      <c r="D455" s="6"/>
    </row>
    <row r="456" spans="3:4" ht="13.8">
      <c r="C456" s="6"/>
      <c r="D456" s="6"/>
    </row>
    <row r="457" spans="3:4" ht="13.8">
      <c r="C457" s="6"/>
      <c r="D457" s="6"/>
    </row>
    <row r="458" spans="3:4" ht="13.8">
      <c r="C458" s="6"/>
      <c r="D458" s="6"/>
    </row>
    <row r="459" spans="3:4" ht="13.8">
      <c r="C459" s="6"/>
      <c r="D459" s="6"/>
    </row>
    <row r="460" spans="3:4" ht="13.8">
      <c r="C460" s="6"/>
      <c r="D460" s="6"/>
    </row>
    <row r="461" spans="3:4" ht="13.8">
      <c r="C461" s="6"/>
      <c r="D461" s="6"/>
    </row>
    <row r="462" spans="3:4" ht="13.8">
      <c r="C462" s="6"/>
      <c r="D462" s="6"/>
    </row>
    <row r="463" spans="3:4" ht="13.8">
      <c r="C463" s="6"/>
      <c r="D463" s="6"/>
    </row>
    <row r="464" spans="3:4" ht="13.8">
      <c r="C464" s="6"/>
      <c r="D464" s="6"/>
    </row>
    <row r="465" spans="3:4" ht="13.8">
      <c r="C465" s="6"/>
      <c r="D465" s="6"/>
    </row>
    <row r="466" spans="3:4" ht="13.8">
      <c r="C466" s="6"/>
      <c r="D466" s="6"/>
    </row>
    <row r="467" spans="3:4" ht="13.8">
      <c r="C467" s="6"/>
      <c r="D467" s="6"/>
    </row>
    <row r="468" spans="3:4" ht="13.8">
      <c r="C468" s="6"/>
      <c r="D468" s="6"/>
    </row>
    <row r="469" spans="3:4" ht="13.8">
      <c r="C469" s="6"/>
      <c r="D469" s="6"/>
    </row>
    <row r="470" spans="3:4" ht="13.8">
      <c r="C470" s="6"/>
      <c r="D470" s="6"/>
    </row>
    <row r="471" spans="3:4" ht="13.8">
      <c r="C471" s="6"/>
      <c r="D471" s="6"/>
    </row>
    <row r="472" spans="3:4" ht="13.8">
      <c r="C472" s="6"/>
      <c r="D472" s="6"/>
    </row>
    <row r="473" spans="3:4" ht="13.8">
      <c r="C473" s="6"/>
      <c r="D473" s="6"/>
    </row>
    <row r="474" spans="3:4" ht="13.8">
      <c r="C474" s="6"/>
      <c r="D474" s="6"/>
    </row>
    <row r="475" spans="3:4" ht="13.8">
      <c r="C475" s="6"/>
      <c r="D475" s="6"/>
    </row>
    <row r="476" spans="3:4" ht="13.8">
      <c r="C476" s="6"/>
      <c r="D476" s="6"/>
    </row>
    <row r="477" spans="3:4" ht="13.8">
      <c r="C477" s="6"/>
      <c r="D477" s="6"/>
    </row>
    <row r="478" spans="3:4" ht="13.8">
      <c r="C478" s="6"/>
      <c r="D478" s="6"/>
    </row>
    <row r="479" spans="3:4" ht="13.8">
      <c r="C479" s="6"/>
      <c r="D479" s="6"/>
    </row>
    <row r="480" spans="3:4" ht="13.8">
      <c r="C480" s="6"/>
      <c r="D480" s="6"/>
    </row>
    <row r="481" spans="3:4" ht="13.8">
      <c r="C481" s="6"/>
      <c r="D481" s="6"/>
    </row>
    <row r="482" spans="3:4" ht="13.8">
      <c r="C482" s="6"/>
      <c r="D482" s="6"/>
    </row>
    <row r="483" spans="3:4" ht="13.8">
      <c r="C483" s="6"/>
      <c r="D483" s="6"/>
    </row>
    <row r="484" spans="3:4" ht="13.8">
      <c r="C484" s="6"/>
      <c r="D484" s="6"/>
    </row>
    <row r="485" spans="3:4" ht="13.8">
      <c r="C485" s="6"/>
      <c r="D485" s="6"/>
    </row>
    <row r="486" spans="3:4" ht="13.8">
      <c r="C486" s="6"/>
      <c r="D486" s="6"/>
    </row>
    <row r="487" spans="3:4" ht="13.8">
      <c r="C487" s="6"/>
      <c r="D487" s="6"/>
    </row>
    <row r="488" spans="3:4" ht="13.8">
      <c r="C488" s="6"/>
      <c r="D488" s="6"/>
    </row>
    <row r="489" spans="3:4" ht="13.8">
      <c r="C489" s="6"/>
      <c r="D489" s="6"/>
    </row>
    <row r="490" spans="3:4" ht="13.8">
      <c r="C490" s="6"/>
      <c r="D490" s="6"/>
    </row>
    <row r="491" spans="3:4" ht="13.8">
      <c r="C491" s="6"/>
      <c r="D491" s="6"/>
    </row>
    <row r="492" spans="3:4" ht="13.8">
      <c r="C492" s="6"/>
      <c r="D492" s="6"/>
    </row>
    <row r="493" spans="3:4" ht="13.8">
      <c r="C493" s="6"/>
      <c r="D493" s="6"/>
    </row>
    <row r="494" spans="3:4" ht="13.8">
      <c r="C494" s="6"/>
      <c r="D494" s="6"/>
    </row>
    <row r="495" spans="3:4" ht="13.8">
      <c r="C495" s="6"/>
      <c r="D495" s="6"/>
    </row>
    <row r="496" spans="3:4" ht="13.8">
      <c r="C496" s="6"/>
      <c r="D496" s="6"/>
    </row>
    <row r="497" spans="3:4" ht="13.8">
      <c r="C497" s="6"/>
      <c r="D497" s="6"/>
    </row>
    <row r="498" spans="3:4" ht="13.8">
      <c r="C498" s="6"/>
      <c r="D498" s="6"/>
    </row>
    <row r="499" spans="3:4" ht="13.8">
      <c r="C499" s="6"/>
      <c r="D499" s="6"/>
    </row>
    <row r="500" spans="3:4" ht="13.8">
      <c r="C500" s="6"/>
      <c r="D500" s="6"/>
    </row>
    <row r="501" spans="3:4" ht="13.8">
      <c r="C501" s="6"/>
      <c r="D501" s="6"/>
    </row>
    <row r="502" spans="3:4" ht="13.8">
      <c r="C502" s="6"/>
      <c r="D502" s="6"/>
    </row>
    <row r="503" spans="3:4" ht="13.8">
      <c r="C503" s="6"/>
      <c r="D503" s="6"/>
    </row>
    <row r="504" spans="3:4" ht="13.8">
      <c r="C504" s="6"/>
      <c r="D504" s="6"/>
    </row>
    <row r="505" spans="3:4" ht="13.8">
      <c r="C505" s="6"/>
      <c r="D505" s="6"/>
    </row>
    <row r="506" spans="3:4" ht="13.8">
      <c r="C506" s="6"/>
      <c r="D506" s="6"/>
    </row>
    <row r="507" spans="3:4" ht="13.8">
      <c r="C507" s="6"/>
      <c r="D507" s="6"/>
    </row>
    <row r="508" spans="3:4" ht="13.8">
      <c r="C508" s="6"/>
      <c r="D508" s="6"/>
    </row>
    <row r="509" spans="3:4" ht="13.8">
      <c r="C509" s="6"/>
      <c r="D509" s="6"/>
    </row>
    <row r="510" spans="3:4" ht="13.8">
      <c r="C510" s="6"/>
      <c r="D510" s="6"/>
    </row>
    <row r="511" spans="3:4" ht="13.8">
      <c r="C511" s="6"/>
      <c r="D511" s="6"/>
    </row>
    <row r="512" spans="3:4" ht="13.8">
      <c r="C512" s="6"/>
      <c r="D512" s="6"/>
    </row>
    <row r="513" spans="3:4" ht="13.8">
      <c r="C513" s="6"/>
      <c r="D513" s="6"/>
    </row>
    <row r="514" spans="3:4" ht="13.8">
      <c r="C514" s="6"/>
      <c r="D514" s="6"/>
    </row>
    <row r="515" spans="3:4" ht="13.8">
      <c r="C515" s="6"/>
      <c r="D515" s="6"/>
    </row>
    <row r="516" spans="3:4" ht="13.8">
      <c r="C516" s="6"/>
      <c r="D516" s="6"/>
    </row>
    <row r="517" spans="3:4" ht="13.8">
      <c r="C517" s="6"/>
      <c r="D517" s="6"/>
    </row>
    <row r="518" spans="3:4" ht="13.8">
      <c r="C518" s="6"/>
      <c r="D518" s="6"/>
    </row>
    <row r="519" spans="3:4" ht="13.8">
      <c r="C519" s="6"/>
      <c r="D519" s="6"/>
    </row>
    <row r="520" spans="3:4" ht="13.8">
      <c r="C520" s="6"/>
      <c r="D520" s="6"/>
    </row>
    <row r="521" spans="3:4" ht="13.8">
      <c r="C521" s="6"/>
      <c r="D521" s="6"/>
    </row>
    <row r="522" spans="3:4" ht="13.8">
      <c r="C522" s="6"/>
      <c r="D522" s="6"/>
    </row>
    <row r="523" spans="3:4" ht="13.8">
      <c r="C523" s="6"/>
      <c r="D523" s="6"/>
    </row>
    <row r="524" spans="3:4" ht="13.8">
      <c r="C524" s="6"/>
      <c r="D524" s="6"/>
    </row>
    <row r="525" spans="3:4" ht="13.8">
      <c r="C525" s="6"/>
      <c r="D525" s="6"/>
    </row>
    <row r="526" spans="3:4" ht="13.8">
      <c r="C526" s="6"/>
      <c r="D526" s="6"/>
    </row>
    <row r="527" spans="3:4" ht="13.8">
      <c r="C527" s="6"/>
      <c r="D527" s="6"/>
    </row>
    <row r="528" spans="3:4" ht="13.8">
      <c r="C528" s="6"/>
      <c r="D528" s="6"/>
    </row>
    <row r="529" spans="3:4" ht="13.8">
      <c r="C529" s="6"/>
      <c r="D529" s="6"/>
    </row>
    <row r="530" spans="3:4" ht="13.8">
      <c r="C530" s="6"/>
      <c r="D530" s="6"/>
    </row>
    <row r="531" spans="3:4" ht="13.8">
      <c r="C531" s="6"/>
      <c r="D531" s="6"/>
    </row>
    <row r="532" spans="3:4" ht="13.8">
      <c r="C532" s="6"/>
      <c r="D532" s="6"/>
    </row>
    <row r="533" spans="3:4" ht="13.8">
      <c r="C533" s="6"/>
      <c r="D533" s="6"/>
    </row>
    <row r="534" spans="3:4" ht="13.8">
      <c r="C534" s="6"/>
      <c r="D534" s="6"/>
    </row>
    <row r="535" spans="3:4" ht="13.8">
      <c r="C535" s="6"/>
      <c r="D535" s="6"/>
    </row>
    <row r="536" spans="3:4" ht="13.8">
      <c r="C536" s="6"/>
      <c r="D536" s="6"/>
    </row>
    <row r="537" spans="3:4" ht="13.8">
      <c r="C537" s="6"/>
      <c r="D537" s="6"/>
    </row>
    <row r="538" spans="3:4" ht="13.8">
      <c r="C538" s="6"/>
      <c r="D538" s="6"/>
    </row>
    <row r="539" spans="3:4" ht="13.8">
      <c r="C539" s="6"/>
      <c r="D539" s="6"/>
    </row>
    <row r="540" spans="3:4" ht="13.8">
      <c r="C540" s="6"/>
      <c r="D540" s="6"/>
    </row>
    <row r="541" spans="3:4" ht="13.8">
      <c r="C541" s="6"/>
      <c r="D541" s="6"/>
    </row>
    <row r="542" spans="3:4" ht="13.8">
      <c r="C542" s="6"/>
      <c r="D542" s="6"/>
    </row>
    <row r="543" spans="3:4" ht="13.8">
      <c r="C543" s="6"/>
      <c r="D543" s="6"/>
    </row>
    <row r="544" spans="3:4" ht="13.8">
      <c r="C544" s="6"/>
      <c r="D544" s="6"/>
    </row>
    <row r="545" spans="3:4" ht="13.8">
      <c r="C545" s="6"/>
      <c r="D545" s="6"/>
    </row>
    <row r="546" spans="3:4" ht="13.8">
      <c r="C546" s="6"/>
      <c r="D546" s="6"/>
    </row>
    <row r="547" spans="3:4" ht="13.8">
      <c r="C547" s="6"/>
      <c r="D547" s="6"/>
    </row>
    <row r="548" spans="3:4" ht="13.8">
      <c r="C548" s="6"/>
      <c r="D548" s="6"/>
    </row>
    <row r="549" spans="3:4" ht="13.8">
      <c r="C549" s="6"/>
      <c r="D549" s="6"/>
    </row>
    <row r="550" spans="3:4" ht="13.8">
      <c r="C550" s="6"/>
      <c r="D550" s="6"/>
    </row>
    <row r="551" spans="3:4" ht="13.8">
      <c r="C551" s="6"/>
      <c r="D551" s="6"/>
    </row>
    <row r="552" spans="3:4" ht="13.8">
      <c r="C552" s="6"/>
      <c r="D552" s="6"/>
    </row>
    <row r="553" spans="3:4" ht="13.8">
      <c r="C553" s="6"/>
      <c r="D553" s="6"/>
    </row>
    <row r="554" spans="3:4" ht="13.8">
      <c r="C554" s="6"/>
      <c r="D554" s="6"/>
    </row>
    <row r="555" spans="3:4" ht="13.8">
      <c r="C555" s="6"/>
      <c r="D555" s="6"/>
    </row>
    <row r="556" spans="3:4" ht="13.8">
      <c r="C556" s="6"/>
      <c r="D556" s="6"/>
    </row>
    <row r="557" spans="3:4" ht="13.8">
      <c r="C557" s="6"/>
      <c r="D557" s="6"/>
    </row>
    <row r="558" spans="3:4" ht="13.8">
      <c r="C558" s="6"/>
      <c r="D558" s="6"/>
    </row>
    <row r="559" spans="3:4" ht="13.8">
      <c r="C559" s="6"/>
      <c r="D559" s="6"/>
    </row>
    <row r="560" spans="3:4" ht="13.8">
      <c r="C560" s="6"/>
      <c r="D560" s="6"/>
    </row>
    <row r="561" spans="3:4" ht="13.8">
      <c r="C561" s="6"/>
      <c r="D561" s="6"/>
    </row>
    <row r="562" spans="3:4" ht="13.8">
      <c r="C562" s="6"/>
      <c r="D562" s="6"/>
    </row>
    <row r="563" spans="3:4" ht="13.8">
      <c r="C563" s="6"/>
      <c r="D563" s="6"/>
    </row>
    <row r="564" spans="3:4" ht="13.8">
      <c r="C564" s="6"/>
      <c r="D564" s="6"/>
    </row>
    <row r="565" spans="3:4" ht="13.8">
      <c r="C565" s="6"/>
      <c r="D565" s="6"/>
    </row>
    <row r="566" spans="3:4" ht="13.8">
      <c r="C566" s="6"/>
      <c r="D566" s="6"/>
    </row>
    <row r="567" spans="3:4" ht="13.8">
      <c r="C567" s="6"/>
      <c r="D567" s="6"/>
    </row>
    <row r="568" spans="3:4" ht="13.8">
      <c r="C568" s="6"/>
      <c r="D568" s="6"/>
    </row>
    <row r="569" spans="3:4" ht="13.8">
      <c r="C569" s="6"/>
      <c r="D569" s="6"/>
    </row>
    <row r="570" spans="3:4" ht="13.8">
      <c r="C570" s="6"/>
      <c r="D570" s="6"/>
    </row>
    <row r="571" spans="3:4" ht="13.8">
      <c r="C571" s="6"/>
      <c r="D571" s="6"/>
    </row>
    <row r="572" spans="3:4" ht="13.8">
      <c r="C572" s="6"/>
      <c r="D572" s="6"/>
    </row>
    <row r="573" spans="3:4" ht="13.8">
      <c r="C573" s="6"/>
      <c r="D573" s="6"/>
    </row>
    <row r="574" spans="3:4" ht="13.8">
      <c r="C574" s="6"/>
      <c r="D574" s="6"/>
    </row>
    <row r="575" spans="3:4" ht="13.8">
      <c r="C575" s="6"/>
      <c r="D575" s="6"/>
    </row>
    <row r="576" spans="3:4" ht="13.8">
      <c r="C576" s="6"/>
      <c r="D576" s="6"/>
    </row>
    <row r="577" spans="3:4" ht="13.8">
      <c r="C577" s="6"/>
      <c r="D577" s="6"/>
    </row>
    <row r="578" spans="3:4" ht="13.8">
      <c r="C578" s="6"/>
      <c r="D578" s="6"/>
    </row>
    <row r="579" spans="3:4" ht="13.8">
      <c r="C579" s="6"/>
      <c r="D579" s="6"/>
    </row>
    <row r="580" spans="3:4" ht="13.8">
      <c r="C580" s="6"/>
      <c r="D580" s="6"/>
    </row>
    <row r="581" spans="3:4" ht="13.8">
      <c r="C581" s="6"/>
      <c r="D581" s="6"/>
    </row>
    <row r="582" spans="3:4" ht="13.8">
      <c r="C582" s="6"/>
      <c r="D582" s="6"/>
    </row>
    <row r="583" spans="3:4" ht="13.8">
      <c r="C583" s="6"/>
      <c r="D583" s="6"/>
    </row>
    <row r="584" spans="3:4" ht="13.8">
      <c r="C584" s="6"/>
      <c r="D584" s="6"/>
    </row>
    <row r="585" spans="3:4" ht="13.8">
      <c r="C585" s="6"/>
      <c r="D585" s="6"/>
    </row>
    <row r="586" spans="3:4" ht="13.8">
      <c r="C586" s="6"/>
      <c r="D586" s="6"/>
    </row>
    <row r="587" spans="3:4" ht="13.8">
      <c r="C587" s="6"/>
      <c r="D587" s="6"/>
    </row>
    <row r="588" spans="3:4" ht="13.8">
      <c r="C588" s="6"/>
      <c r="D588" s="6"/>
    </row>
    <row r="589" spans="3:4" ht="13.8">
      <c r="C589" s="6"/>
      <c r="D589" s="6"/>
    </row>
    <row r="590" spans="3:4" ht="13.8">
      <c r="C590" s="6"/>
      <c r="D590" s="6"/>
    </row>
    <row r="591" spans="3:4" ht="13.8">
      <c r="C591" s="6"/>
      <c r="D591" s="6"/>
    </row>
    <row r="592" spans="3:4" ht="13.8">
      <c r="C592" s="6"/>
      <c r="D592" s="6"/>
    </row>
    <row r="593" spans="3:4" ht="13.8">
      <c r="C593" s="6"/>
      <c r="D593" s="6"/>
    </row>
    <row r="594" spans="3:4" ht="13.8">
      <c r="C594" s="6"/>
      <c r="D594" s="6"/>
    </row>
    <row r="595" spans="3:4" ht="13.8">
      <c r="C595" s="6"/>
      <c r="D595" s="6"/>
    </row>
    <row r="596" spans="3:4" ht="13.8">
      <c r="C596" s="6"/>
      <c r="D596" s="6"/>
    </row>
    <row r="597" spans="3:4" ht="13.8">
      <c r="C597" s="6"/>
      <c r="D597" s="6"/>
    </row>
    <row r="598" spans="3:4" ht="13.8">
      <c r="C598" s="6"/>
      <c r="D598" s="6"/>
    </row>
    <row r="599" spans="3:4" ht="13.8">
      <c r="C599" s="6"/>
      <c r="D599" s="6"/>
    </row>
    <row r="600" spans="3:4" ht="13.8">
      <c r="C600" s="6"/>
      <c r="D600" s="6"/>
    </row>
    <row r="601" spans="3:4" ht="13.8">
      <c r="C601" s="6"/>
      <c r="D601" s="6"/>
    </row>
    <row r="602" spans="3:4" ht="13.8">
      <c r="C602" s="6"/>
      <c r="D602" s="6"/>
    </row>
    <row r="603" spans="3:4" ht="13.8">
      <c r="C603" s="6"/>
      <c r="D603" s="6"/>
    </row>
    <row r="604" spans="3:4" ht="13.8">
      <c r="C604" s="6"/>
      <c r="D604" s="6"/>
    </row>
    <row r="605" spans="3:4" ht="13.8">
      <c r="C605" s="6"/>
      <c r="D605" s="6"/>
    </row>
    <row r="606" spans="3:4" ht="13.8">
      <c r="C606" s="6"/>
      <c r="D606" s="6"/>
    </row>
    <row r="607" spans="3:4" ht="13.8">
      <c r="C607" s="6"/>
      <c r="D607" s="6"/>
    </row>
    <row r="608" spans="3:4" ht="13.8">
      <c r="C608" s="6"/>
      <c r="D608" s="6"/>
    </row>
    <row r="609" spans="3:4" ht="13.8">
      <c r="C609" s="6"/>
      <c r="D609" s="6"/>
    </row>
    <row r="610" spans="3:4" ht="13.8">
      <c r="C610" s="6"/>
      <c r="D610" s="6"/>
    </row>
    <row r="611" spans="3:4" ht="13.8">
      <c r="C611" s="6"/>
      <c r="D611" s="6"/>
    </row>
    <row r="612" spans="3:4" ht="13.8">
      <c r="C612" s="6"/>
      <c r="D612" s="6"/>
    </row>
    <row r="613" spans="3:4" ht="13.8">
      <c r="C613" s="6"/>
      <c r="D613" s="6"/>
    </row>
    <row r="614" spans="3:4" ht="13.8">
      <c r="C614" s="6"/>
      <c r="D614" s="6"/>
    </row>
    <row r="615" spans="3:4" ht="13.8">
      <c r="C615" s="6"/>
      <c r="D615" s="6"/>
    </row>
    <row r="616" spans="3:4" ht="13.8">
      <c r="C616" s="6"/>
      <c r="D616" s="6"/>
    </row>
    <row r="617" spans="3:4" ht="13.8">
      <c r="C617" s="6"/>
      <c r="D617" s="6"/>
    </row>
    <row r="618" spans="3:4" ht="13.8">
      <c r="C618" s="6"/>
      <c r="D618" s="6"/>
    </row>
    <row r="619" spans="3:4" ht="13.8">
      <c r="C619" s="6"/>
      <c r="D619" s="6"/>
    </row>
    <row r="620" spans="3:4" ht="13.8">
      <c r="C620" s="6"/>
      <c r="D620" s="6"/>
    </row>
    <row r="621" spans="3:4" ht="13.8">
      <c r="C621" s="6"/>
      <c r="D621" s="6"/>
    </row>
    <row r="622" spans="3:4" ht="13.8">
      <c r="C622" s="6"/>
      <c r="D622" s="6"/>
    </row>
    <row r="623" spans="3:4" ht="13.8">
      <c r="C623" s="6"/>
      <c r="D623" s="6"/>
    </row>
    <row r="624" spans="3:4" ht="13.8">
      <c r="C624" s="6"/>
      <c r="D624" s="6"/>
    </row>
    <row r="625" spans="3:4" ht="13.8">
      <c r="C625" s="6"/>
      <c r="D625" s="6"/>
    </row>
    <row r="626" spans="3:4" ht="13.8">
      <c r="C626" s="6"/>
      <c r="D626" s="6"/>
    </row>
    <row r="627" spans="3:4" ht="13.8">
      <c r="C627" s="6"/>
      <c r="D627" s="6"/>
    </row>
    <row r="628" spans="3:4" ht="13.8">
      <c r="C628" s="6"/>
      <c r="D628" s="6"/>
    </row>
    <row r="629" spans="3:4" ht="13.8">
      <c r="C629" s="6"/>
      <c r="D629" s="6"/>
    </row>
    <row r="630" spans="3:4" ht="13.8">
      <c r="C630" s="6"/>
      <c r="D630" s="6"/>
    </row>
    <row r="631" spans="3:4" ht="13.8">
      <c r="C631" s="6"/>
      <c r="D631" s="6"/>
    </row>
    <row r="632" spans="3:4" ht="13.8">
      <c r="C632" s="6"/>
      <c r="D632" s="6"/>
    </row>
    <row r="633" spans="3:4" ht="13.8">
      <c r="C633" s="6"/>
      <c r="D633" s="6"/>
    </row>
    <row r="634" spans="3:4" ht="13.8">
      <c r="C634" s="6"/>
      <c r="D634" s="6"/>
    </row>
    <row r="635" spans="3:4" ht="13.8">
      <c r="C635" s="6"/>
      <c r="D635" s="6"/>
    </row>
    <row r="636" spans="3:4" ht="13.8">
      <c r="C636" s="6"/>
      <c r="D636" s="6"/>
    </row>
    <row r="637" spans="3:4" ht="13.8">
      <c r="C637" s="6"/>
      <c r="D637" s="6"/>
    </row>
    <row r="638" spans="3:4" ht="13.8">
      <c r="C638" s="6"/>
      <c r="D638" s="6"/>
    </row>
    <row r="639" spans="3:4" ht="13.8">
      <c r="C639" s="6"/>
      <c r="D639" s="6"/>
    </row>
    <row r="640" spans="3:4" ht="13.8">
      <c r="C640" s="6"/>
      <c r="D640" s="6"/>
    </row>
    <row r="641" spans="3:4" ht="13.8">
      <c r="C641" s="6"/>
      <c r="D641" s="6"/>
    </row>
    <row r="642" spans="3:4" ht="13.8">
      <c r="C642" s="6"/>
      <c r="D642" s="6"/>
    </row>
    <row r="643" spans="3:4" ht="13.8">
      <c r="C643" s="6"/>
      <c r="D643" s="6"/>
    </row>
    <row r="644" spans="3:4" ht="13.8">
      <c r="C644" s="6"/>
      <c r="D644" s="6"/>
    </row>
    <row r="645" spans="3:4" ht="13.8">
      <c r="C645" s="6"/>
      <c r="D645" s="6"/>
    </row>
    <row r="646" spans="3:4" ht="13.8">
      <c r="C646" s="6"/>
      <c r="D646" s="6"/>
    </row>
    <row r="647" spans="3:4" ht="13.8">
      <c r="C647" s="6"/>
      <c r="D647" s="6"/>
    </row>
    <row r="648" spans="3:4" ht="13.8">
      <c r="C648" s="6"/>
      <c r="D648" s="6"/>
    </row>
    <row r="649" spans="3:4" ht="13.8">
      <c r="C649" s="6"/>
      <c r="D649" s="6"/>
    </row>
    <row r="650" spans="3:4" ht="13.8">
      <c r="C650" s="6"/>
      <c r="D650" s="6"/>
    </row>
    <row r="651" spans="3:4" ht="13.8">
      <c r="C651" s="6"/>
      <c r="D651" s="6"/>
    </row>
    <row r="652" spans="3:4" ht="13.8">
      <c r="C652" s="6"/>
      <c r="D652" s="6"/>
    </row>
    <row r="653" spans="3:4" ht="13.8">
      <c r="C653" s="6"/>
      <c r="D653" s="6"/>
    </row>
    <row r="654" spans="3:4" ht="13.8">
      <c r="C654" s="6"/>
      <c r="D654" s="6"/>
    </row>
    <row r="655" spans="3:4" ht="13.8">
      <c r="C655" s="6"/>
      <c r="D655" s="6"/>
    </row>
    <row r="656" spans="3:4" ht="13.8">
      <c r="C656" s="6"/>
      <c r="D656" s="6"/>
    </row>
    <row r="657" spans="3:4" ht="13.8">
      <c r="C657" s="6"/>
      <c r="D657" s="6"/>
    </row>
    <row r="658" spans="3:4" ht="13.8">
      <c r="C658" s="6"/>
      <c r="D658" s="6"/>
    </row>
    <row r="659" spans="3:4" ht="13.8">
      <c r="C659" s="6"/>
      <c r="D659" s="6"/>
    </row>
    <row r="660" spans="3:4" ht="13.8">
      <c r="C660" s="6"/>
      <c r="D660" s="6"/>
    </row>
    <row r="661" spans="3:4" ht="13.8">
      <c r="C661" s="6"/>
      <c r="D661" s="6"/>
    </row>
    <row r="662" spans="3:4" ht="13.8">
      <c r="C662" s="6"/>
      <c r="D662" s="6"/>
    </row>
    <row r="663" spans="3:4" ht="13.8">
      <c r="C663" s="6"/>
      <c r="D663" s="6"/>
    </row>
    <row r="664" spans="3:4" ht="13.8">
      <c r="C664" s="6"/>
      <c r="D664" s="6"/>
    </row>
    <row r="665" spans="3:4" ht="13.8">
      <c r="C665" s="6"/>
      <c r="D665" s="6"/>
    </row>
    <row r="666" spans="3:4" ht="13.8">
      <c r="C666" s="6"/>
      <c r="D666" s="6"/>
    </row>
    <row r="667" spans="3:4" ht="13.8">
      <c r="C667" s="6"/>
      <c r="D667" s="6"/>
    </row>
    <row r="668" spans="3:4" ht="13.8">
      <c r="C668" s="6"/>
      <c r="D668" s="6"/>
    </row>
    <row r="669" spans="3:4" ht="13.8">
      <c r="C669" s="6"/>
      <c r="D669" s="6"/>
    </row>
    <row r="670" spans="3:4" ht="13.8">
      <c r="C670" s="6"/>
      <c r="D670" s="6"/>
    </row>
    <row r="671" spans="3:4" ht="13.8">
      <c r="C671" s="6"/>
      <c r="D671" s="6"/>
    </row>
    <row r="672" spans="3:4" ht="13.8">
      <c r="C672" s="6"/>
      <c r="D672" s="6"/>
    </row>
    <row r="673" spans="3:4" ht="13.8">
      <c r="C673" s="6"/>
      <c r="D673" s="6"/>
    </row>
    <row r="674" spans="3:4" ht="13.8">
      <c r="C674" s="6"/>
      <c r="D674" s="6"/>
    </row>
    <row r="675" spans="3:4" ht="13.8">
      <c r="C675" s="6"/>
      <c r="D675" s="6"/>
    </row>
    <row r="676" spans="3:4" ht="13.8">
      <c r="C676" s="6"/>
      <c r="D676" s="6"/>
    </row>
    <row r="677" spans="3:4" ht="13.8">
      <c r="C677" s="6"/>
      <c r="D677" s="6"/>
    </row>
    <row r="678" spans="3:4" ht="13.8">
      <c r="C678" s="6"/>
      <c r="D678" s="6"/>
    </row>
    <row r="679" spans="3:4" ht="13.8">
      <c r="C679" s="6"/>
      <c r="D679" s="6"/>
    </row>
    <row r="680" spans="3:4" ht="13.8">
      <c r="C680" s="6"/>
      <c r="D680" s="6"/>
    </row>
    <row r="681" spans="3:4" ht="13.8">
      <c r="C681" s="6"/>
      <c r="D681" s="6"/>
    </row>
    <row r="682" spans="3:4" ht="13.8">
      <c r="C682" s="6"/>
      <c r="D682" s="6"/>
    </row>
    <row r="683" spans="3:4" ht="13.8">
      <c r="C683" s="6"/>
      <c r="D683" s="6"/>
    </row>
    <row r="684" spans="3:4" ht="13.8">
      <c r="C684" s="6"/>
      <c r="D684" s="6"/>
    </row>
    <row r="685" spans="3:4" ht="13.8">
      <c r="C685" s="6"/>
      <c r="D685" s="6"/>
    </row>
    <row r="686" spans="3:4" ht="13.8">
      <c r="C686" s="6"/>
      <c r="D686" s="6"/>
    </row>
    <row r="687" spans="3:4" ht="13.8">
      <c r="C687" s="6"/>
      <c r="D687" s="6"/>
    </row>
    <row r="688" spans="3:4" ht="13.8">
      <c r="C688" s="6"/>
      <c r="D688" s="6"/>
    </row>
    <row r="689" spans="3:4" ht="13.8">
      <c r="C689" s="6"/>
      <c r="D689" s="6"/>
    </row>
    <row r="690" spans="3:4" ht="13.8">
      <c r="C690" s="6"/>
      <c r="D690" s="6"/>
    </row>
    <row r="691" spans="3:4" ht="13.8">
      <c r="C691" s="6"/>
      <c r="D691" s="6"/>
    </row>
    <row r="692" spans="3:4" ht="13.8">
      <c r="C692" s="6"/>
      <c r="D692" s="6"/>
    </row>
    <row r="693" spans="3:4" ht="13.8">
      <c r="C693" s="6"/>
      <c r="D693" s="6"/>
    </row>
    <row r="694" spans="3:4" ht="13.8">
      <c r="C694" s="6"/>
      <c r="D694" s="6"/>
    </row>
    <row r="695" spans="3:4" ht="13.8">
      <c r="C695" s="6"/>
      <c r="D695" s="6"/>
    </row>
    <row r="696" spans="3:4" ht="13.8">
      <c r="C696" s="6"/>
      <c r="D696" s="6"/>
    </row>
    <row r="697" spans="3:4" ht="13.8">
      <c r="C697" s="6"/>
      <c r="D697" s="6"/>
    </row>
    <row r="698" spans="3:4" ht="13.8">
      <c r="C698" s="6"/>
      <c r="D698" s="6"/>
    </row>
    <row r="699" spans="3:4" ht="13.8">
      <c r="C699" s="6"/>
      <c r="D699" s="6"/>
    </row>
    <row r="700" spans="3:4" ht="13.8">
      <c r="C700" s="6"/>
      <c r="D700" s="6"/>
    </row>
    <row r="701" spans="3:4" ht="13.8">
      <c r="C701" s="6"/>
      <c r="D701" s="6"/>
    </row>
    <row r="702" spans="3:4" ht="13.8">
      <c r="C702" s="6"/>
      <c r="D702" s="6"/>
    </row>
    <row r="703" spans="3:4" ht="13.8">
      <c r="C703" s="6"/>
      <c r="D703" s="6"/>
    </row>
    <row r="704" spans="3:4" ht="13.8">
      <c r="C704" s="6"/>
      <c r="D704" s="6"/>
    </row>
    <row r="705" spans="3:4" ht="13.8">
      <c r="C705" s="6"/>
      <c r="D705" s="6"/>
    </row>
    <row r="706" spans="3:4" ht="13.8">
      <c r="C706" s="6"/>
      <c r="D706" s="6"/>
    </row>
    <row r="707" spans="3:4" ht="13.8">
      <c r="C707" s="6"/>
      <c r="D707" s="6"/>
    </row>
    <row r="708" spans="3:4" ht="13.8">
      <c r="C708" s="6"/>
      <c r="D708" s="6"/>
    </row>
    <row r="709" spans="3:4" ht="13.8">
      <c r="C709" s="6"/>
      <c r="D709" s="6"/>
    </row>
    <row r="710" spans="3:4" ht="13.8">
      <c r="C710" s="6"/>
      <c r="D710" s="6"/>
    </row>
    <row r="711" spans="3:4" ht="13.8">
      <c r="C711" s="6"/>
      <c r="D711" s="6"/>
    </row>
    <row r="712" spans="3:4" ht="13.8">
      <c r="C712" s="6"/>
      <c r="D712" s="6"/>
    </row>
    <row r="713" spans="3:4" ht="13.8">
      <c r="C713" s="6"/>
      <c r="D713" s="6"/>
    </row>
    <row r="714" spans="3:4" ht="13.8">
      <c r="C714" s="6"/>
      <c r="D714" s="6"/>
    </row>
    <row r="715" spans="3:4" ht="13.8">
      <c r="C715" s="6"/>
      <c r="D715" s="6"/>
    </row>
    <row r="716" spans="3:4" ht="13.8">
      <c r="C716" s="6"/>
      <c r="D716" s="6"/>
    </row>
    <row r="717" spans="3:4" ht="13.8">
      <c r="C717" s="6"/>
      <c r="D717" s="6"/>
    </row>
    <row r="718" spans="3:4" ht="13.8">
      <c r="C718" s="6"/>
      <c r="D718" s="6"/>
    </row>
    <row r="719" spans="3:4" ht="13.8">
      <c r="C719" s="6"/>
      <c r="D719" s="6"/>
    </row>
    <row r="720" spans="3:4" ht="13.8">
      <c r="C720" s="6"/>
      <c r="D720" s="6"/>
    </row>
    <row r="721" spans="3:4" ht="13.8">
      <c r="C721" s="6"/>
      <c r="D721" s="6"/>
    </row>
    <row r="722" spans="3:4" ht="13.8">
      <c r="C722" s="6"/>
      <c r="D722" s="6"/>
    </row>
    <row r="723" spans="3:4" ht="13.8">
      <c r="C723" s="6"/>
      <c r="D723" s="6"/>
    </row>
    <row r="724" spans="3:4" ht="13.8">
      <c r="C724" s="6"/>
      <c r="D724" s="6"/>
    </row>
    <row r="725" spans="3:4" ht="13.8">
      <c r="C725" s="6"/>
      <c r="D725" s="6"/>
    </row>
    <row r="726" spans="3:4" ht="13.8">
      <c r="C726" s="6"/>
      <c r="D726" s="6"/>
    </row>
    <row r="727" spans="3:4" ht="13.8">
      <c r="C727" s="6"/>
      <c r="D727" s="6"/>
    </row>
    <row r="728" spans="3:4" ht="13.8">
      <c r="C728" s="6"/>
      <c r="D728" s="6"/>
    </row>
    <row r="729" spans="3:4" ht="13.8">
      <c r="C729" s="6"/>
      <c r="D729" s="6"/>
    </row>
    <row r="730" spans="3:4" ht="13.8">
      <c r="C730" s="6"/>
      <c r="D730" s="6"/>
    </row>
    <row r="731" spans="3:4" ht="13.8">
      <c r="C731" s="6"/>
      <c r="D731" s="6"/>
    </row>
    <row r="732" spans="3:4" ht="13.8">
      <c r="C732" s="6"/>
      <c r="D732" s="6"/>
    </row>
    <row r="733" spans="3:4" ht="13.8">
      <c r="C733" s="6"/>
      <c r="D733" s="6"/>
    </row>
    <row r="734" spans="3:4" ht="13.8">
      <c r="C734" s="6"/>
      <c r="D734" s="6"/>
    </row>
    <row r="735" spans="3:4" ht="13.8">
      <c r="C735" s="6"/>
      <c r="D735" s="6"/>
    </row>
    <row r="736" spans="3:4" ht="13.8">
      <c r="C736" s="6"/>
      <c r="D736" s="6"/>
    </row>
    <row r="737" spans="3:4" ht="13.8">
      <c r="C737" s="6"/>
      <c r="D737" s="6"/>
    </row>
    <row r="738" spans="3:4" ht="13.8">
      <c r="C738" s="6"/>
      <c r="D738" s="6"/>
    </row>
    <row r="739" spans="3:4" ht="13.8">
      <c r="C739" s="6"/>
      <c r="D739" s="6"/>
    </row>
    <row r="740" spans="3:4" ht="13.8">
      <c r="C740" s="6"/>
      <c r="D740" s="6"/>
    </row>
    <row r="741" spans="3:4" ht="13.8">
      <c r="C741" s="6"/>
      <c r="D741" s="6"/>
    </row>
    <row r="742" spans="3:4" ht="13.8">
      <c r="C742" s="6"/>
      <c r="D742" s="6"/>
    </row>
    <row r="743" spans="3:4" ht="13.8">
      <c r="C743" s="6"/>
      <c r="D743" s="6"/>
    </row>
    <row r="744" spans="3:4" ht="13.8">
      <c r="C744" s="6"/>
      <c r="D744" s="6"/>
    </row>
    <row r="745" spans="3:4" ht="13.8">
      <c r="C745" s="6"/>
      <c r="D745" s="6"/>
    </row>
    <row r="746" spans="3:4" ht="13.8">
      <c r="C746" s="6"/>
      <c r="D746" s="6"/>
    </row>
    <row r="747" spans="3:4" ht="13.8">
      <c r="C747" s="6"/>
      <c r="D747" s="6"/>
    </row>
    <row r="748" spans="3:4" ht="13.8">
      <c r="C748" s="6"/>
      <c r="D748" s="6"/>
    </row>
    <row r="749" spans="3:4" ht="13.8">
      <c r="C749" s="6"/>
      <c r="D749" s="6"/>
    </row>
    <row r="750" spans="3:4" ht="13.8">
      <c r="C750" s="6"/>
      <c r="D750" s="6"/>
    </row>
    <row r="751" spans="3:4" ht="13.8">
      <c r="C751" s="6"/>
      <c r="D751" s="6"/>
    </row>
    <row r="752" spans="3:4" ht="13.8">
      <c r="C752" s="6"/>
      <c r="D752" s="6"/>
    </row>
    <row r="753" spans="3:4" ht="13.8">
      <c r="C753" s="6"/>
      <c r="D753" s="6"/>
    </row>
    <row r="754" spans="3:4" ht="13.8">
      <c r="C754" s="6"/>
      <c r="D754" s="6"/>
    </row>
    <row r="755" spans="3:4" ht="13.8">
      <c r="C755" s="6"/>
      <c r="D755" s="6"/>
    </row>
    <row r="756" spans="3:4" ht="13.8">
      <c r="C756" s="6"/>
      <c r="D756" s="6"/>
    </row>
    <row r="757" spans="3:4" ht="13.8">
      <c r="C757" s="6"/>
      <c r="D757" s="6"/>
    </row>
    <row r="758" spans="3:4" ht="13.8">
      <c r="C758" s="6"/>
      <c r="D758" s="6"/>
    </row>
    <row r="759" spans="3:4" ht="13.8">
      <c r="C759" s="6"/>
      <c r="D759" s="6"/>
    </row>
    <row r="760" spans="3:4" ht="13.8">
      <c r="C760" s="6"/>
      <c r="D760" s="6"/>
    </row>
    <row r="761" spans="3:4" ht="13.8">
      <c r="C761" s="6"/>
      <c r="D761" s="6"/>
    </row>
    <row r="762" spans="3:4" ht="13.8">
      <c r="C762" s="6"/>
      <c r="D762" s="6"/>
    </row>
    <row r="763" spans="3:4" ht="13.8">
      <c r="C763" s="6"/>
      <c r="D763" s="6"/>
    </row>
    <row r="764" spans="3:4" ht="13.8">
      <c r="C764" s="6"/>
      <c r="D764" s="6"/>
    </row>
    <row r="765" spans="3:4" ht="13.8">
      <c r="C765" s="6"/>
      <c r="D765" s="6"/>
    </row>
    <row r="766" spans="3:4" ht="13.8">
      <c r="C766" s="6"/>
      <c r="D766" s="6"/>
    </row>
    <row r="767" spans="3:4" ht="13.8">
      <c r="C767" s="6"/>
      <c r="D767" s="6"/>
    </row>
    <row r="768" spans="3:4" ht="13.8">
      <c r="C768" s="6"/>
      <c r="D768" s="6"/>
    </row>
    <row r="769" spans="3:4" ht="13.8">
      <c r="C769" s="6"/>
      <c r="D769" s="6"/>
    </row>
    <row r="770" spans="3:4" ht="13.8">
      <c r="C770" s="6"/>
      <c r="D770" s="6"/>
    </row>
    <row r="771" spans="3:4" ht="13.8">
      <c r="C771" s="6"/>
      <c r="D771" s="6"/>
    </row>
    <row r="772" spans="3:4" ht="13.8">
      <c r="C772" s="6"/>
      <c r="D772" s="6"/>
    </row>
    <row r="773" spans="3:4" ht="13.8">
      <c r="C773" s="6"/>
      <c r="D773" s="6"/>
    </row>
    <row r="774" spans="3:4" ht="13.8">
      <c r="C774" s="6"/>
      <c r="D774" s="6"/>
    </row>
    <row r="775" spans="3:4" ht="13.8">
      <c r="C775" s="6"/>
      <c r="D775" s="6"/>
    </row>
    <row r="776" spans="3:4" ht="13.8">
      <c r="C776" s="6"/>
      <c r="D776" s="6"/>
    </row>
    <row r="777" spans="3:4" ht="13.8">
      <c r="C777" s="6"/>
      <c r="D777" s="6"/>
    </row>
    <row r="778" spans="3:4" ht="13.8">
      <c r="C778" s="6"/>
      <c r="D778" s="6"/>
    </row>
    <row r="779" spans="3:4" ht="13.8">
      <c r="C779" s="6"/>
      <c r="D779" s="6"/>
    </row>
    <row r="780" spans="3:4" ht="13.8">
      <c r="C780" s="6"/>
      <c r="D780" s="6"/>
    </row>
    <row r="781" spans="3:4" ht="13.8">
      <c r="C781" s="6"/>
      <c r="D781" s="6"/>
    </row>
    <row r="782" spans="3:4" ht="13.8">
      <c r="C782" s="6"/>
      <c r="D782" s="6"/>
    </row>
    <row r="783" spans="3:4" ht="13.8">
      <c r="C783" s="6"/>
      <c r="D783" s="6"/>
    </row>
    <row r="784" spans="3:4" ht="13.8">
      <c r="C784" s="6"/>
      <c r="D784" s="6"/>
    </row>
    <row r="785" spans="3:4" ht="13.8">
      <c r="C785" s="6"/>
      <c r="D785" s="6"/>
    </row>
    <row r="786" spans="3:4" ht="13.8">
      <c r="C786" s="6"/>
      <c r="D786" s="6"/>
    </row>
    <row r="787" spans="3:4" ht="13.8">
      <c r="C787" s="6"/>
      <c r="D787" s="6"/>
    </row>
    <row r="788" spans="3:4" ht="13.8">
      <c r="C788" s="6"/>
      <c r="D788" s="6"/>
    </row>
    <row r="789" spans="3:4" ht="13.8">
      <c r="C789" s="6"/>
      <c r="D789" s="6"/>
    </row>
    <row r="790" spans="3:4" ht="13.8">
      <c r="C790" s="6"/>
      <c r="D790" s="6"/>
    </row>
    <row r="791" spans="3:4" ht="13.8">
      <c r="C791" s="6"/>
      <c r="D791" s="6"/>
    </row>
    <row r="792" spans="3:4" ht="13.8">
      <c r="C792" s="6"/>
      <c r="D792" s="6"/>
    </row>
    <row r="793" spans="3:4" ht="13.8">
      <c r="C793" s="6"/>
      <c r="D793" s="6"/>
    </row>
    <row r="794" spans="3:4" ht="13.8">
      <c r="C794" s="6"/>
      <c r="D794" s="6"/>
    </row>
    <row r="795" spans="3:4" ht="13.8">
      <c r="C795" s="6"/>
      <c r="D795" s="6"/>
    </row>
    <row r="796" spans="3:4" ht="13.8">
      <c r="C796" s="6"/>
      <c r="D796" s="6"/>
    </row>
    <row r="797" spans="3:4" ht="13.8">
      <c r="C797" s="6"/>
      <c r="D797" s="6"/>
    </row>
    <row r="798" spans="3:4" ht="13.8">
      <c r="C798" s="6"/>
      <c r="D798" s="6"/>
    </row>
    <row r="799" spans="3:4" ht="13.8">
      <c r="C799" s="6"/>
      <c r="D799" s="6"/>
    </row>
    <row r="800" spans="3:4" ht="13.8">
      <c r="C800" s="6"/>
      <c r="D800" s="6"/>
    </row>
    <row r="801" spans="3:4" ht="13.8">
      <c r="C801" s="6"/>
      <c r="D801" s="6"/>
    </row>
    <row r="802" spans="3:4" ht="13.8">
      <c r="C802" s="6"/>
      <c r="D802" s="6"/>
    </row>
    <row r="803" spans="3:4" ht="13.8">
      <c r="C803" s="6"/>
      <c r="D803" s="6"/>
    </row>
    <row r="804" spans="3:4" ht="13.8">
      <c r="C804" s="6"/>
      <c r="D804" s="6"/>
    </row>
    <row r="805" spans="3:4" ht="13.8">
      <c r="C805" s="6"/>
      <c r="D805" s="6"/>
    </row>
    <row r="806" spans="3:4" ht="13.8">
      <c r="C806" s="6"/>
      <c r="D806" s="6"/>
    </row>
    <row r="807" spans="3:4" ht="13.8">
      <c r="C807" s="6"/>
      <c r="D807" s="6"/>
    </row>
    <row r="808" spans="3:4" ht="13.8">
      <c r="C808" s="6"/>
      <c r="D808" s="6"/>
    </row>
    <row r="809" spans="3:4" ht="13.8">
      <c r="C809" s="6"/>
      <c r="D809" s="6"/>
    </row>
    <row r="810" spans="3:4" ht="13.8">
      <c r="C810" s="6"/>
      <c r="D810" s="6"/>
    </row>
    <row r="811" spans="3:4" ht="13.8">
      <c r="C811" s="6"/>
      <c r="D811" s="6"/>
    </row>
    <row r="812" spans="3:4" ht="13.8">
      <c r="C812" s="6"/>
      <c r="D812" s="6"/>
    </row>
    <row r="813" spans="3:4" ht="13.8">
      <c r="C813" s="6"/>
      <c r="D813" s="6"/>
    </row>
    <row r="814" spans="3:4" ht="13.8">
      <c r="C814" s="6"/>
      <c r="D814" s="6"/>
    </row>
    <row r="815" spans="3:4" ht="13.8">
      <c r="C815" s="6"/>
      <c r="D815" s="6"/>
    </row>
    <row r="816" spans="3:4" ht="13.8">
      <c r="C816" s="6"/>
      <c r="D816" s="6"/>
    </row>
    <row r="817" spans="3:4" ht="13.8">
      <c r="C817" s="6"/>
      <c r="D817" s="6"/>
    </row>
    <row r="818" spans="3:4" ht="13.8">
      <c r="C818" s="6"/>
      <c r="D818" s="6"/>
    </row>
    <row r="819" spans="3:4" ht="13.8">
      <c r="C819" s="6"/>
      <c r="D819" s="6"/>
    </row>
    <row r="820" spans="3:4" ht="13.8">
      <c r="C820" s="6"/>
      <c r="D820" s="6"/>
    </row>
    <row r="821" spans="3:4" ht="13.8">
      <c r="C821" s="6"/>
      <c r="D821" s="6"/>
    </row>
    <row r="822" spans="3:4" ht="13.8">
      <c r="C822" s="6"/>
      <c r="D822" s="6"/>
    </row>
    <row r="823" spans="3:4" ht="13.8">
      <c r="C823" s="6"/>
      <c r="D823" s="6"/>
    </row>
    <row r="824" spans="3:4" ht="13.8">
      <c r="C824" s="6"/>
      <c r="D824" s="6"/>
    </row>
    <row r="825" spans="3:4" ht="13.8">
      <c r="C825" s="6"/>
      <c r="D825" s="6"/>
    </row>
    <row r="826" spans="3:4" ht="13.8">
      <c r="C826" s="6"/>
      <c r="D826" s="6"/>
    </row>
    <row r="827" spans="3:4" ht="13.8">
      <c r="C827" s="6"/>
      <c r="D827" s="6"/>
    </row>
    <row r="828" spans="3:4" ht="13.8">
      <c r="C828" s="6"/>
      <c r="D828" s="6"/>
    </row>
    <row r="829" spans="3:4" ht="13.8">
      <c r="C829" s="6"/>
      <c r="D829" s="6"/>
    </row>
    <row r="830" spans="3:4" ht="13.8">
      <c r="C830" s="6"/>
      <c r="D830" s="6"/>
    </row>
    <row r="831" spans="3:4" ht="13.8">
      <c r="C831" s="6"/>
      <c r="D831" s="6"/>
    </row>
    <row r="832" spans="3:4" ht="13.8">
      <c r="C832" s="6"/>
      <c r="D832" s="6"/>
    </row>
    <row r="833" spans="3:4" ht="13.8">
      <c r="C833" s="6"/>
      <c r="D833" s="6"/>
    </row>
    <row r="834" spans="3:4" ht="13.8">
      <c r="C834" s="6"/>
      <c r="D834" s="6"/>
    </row>
    <row r="835" spans="3:4" ht="13.8">
      <c r="C835" s="6"/>
      <c r="D835" s="6"/>
    </row>
    <row r="836" spans="3:4" ht="13.8">
      <c r="C836" s="6"/>
      <c r="D836" s="6"/>
    </row>
    <row r="837" spans="3:4" ht="13.8">
      <c r="C837" s="6"/>
      <c r="D837" s="6"/>
    </row>
    <row r="838" spans="3:4" ht="13.8">
      <c r="C838" s="6"/>
      <c r="D838" s="6"/>
    </row>
    <row r="839" spans="3:4" ht="13.8">
      <c r="C839" s="6"/>
      <c r="D839" s="6"/>
    </row>
    <row r="840" spans="3:4" ht="13.8">
      <c r="C840" s="6"/>
      <c r="D840" s="6"/>
    </row>
    <row r="841" spans="3:4" ht="13.8">
      <c r="C841" s="6"/>
      <c r="D841" s="6"/>
    </row>
    <row r="842" spans="3:4" ht="13.8">
      <c r="C842" s="6"/>
      <c r="D842" s="6"/>
    </row>
    <row r="843" spans="3:4" ht="13.8">
      <c r="C843" s="6"/>
      <c r="D843" s="6"/>
    </row>
    <row r="844" spans="3:4" ht="13.8">
      <c r="C844" s="6"/>
      <c r="D844" s="6"/>
    </row>
    <row r="845" spans="3:4" ht="13.8">
      <c r="C845" s="6"/>
      <c r="D845" s="6"/>
    </row>
    <row r="846" spans="3:4" ht="13.8">
      <c r="C846" s="6"/>
      <c r="D846" s="6"/>
    </row>
    <row r="847" spans="3:4" ht="13.8">
      <c r="C847" s="6"/>
      <c r="D847" s="6"/>
    </row>
    <row r="848" spans="3:4" ht="13.8">
      <c r="C848" s="6"/>
      <c r="D848" s="6"/>
    </row>
    <row r="849" spans="3:4" ht="13.8">
      <c r="C849" s="6"/>
      <c r="D849" s="6"/>
    </row>
    <row r="850" spans="3:4" ht="13.8">
      <c r="C850" s="6"/>
      <c r="D850" s="6"/>
    </row>
    <row r="851" spans="3:4" ht="13.8">
      <c r="C851" s="6"/>
      <c r="D851" s="6"/>
    </row>
    <row r="852" spans="3:4" ht="13.8">
      <c r="C852" s="6"/>
      <c r="D852" s="6"/>
    </row>
    <row r="853" spans="3:4" ht="13.8">
      <c r="C853" s="6"/>
      <c r="D853" s="6"/>
    </row>
    <row r="854" spans="3:4" ht="13.8">
      <c r="C854" s="6"/>
      <c r="D854" s="6"/>
    </row>
    <row r="855" spans="3:4" ht="13.8">
      <c r="C855" s="6"/>
      <c r="D855" s="6"/>
    </row>
    <row r="856" spans="3:4" ht="13.8">
      <c r="C856" s="6"/>
      <c r="D856" s="6"/>
    </row>
    <row r="857" spans="3:4" ht="13.8">
      <c r="C857" s="6"/>
      <c r="D857" s="6"/>
    </row>
    <row r="858" spans="3:4" ht="13.8">
      <c r="C858" s="6"/>
      <c r="D858" s="6"/>
    </row>
    <row r="859" spans="3:4" ht="13.8">
      <c r="C859" s="6"/>
      <c r="D859" s="6"/>
    </row>
    <row r="860" spans="3:4" ht="13.8">
      <c r="C860" s="6"/>
      <c r="D860" s="6"/>
    </row>
    <row r="861" spans="3:4" ht="13.8">
      <c r="C861" s="6"/>
      <c r="D861" s="6"/>
    </row>
    <row r="862" spans="3:4" ht="13.8">
      <c r="C862" s="6"/>
      <c r="D862" s="6"/>
    </row>
    <row r="863" spans="3:4" ht="13.8">
      <c r="C863" s="6"/>
      <c r="D863" s="6"/>
    </row>
    <row r="864" spans="3:4" ht="13.8">
      <c r="C864" s="6"/>
      <c r="D864" s="6"/>
    </row>
    <row r="865" spans="3:4" ht="13.8">
      <c r="C865" s="6"/>
      <c r="D865" s="6"/>
    </row>
    <row r="866" spans="3:4" ht="13.8">
      <c r="C866" s="6"/>
      <c r="D866" s="6"/>
    </row>
    <row r="867" spans="3:4" ht="13.8">
      <c r="C867" s="6"/>
      <c r="D867" s="6"/>
    </row>
    <row r="868" spans="3:4" ht="13.8">
      <c r="C868" s="6"/>
      <c r="D868" s="6"/>
    </row>
    <row r="869" spans="3:4" ht="13.8">
      <c r="C869" s="6"/>
      <c r="D869" s="6"/>
    </row>
    <row r="870" spans="3:4" ht="13.8">
      <c r="C870" s="6"/>
      <c r="D870" s="6"/>
    </row>
    <row r="871" spans="3:4" ht="13.8">
      <c r="C871" s="6"/>
      <c r="D871" s="6"/>
    </row>
    <row r="872" spans="3:4" ht="13.8">
      <c r="C872" s="6"/>
      <c r="D872" s="6"/>
    </row>
    <row r="873" spans="3:4" ht="13.8">
      <c r="C873" s="6"/>
      <c r="D873" s="6"/>
    </row>
    <row r="874" spans="3:4" ht="13.8">
      <c r="C874" s="6"/>
      <c r="D874" s="6"/>
    </row>
    <row r="875" spans="3:4" ht="13.8">
      <c r="C875" s="6"/>
      <c r="D875" s="6"/>
    </row>
    <row r="876" spans="3:4" ht="13.8">
      <c r="C876" s="6"/>
      <c r="D876" s="6"/>
    </row>
    <row r="877" spans="3:4" ht="13.8">
      <c r="C877" s="6"/>
      <c r="D877" s="6"/>
    </row>
    <row r="878" spans="3:4" ht="13.8">
      <c r="C878" s="6"/>
      <c r="D878" s="6"/>
    </row>
    <row r="879" spans="3:4" ht="13.8">
      <c r="C879" s="6"/>
      <c r="D879" s="6"/>
    </row>
    <row r="880" spans="3:4" ht="13.8">
      <c r="C880" s="6"/>
      <c r="D880" s="6"/>
    </row>
    <row r="881" spans="3:4" ht="13.8">
      <c r="C881" s="6"/>
      <c r="D881" s="6"/>
    </row>
    <row r="882" spans="3:4" ht="13.8">
      <c r="C882" s="6"/>
      <c r="D882" s="6"/>
    </row>
    <row r="883" spans="3:4" ht="13.8">
      <c r="C883" s="6"/>
      <c r="D883" s="6"/>
    </row>
    <row r="884" spans="3:4" ht="13.8">
      <c r="C884" s="6"/>
      <c r="D884" s="6"/>
    </row>
    <row r="885" spans="3:4" ht="13.8">
      <c r="C885" s="6"/>
      <c r="D885" s="6"/>
    </row>
    <row r="886" spans="3:4" ht="13.8">
      <c r="C886" s="6"/>
      <c r="D886" s="6"/>
    </row>
    <row r="887" spans="3:4" ht="13.8">
      <c r="C887" s="6"/>
      <c r="D887" s="6"/>
    </row>
    <row r="888" spans="3:4" ht="13.8">
      <c r="C888" s="6"/>
      <c r="D888" s="6"/>
    </row>
    <row r="889" spans="3:4" ht="13.8">
      <c r="C889" s="6"/>
      <c r="D889" s="6"/>
    </row>
    <row r="890" spans="3:4" ht="13.8">
      <c r="C890" s="6"/>
      <c r="D890" s="6"/>
    </row>
    <row r="891" spans="3:4" ht="13.8">
      <c r="C891" s="6"/>
      <c r="D891" s="6"/>
    </row>
    <row r="892" spans="3:4" ht="13.8">
      <c r="C892" s="6"/>
      <c r="D892" s="6"/>
    </row>
    <row r="893" spans="3:4" ht="13.8">
      <c r="C893" s="6"/>
      <c r="D893" s="6"/>
    </row>
    <row r="894" spans="3:4" ht="13.8">
      <c r="C894" s="6"/>
      <c r="D894" s="6"/>
    </row>
    <row r="895" spans="3:4" ht="13.8">
      <c r="C895" s="6"/>
      <c r="D895" s="6"/>
    </row>
    <row r="896" spans="3:4" ht="13.8">
      <c r="C896" s="6"/>
      <c r="D896" s="6"/>
    </row>
    <row r="897" spans="3:4" ht="13.8">
      <c r="C897" s="6"/>
      <c r="D897" s="6"/>
    </row>
    <row r="898" spans="3:4" ht="13.8">
      <c r="C898" s="6"/>
      <c r="D898" s="6"/>
    </row>
    <row r="899" spans="3:4" ht="13.8">
      <c r="C899" s="6"/>
      <c r="D899" s="6"/>
    </row>
    <row r="900" spans="3:4" ht="13.8">
      <c r="C900" s="6"/>
      <c r="D900" s="6"/>
    </row>
    <row r="901" spans="3:4" ht="13.8">
      <c r="C901" s="6"/>
      <c r="D901" s="6"/>
    </row>
    <row r="902" spans="3:4" ht="13.8">
      <c r="C902" s="6"/>
      <c r="D902" s="6"/>
    </row>
    <row r="903" spans="3:4" ht="13.8">
      <c r="C903" s="6"/>
      <c r="D903" s="6"/>
    </row>
    <row r="904" spans="3:4" ht="13.8">
      <c r="C904" s="6"/>
      <c r="D904" s="6"/>
    </row>
    <row r="905" spans="3:4" ht="13.8">
      <c r="C905" s="6"/>
      <c r="D905" s="6"/>
    </row>
    <row r="906" spans="3:4" ht="13.8">
      <c r="C906" s="6"/>
      <c r="D906" s="6"/>
    </row>
    <row r="907" spans="3:4" ht="13.8">
      <c r="C907" s="6"/>
      <c r="D907" s="6"/>
    </row>
    <row r="908" spans="3:4" ht="13.8">
      <c r="C908" s="6"/>
      <c r="D908" s="6"/>
    </row>
    <row r="909" spans="3:4" ht="13.8">
      <c r="C909" s="6"/>
      <c r="D909" s="6"/>
    </row>
    <row r="910" spans="3:4" ht="13.8">
      <c r="C910" s="6"/>
      <c r="D910" s="6"/>
    </row>
    <row r="911" spans="3:4" ht="13.8">
      <c r="C911" s="6"/>
      <c r="D911" s="6"/>
    </row>
    <row r="912" spans="3:4" ht="13.8">
      <c r="C912" s="6"/>
      <c r="D912" s="6"/>
    </row>
    <row r="913" spans="3:4" ht="13.8">
      <c r="C913" s="6"/>
      <c r="D913" s="6"/>
    </row>
    <row r="914" spans="3:4" ht="13.8">
      <c r="C914" s="6"/>
      <c r="D914" s="6"/>
    </row>
    <row r="915" spans="3:4" ht="13.8">
      <c r="C915" s="6"/>
      <c r="D915" s="6"/>
    </row>
    <row r="916" spans="3:4" ht="13.8">
      <c r="C916" s="6"/>
      <c r="D916" s="6"/>
    </row>
    <row r="917" spans="3:4" ht="13.8">
      <c r="C917" s="6"/>
      <c r="D917" s="6"/>
    </row>
    <row r="918" spans="3:4" ht="13.8">
      <c r="C918" s="6"/>
      <c r="D918" s="6"/>
    </row>
    <row r="919" spans="3:4" ht="13.8">
      <c r="C919" s="6"/>
      <c r="D919" s="6"/>
    </row>
    <row r="920" spans="3:4" ht="13.8">
      <c r="C920" s="6"/>
      <c r="D920" s="6"/>
    </row>
    <row r="921" spans="3:4" ht="13.8">
      <c r="C921" s="6"/>
      <c r="D921" s="6"/>
    </row>
    <row r="922" spans="3:4" ht="13.8">
      <c r="C922" s="6"/>
      <c r="D922" s="6"/>
    </row>
    <row r="923" spans="3:4" ht="13.8">
      <c r="C923" s="6"/>
      <c r="D923" s="6"/>
    </row>
    <row r="924" spans="3:4" ht="13.8">
      <c r="C924" s="6"/>
      <c r="D924" s="6"/>
    </row>
    <row r="925" spans="3:4" ht="13.8">
      <c r="C925" s="6"/>
      <c r="D925" s="6"/>
    </row>
    <row r="926" spans="3:4" ht="13.8">
      <c r="C926" s="6"/>
      <c r="D926" s="6"/>
    </row>
    <row r="927" spans="3:4" ht="13.8">
      <c r="C927" s="6"/>
      <c r="D927" s="6"/>
    </row>
    <row r="928" spans="3:4" ht="13.8">
      <c r="C928" s="6"/>
      <c r="D928" s="6"/>
    </row>
    <row r="929" spans="3:4" ht="13.8">
      <c r="C929" s="6"/>
      <c r="D929" s="6"/>
    </row>
    <row r="930" spans="3:4" ht="13.8">
      <c r="C930" s="6"/>
      <c r="D930" s="6"/>
    </row>
    <row r="931" spans="3:4" ht="13.8">
      <c r="C931" s="6"/>
      <c r="D931" s="6"/>
    </row>
    <row r="932" spans="3:4" ht="13.8">
      <c r="C932" s="6"/>
      <c r="D932" s="6"/>
    </row>
    <row r="933" spans="3:4" ht="13.8">
      <c r="C933" s="6"/>
      <c r="D933" s="6"/>
    </row>
    <row r="934" spans="3:4" ht="13.8">
      <c r="C934" s="6"/>
      <c r="D934" s="6"/>
    </row>
    <row r="935" spans="3:4" ht="13.8">
      <c r="C935" s="6"/>
      <c r="D935" s="6"/>
    </row>
    <row r="936" spans="3:4" ht="13.8">
      <c r="C936" s="6"/>
      <c r="D936" s="6"/>
    </row>
    <row r="937" spans="3:4" ht="13.8">
      <c r="C937" s="6"/>
      <c r="D937" s="6"/>
    </row>
    <row r="938" spans="3:4" ht="13.8">
      <c r="C938" s="6"/>
      <c r="D938" s="6"/>
    </row>
    <row r="939" spans="3:4" ht="13.8">
      <c r="C939" s="6"/>
      <c r="D939" s="6"/>
    </row>
    <row r="940" spans="3:4" ht="13.8">
      <c r="C940" s="6"/>
      <c r="D940" s="6"/>
    </row>
    <row r="941" spans="3:4" ht="13.8">
      <c r="C941" s="6"/>
      <c r="D941" s="6"/>
    </row>
    <row r="942" spans="3:4" ht="13.8">
      <c r="C942" s="6"/>
      <c r="D942" s="6"/>
    </row>
    <row r="943" spans="3:4" ht="13.8">
      <c r="C943" s="6"/>
      <c r="D943" s="6"/>
    </row>
    <row r="944" spans="3:4" ht="13.8">
      <c r="C944" s="6"/>
      <c r="D944" s="6"/>
    </row>
    <row r="945" spans="3:4" ht="13.8">
      <c r="C945" s="6"/>
      <c r="D945" s="6"/>
    </row>
    <row r="946" spans="3:4" ht="13.8">
      <c r="C946" s="6"/>
      <c r="D946" s="6"/>
    </row>
    <row r="947" spans="3:4" ht="13.8">
      <c r="C947" s="6"/>
      <c r="D947" s="6"/>
    </row>
    <row r="948" spans="3:4" ht="13.8">
      <c r="C948" s="6"/>
      <c r="D948" s="6"/>
    </row>
    <row r="949" spans="3:4" ht="13.8">
      <c r="C949" s="6"/>
      <c r="D949" s="6"/>
    </row>
    <row r="950" spans="3:4" ht="13.8">
      <c r="C950" s="6"/>
      <c r="D950" s="6"/>
    </row>
    <row r="951" spans="3:4" ht="13.8">
      <c r="C951" s="6"/>
      <c r="D951" s="6"/>
    </row>
    <row r="952" spans="3:4" ht="13.8">
      <c r="C952" s="6"/>
      <c r="D952" s="6"/>
    </row>
    <row r="953" spans="3:4" ht="13.8">
      <c r="C953" s="6"/>
      <c r="D953" s="6"/>
    </row>
    <row r="954" spans="3:4" ht="13.8">
      <c r="C954" s="6"/>
      <c r="D954" s="6"/>
    </row>
    <row r="955" spans="3:4" ht="13.8">
      <c r="C955" s="6"/>
      <c r="D955" s="6"/>
    </row>
    <row r="956" spans="3:4" ht="13.8">
      <c r="C956" s="6"/>
      <c r="D956" s="6"/>
    </row>
    <row r="957" spans="3:4" ht="13.8">
      <c r="C957" s="6"/>
      <c r="D957" s="6"/>
    </row>
    <row r="958" spans="3:4" ht="13.8">
      <c r="C958" s="6"/>
      <c r="D958" s="6"/>
    </row>
    <row r="959" spans="3:4" ht="13.8">
      <c r="C959" s="6"/>
      <c r="D959" s="6"/>
    </row>
    <row r="960" spans="3:4" ht="13.8">
      <c r="C960" s="6"/>
      <c r="D960" s="6"/>
    </row>
    <row r="961" spans="3:4" ht="13.8">
      <c r="C961" s="6"/>
      <c r="D961" s="6"/>
    </row>
    <row r="962" spans="3:4" ht="13.8">
      <c r="C962" s="6"/>
      <c r="D962" s="6"/>
    </row>
    <row r="963" spans="3:4" ht="13.8">
      <c r="C963" s="6"/>
      <c r="D963" s="6"/>
    </row>
    <row r="964" spans="3:4" ht="13.8">
      <c r="C964" s="6"/>
      <c r="D964" s="6"/>
    </row>
    <row r="965" spans="3:4" ht="13.8">
      <c r="C965" s="6"/>
      <c r="D965" s="6"/>
    </row>
    <row r="966" spans="3:4" ht="13.8">
      <c r="C966" s="6"/>
      <c r="D966" s="6"/>
    </row>
    <row r="967" spans="3:4" ht="13.8">
      <c r="C967" s="6"/>
      <c r="D967" s="6"/>
    </row>
    <row r="968" spans="3:4" ht="13.8">
      <c r="C968" s="6"/>
      <c r="D968" s="6"/>
    </row>
    <row r="969" spans="3:4" ht="13.8">
      <c r="C969" s="6"/>
      <c r="D969" s="6"/>
    </row>
    <row r="970" spans="3:4" ht="13.8">
      <c r="C970" s="6"/>
      <c r="D970" s="6"/>
    </row>
    <row r="971" spans="3:4" ht="13.8">
      <c r="C971" s="6"/>
      <c r="D971" s="6"/>
    </row>
    <row r="972" spans="3:4" ht="13.8">
      <c r="C972" s="6"/>
      <c r="D972" s="6"/>
    </row>
    <row r="973" spans="3:4" ht="13.8">
      <c r="C973" s="6"/>
      <c r="D973" s="6"/>
    </row>
    <row r="974" spans="3:4" ht="13.8">
      <c r="C974" s="6"/>
      <c r="D974" s="6"/>
    </row>
    <row r="975" spans="3:4" ht="13.8">
      <c r="C975" s="6"/>
      <c r="D975" s="6"/>
    </row>
    <row r="976" spans="3:4" ht="13.8">
      <c r="C976" s="6"/>
      <c r="D976" s="6"/>
    </row>
    <row r="977" spans="3:4" ht="13.8">
      <c r="C977" s="6"/>
      <c r="D977" s="6"/>
    </row>
    <row r="978" spans="3:4" ht="13.8">
      <c r="C978" s="6"/>
      <c r="D978" s="6"/>
    </row>
    <row r="979" spans="3:4" ht="13.8">
      <c r="C979" s="6"/>
      <c r="D979" s="6"/>
    </row>
    <row r="980" spans="3:4" ht="13.8">
      <c r="C980" s="6"/>
      <c r="D980" s="6"/>
    </row>
    <row r="981" spans="3:4" ht="13.8">
      <c r="C981" s="6"/>
      <c r="D981" s="6"/>
    </row>
    <row r="982" spans="3:4" ht="13.8">
      <c r="C982" s="6"/>
      <c r="D982" s="6"/>
    </row>
    <row r="983" spans="3:4" ht="13.8">
      <c r="C983" s="6"/>
      <c r="D983" s="6"/>
    </row>
    <row r="984" spans="3:4" ht="13.8">
      <c r="C984" s="6"/>
      <c r="D984" s="6"/>
    </row>
    <row r="985" spans="3:4" ht="13.8">
      <c r="C985" s="6"/>
      <c r="D985" s="6"/>
    </row>
    <row r="986" spans="3:4" ht="13.8">
      <c r="C986" s="6"/>
      <c r="D986" s="6"/>
    </row>
    <row r="987" spans="3:4" ht="13.8">
      <c r="C987" s="6"/>
      <c r="D987" s="6"/>
    </row>
    <row r="988" spans="3:4" ht="13.8">
      <c r="C988" s="6"/>
      <c r="D988" s="6"/>
    </row>
    <row r="989" spans="3:4" ht="13.8">
      <c r="C989" s="6"/>
      <c r="D989" s="6"/>
    </row>
    <row r="990" spans="3:4" ht="13.8">
      <c r="C990" s="6"/>
      <c r="D990" s="6"/>
    </row>
    <row r="991" spans="3:4" ht="13.8">
      <c r="C991" s="6"/>
      <c r="D991" s="6"/>
    </row>
    <row r="992" spans="3:4" ht="13.8">
      <c r="C992" s="6"/>
      <c r="D992" s="6"/>
    </row>
    <row r="993" spans="3:4" ht="13.8">
      <c r="C993" s="6"/>
      <c r="D993" s="6"/>
    </row>
    <row r="994" spans="3:4" ht="13.8">
      <c r="C994" s="6"/>
      <c r="D994" s="6"/>
    </row>
    <row r="995" spans="3:4" ht="13.8">
      <c r="C995" s="6"/>
      <c r="D995" s="6"/>
    </row>
    <row r="996" spans="3:4" ht="13.8">
      <c r="C996" s="6"/>
      <c r="D996" s="6"/>
    </row>
    <row r="997" spans="3:4" ht="13.8">
      <c r="C997" s="6"/>
      <c r="D997" s="6"/>
    </row>
    <row r="998" spans="3:4" ht="13.8">
      <c r="C998" s="6"/>
      <c r="D998" s="6"/>
    </row>
    <row r="999" spans="3:4" ht="13.8">
      <c r="C999" s="6"/>
      <c r="D999" s="6"/>
    </row>
    <row r="1000" spans="3:4" ht="13.8">
      <c r="C1000" s="6"/>
      <c r="D1000" s="6"/>
    </row>
    <row r="1001" spans="3:4" ht="13.8">
      <c r="C1001" s="6"/>
      <c r="D1001" s="6"/>
    </row>
    <row r="1002" spans="3:4" ht="13.8">
      <c r="C1002" s="6"/>
      <c r="D1002" s="6"/>
    </row>
    <row r="1003" spans="3:4" ht="13.8">
      <c r="C1003" s="6"/>
      <c r="D1003" s="6"/>
    </row>
    <row r="1004" spans="3:4" ht="13.8">
      <c r="C1004" s="6"/>
      <c r="D1004" s="6"/>
    </row>
  </sheetData>
  <printOptions horizontalCentered="1" gridLines="1"/>
  <pageMargins left="0.25" right="0.25" top="0.75" bottom="0.75" header="0" footer="0"/>
  <pageSetup scale="85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95"/>
  <sheetViews>
    <sheetView tabSelected="1" zoomScale="110" zoomScaleNormal="110" workbookViewId="0">
      <selection activeCell="G9" sqref="G9"/>
    </sheetView>
  </sheetViews>
  <sheetFormatPr defaultColWidth="14.44140625" defaultRowHeight="15.75" customHeight="1"/>
  <cols>
    <col min="1" max="1" width="8.6640625" customWidth="1"/>
    <col min="2" max="2" width="39.109375" customWidth="1"/>
    <col min="3" max="3" width="8.6640625" style="138" customWidth="1"/>
    <col min="4" max="4" width="22.88671875" style="138" customWidth="1"/>
    <col min="5" max="5" width="9.44140625" customWidth="1"/>
    <col min="6" max="34" width="8.6640625" customWidth="1"/>
  </cols>
  <sheetData>
    <row r="1" spans="1:12" ht="14.25" customHeight="1">
      <c r="A1" s="23"/>
      <c r="B1" s="24"/>
      <c r="C1" s="116"/>
      <c r="D1" s="116"/>
      <c r="E1" s="24"/>
    </row>
    <row r="2" spans="1:12" ht="14.25" customHeight="1">
      <c r="A2" s="211" t="s">
        <v>95</v>
      </c>
      <c r="B2" s="212"/>
      <c r="C2" s="212"/>
      <c r="D2" s="212"/>
      <c r="E2" s="212"/>
      <c r="G2" s="25"/>
      <c r="H2" s="26"/>
    </row>
    <row r="3" spans="1:12" ht="15" customHeight="1">
      <c r="A3" s="27" t="s">
        <v>96</v>
      </c>
      <c r="B3" s="28" t="s">
        <v>4</v>
      </c>
      <c r="C3" s="116" t="s">
        <v>572</v>
      </c>
      <c r="D3" s="116" t="s">
        <v>1</v>
      </c>
      <c r="E3" s="29" t="s">
        <v>5</v>
      </c>
    </row>
    <row r="4" spans="1:12" ht="14.25" customHeight="1">
      <c r="A4" s="30">
        <v>0.33333333333333331</v>
      </c>
      <c r="B4" s="31" t="s">
        <v>97</v>
      </c>
      <c r="C4" s="116"/>
      <c r="D4" s="116"/>
      <c r="E4" s="32"/>
    </row>
    <row r="5" spans="1:12" ht="14.25" customHeight="1">
      <c r="A5" s="33">
        <v>5</v>
      </c>
      <c r="B5" s="52" t="s">
        <v>106</v>
      </c>
      <c r="C5" s="137">
        <v>1</v>
      </c>
      <c r="D5" s="137">
        <v>4.47</v>
      </c>
      <c r="E5" s="35" t="s">
        <v>103</v>
      </c>
    </row>
    <row r="6" spans="1:12" ht="14.25" customHeight="1">
      <c r="A6" s="33">
        <v>4</v>
      </c>
      <c r="B6" s="52" t="s">
        <v>104</v>
      </c>
      <c r="C6" s="138">
        <v>2</v>
      </c>
      <c r="D6" s="138">
        <v>4.51</v>
      </c>
      <c r="E6" s="119" t="s">
        <v>105</v>
      </c>
      <c r="F6" s="38"/>
    </row>
    <row r="7" spans="1:12" ht="14.25" customHeight="1">
      <c r="A7" s="33">
        <v>6</v>
      </c>
      <c r="B7" s="52" t="s">
        <v>107</v>
      </c>
      <c r="C7" s="137">
        <v>3</v>
      </c>
      <c r="D7" s="137">
        <v>4.59</v>
      </c>
      <c r="E7" s="35" t="s">
        <v>108</v>
      </c>
    </row>
    <row r="8" spans="1:12" ht="14.25" customHeight="1">
      <c r="A8" s="33">
        <v>7</v>
      </c>
      <c r="B8" s="52" t="s">
        <v>109</v>
      </c>
      <c r="C8" s="137">
        <v>4</v>
      </c>
      <c r="D8" s="137">
        <v>5.04</v>
      </c>
      <c r="E8" s="35" t="s">
        <v>103</v>
      </c>
    </row>
    <row r="9" spans="1:12" ht="14.25" customHeight="1">
      <c r="A9" s="33">
        <v>3</v>
      </c>
      <c r="B9" s="119" t="s">
        <v>102</v>
      </c>
      <c r="C9" s="116">
        <v>5</v>
      </c>
      <c r="D9" s="116">
        <v>5.22</v>
      </c>
      <c r="E9" s="40" t="s">
        <v>103</v>
      </c>
    </row>
    <row r="10" spans="1:12" ht="14.25" customHeight="1">
      <c r="A10" s="33">
        <v>9</v>
      </c>
      <c r="B10" s="182" t="s">
        <v>111</v>
      </c>
      <c r="C10" s="116">
        <v>6</v>
      </c>
      <c r="D10" s="116">
        <v>5.23</v>
      </c>
      <c r="E10" s="40" t="s">
        <v>103</v>
      </c>
    </row>
    <row r="11" spans="1:12" ht="14.25" customHeight="1">
      <c r="A11" s="33">
        <v>8</v>
      </c>
      <c r="B11" s="46" t="s">
        <v>110</v>
      </c>
      <c r="C11" s="116">
        <v>7</v>
      </c>
      <c r="D11" s="116">
        <v>5.41</v>
      </c>
      <c r="E11" s="35" t="s">
        <v>101</v>
      </c>
    </row>
    <row r="12" spans="1:12" ht="14.25" customHeight="1">
      <c r="A12" s="33">
        <v>1</v>
      </c>
      <c r="B12" s="34" t="s">
        <v>98</v>
      </c>
      <c r="C12" s="138">
        <v>8</v>
      </c>
      <c r="D12" s="138">
        <v>5.52</v>
      </c>
      <c r="E12" s="40" t="s">
        <v>99</v>
      </c>
    </row>
    <row r="13" spans="1:12" ht="14.25" customHeight="1">
      <c r="A13" s="33">
        <v>2</v>
      </c>
      <c r="B13" s="34" t="s">
        <v>100</v>
      </c>
      <c r="C13" s="76">
        <v>9</v>
      </c>
      <c r="D13" s="76">
        <v>6.03</v>
      </c>
      <c r="E13" s="70" t="s">
        <v>101</v>
      </c>
    </row>
    <row r="15" spans="1:12" ht="14.25" customHeight="1">
      <c r="A15" s="33"/>
      <c r="B15" s="41"/>
      <c r="C15" s="116"/>
      <c r="D15" s="116"/>
      <c r="E15" s="32"/>
      <c r="I15" s="28"/>
      <c r="J15" s="24"/>
      <c r="K15" s="24"/>
      <c r="L15" s="29"/>
    </row>
    <row r="16" spans="1:12" ht="14.25" customHeight="1">
      <c r="A16" s="42" t="s">
        <v>112</v>
      </c>
      <c r="B16" s="28" t="s">
        <v>4</v>
      </c>
      <c r="C16" s="116" t="s">
        <v>572</v>
      </c>
      <c r="D16" s="116" t="s">
        <v>1</v>
      </c>
      <c r="E16" s="29" t="s">
        <v>6</v>
      </c>
      <c r="I16" s="41"/>
      <c r="J16" s="24"/>
      <c r="K16" s="24"/>
      <c r="L16" s="32"/>
    </row>
    <row r="17" spans="1:12" ht="14.25" customHeight="1">
      <c r="A17" s="30">
        <v>0.33888888888888885</v>
      </c>
      <c r="B17" s="31" t="s">
        <v>97</v>
      </c>
      <c r="C17" s="116"/>
      <c r="D17" s="116"/>
      <c r="E17" s="32"/>
      <c r="I17" s="213"/>
      <c r="J17" s="212"/>
      <c r="K17" s="212"/>
      <c r="L17" s="32"/>
    </row>
    <row r="18" spans="1:12" ht="14.25" customHeight="1">
      <c r="A18" s="109"/>
      <c r="B18" s="41"/>
      <c r="C18" s="116"/>
      <c r="D18" s="116"/>
      <c r="E18" s="81"/>
      <c r="I18" s="65"/>
      <c r="L18" s="81"/>
    </row>
    <row r="19" spans="1:12" ht="14.25" customHeight="1">
      <c r="A19" s="33">
        <v>5</v>
      </c>
      <c r="B19" s="52" t="s">
        <v>117</v>
      </c>
      <c r="C19" s="138">
        <v>1</v>
      </c>
      <c r="D19" s="138">
        <v>4.42</v>
      </c>
      <c r="E19" s="35" t="s">
        <v>105</v>
      </c>
      <c r="I19" s="214"/>
      <c r="J19" s="212"/>
      <c r="K19" s="212"/>
      <c r="L19" s="44"/>
    </row>
    <row r="20" spans="1:12" ht="14.25" customHeight="1">
      <c r="A20" s="33">
        <v>4</v>
      </c>
      <c r="B20" s="37" t="s">
        <v>116</v>
      </c>
      <c r="C20" s="116">
        <v>2</v>
      </c>
      <c r="D20" s="116">
        <v>4.5599999999999996</v>
      </c>
      <c r="E20" s="35" t="s">
        <v>103</v>
      </c>
      <c r="I20" s="214"/>
      <c r="J20" s="212"/>
      <c r="K20" s="212"/>
      <c r="L20" s="44"/>
    </row>
    <row r="21" spans="1:12" ht="14.25" customHeight="1">
      <c r="A21" s="33">
        <v>6</v>
      </c>
      <c r="B21" s="37" t="s">
        <v>118</v>
      </c>
      <c r="C21" s="116">
        <v>3</v>
      </c>
      <c r="D21" s="116">
        <v>5.04</v>
      </c>
      <c r="E21" s="35" t="s">
        <v>103</v>
      </c>
      <c r="I21" s="214"/>
      <c r="J21" s="212"/>
      <c r="K21" s="212"/>
      <c r="L21" s="44"/>
    </row>
    <row r="22" spans="1:12" ht="14.25" customHeight="1">
      <c r="A22" s="33">
        <v>3</v>
      </c>
      <c r="B22" s="37" t="s">
        <v>115</v>
      </c>
      <c r="C22" s="116">
        <v>4</v>
      </c>
      <c r="D22" s="116">
        <v>5.0599999999999996</v>
      </c>
      <c r="E22" s="35" t="s">
        <v>103</v>
      </c>
      <c r="I22" s="214"/>
      <c r="J22" s="212"/>
      <c r="K22" s="212"/>
      <c r="L22" s="44"/>
    </row>
    <row r="23" spans="1:12" ht="14.25" customHeight="1">
      <c r="A23" s="33">
        <v>7</v>
      </c>
      <c r="B23" s="37" t="s">
        <v>119</v>
      </c>
      <c r="C23" s="116">
        <v>5</v>
      </c>
      <c r="D23" s="116">
        <v>5.15</v>
      </c>
      <c r="E23" s="35" t="s">
        <v>103</v>
      </c>
      <c r="I23" s="214"/>
      <c r="J23" s="212"/>
      <c r="K23" s="212"/>
      <c r="L23" s="44"/>
    </row>
    <row r="24" spans="1:12" ht="14.25" customHeight="1">
      <c r="A24" s="33">
        <v>2</v>
      </c>
      <c r="B24" s="37" t="s">
        <v>114</v>
      </c>
      <c r="C24" s="116">
        <v>6</v>
      </c>
      <c r="D24" s="116">
        <v>5.16</v>
      </c>
      <c r="E24" s="40" t="s">
        <v>103</v>
      </c>
      <c r="I24" s="214"/>
      <c r="J24" s="212"/>
      <c r="K24" s="212"/>
      <c r="L24" s="44"/>
    </row>
    <row r="25" spans="1:12" ht="14.25" customHeight="1">
      <c r="A25" s="45">
        <v>10</v>
      </c>
      <c r="B25" s="46" t="s">
        <v>122</v>
      </c>
      <c r="C25" s="116">
        <v>7</v>
      </c>
      <c r="D25" s="116">
        <v>5.39</v>
      </c>
      <c r="E25" s="35" t="s">
        <v>108</v>
      </c>
      <c r="I25" s="43"/>
      <c r="J25" s="43"/>
      <c r="K25" s="43"/>
      <c r="L25" s="32"/>
    </row>
    <row r="26" spans="1:12" ht="14.25" customHeight="1">
      <c r="A26" s="33">
        <v>1</v>
      </c>
      <c r="B26" s="34" t="s">
        <v>113</v>
      </c>
      <c r="C26" s="116">
        <v>8</v>
      </c>
      <c r="D26" s="116">
        <v>5.58</v>
      </c>
      <c r="E26" s="40" t="s">
        <v>99</v>
      </c>
      <c r="I26" s="213"/>
      <c r="J26" s="212"/>
      <c r="K26" s="212"/>
      <c r="L26" s="32"/>
    </row>
    <row r="27" spans="1:12" ht="14.25" customHeight="1">
      <c r="A27" s="33">
        <v>8</v>
      </c>
      <c r="B27" s="34" t="s">
        <v>120</v>
      </c>
      <c r="C27" s="116">
        <v>9</v>
      </c>
      <c r="D27" s="116">
        <v>6.21</v>
      </c>
      <c r="E27" s="35" t="s">
        <v>99</v>
      </c>
      <c r="I27" s="213"/>
      <c r="J27" s="212"/>
      <c r="K27" s="212"/>
      <c r="L27" s="32"/>
    </row>
    <row r="28" spans="1:12" ht="14.25" customHeight="1">
      <c r="A28" s="33">
        <v>9</v>
      </c>
      <c r="B28" s="39" t="s">
        <v>121</v>
      </c>
      <c r="C28" s="116"/>
      <c r="D28" s="116" t="s">
        <v>576</v>
      </c>
      <c r="E28" s="35" t="s">
        <v>101</v>
      </c>
      <c r="I28" s="43"/>
      <c r="J28" s="43"/>
      <c r="K28" s="43"/>
      <c r="L28" s="32"/>
    </row>
    <row r="30" spans="1:12" ht="14.25" customHeight="1">
      <c r="A30" s="33"/>
      <c r="B30" s="24"/>
      <c r="C30" s="116"/>
      <c r="D30" s="116"/>
      <c r="E30" s="24"/>
    </row>
    <row r="31" spans="1:12" ht="14.25" customHeight="1">
      <c r="A31" s="42" t="s">
        <v>123</v>
      </c>
      <c r="B31" s="28" t="s">
        <v>7</v>
      </c>
      <c r="C31" s="116" t="s">
        <v>573</v>
      </c>
      <c r="D31" s="116" t="s">
        <v>1</v>
      </c>
      <c r="E31" s="35" t="s">
        <v>5</v>
      </c>
      <c r="I31" s="28"/>
      <c r="J31" s="24"/>
      <c r="K31" s="24"/>
      <c r="L31" s="32"/>
    </row>
    <row r="32" spans="1:12" ht="14.25" customHeight="1">
      <c r="A32" s="30">
        <v>0.3444444444444445</v>
      </c>
      <c r="B32" s="31" t="s">
        <v>124</v>
      </c>
      <c r="C32" s="116"/>
      <c r="D32" s="116"/>
      <c r="E32" s="32"/>
      <c r="I32" s="41"/>
      <c r="J32" s="24"/>
      <c r="K32" s="24"/>
      <c r="L32" s="32"/>
    </row>
    <row r="33" spans="1:12" ht="14.25" customHeight="1">
      <c r="A33" s="109"/>
      <c r="B33" s="41"/>
      <c r="C33" s="116"/>
      <c r="D33" s="116"/>
      <c r="E33" s="81"/>
      <c r="I33" s="41"/>
      <c r="J33" s="28"/>
      <c r="K33" s="28"/>
      <c r="L33" s="81"/>
    </row>
    <row r="34" spans="1:12" ht="14.25" customHeight="1">
      <c r="A34" s="33">
        <v>5</v>
      </c>
      <c r="B34" s="36" t="s">
        <v>129</v>
      </c>
      <c r="C34" s="116">
        <v>1</v>
      </c>
      <c r="D34" s="116">
        <v>4.18</v>
      </c>
      <c r="E34" s="48" t="s">
        <v>103</v>
      </c>
      <c r="I34" s="214"/>
      <c r="J34" s="212"/>
      <c r="K34" s="212"/>
      <c r="L34" s="48"/>
    </row>
    <row r="35" spans="1:12" ht="14.25" customHeight="1">
      <c r="A35" s="33">
        <v>4</v>
      </c>
      <c r="B35" s="36" t="s">
        <v>128</v>
      </c>
      <c r="C35" s="116">
        <v>2</v>
      </c>
      <c r="D35" s="116">
        <v>4.33</v>
      </c>
      <c r="E35" s="44" t="s">
        <v>103</v>
      </c>
      <c r="I35" s="214"/>
      <c r="J35" s="212"/>
      <c r="K35" s="212"/>
      <c r="L35" s="48"/>
    </row>
    <row r="36" spans="1:12" ht="14.25" customHeight="1">
      <c r="A36" s="33">
        <v>6</v>
      </c>
      <c r="B36" s="36" t="s">
        <v>130</v>
      </c>
      <c r="C36" s="116">
        <v>3</v>
      </c>
      <c r="D36" s="116">
        <v>4.37</v>
      </c>
      <c r="E36" s="48" t="s">
        <v>103</v>
      </c>
      <c r="I36" s="214"/>
      <c r="J36" s="212"/>
      <c r="K36" s="212"/>
      <c r="L36" s="48"/>
    </row>
    <row r="37" spans="1:12" ht="14.25" customHeight="1">
      <c r="A37" s="33">
        <v>9</v>
      </c>
      <c r="B37" s="119" t="s">
        <v>133</v>
      </c>
      <c r="C37" s="116">
        <v>4</v>
      </c>
      <c r="D37" s="116">
        <v>4.4000000000000004</v>
      </c>
      <c r="E37" s="48" t="s">
        <v>134</v>
      </c>
      <c r="I37" s="213"/>
      <c r="J37" s="212"/>
      <c r="K37" s="212"/>
      <c r="L37" s="32"/>
    </row>
    <row r="38" spans="1:12" ht="14.25" customHeight="1">
      <c r="A38" s="33">
        <v>7</v>
      </c>
      <c r="B38" s="119" t="s">
        <v>131</v>
      </c>
      <c r="C38" s="116">
        <v>5</v>
      </c>
      <c r="D38" s="116">
        <v>4.41</v>
      </c>
      <c r="E38" s="48" t="s">
        <v>105</v>
      </c>
      <c r="I38" s="215"/>
      <c r="J38" s="212"/>
      <c r="K38" s="212"/>
      <c r="L38" s="24"/>
    </row>
    <row r="39" spans="1:12" ht="14.25" customHeight="1">
      <c r="A39" s="33">
        <v>8</v>
      </c>
      <c r="B39" s="119" t="s">
        <v>132</v>
      </c>
      <c r="C39" s="116">
        <v>6</v>
      </c>
      <c r="D39" s="116">
        <v>4.54</v>
      </c>
      <c r="E39" s="44" t="s">
        <v>105</v>
      </c>
      <c r="I39" s="213"/>
      <c r="J39" s="212"/>
      <c r="K39" s="212"/>
      <c r="L39" s="32"/>
    </row>
    <row r="40" spans="1:12" ht="14.25" customHeight="1">
      <c r="A40" s="33">
        <v>1</v>
      </c>
      <c r="B40" s="52" t="s">
        <v>125</v>
      </c>
      <c r="C40" s="138">
        <v>7</v>
      </c>
      <c r="D40" s="138">
        <v>4.5599999999999996</v>
      </c>
      <c r="E40" s="47" t="s">
        <v>99</v>
      </c>
      <c r="I40" s="214"/>
      <c r="J40" s="212"/>
      <c r="K40" s="212"/>
      <c r="L40" s="48"/>
    </row>
    <row r="41" spans="1:12" ht="14.25" customHeight="1">
      <c r="A41" s="33">
        <v>2</v>
      </c>
      <c r="B41" s="36" t="s">
        <v>126</v>
      </c>
      <c r="C41" s="116">
        <v>8</v>
      </c>
      <c r="D41" s="116">
        <v>5.07</v>
      </c>
      <c r="E41" s="48" t="s">
        <v>103</v>
      </c>
      <c r="I41" s="24"/>
      <c r="J41" s="24"/>
      <c r="K41" s="24"/>
      <c r="L41" s="24"/>
    </row>
    <row r="42" spans="1:12" ht="14.25" customHeight="1">
      <c r="A42" s="33">
        <v>3</v>
      </c>
      <c r="B42" s="219" t="s">
        <v>575</v>
      </c>
      <c r="C42" s="212"/>
      <c r="D42" s="212"/>
      <c r="E42" s="49" t="s">
        <v>99</v>
      </c>
      <c r="I42" s="215"/>
      <c r="J42" s="212"/>
      <c r="K42" s="212"/>
      <c r="L42" s="24"/>
    </row>
    <row r="45" spans="1:12" ht="14.25" customHeight="1">
      <c r="A45" s="30"/>
      <c r="B45" s="41"/>
      <c r="C45" s="116"/>
      <c r="D45" s="116"/>
      <c r="E45" s="32"/>
      <c r="I45" s="41"/>
      <c r="J45" s="24"/>
      <c r="K45" s="24"/>
      <c r="L45" s="32"/>
    </row>
    <row r="46" spans="1:12" ht="14.25" customHeight="1">
      <c r="A46" s="42" t="s">
        <v>135</v>
      </c>
      <c r="B46" s="28" t="s">
        <v>7</v>
      </c>
      <c r="C46" s="116" t="s">
        <v>573</v>
      </c>
      <c r="D46" s="116" t="s">
        <v>1</v>
      </c>
      <c r="E46" s="29" t="s">
        <v>6</v>
      </c>
      <c r="I46" s="28"/>
      <c r="J46" s="24"/>
      <c r="K46" s="24"/>
      <c r="L46" s="32"/>
    </row>
    <row r="47" spans="1:12" ht="14.25" customHeight="1">
      <c r="A47" s="30">
        <v>0.35000000000000003</v>
      </c>
      <c r="B47" s="41" t="s">
        <v>124</v>
      </c>
      <c r="C47" s="116"/>
      <c r="D47" s="116"/>
      <c r="E47" s="32"/>
      <c r="I47" s="41"/>
      <c r="J47" s="24"/>
      <c r="K47" s="24"/>
      <c r="L47" s="32"/>
    </row>
    <row r="48" spans="1:12" ht="14.25" customHeight="1">
      <c r="A48" s="33">
        <v>5</v>
      </c>
      <c r="B48" s="119" t="s">
        <v>140</v>
      </c>
      <c r="C48" s="138">
        <v>1</v>
      </c>
      <c r="D48" s="138">
        <v>4.18</v>
      </c>
      <c r="E48" s="48" t="s">
        <v>105</v>
      </c>
      <c r="F48" s="38"/>
      <c r="I48" s="214"/>
      <c r="J48" s="212"/>
      <c r="K48" s="212"/>
      <c r="L48" s="48"/>
    </row>
    <row r="49" spans="1:12" ht="14.25" customHeight="1">
      <c r="A49" s="33">
        <v>4</v>
      </c>
      <c r="B49" s="119" t="s">
        <v>139</v>
      </c>
      <c r="C49" s="116">
        <v>2</v>
      </c>
      <c r="D49" s="116">
        <v>4.25</v>
      </c>
      <c r="E49" s="44" t="s">
        <v>103</v>
      </c>
      <c r="I49" s="214"/>
      <c r="J49" s="212"/>
      <c r="K49" s="212"/>
      <c r="L49" s="48"/>
    </row>
    <row r="50" spans="1:12" ht="14.25" customHeight="1">
      <c r="A50" s="33">
        <v>6</v>
      </c>
      <c r="B50" s="119" t="s">
        <v>141</v>
      </c>
      <c r="C50" s="138">
        <v>3</v>
      </c>
      <c r="D50" s="138">
        <v>4.26</v>
      </c>
      <c r="E50" s="48" t="s">
        <v>105</v>
      </c>
      <c r="I50" s="214"/>
      <c r="J50" s="212"/>
      <c r="K50" s="212"/>
      <c r="L50" s="48"/>
    </row>
    <row r="51" spans="1:12" ht="14.25" customHeight="1">
      <c r="A51" s="33">
        <v>7</v>
      </c>
      <c r="B51" s="119" t="s">
        <v>142</v>
      </c>
      <c r="C51" s="116">
        <v>4</v>
      </c>
      <c r="D51" s="116">
        <v>4.3499999999999996</v>
      </c>
      <c r="E51" s="48" t="s">
        <v>103</v>
      </c>
      <c r="I51" s="214"/>
      <c r="J51" s="212"/>
      <c r="K51" s="212"/>
      <c r="L51" s="48"/>
    </row>
    <row r="52" spans="1:12" ht="14.25" customHeight="1">
      <c r="A52" s="33">
        <v>8</v>
      </c>
      <c r="B52" s="66" t="s">
        <v>143</v>
      </c>
      <c r="C52" s="116">
        <v>5</v>
      </c>
      <c r="D52" s="138">
        <v>5.5</v>
      </c>
      <c r="E52" s="49" t="s">
        <v>99</v>
      </c>
      <c r="I52" s="214"/>
      <c r="J52" s="212"/>
      <c r="K52" s="212"/>
      <c r="L52" s="48"/>
    </row>
    <row r="53" spans="1:12" ht="14.25" customHeight="1">
      <c r="A53" s="33">
        <v>3</v>
      </c>
      <c r="B53" s="119" t="s">
        <v>138</v>
      </c>
      <c r="C53" s="116">
        <v>6</v>
      </c>
      <c r="D53" s="116">
        <v>4.54</v>
      </c>
      <c r="E53" s="44" t="s">
        <v>103</v>
      </c>
      <c r="I53" s="214"/>
      <c r="J53" s="212"/>
      <c r="K53" s="212"/>
      <c r="L53" s="48"/>
    </row>
    <row r="54" spans="1:12" ht="14.25" customHeight="1">
      <c r="A54" s="33">
        <v>9</v>
      </c>
      <c r="B54" s="119" t="s">
        <v>144</v>
      </c>
      <c r="C54" s="116">
        <v>7</v>
      </c>
      <c r="D54" s="138">
        <v>5.19</v>
      </c>
      <c r="E54" s="44" t="s">
        <v>134</v>
      </c>
      <c r="I54" s="215"/>
      <c r="J54" s="212"/>
      <c r="K54" s="212"/>
      <c r="L54" s="24"/>
    </row>
    <row r="55" spans="1:12" ht="14.25" customHeight="1">
      <c r="A55" s="33">
        <v>1</v>
      </c>
      <c r="B55" s="66" t="s">
        <v>136</v>
      </c>
      <c r="E55" s="49" t="s">
        <v>99</v>
      </c>
      <c r="I55" s="214"/>
      <c r="J55" s="214"/>
      <c r="K55" s="214"/>
      <c r="L55" s="48"/>
    </row>
    <row r="56" spans="1:12" ht="14.25" customHeight="1">
      <c r="A56" s="33">
        <v>2</v>
      </c>
      <c r="B56" s="119" t="s">
        <v>137</v>
      </c>
      <c r="C56" s="139" t="s">
        <v>576</v>
      </c>
      <c r="E56" s="48" t="s">
        <v>134</v>
      </c>
      <c r="I56" s="214"/>
      <c r="J56" s="212"/>
      <c r="K56" s="212"/>
      <c r="L56" s="48"/>
    </row>
    <row r="58" spans="1:12" ht="14.25" customHeight="1">
      <c r="A58" s="84"/>
      <c r="B58" s="119"/>
      <c r="E58" s="119"/>
      <c r="I58" s="116"/>
      <c r="L58" s="28"/>
    </row>
    <row r="59" spans="1:12" ht="14.25" customHeight="1">
      <c r="A59" s="84" t="s">
        <v>574</v>
      </c>
      <c r="B59" s="119"/>
      <c r="E59" s="119"/>
      <c r="I59" s="116"/>
      <c r="L59" s="28"/>
    </row>
    <row r="60" spans="1:12" ht="14.25" customHeight="1">
      <c r="A60" s="84"/>
      <c r="B60" s="119"/>
      <c r="C60" s="139" t="s">
        <v>572</v>
      </c>
      <c r="D60" s="139" t="s">
        <v>1</v>
      </c>
      <c r="E60" s="119"/>
      <c r="I60" s="116"/>
      <c r="L60" s="28"/>
    </row>
    <row r="61" spans="1:12" ht="14.25" customHeight="1">
      <c r="A61" s="84"/>
      <c r="B61" s="119"/>
      <c r="E61" s="119"/>
      <c r="I61" s="116"/>
      <c r="L61" s="28"/>
    </row>
    <row r="62" spans="1:12" ht="14.25" customHeight="1">
      <c r="A62" s="84">
        <v>2</v>
      </c>
      <c r="B62" s="34" t="s">
        <v>100</v>
      </c>
      <c r="C62" s="76"/>
      <c r="D62" s="76" t="s">
        <v>577</v>
      </c>
      <c r="E62" s="70" t="s">
        <v>101</v>
      </c>
    </row>
    <row r="63" spans="1:12" ht="14.25" customHeight="1">
      <c r="A63" s="84">
        <v>3</v>
      </c>
      <c r="B63" s="66" t="s">
        <v>127</v>
      </c>
      <c r="E63" s="66" t="s">
        <v>99</v>
      </c>
      <c r="I63" s="215"/>
      <c r="J63" s="212"/>
      <c r="K63" s="212"/>
      <c r="L63" s="28"/>
    </row>
    <row r="64" spans="1:12" ht="14.25" customHeight="1">
      <c r="A64" s="84"/>
      <c r="B64" s="119"/>
      <c r="E64" s="119"/>
      <c r="I64" s="116"/>
      <c r="L64" s="28"/>
    </row>
    <row r="65" spans="1:12" ht="14.25" customHeight="1">
      <c r="A65" s="84">
        <v>8</v>
      </c>
      <c r="B65" s="46" t="s">
        <v>110</v>
      </c>
      <c r="C65" s="116"/>
      <c r="D65" s="116" t="s">
        <v>577</v>
      </c>
      <c r="E65" s="119" t="s">
        <v>101</v>
      </c>
    </row>
    <row r="66" spans="1:12" ht="14.25" customHeight="1">
      <c r="A66" s="30"/>
      <c r="B66" s="43"/>
      <c r="C66" s="65"/>
      <c r="D66" s="65"/>
      <c r="E66" s="32"/>
      <c r="I66" s="215"/>
      <c r="J66" s="212"/>
      <c r="K66" s="212"/>
      <c r="L66" s="24"/>
    </row>
    <row r="67" spans="1:12" ht="14.25" customHeight="1">
      <c r="A67" s="42" t="s">
        <v>145</v>
      </c>
      <c r="B67" s="28" t="s">
        <v>7</v>
      </c>
      <c r="C67" s="116" t="s">
        <v>572</v>
      </c>
      <c r="D67" s="116" t="s">
        <v>1</v>
      </c>
      <c r="E67" s="29" t="s">
        <v>8</v>
      </c>
      <c r="I67" s="23"/>
      <c r="J67" s="23"/>
      <c r="K67" s="23"/>
      <c r="L67" s="24"/>
    </row>
    <row r="68" spans="1:12" ht="14.25" customHeight="1">
      <c r="A68" s="30">
        <v>0.35555555555555557</v>
      </c>
      <c r="B68" s="31" t="s">
        <v>124</v>
      </c>
      <c r="C68" s="116"/>
      <c r="D68" s="116"/>
      <c r="E68" s="32"/>
      <c r="I68" s="28"/>
      <c r="J68" s="23"/>
      <c r="K68" s="23"/>
      <c r="L68" s="24"/>
    </row>
    <row r="69" spans="1:12" ht="14.25" customHeight="1">
      <c r="A69" s="33">
        <v>5</v>
      </c>
      <c r="B69" s="106" t="s">
        <v>150</v>
      </c>
      <c r="C69" s="140" t="s">
        <v>578</v>
      </c>
      <c r="D69" s="140" t="s">
        <v>581</v>
      </c>
      <c r="E69" s="50" t="s">
        <v>103</v>
      </c>
      <c r="I69" s="214"/>
      <c r="J69" s="212"/>
      <c r="K69" s="212"/>
      <c r="L69" s="48"/>
    </row>
    <row r="70" spans="1:12" ht="14.25" customHeight="1">
      <c r="A70" s="33">
        <v>4</v>
      </c>
      <c r="B70" s="106" t="s">
        <v>149</v>
      </c>
      <c r="C70" s="140" t="s">
        <v>579</v>
      </c>
      <c r="D70" s="140" t="s">
        <v>582</v>
      </c>
      <c r="E70" s="50" t="s">
        <v>103</v>
      </c>
      <c r="I70" s="215"/>
      <c r="J70" s="212"/>
      <c r="K70" s="212"/>
      <c r="L70" s="24"/>
    </row>
    <row r="71" spans="1:12" ht="14.25" customHeight="1">
      <c r="A71" s="33">
        <v>6</v>
      </c>
      <c r="B71" s="106" t="s">
        <v>151</v>
      </c>
      <c r="C71" s="140" t="s">
        <v>580</v>
      </c>
      <c r="D71" s="140" t="s">
        <v>583</v>
      </c>
      <c r="E71" s="50" t="s">
        <v>103</v>
      </c>
      <c r="I71" s="214"/>
      <c r="J71" s="212"/>
      <c r="K71" s="212"/>
      <c r="L71" s="48"/>
    </row>
    <row r="72" spans="1:12" ht="15" customHeight="1">
      <c r="A72" s="33">
        <v>7</v>
      </c>
      <c r="B72" s="119" t="s">
        <v>152</v>
      </c>
      <c r="C72" s="116">
        <v>4</v>
      </c>
      <c r="D72" s="116">
        <v>4.58</v>
      </c>
      <c r="E72" s="48" t="s">
        <v>103</v>
      </c>
      <c r="I72" s="214"/>
      <c r="J72" s="212"/>
      <c r="K72" s="212"/>
      <c r="L72" s="48"/>
    </row>
    <row r="73" spans="1:12" ht="14.25" customHeight="1">
      <c r="A73" s="33">
        <v>3</v>
      </c>
      <c r="B73" s="106" t="s">
        <v>148</v>
      </c>
      <c r="C73" s="138">
        <v>5</v>
      </c>
      <c r="D73" s="138">
        <v>5</v>
      </c>
      <c r="E73" s="50" t="s">
        <v>134</v>
      </c>
      <c r="I73" s="215"/>
      <c r="J73" s="212"/>
      <c r="K73" s="212"/>
      <c r="L73" s="24"/>
    </row>
    <row r="74" spans="1:12" ht="14.25" customHeight="1">
      <c r="A74" s="33">
        <v>8</v>
      </c>
      <c r="B74" s="66" t="s">
        <v>153</v>
      </c>
      <c r="C74" s="138">
        <v>6</v>
      </c>
      <c r="D74" s="138">
        <v>5.07</v>
      </c>
      <c r="E74" s="49" t="s">
        <v>99</v>
      </c>
      <c r="I74" s="214"/>
      <c r="J74" s="212"/>
      <c r="K74" s="212"/>
      <c r="L74" s="44"/>
    </row>
    <row r="75" spans="1:12" ht="14.25" customHeight="1">
      <c r="A75" s="33">
        <v>2</v>
      </c>
      <c r="B75" s="66" t="s">
        <v>147</v>
      </c>
      <c r="C75" s="138">
        <v>7</v>
      </c>
      <c r="D75" s="138">
        <v>5.0999999999999996</v>
      </c>
      <c r="E75" s="49" t="s">
        <v>99</v>
      </c>
      <c r="I75" s="213"/>
      <c r="J75" s="212"/>
      <c r="K75" s="212"/>
      <c r="L75" s="32"/>
    </row>
    <row r="76" spans="1:12" ht="14.25" customHeight="1">
      <c r="A76" s="33">
        <v>9</v>
      </c>
      <c r="B76" s="51" t="s">
        <v>154</v>
      </c>
      <c r="C76" s="138">
        <v>8</v>
      </c>
      <c r="D76" s="138">
        <v>5.12</v>
      </c>
      <c r="E76" s="29" t="s">
        <v>101</v>
      </c>
      <c r="I76" s="215"/>
      <c r="J76" s="212"/>
      <c r="K76" s="212"/>
      <c r="L76" s="24"/>
    </row>
    <row r="77" spans="1:12" ht="14.25" customHeight="1">
      <c r="A77" s="33">
        <v>1</v>
      </c>
      <c r="B77" s="66" t="s">
        <v>146</v>
      </c>
      <c r="C77" s="138">
        <v>9</v>
      </c>
      <c r="D77" s="138">
        <v>5.24</v>
      </c>
      <c r="E77" s="49" t="s">
        <v>99</v>
      </c>
      <c r="I77" s="41"/>
      <c r="J77" s="24"/>
      <c r="K77" s="24"/>
      <c r="L77" s="32"/>
    </row>
    <row r="79" spans="1:12" ht="14.25" customHeight="1">
      <c r="A79" s="30"/>
      <c r="B79" s="41"/>
      <c r="C79" s="116"/>
      <c r="D79" s="116"/>
      <c r="E79" s="32"/>
      <c r="I79" s="215"/>
      <c r="J79" s="212"/>
      <c r="K79" s="212"/>
      <c r="L79" s="24"/>
    </row>
    <row r="80" spans="1:12" ht="14.25" customHeight="1">
      <c r="A80" s="42" t="s">
        <v>155</v>
      </c>
      <c r="B80" s="28" t="s">
        <v>9</v>
      </c>
      <c r="C80" s="116" t="s">
        <v>572</v>
      </c>
      <c r="D80" s="116" t="s">
        <v>1</v>
      </c>
      <c r="E80" s="29" t="s">
        <v>12</v>
      </c>
    </row>
    <row r="81" spans="1:5" ht="14.25" customHeight="1">
      <c r="A81" s="30">
        <v>0.3611111111111111</v>
      </c>
      <c r="B81" s="31"/>
      <c r="C81" s="116"/>
      <c r="D81" s="116"/>
      <c r="E81" s="32"/>
    </row>
    <row r="82" spans="1:5" ht="14.25" customHeight="1">
      <c r="A82" s="33">
        <v>5</v>
      </c>
      <c r="B82" s="119" t="s">
        <v>160</v>
      </c>
      <c r="C82" s="116">
        <v>1</v>
      </c>
      <c r="D82" s="116">
        <v>4.59</v>
      </c>
      <c r="E82" s="44" t="s">
        <v>103</v>
      </c>
    </row>
    <row r="83" spans="1:5" ht="14.25" customHeight="1">
      <c r="A83" s="33">
        <v>7</v>
      </c>
      <c r="B83" s="119" t="s">
        <v>162</v>
      </c>
      <c r="C83" s="116">
        <v>2</v>
      </c>
      <c r="D83" s="116">
        <v>5.0199999999999996</v>
      </c>
      <c r="E83" s="48" t="s">
        <v>103</v>
      </c>
    </row>
    <row r="84" spans="1:5" ht="14.25" customHeight="1">
      <c r="A84" s="33">
        <v>6</v>
      </c>
      <c r="B84" s="119" t="s">
        <v>161</v>
      </c>
      <c r="C84" s="116">
        <v>3</v>
      </c>
      <c r="D84" s="116">
        <v>5.03</v>
      </c>
      <c r="E84" s="48" t="s">
        <v>103</v>
      </c>
    </row>
    <row r="85" spans="1:5" ht="14.25" customHeight="1">
      <c r="A85" s="33">
        <v>4</v>
      </c>
      <c r="B85" s="119" t="s">
        <v>159</v>
      </c>
      <c r="C85" s="116">
        <v>4</v>
      </c>
      <c r="D85" s="116">
        <v>5.14</v>
      </c>
      <c r="E85" s="48" t="s">
        <v>103</v>
      </c>
    </row>
    <row r="86" spans="1:5" ht="14.25" customHeight="1">
      <c r="A86" s="33">
        <v>3</v>
      </c>
      <c r="B86" s="119" t="s">
        <v>158</v>
      </c>
      <c r="C86" s="116">
        <v>5</v>
      </c>
      <c r="D86" s="116">
        <v>5.19</v>
      </c>
      <c r="E86" s="48" t="s">
        <v>103</v>
      </c>
    </row>
    <row r="87" spans="1:5" ht="14.25" customHeight="1">
      <c r="A87" s="33">
        <v>8</v>
      </c>
      <c r="B87" s="119" t="s">
        <v>163</v>
      </c>
      <c r="C87" s="116">
        <v>6</v>
      </c>
      <c r="D87" s="116">
        <v>5.39</v>
      </c>
      <c r="E87" s="44" t="s">
        <v>103</v>
      </c>
    </row>
    <row r="88" spans="1:5" ht="14.25" customHeight="1">
      <c r="A88" s="33">
        <v>1</v>
      </c>
      <c r="B88" s="122" t="s">
        <v>156</v>
      </c>
      <c r="C88" s="138">
        <v>7</v>
      </c>
      <c r="D88" s="116">
        <v>5.55</v>
      </c>
      <c r="E88" s="44" t="s">
        <v>101</v>
      </c>
    </row>
    <row r="89" spans="1:5" ht="14.25" customHeight="1">
      <c r="A89" s="33">
        <v>10</v>
      </c>
      <c r="B89" s="122" t="s">
        <v>165</v>
      </c>
      <c r="C89" s="116">
        <v>8</v>
      </c>
      <c r="D89" s="116">
        <v>6.15</v>
      </c>
      <c r="E89" s="44" t="s">
        <v>101</v>
      </c>
    </row>
    <row r="90" spans="1:5" ht="14.25" customHeight="1">
      <c r="A90" s="33">
        <v>2</v>
      </c>
      <c r="B90" s="119" t="s">
        <v>157</v>
      </c>
      <c r="C90" s="116">
        <v>9</v>
      </c>
      <c r="D90" s="116">
        <v>6.16</v>
      </c>
      <c r="E90" s="44" t="s">
        <v>103</v>
      </c>
    </row>
    <row r="91" spans="1:5" ht="14.25" customHeight="1">
      <c r="A91" s="45">
        <v>9</v>
      </c>
      <c r="B91" s="119" t="s">
        <v>164</v>
      </c>
      <c r="C91" s="116">
        <v>10</v>
      </c>
      <c r="D91" s="116">
        <v>6.24</v>
      </c>
      <c r="E91" s="48" t="s">
        <v>103</v>
      </c>
    </row>
    <row r="92" spans="1:5" ht="14.25" customHeight="1">
      <c r="A92" s="30"/>
      <c r="B92" s="41"/>
      <c r="C92" s="116"/>
      <c r="D92" s="116"/>
      <c r="E92" s="32"/>
    </row>
    <row r="93" spans="1:5" ht="14.25" customHeight="1">
      <c r="A93" s="42" t="s">
        <v>166</v>
      </c>
      <c r="B93" s="28" t="s">
        <v>10</v>
      </c>
      <c r="C93" s="116" t="s">
        <v>572</v>
      </c>
      <c r="D93" s="116" t="s">
        <v>1</v>
      </c>
      <c r="E93" s="29" t="s">
        <v>12</v>
      </c>
    </row>
    <row r="94" spans="1:5" ht="14.25" customHeight="1">
      <c r="A94" s="30">
        <v>0.3666666666666667</v>
      </c>
      <c r="B94" s="41"/>
      <c r="C94" s="116"/>
      <c r="D94" s="116"/>
      <c r="E94" s="32"/>
    </row>
    <row r="95" spans="1:5" ht="14.25" customHeight="1">
      <c r="A95" s="145">
        <v>5</v>
      </c>
      <c r="B95" s="119" t="s">
        <v>172</v>
      </c>
      <c r="C95" s="116">
        <v>1</v>
      </c>
      <c r="D95" s="116">
        <v>4.3899999999999997</v>
      </c>
      <c r="E95" s="119" t="s">
        <v>103</v>
      </c>
    </row>
    <row r="96" spans="1:5" ht="14.25" customHeight="1">
      <c r="A96" s="145">
        <v>6</v>
      </c>
      <c r="B96" s="119" t="s">
        <v>173</v>
      </c>
      <c r="C96" s="116">
        <v>2</v>
      </c>
      <c r="D96" s="116">
        <v>4.4800000000000004</v>
      </c>
      <c r="E96" s="119" t="s">
        <v>103</v>
      </c>
    </row>
    <row r="97" spans="1:5" ht="14.25" customHeight="1">
      <c r="A97" s="145">
        <v>4</v>
      </c>
      <c r="B97" s="119" t="s">
        <v>171</v>
      </c>
      <c r="C97" s="138">
        <v>3</v>
      </c>
      <c r="D97" s="138">
        <v>4.53</v>
      </c>
      <c r="E97" s="119" t="s">
        <v>105</v>
      </c>
    </row>
    <row r="98" spans="1:5" ht="14.25" customHeight="1">
      <c r="A98" s="145">
        <v>3</v>
      </c>
      <c r="B98" s="119" t="s">
        <v>170</v>
      </c>
      <c r="C98" s="116">
        <v>4</v>
      </c>
      <c r="D98" s="116">
        <v>5</v>
      </c>
      <c r="E98" s="119" t="s">
        <v>103</v>
      </c>
    </row>
    <row r="99" spans="1:5" ht="14.25" customHeight="1">
      <c r="A99" s="145">
        <v>7</v>
      </c>
      <c r="B99" s="119" t="s">
        <v>174</v>
      </c>
      <c r="C99" s="116">
        <v>5</v>
      </c>
      <c r="D99" s="116">
        <v>5.19</v>
      </c>
      <c r="E99" s="119" t="s">
        <v>103</v>
      </c>
    </row>
    <row r="100" spans="1:5" ht="14.25" customHeight="1">
      <c r="A100" s="145">
        <v>8</v>
      </c>
      <c r="B100" s="119" t="s">
        <v>175</v>
      </c>
      <c r="C100" s="116">
        <v>6</v>
      </c>
      <c r="D100" s="116">
        <v>5.2</v>
      </c>
      <c r="E100" s="119" t="s">
        <v>103</v>
      </c>
    </row>
    <row r="101" spans="1:5" ht="14.25" customHeight="1">
      <c r="A101" s="145">
        <v>1</v>
      </c>
      <c r="B101" s="119" t="s">
        <v>167</v>
      </c>
      <c r="C101" s="65">
        <v>7</v>
      </c>
      <c r="D101" s="65">
        <v>5.27</v>
      </c>
      <c r="E101" s="81" t="s">
        <v>108</v>
      </c>
    </row>
    <row r="102" spans="1:5" ht="14.25" customHeight="1">
      <c r="A102" s="145">
        <v>2</v>
      </c>
      <c r="B102" s="119" t="s">
        <v>168</v>
      </c>
      <c r="C102" s="138">
        <v>8</v>
      </c>
      <c r="D102" s="116">
        <v>5.41</v>
      </c>
      <c r="E102" s="119" t="s">
        <v>169</v>
      </c>
    </row>
    <row r="103" spans="1:5" ht="14.25" customHeight="1">
      <c r="A103" s="145">
        <v>9</v>
      </c>
      <c r="B103" s="115"/>
      <c r="C103" s="116"/>
      <c r="D103" s="119"/>
      <c r="E103" s="115"/>
    </row>
    <row r="104" spans="1:5" ht="14.25" customHeight="1">
      <c r="A104" s="146"/>
      <c r="B104" s="41"/>
      <c r="D104"/>
      <c r="E104" s="81"/>
    </row>
    <row r="105" spans="1:5" ht="14.25" customHeight="1">
      <c r="A105" s="42" t="s">
        <v>176</v>
      </c>
      <c r="B105" s="28" t="s">
        <v>11</v>
      </c>
      <c r="C105" s="116" t="s">
        <v>572</v>
      </c>
      <c r="D105" s="116" t="s">
        <v>1</v>
      </c>
      <c r="E105" s="29" t="s">
        <v>12</v>
      </c>
    </row>
    <row r="106" spans="1:5" ht="14.25" customHeight="1">
      <c r="A106" s="30">
        <v>0.37222222222222223</v>
      </c>
      <c r="B106" s="41"/>
      <c r="C106" s="116"/>
      <c r="D106" s="116"/>
      <c r="E106" s="32"/>
    </row>
    <row r="107" spans="1:5" ht="14.25" customHeight="1">
      <c r="A107" s="33">
        <v>1</v>
      </c>
      <c r="B107" s="41"/>
      <c r="C107"/>
      <c r="D107"/>
      <c r="E107" s="32"/>
    </row>
    <row r="108" spans="1:5" ht="14.25" customHeight="1">
      <c r="A108" s="33">
        <v>2</v>
      </c>
      <c r="B108" s="41"/>
      <c r="C108"/>
      <c r="D108"/>
      <c r="E108" s="32"/>
    </row>
    <row r="109" spans="1:5" ht="14.25" customHeight="1">
      <c r="A109" s="33">
        <v>3</v>
      </c>
      <c r="B109" s="119"/>
      <c r="C109"/>
      <c r="D109"/>
      <c r="E109" s="44"/>
    </row>
    <row r="110" spans="1:5" ht="14.25" customHeight="1">
      <c r="A110" s="33">
        <v>4</v>
      </c>
      <c r="B110" s="119" t="s">
        <v>177</v>
      </c>
      <c r="C110">
        <v>1</v>
      </c>
      <c r="D110" s="138">
        <v>4.37</v>
      </c>
      <c r="E110" s="44" t="s">
        <v>105</v>
      </c>
    </row>
    <row r="111" spans="1:5" ht="14.25" customHeight="1">
      <c r="A111" s="33">
        <v>5</v>
      </c>
      <c r="B111" s="119" t="s">
        <v>178</v>
      </c>
      <c r="C111">
        <v>2</v>
      </c>
      <c r="D111" s="138">
        <v>4.3899999999999997</v>
      </c>
      <c r="E111" s="44" t="s">
        <v>103</v>
      </c>
    </row>
    <row r="112" spans="1:5" ht="14.25" customHeight="1">
      <c r="A112" s="33">
        <v>6</v>
      </c>
      <c r="B112" s="119" t="s">
        <v>179</v>
      </c>
      <c r="C112">
        <v>3</v>
      </c>
      <c r="D112" s="138">
        <v>4.4000000000000004</v>
      </c>
      <c r="E112" s="44" t="s">
        <v>103</v>
      </c>
    </row>
    <row r="113" spans="1:5" ht="14.25" customHeight="1">
      <c r="A113" s="33">
        <v>7</v>
      </c>
      <c r="B113" s="119"/>
      <c r="C113"/>
      <c r="D113"/>
      <c r="E113" s="44"/>
    </row>
    <row r="114" spans="1:5" ht="14.25" customHeight="1">
      <c r="A114" s="33">
        <v>8</v>
      </c>
      <c r="B114" s="119"/>
      <c r="C114"/>
      <c r="D114"/>
      <c r="E114" s="44"/>
    </row>
    <row r="115" spans="1:5" ht="14.25" customHeight="1">
      <c r="A115" s="33">
        <v>9</v>
      </c>
      <c r="B115" s="41"/>
      <c r="C115"/>
      <c r="D115"/>
      <c r="E115" s="32"/>
    </row>
    <row r="116" spans="1:5" ht="14.25" customHeight="1">
      <c r="A116" s="30"/>
      <c r="B116" s="43"/>
      <c r="C116" s="65"/>
      <c r="D116" s="65"/>
      <c r="E116" s="32"/>
    </row>
    <row r="117" spans="1:5" ht="14.25" customHeight="1">
      <c r="A117" s="42" t="s">
        <v>180</v>
      </c>
      <c r="B117" s="28" t="s">
        <v>13</v>
      </c>
      <c r="C117" s="116" t="s">
        <v>573</v>
      </c>
      <c r="D117" s="116" t="s">
        <v>1</v>
      </c>
      <c r="E117" s="29" t="s">
        <v>12</v>
      </c>
    </row>
    <row r="118" spans="1:5" ht="14.25" customHeight="1">
      <c r="A118" s="30">
        <v>0.37777777777777777</v>
      </c>
      <c r="B118" s="41"/>
      <c r="C118" s="116"/>
      <c r="D118" s="116"/>
      <c r="E118" s="32"/>
    </row>
    <row r="119" spans="1:5" ht="14.25" customHeight="1">
      <c r="A119" s="84">
        <v>1</v>
      </c>
      <c r="B119" s="119" t="s">
        <v>181</v>
      </c>
      <c r="C119"/>
      <c r="D119"/>
      <c r="E119" s="48" t="s">
        <v>103</v>
      </c>
    </row>
    <row r="120" spans="1:5" ht="14.25" customHeight="1">
      <c r="A120" s="84">
        <v>2</v>
      </c>
      <c r="B120" s="28"/>
      <c r="C120" s="116"/>
      <c r="D120" s="116"/>
      <c r="E120" s="24"/>
    </row>
    <row r="121" spans="1:5" ht="14.25" customHeight="1">
      <c r="A121" s="84">
        <v>3</v>
      </c>
      <c r="B121" s="116"/>
      <c r="C121"/>
      <c r="D121"/>
      <c r="E121" s="24"/>
    </row>
    <row r="122" spans="1:5" ht="14.25" customHeight="1">
      <c r="A122" s="84">
        <v>4</v>
      </c>
      <c r="B122" s="119" t="s">
        <v>182</v>
      </c>
      <c r="C122">
        <v>1</v>
      </c>
      <c r="D122" s="138">
        <v>4.16</v>
      </c>
      <c r="E122" s="48" t="s">
        <v>103</v>
      </c>
    </row>
    <row r="123" spans="1:5" ht="14.25" customHeight="1">
      <c r="A123" s="84">
        <v>5</v>
      </c>
      <c r="B123" s="119" t="s">
        <v>183</v>
      </c>
      <c r="C123">
        <v>2</v>
      </c>
      <c r="D123" s="138">
        <v>4.45</v>
      </c>
      <c r="E123" s="48" t="s">
        <v>103</v>
      </c>
    </row>
    <row r="124" spans="1:5" ht="14.25" customHeight="1">
      <c r="A124" s="84">
        <v>6</v>
      </c>
      <c r="B124" s="119" t="s">
        <v>184</v>
      </c>
      <c r="C124">
        <v>3</v>
      </c>
      <c r="D124" s="138">
        <v>5.1100000000000003</v>
      </c>
      <c r="E124" s="48" t="s">
        <v>103</v>
      </c>
    </row>
    <row r="125" spans="1:5" ht="14.25" customHeight="1">
      <c r="A125" s="84">
        <v>7</v>
      </c>
      <c r="B125" s="52" t="s">
        <v>185</v>
      </c>
      <c r="C125">
        <v>4</v>
      </c>
      <c r="D125" s="138">
        <v>6.14</v>
      </c>
      <c r="E125" s="54" t="s">
        <v>99</v>
      </c>
    </row>
    <row r="126" spans="1:5" ht="14.25" customHeight="1">
      <c r="A126" s="84">
        <v>8</v>
      </c>
      <c r="B126" s="65"/>
      <c r="C126"/>
      <c r="D126"/>
      <c r="E126" s="32"/>
    </row>
    <row r="127" spans="1:5" ht="14.25" customHeight="1">
      <c r="A127" s="84">
        <v>9</v>
      </c>
      <c r="B127" s="65"/>
      <c r="C127"/>
      <c r="D127"/>
      <c r="E127" s="32"/>
    </row>
    <row r="128" spans="1:5" ht="14.25" customHeight="1">
      <c r="A128" s="30"/>
      <c r="B128" s="41"/>
      <c r="C128" s="116"/>
      <c r="D128" s="116"/>
      <c r="E128" s="32"/>
    </row>
    <row r="129" spans="1:5" ht="14.25" customHeight="1">
      <c r="A129" s="42" t="s">
        <v>186</v>
      </c>
      <c r="B129" s="28" t="s">
        <v>14</v>
      </c>
      <c r="C129" s="116" t="s">
        <v>572</v>
      </c>
      <c r="D129" s="116" t="s">
        <v>1</v>
      </c>
      <c r="E129" s="29" t="s">
        <v>12</v>
      </c>
    </row>
    <row r="130" spans="1:5" ht="14.25" customHeight="1">
      <c r="A130" s="30">
        <v>0.3833333333333333</v>
      </c>
      <c r="B130" s="41"/>
      <c r="C130" s="116"/>
      <c r="D130" s="116"/>
      <c r="E130" s="32"/>
    </row>
    <row r="131" spans="1:5" ht="14.25" customHeight="1">
      <c r="A131" s="84">
        <v>1</v>
      </c>
      <c r="B131" s="119"/>
      <c r="C131"/>
      <c r="D131"/>
      <c r="E131" s="119"/>
    </row>
    <row r="132" spans="1:5" ht="14.25" customHeight="1">
      <c r="A132" s="84">
        <v>4</v>
      </c>
      <c r="B132" s="119" t="s">
        <v>189</v>
      </c>
      <c r="C132">
        <v>1</v>
      </c>
      <c r="D132" s="147">
        <v>3.46</v>
      </c>
      <c r="E132" s="119" t="s">
        <v>105</v>
      </c>
    </row>
    <row r="133" spans="1:5" ht="14.25" customHeight="1">
      <c r="A133" s="84">
        <v>5</v>
      </c>
      <c r="B133" s="119" t="s">
        <v>190</v>
      </c>
      <c r="C133">
        <v>2</v>
      </c>
      <c r="D133" s="147">
        <v>3.48</v>
      </c>
      <c r="E133" s="119" t="s">
        <v>103</v>
      </c>
    </row>
    <row r="134" spans="1:5" ht="14.25" customHeight="1">
      <c r="A134" s="84">
        <v>6</v>
      </c>
      <c r="B134" s="119" t="s">
        <v>191</v>
      </c>
      <c r="C134">
        <v>3</v>
      </c>
      <c r="D134" s="147">
        <v>3.51</v>
      </c>
      <c r="E134" s="119" t="s">
        <v>103</v>
      </c>
    </row>
    <row r="135" spans="1:5" ht="14.25" customHeight="1">
      <c r="A135" s="84">
        <v>7</v>
      </c>
      <c r="B135" s="119" t="s">
        <v>192</v>
      </c>
      <c r="C135">
        <v>4</v>
      </c>
      <c r="D135" s="147">
        <v>3.56</v>
      </c>
      <c r="E135" s="119" t="s">
        <v>103</v>
      </c>
    </row>
    <row r="136" spans="1:5" ht="14.25" customHeight="1">
      <c r="A136" s="84">
        <v>3</v>
      </c>
      <c r="B136" s="119" t="s">
        <v>188</v>
      </c>
      <c r="C136">
        <v>5</v>
      </c>
      <c r="D136" s="147">
        <v>4</v>
      </c>
      <c r="E136" s="119" t="s">
        <v>103</v>
      </c>
    </row>
    <row r="137" spans="1:5" ht="14.25" customHeight="1">
      <c r="A137" s="84">
        <v>8</v>
      </c>
      <c r="B137" s="119" t="s">
        <v>193</v>
      </c>
      <c r="C137">
        <v>6</v>
      </c>
      <c r="D137" s="147">
        <v>4.2300000000000004</v>
      </c>
      <c r="E137" s="119" t="s">
        <v>134</v>
      </c>
    </row>
    <row r="138" spans="1:5" ht="14.25" customHeight="1">
      <c r="A138" s="84">
        <v>2</v>
      </c>
      <c r="B138" s="119" t="s">
        <v>187</v>
      </c>
      <c r="C138">
        <v>7</v>
      </c>
      <c r="D138" s="147">
        <v>4.4000000000000004</v>
      </c>
      <c r="E138" s="119" t="s">
        <v>103</v>
      </c>
    </row>
    <row r="139" spans="1:5" ht="14.25" customHeight="1">
      <c r="A139" s="84">
        <v>9</v>
      </c>
      <c r="B139" s="116"/>
      <c r="C139"/>
      <c r="D139"/>
      <c r="E139" s="28"/>
    </row>
    <row r="140" spans="1:5" ht="14.25" customHeight="1">
      <c r="A140" s="42" t="s">
        <v>194</v>
      </c>
      <c r="B140" s="28" t="s">
        <v>15</v>
      </c>
      <c r="C140" s="116" t="s">
        <v>572</v>
      </c>
      <c r="D140" s="116" t="s">
        <v>1</v>
      </c>
      <c r="E140" s="35" t="s">
        <v>12</v>
      </c>
    </row>
    <row r="141" spans="1:5" ht="14.25" customHeight="1">
      <c r="A141" s="30">
        <v>0.3888888888888889</v>
      </c>
      <c r="B141" s="41"/>
      <c r="C141" s="116"/>
      <c r="D141" s="116"/>
      <c r="E141" s="32"/>
    </row>
    <row r="142" spans="1:5" ht="14.25" customHeight="1">
      <c r="A142" s="84">
        <v>3</v>
      </c>
      <c r="B142" s="116"/>
      <c r="C142"/>
      <c r="D142"/>
      <c r="E142" s="28"/>
    </row>
    <row r="143" spans="1:5" ht="14.25" customHeight="1">
      <c r="A143" s="84">
        <v>4</v>
      </c>
      <c r="B143" s="119" t="s">
        <v>195</v>
      </c>
      <c r="C143" s="138">
        <v>1</v>
      </c>
      <c r="D143">
        <v>4.04</v>
      </c>
      <c r="E143" s="119" t="s">
        <v>103</v>
      </c>
    </row>
    <row r="144" spans="1:5" ht="14.25" customHeight="1">
      <c r="A144" s="84">
        <v>5</v>
      </c>
      <c r="B144" s="119" t="s">
        <v>196</v>
      </c>
      <c r="C144" s="138">
        <v>2</v>
      </c>
      <c r="D144">
        <v>4.07</v>
      </c>
      <c r="E144" s="119" t="s">
        <v>103</v>
      </c>
    </row>
    <row r="145" spans="1:5" ht="14.25" customHeight="1">
      <c r="A145" s="84">
        <v>6</v>
      </c>
      <c r="B145" s="119" t="s">
        <v>197</v>
      </c>
      <c r="C145" s="138">
        <v>3</v>
      </c>
      <c r="D145">
        <v>4.17</v>
      </c>
      <c r="E145" s="119" t="s">
        <v>103</v>
      </c>
    </row>
    <row r="146" spans="1:5" ht="14.25" customHeight="1">
      <c r="A146" s="84">
        <v>7</v>
      </c>
      <c r="B146" s="119" t="s">
        <v>198</v>
      </c>
      <c r="C146" s="138">
        <v>4</v>
      </c>
      <c r="D146">
        <v>4.59</v>
      </c>
      <c r="E146" s="119" t="s">
        <v>103</v>
      </c>
    </row>
    <row r="147" spans="1:5" ht="14.25" customHeight="1">
      <c r="A147" s="84">
        <v>8</v>
      </c>
      <c r="B147" s="119"/>
      <c r="D147"/>
      <c r="E147" s="119"/>
    </row>
    <row r="148" spans="1:5" ht="14.25" customHeight="1">
      <c r="A148" s="33"/>
      <c r="B148" s="52"/>
      <c r="C148" s="116"/>
      <c r="D148" s="116"/>
      <c r="E148" s="54"/>
    </row>
    <row r="149" spans="1:5" ht="14.25" customHeight="1">
      <c r="A149" s="55" t="s">
        <v>199</v>
      </c>
      <c r="B149" s="35" t="s">
        <v>200</v>
      </c>
      <c r="C149" s="141" t="s">
        <v>572</v>
      </c>
      <c r="D149" s="141" t="s">
        <v>1</v>
      </c>
      <c r="E149" s="29" t="s">
        <v>12</v>
      </c>
    </row>
    <row r="150" spans="1:5" ht="14.25" customHeight="1">
      <c r="A150" s="57">
        <v>0.39444444444444443</v>
      </c>
      <c r="B150" s="28"/>
      <c r="C150" s="141"/>
      <c r="D150" s="141"/>
      <c r="E150" s="32"/>
    </row>
    <row r="152" spans="1:5" ht="14.25" customHeight="1">
      <c r="A152" s="84">
        <v>4</v>
      </c>
      <c r="B152" s="119" t="s">
        <v>205</v>
      </c>
      <c r="C152" s="138">
        <v>1</v>
      </c>
      <c r="D152" s="139" t="s">
        <v>584</v>
      </c>
      <c r="E152" s="115" t="s">
        <v>103</v>
      </c>
    </row>
    <row r="153" spans="1:5" ht="14.25" customHeight="1">
      <c r="A153" s="84">
        <v>5</v>
      </c>
      <c r="B153" s="119" t="s">
        <v>206</v>
      </c>
      <c r="C153" s="138">
        <v>2</v>
      </c>
      <c r="D153" s="139" t="s">
        <v>585</v>
      </c>
      <c r="E153" s="115" t="s">
        <v>103</v>
      </c>
    </row>
    <row r="154" spans="1:5" ht="14.25" customHeight="1">
      <c r="A154" s="84">
        <v>2</v>
      </c>
      <c r="B154" s="119" t="s">
        <v>203</v>
      </c>
      <c r="C154" s="138">
        <v>3</v>
      </c>
      <c r="D154" s="138">
        <v>5.22</v>
      </c>
      <c r="E154" s="115" t="s">
        <v>103</v>
      </c>
    </row>
    <row r="155" spans="1:5" ht="14.25" customHeight="1">
      <c r="A155" s="84">
        <v>3</v>
      </c>
      <c r="B155" s="119" t="s">
        <v>204</v>
      </c>
      <c r="C155" s="138">
        <v>4</v>
      </c>
      <c r="D155" s="138">
        <v>6.13</v>
      </c>
      <c r="E155" s="115" t="s">
        <v>108</v>
      </c>
    </row>
    <row r="156" spans="1:5" ht="14.25" customHeight="1">
      <c r="A156" s="84">
        <v>1</v>
      </c>
      <c r="B156" s="52" t="s">
        <v>201</v>
      </c>
      <c r="C156" s="116">
        <v>5</v>
      </c>
      <c r="D156" s="116">
        <v>6.35</v>
      </c>
      <c r="E156" s="115" t="s">
        <v>202</v>
      </c>
    </row>
    <row r="157" spans="1:5" ht="14.25" customHeight="1">
      <c r="A157" s="84"/>
      <c r="B157" s="52"/>
      <c r="C157" s="116"/>
      <c r="D157" s="116"/>
      <c r="E157" s="115"/>
    </row>
    <row r="158" spans="1:5" ht="14.25" customHeight="1">
      <c r="A158" s="84">
        <v>7</v>
      </c>
      <c r="B158" s="119" t="s">
        <v>208</v>
      </c>
      <c r="C158" s="138">
        <v>1</v>
      </c>
      <c r="D158" s="138">
        <v>4.3099999999999996</v>
      </c>
      <c r="E158" s="115" t="s">
        <v>103</v>
      </c>
    </row>
    <row r="159" spans="1:5" ht="14.25" customHeight="1">
      <c r="A159" s="84">
        <v>6</v>
      </c>
      <c r="B159" s="52" t="s">
        <v>207</v>
      </c>
      <c r="C159" s="138">
        <v>2</v>
      </c>
      <c r="D159" s="138">
        <v>4.49</v>
      </c>
      <c r="E159" s="115" t="s">
        <v>108</v>
      </c>
    </row>
    <row r="160" spans="1:5" ht="14.25" customHeight="1">
      <c r="A160" s="84">
        <v>8</v>
      </c>
      <c r="B160" s="119" t="s">
        <v>209</v>
      </c>
      <c r="C160" s="138">
        <v>3</v>
      </c>
      <c r="D160" s="138">
        <v>4.51</v>
      </c>
      <c r="E160" s="115" t="s">
        <v>103</v>
      </c>
    </row>
    <row r="161" spans="1:6" ht="14.25" customHeight="1">
      <c r="A161" s="84">
        <v>9</v>
      </c>
      <c r="B161" s="52" t="s">
        <v>210</v>
      </c>
      <c r="C161" s="116">
        <v>4</v>
      </c>
      <c r="D161" s="116">
        <v>5.33</v>
      </c>
      <c r="E161" s="115" t="s">
        <v>134</v>
      </c>
    </row>
    <row r="163" spans="1:6" ht="14.25" customHeight="1">
      <c r="A163" s="30"/>
      <c r="B163" s="41"/>
      <c r="C163" s="116"/>
      <c r="D163" s="116"/>
      <c r="E163" s="32"/>
    </row>
    <row r="164" spans="1:6" ht="14.25" customHeight="1">
      <c r="A164" s="55" t="s">
        <v>211</v>
      </c>
      <c r="B164" s="35" t="s">
        <v>212</v>
      </c>
      <c r="C164" s="116" t="s">
        <v>572</v>
      </c>
      <c r="D164" s="116" t="s">
        <v>1</v>
      </c>
      <c r="E164" s="29" t="s">
        <v>12</v>
      </c>
    </row>
    <row r="165" spans="1:6" ht="14.25" customHeight="1">
      <c r="A165" s="30">
        <v>0.39999999999999997</v>
      </c>
      <c r="B165" s="28"/>
      <c r="C165" s="116"/>
      <c r="D165" s="116"/>
      <c r="E165" s="32"/>
    </row>
    <row r="166" spans="1:6" ht="14.25" customHeight="1">
      <c r="A166" s="84">
        <v>1</v>
      </c>
      <c r="B166" s="65"/>
      <c r="C166"/>
      <c r="D166"/>
      <c r="E166" s="81"/>
      <c r="F166" s="38"/>
    </row>
    <row r="167" spans="1:6" ht="14.25" customHeight="1">
      <c r="A167" s="84">
        <v>3</v>
      </c>
      <c r="B167" s="119" t="s">
        <v>214</v>
      </c>
      <c r="C167" s="138">
        <v>1</v>
      </c>
      <c r="D167" s="138">
        <v>4.59</v>
      </c>
      <c r="E167" s="119" t="s">
        <v>103</v>
      </c>
    </row>
    <row r="168" spans="1:6" ht="14.25" customHeight="1">
      <c r="A168" s="84">
        <v>2</v>
      </c>
      <c r="B168" s="119" t="s">
        <v>213</v>
      </c>
      <c r="C168" s="138">
        <v>2</v>
      </c>
      <c r="D168" s="138">
        <v>5.05</v>
      </c>
      <c r="E168" s="119" t="s">
        <v>105</v>
      </c>
    </row>
    <row r="169" spans="1:6" ht="14.25" customHeight="1">
      <c r="A169" s="84">
        <v>4</v>
      </c>
      <c r="B169" s="119"/>
      <c r="E169" s="115"/>
    </row>
    <row r="170" spans="1:6" ht="14.25" customHeight="1">
      <c r="A170" s="84">
        <v>5</v>
      </c>
      <c r="B170" s="119"/>
      <c r="E170" s="119"/>
    </row>
    <row r="171" spans="1:6" ht="14.25" customHeight="1">
      <c r="A171" s="84">
        <v>6</v>
      </c>
      <c r="B171" s="119" t="s">
        <v>215</v>
      </c>
      <c r="C171" s="138">
        <v>1</v>
      </c>
      <c r="D171" s="138">
        <v>4.5199999999999996</v>
      </c>
      <c r="E171" s="119" t="s">
        <v>103</v>
      </c>
    </row>
    <row r="172" spans="1:6" ht="14.25" customHeight="1">
      <c r="A172" s="84">
        <v>7</v>
      </c>
      <c r="B172" s="119"/>
      <c r="C172"/>
      <c r="D172"/>
      <c r="E172" s="119"/>
    </row>
    <row r="173" spans="1:6" ht="14.25" customHeight="1">
      <c r="A173" s="109"/>
      <c r="B173" s="41"/>
      <c r="C173" s="116"/>
      <c r="D173" s="116"/>
      <c r="E173" s="81"/>
    </row>
    <row r="174" spans="1:6" ht="14.25" customHeight="1">
      <c r="A174" s="55" t="s">
        <v>216</v>
      </c>
      <c r="B174" s="28" t="s">
        <v>18</v>
      </c>
      <c r="C174" s="116" t="s">
        <v>572</v>
      </c>
      <c r="D174" s="116" t="s">
        <v>1</v>
      </c>
      <c r="E174" s="29" t="s">
        <v>12</v>
      </c>
    </row>
    <row r="175" spans="1:6" ht="14.25" customHeight="1">
      <c r="A175" s="30">
        <f>A165+TIME(0,8,0)</f>
        <v>0.4055555555555555</v>
      </c>
      <c r="B175" s="28"/>
      <c r="C175" s="116"/>
      <c r="D175" s="116"/>
      <c r="E175" s="32"/>
    </row>
    <row r="176" spans="1:6" ht="14.25" customHeight="1">
      <c r="A176" s="84">
        <v>5</v>
      </c>
      <c r="B176" s="119" t="s">
        <v>221</v>
      </c>
      <c r="C176" s="138">
        <v>1</v>
      </c>
      <c r="D176" s="147">
        <v>3.58</v>
      </c>
      <c r="E176" s="119" t="s">
        <v>103</v>
      </c>
    </row>
    <row r="177" spans="1:5" ht="14.25" customHeight="1">
      <c r="A177" s="84">
        <v>4</v>
      </c>
      <c r="B177" s="119" t="s">
        <v>220</v>
      </c>
      <c r="C177" s="138">
        <v>2</v>
      </c>
      <c r="D177" s="147">
        <v>4.0199999999999996</v>
      </c>
      <c r="E177" s="119" t="s">
        <v>105</v>
      </c>
    </row>
    <row r="178" spans="1:5" ht="14.25" customHeight="1">
      <c r="A178" s="84">
        <v>6</v>
      </c>
      <c r="B178" s="119" t="s">
        <v>222</v>
      </c>
      <c r="C178" s="138">
        <v>3</v>
      </c>
      <c r="D178" s="147">
        <v>4.03</v>
      </c>
      <c r="E178" s="119" t="s">
        <v>103</v>
      </c>
    </row>
    <row r="179" spans="1:5" ht="14.25" customHeight="1">
      <c r="A179" s="84">
        <v>7</v>
      </c>
      <c r="B179" s="119" t="s">
        <v>223</v>
      </c>
      <c r="C179" s="138">
        <v>4</v>
      </c>
      <c r="D179" s="147">
        <v>4.07</v>
      </c>
      <c r="E179" s="119" t="s">
        <v>103</v>
      </c>
    </row>
    <row r="180" spans="1:5" ht="14.25" customHeight="1">
      <c r="A180" s="84">
        <v>2</v>
      </c>
      <c r="B180" s="119" t="s">
        <v>218</v>
      </c>
      <c r="C180" s="138">
        <v>5</v>
      </c>
      <c r="D180" s="147">
        <v>4.41</v>
      </c>
      <c r="E180" s="119" t="s">
        <v>134</v>
      </c>
    </row>
    <row r="181" spans="1:5" ht="14.25" customHeight="1">
      <c r="A181" s="84">
        <v>1</v>
      </c>
      <c r="B181" s="119" t="s">
        <v>217</v>
      </c>
      <c r="C181" s="138">
        <v>6</v>
      </c>
      <c r="D181" s="147">
        <v>4.43</v>
      </c>
      <c r="E181" s="119" t="s">
        <v>134</v>
      </c>
    </row>
    <row r="182" spans="1:5" ht="14.25" customHeight="1">
      <c r="A182" s="84">
        <v>8</v>
      </c>
      <c r="B182" s="119" t="s">
        <v>224</v>
      </c>
      <c r="C182" s="138">
        <v>7</v>
      </c>
      <c r="D182" s="147">
        <v>4.4400000000000004</v>
      </c>
      <c r="E182" s="119" t="s">
        <v>225</v>
      </c>
    </row>
    <row r="183" spans="1:5" ht="14.25" customHeight="1">
      <c r="A183" s="84">
        <v>3</v>
      </c>
      <c r="B183" s="119" t="s">
        <v>219</v>
      </c>
      <c r="C183" s="138">
        <v>8</v>
      </c>
      <c r="D183" s="147">
        <v>5</v>
      </c>
      <c r="E183" s="119" t="s">
        <v>105</v>
      </c>
    </row>
    <row r="184" spans="1:5" ht="14.25" customHeight="1">
      <c r="A184" s="84">
        <v>9</v>
      </c>
      <c r="B184" s="65"/>
      <c r="C184"/>
      <c r="D184"/>
      <c r="E184" s="81"/>
    </row>
    <row r="185" spans="1:5" ht="14.25" customHeight="1">
      <c r="A185" s="59" t="s">
        <v>226</v>
      </c>
      <c r="B185" s="119" t="s">
        <v>227</v>
      </c>
      <c r="C185" s="116" t="s">
        <v>572</v>
      </c>
      <c r="D185" s="116" t="s">
        <v>1</v>
      </c>
      <c r="E185" s="81" t="s">
        <v>12</v>
      </c>
    </row>
    <row r="186" spans="1:5" ht="14.25" customHeight="1">
      <c r="A186" s="57">
        <v>0.41111111111111109</v>
      </c>
      <c r="B186" s="28"/>
      <c r="C186" s="116"/>
      <c r="D186" s="116"/>
      <c r="E186" s="81"/>
    </row>
    <row r="187" spans="1:5" ht="14.25" customHeight="1">
      <c r="A187" s="33">
        <v>5</v>
      </c>
      <c r="B187" s="119" t="s">
        <v>230</v>
      </c>
      <c r="C187" s="148">
        <v>1</v>
      </c>
      <c r="D187" s="147">
        <v>4.08</v>
      </c>
      <c r="E187" s="119" t="s">
        <v>103</v>
      </c>
    </row>
    <row r="188" spans="1:5" ht="14.25" customHeight="1">
      <c r="A188" s="33">
        <v>6</v>
      </c>
      <c r="B188" s="119" t="s">
        <v>231</v>
      </c>
      <c r="C188" s="148">
        <v>2</v>
      </c>
      <c r="D188" s="147">
        <v>4.12</v>
      </c>
      <c r="E188" s="119" t="s">
        <v>103</v>
      </c>
    </row>
    <row r="189" spans="1:5" ht="14.25" customHeight="1">
      <c r="A189" s="33">
        <v>7</v>
      </c>
      <c r="B189" s="119" t="s">
        <v>232</v>
      </c>
      <c r="C189" s="148">
        <v>3</v>
      </c>
      <c r="D189" s="147">
        <v>4.33</v>
      </c>
      <c r="E189" s="119" t="s">
        <v>103</v>
      </c>
    </row>
    <row r="190" spans="1:5" ht="14.25" customHeight="1">
      <c r="A190" s="33">
        <v>4</v>
      </c>
      <c r="B190" s="119" t="s">
        <v>229</v>
      </c>
      <c r="C190" s="148">
        <v>4</v>
      </c>
      <c r="D190" s="147">
        <v>4.41</v>
      </c>
      <c r="E190" s="119" t="s">
        <v>105</v>
      </c>
    </row>
    <row r="191" spans="1:5" ht="14.25" customHeight="1">
      <c r="A191" s="33">
        <v>3</v>
      </c>
      <c r="B191" s="119" t="s">
        <v>228</v>
      </c>
      <c r="C191" s="148">
        <v>5</v>
      </c>
      <c r="D191" s="147">
        <v>4.4400000000000004</v>
      </c>
      <c r="E191" s="119" t="s">
        <v>105</v>
      </c>
    </row>
    <row r="192" spans="1:5" ht="14.25" customHeight="1">
      <c r="A192" s="33">
        <v>2</v>
      </c>
      <c r="B192" s="116"/>
      <c r="C192"/>
      <c r="D192"/>
      <c r="E192" s="28"/>
    </row>
    <row r="193" spans="1:9" ht="14.25" customHeight="1">
      <c r="A193" s="84">
        <v>8</v>
      </c>
      <c r="B193" s="51"/>
      <c r="C193" s="148"/>
      <c r="D193" s="147"/>
      <c r="E193" s="81"/>
    </row>
    <row r="194" spans="1:9" ht="14.25" customHeight="1">
      <c r="A194" s="33">
        <v>6</v>
      </c>
      <c r="B194" s="51" t="s">
        <v>313</v>
      </c>
      <c r="C194" s="148">
        <v>1</v>
      </c>
      <c r="D194" s="147">
        <v>4.12</v>
      </c>
      <c r="E194" s="81" t="s">
        <v>103</v>
      </c>
    </row>
    <row r="195" spans="1:9" ht="14.25" customHeight="1">
      <c r="A195" s="33">
        <v>9</v>
      </c>
      <c r="B195" s="51" t="s">
        <v>233</v>
      </c>
      <c r="C195" s="148">
        <v>2</v>
      </c>
      <c r="D195" s="147">
        <v>5.08</v>
      </c>
      <c r="E195" s="81" t="s">
        <v>134</v>
      </c>
    </row>
    <row r="196" spans="1:9" ht="14.25" customHeight="1">
      <c r="A196" s="84"/>
      <c r="B196" s="51"/>
      <c r="C196" s="148"/>
      <c r="D196" s="147"/>
      <c r="E196" s="81"/>
    </row>
    <row r="197" spans="1:9" ht="14.25" customHeight="1">
      <c r="A197" s="55" t="s">
        <v>234</v>
      </c>
      <c r="B197" s="28" t="s">
        <v>4</v>
      </c>
      <c r="C197" s="116" t="s">
        <v>572</v>
      </c>
      <c r="D197" s="116" t="s">
        <v>1</v>
      </c>
      <c r="E197" s="29" t="s">
        <v>12</v>
      </c>
    </row>
    <row r="198" spans="1:9" ht="14.25" customHeight="1">
      <c r="A198" s="57">
        <v>0.41666666666666669</v>
      </c>
      <c r="B198" s="28"/>
      <c r="C198" s="116"/>
      <c r="D198" s="116"/>
      <c r="E198" s="29"/>
      <c r="F198" s="60"/>
      <c r="G198" s="60"/>
      <c r="H198" s="60"/>
      <c r="I198" s="60"/>
    </row>
    <row r="199" spans="1:9" ht="14.25" customHeight="1">
      <c r="A199" s="116">
        <v>5</v>
      </c>
      <c r="B199" s="52" t="s">
        <v>106</v>
      </c>
      <c r="C199" s="116">
        <v>1</v>
      </c>
      <c r="D199" s="149">
        <v>4.32</v>
      </c>
      <c r="E199" s="28" t="s">
        <v>103</v>
      </c>
      <c r="F199" s="58" t="s">
        <v>237</v>
      </c>
      <c r="G199" s="58"/>
      <c r="H199" s="60"/>
      <c r="I199" s="60"/>
    </row>
    <row r="200" spans="1:9" ht="14.25" customHeight="1">
      <c r="A200" s="65">
        <v>6</v>
      </c>
      <c r="B200" s="52" t="s">
        <v>117</v>
      </c>
      <c r="C200" s="65">
        <v>2</v>
      </c>
      <c r="D200" s="149">
        <v>4.37</v>
      </c>
      <c r="E200" s="28" t="s">
        <v>105</v>
      </c>
      <c r="F200" s="58" t="s">
        <v>238</v>
      </c>
      <c r="G200" s="58"/>
      <c r="H200" s="60"/>
      <c r="I200" s="60"/>
    </row>
    <row r="201" spans="1:9" ht="14.25" customHeight="1">
      <c r="A201" s="65">
        <v>7</v>
      </c>
      <c r="B201" s="52" t="s">
        <v>104</v>
      </c>
      <c r="C201" s="65">
        <v>3</v>
      </c>
      <c r="D201" s="149">
        <v>4.45</v>
      </c>
      <c r="E201" s="28" t="s">
        <v>105</v>
      </c>
      <c r="F201" s="61" t="s">
        <v>239</v>
      </c>
      <c r="G201" s="58"/>
      <c r="H201" s="60"/>
      <c r="I201" s="60"/>
    </row>
    <row r="202" spans="1:9" ht="14.25" customHeight="1">
      <c r="A202" s="138">
        <v>3</v>
      </c>
      <c r="B202" s="52" t="s">
        <v>107</v>
      </c>
      <c r="C202" s="138">
        <v>4</v>
      </c>
      <c r="D202" s="149">
        <v>4.47</v>
      </c>
      <c r="E202" s="81" t="s">
        <v>108</v>
      </c>
      <c r="F202" s="61" t="s">
        <v>235</v>
      </c>
      <c r="G202" s="58"/>
      <c r="H202" s="60"/>
      <c r="I202" s="60"/>
    </row>
    <row r="203" spans="1:9" ht="14.25" customHeight="1">
      <c r="A203" s="138">
        <v>4</v>
      </c>
      <c r="B203" s="52" t="s">
        <v>116</v>
      </c>
      <c r="C203" s="138">
        <v>5</v>
      </c>
      <c r="D203" s="149">
        <v>4.53</v>
      </c>
      <c r="E203" s="28" t="s">
        <v>103</v>
      </c>
      <c r="F203" s="61" t="s">
        <v>236</v>
      </c>
      <c r="G203" s="58"/>
      <c r="H203" s="60"/>
      <c r="I203" s="60"/>
    </row>
    <row r="204" spans="1:9" ht="14.25" customHeight="1">
      <c r="A204" s="65">
        <v>8</v>
      </c>
      <c r="B204" s="52" t="s">
        <v>118</v>
      </c>
      <c r="C204" s="65">
        <v>6</v>
      </c>
      <c r="D204" s="149" t="s">
        <v>586</v>
      </c>
      <c r="E204" s="81" t="s">
        <v>103</v>
      </c>
      <c r="F204" s="61" t="s">
        <v>240</v>
      </c>
      <c r="G204" s="58"/>
      <c r="H204" s="60"/>
      <c r="I204" s="60"/>
    </row>
    <row r="205" spans="1:9" ht="14.25" customHeight="1">
      <c r="A205" s="116">
        <v>9</v>
      </c>
      <c r="B205" t="s">
        <v>115</v>
      </c>
      <c r="C205" s="116">
        <v>7</v>
      </c>
      <c r="D205" s="150" t="s">
        <v>587</v>
      </c>
      <c r="E205" s="81" t="s">
        <v>103</v>
      </c>
      <c r="F205" s="61" t="s">
        <v>1</v>
      </c>
      <c r="G205" s="58"/>
    </row>
    <row r="206" spans="1:9" ht="14.25" customHeight="1">
      <c r="A206" s="138">
        <v>2</v>
      </c>
      <c r="B206" s="52" t="s">
        <v>109</v>
      </c>
      <c r="C206" s="138">
        <v>8</v>
      </c>
      <c r="D206" s="149">
        <v>5.04</v>
      </c>
      <c r="E206" s="28" t="s">
        <v>103</v>
      </c>
      <c r="F206" s="61" t="s">
        <v>1</v>
      </c>
      <c r="G206" s="58"/>
      <c r="H206" s="60"/>
      <c r="I206" s="60"/>
    </row>
    <row r="207" spans="1:9" ht="14.25" customHeight="1">
      <c r="A207" s="138">
        <v>1</v>
      </c>
      <c r="B207" s="52" t="s">
        <v>119</v>
      </c>
      <c r="C207" s="138">
        <v>9</v>
      </c>
      <c r="D207" s="149">
        <v>5.07</v>
      </c>
      <c r="E207" s="81" t="s">
        <v>103</v>
      </c>
      <c r="F207" s="58" t="s">
        <v>1</v>
      </c>
      <c r="G207" s="58"/>
      <c r="H207" s="115"/>
      <c r="I207" s="115"/>
    </row>
    <row r="208" spans="1:9" ht="14.25" customHeight="1">
      <c r="A208" s="116">
        <v>10</v>
      </c>
      <c r="B208" s="52" t="s">
        <v>114</v>
      </c>
      <c r="C208" s="116">
        <v>10</v>
      </c>
      <c r="D208" s="149">
        <v>5.1100000000000003</v>
      </c>
      <c r="E208" s="81" t="s">
        <v>103</v>
      </c>
      <c r="F208" s="62"/>
      <c r="G208" s="62"/>
    </row>
    <row r="209" spans="1:9" ht="14.25" customHeight="1">
      <c r="A209" s="116"/>
      <c r="B209" s="52"/>
      <c r="C209" s="116"/>
      <c r="D209" s="116"/>
      <c r="E209" s="81"/>
      <c r="F209" s="62"/>
      <c r="G209" s="62"/>
    </row>
    <row r="210" spans="1:9" ht="14.25" customHeight="1">
      <c r="A210" s="55" t="s">
        <v>241</v>
      </c>
      <c r="B210" s="28" t="s">
        <v>7</v>
      </c>
      <c r="C210" s="116" t="s">
        <v>572</v>
      </c>
      <c r="D210" s="116" t="s">
        <v>1</v>
      </c>
      <c r="E210" s="29" t="s">
        <v>12</v>
      </c>
      <c r="F210" s="62"/>
      <c r="G210" s="62"/>
    </row>
    <row r="211" spans="1:9" ht="14.25" customHeight="1">
      <c r="A211" s="57">
        <v>0.42222222222222222</v>
      </c>
      <c r="B211" s="28"/>
      <c r="C211" s="116"/>
      <c r="D211" s="116"/>
      <c r="E211" s="29"/>
      <c r="F211" s="62"/>
      <c r="G211" s="62"/>
    </row>
    <row r="212" spans="1:9" ht="14.25" customHeight="1">
      <c r="A212" s="138">
        <v>5</v>
      </c>
      <c r="B212" s="119" t="s">
        <v>129</v>
      </c>
      <c r="C212" s="138">
        <v>1</v>
      </c>
      <c r="D212" s="147">
        <v>4.03</v>
      </c>
      <c r="E212" s="28" t="s">
        <v>103</v>
      </c>
      <c r="F212" s="58" t="s">
        <v>237</v>
      </c>
      <c r="G212" s="58"/>
      <c r="H212" s="60"/>
      <c r="I212" s="60"/>
    </row>
    <row r="213" spans="1:9" ht="14.25" customHeight="1">
      <c r="A213" s="138">
        <v>4</v>
      </c>
      <c r="B213" s="106" t="s">
        <v>150</v>
      </c>
      <c r="C213" s="138">
        <v>2</v>
      </c>
      <c r="D213" s="147">
        <v>4.09</v>
      </c>
      <c r="E213" s="28" t="s">
        <v>103</v>
      </c>
      <c r="F213" s="58" t="s">
        <v>242</v>
      </c>
      <c r="G213" s="58"/>
      <c r="H213" s="60"/>
      <c r="I213" s="60"/>
    </row>
    <row r="214" spans="1:9" ht="14.25" customHeight="1">
      <c r="A214" s="138">
        <v>6</v>
      </c>
      <c r="B214" s="119" t="s">
        <v>140</v>
      </c>
      <c r="C214" s="138">
        <v>3</v>
      </c>
      <c r="D214" s="147">
        <v>4.0999999999999996</v>
      </c>
      <c r="E214" s="28" t="s">
        <v>105</v>
      </c>
      <c r="F214" s="61" t="s">
        <v>238</v>
      </c>
      <c r="G214" s="58"/>
      <c r="H214" s="60"/>
      <c r="I214" s="60"/>
    </row>
    <row r="215" spans="1:9" ht="14.25" customHeight="1">
      <c r="A215" s="138">
        <v>8</v>
      </c>
      <c r="B215" s="106" t="s">
        <v>149</v>
      </c>
      <c r="C215" s="138">
        <v>4</v>
      </c>
      <c r="D215" s="147">
        <v>4.2300000000000004</v>
      </c>
      <c r="E215" s="28" t="s">
        <v>103</v>
      </c>
      <c r="F215" s="61" t="s">
        <v>243</v>
      </c>
      <c r="G215" s="58"/>
      <c r="H215" s="60"/>
      <c r="I215" s="60"/>
    </row>
    <row r="216" spans="1:9" ht="14.25" customHeight="1">
      <c r="A216" s="138">
        <v>7</v>
      </c>
      <c r="B216" s="119" t="s">
        <v>128</v>
      </c>
      <c r="C216" s="138">
        <v>5</v>
      </c>
      <c r="D216" s="154" t="s">
        <v>589</v>
      </c>
      <c r="E216" s="28" t="s">
        <v>103</v>
      </c>
      <c r="F216" s="61" t="s">
        <v>239</v>
      </c>
      <c r="G216" s="58"/>
      <c r="H216" s="60"/>
      <c r="I216" s="60"/>
    </row>
    <row r="217" spans="1:9" ht="14.25" customHeight="1">
      <c r="A217" s="138">
        <v>3</v>
      </c>
      <c r="B217" s="119" t="s">
        <v>139</v>
      </c>
      <c r="C217" s="138">
        <v>6</v>
      </c>
      <c r="D217" s="154" t="s">
        <v>590</v>
      </c>
      <c r="E217" s="28" t="s">
        <v>103</v>
      </c>
      <c r="F217" s="61" t="s">
        <v>236</v>
      </c>
      <c r="G217" s="58"/>
      <c r="H217" s="60"/>
      <c r="I217" s="60"/>
    </row>
    <row r="218" spans="1:9" ht="14.25" customHeight="1">
      <c r="A218" s="138">
        <v>9</v>
      </c>
      <c r="B218" s="119" t="s">
        <v>141</v>
      </c>
      <c r="C218" s="138">
        <v>7</v>
      </c>
      <c r="D218" s="154" t="s">
        <v>591</v>
      </c>
      <c r="E218" s="28" t="s">
        <v>105</v>
      </c>
      <c r="F218" s="61" t="s">
        <v>1</v>
      </c>
      <c r="G218" s="58"/>
      <c r="H218" s="60"/>
      <c r="I218" s="60"/>
    </row>
    <row r="219" spans="1:9" ht="14.25" customHeight="1">
      <c r="A219" s="138">
        <v>2</v>
      </c>
      <c r="B219" s="106" t="s">
        <v>151</v>
      </c>
      <c r="C219" s="138">
        <v>8</v>
      </c>
      <c r="D219" s="154" t="s">
        <v>592</v>
      </c>
      <c r="E219" s="28" t="s">
        <v>103</v>
      </c>
      <c r="F219" s="61" t="s">
        <v>1</v>
      </c>
      <c r="G219" s="58"/>
      <c r="H219" s="60"/>
      <c r="I219" s="60"/>
    </row>
    <row r="220" spans="1:9" ht="14.25" customHeight="1">
      <c r="A220" s="138">
        <v>1</v>
      </c>
      <c r="B220" s="119" t="s">
        <v>130</v>
      </c>
      <c r="C220" s="138">
        <v>9</v>
      </c>
      <c r="D220" s="147">
        <v>4.34</v>
      </c>
      <c r="E220" s="28" t="s">
        <v>103</v>
      </c>
      <c r="F220" s="58" t="s">
        <v>1</v>
      </c>
      <c r="G220" s="58"/>
      <c r="H220" s="60"/>
      <c r="I220" s="60"/>
    </row>
    <row r="221" spans="1:9" ht="14.25" customHeight="1">
      <c r="A221" s="138">
        <v>10</v>
      </c>
      <c r="B221" s="119" t="s">
        <v>142</v>
      </c>
      <c r="C221" s="116">
        <v>10</v>
      </c>
      <c r="D221" s="155">
        <v>4.3499999999999996</v>
      </c>
      <c r="E221" s="28" t="s">
        <v>103</v>
      </c>
    </row>
    <row r="222" spans="1:9" ht="14.25" customHeight="1">
      <c r="A222" s="33"/>
      <c r="B222" s="63" t="s">
        <v>244</v>
      </c>
      <c r="C222" s="116"/>
      <c r="D222" s="116"/>
      <c r="E222" s="24"/>
    </row>
    <row r="223" spans="1:9" ht="14.25" customHeight="1">
      <c r="A223" s="30"/>
      <c r="B223" s="41"/>
      <c r="C223" s="116"/>
      <c r="D223" s="116"/>
      <c r="E223" s="32"/>
    </row>
    <row r="224" spans="1:9" ht="14.25" customHeight="1">
      <c r="A224" s="55" t="s">
        <v>245</v>
      </c>
      <c r="B224" s="28" t="s">
        <v>21</v>
      </c>
      <c r="C224" s="149" t="s">
        <v>572</v>
      </c>
      <c r="D224" s="149" t="s">
        <v>1</v>
      </c>
      <c r="E224" s="29" t="s">
        <v>12</v>
      </c>
    </row>
    <row r="225" spans="1:6" ht="14.25" customHeight="1">
      <c r="A225" s="57">
        <v>0.44791666666666669</v>
      </c>
      <c r="B225" s="41"/>
      <c r="C225" s="116"/>
      <c r="D225" s="116"/>
      <c r="E225" s="32"/>
    </row>
    <row r="226" spans="1:6" ht="14.25" customHeight="1">
      <c r="A226" s="84">
        <v>1</v>
      </c>
      <c r="B226" s="65"/>
      <c r="C226"/>
      <c r="D226"/>
      <c r="E226" s="81"/>
    </row>
    <row r="227" spans="1:6" ht="14.25" customHeight="1">
      <c r="A227" s="84">
        <v>2</v>
      </c>
      <c r="B227" s="116"/>
      <c r="C227"/>
      <c r="D227"/>
      <c r="E227" s="28"/>
    </row>
    <row r="228" spans="1:6" ht="14.25" customHeight="1">
      <c r="A228" s="84">
        <v>3</v>
      </c>
      <c r="B228" s="119" t="s">
        <v>177</v>
      </c>
      <c r="C228">
        <v>1</v>
      </c>
      <c r="D228" s="153" t="s">
        <v>593</v>
      </c>
      <c r="E228" s="119" t="s">
        <v>105</v>
      </c>
    </row>
    <row r="229" spans="1:6" ht="14.25" customHeight="1">
      <c r="A229" s="84">
        <v>4</v>
      </c>
      <c r="B229" s="119" t="s">
        <v>178</v>
      </c>
      <c r="C229">
        <v>2</v>
      </c>
      <c r="D229" s="153" t="s">
        <v>594</v>
      </c>
      <c r="E229" s="119" t="s">
        <v>103</v>
      </c>
      <c r="F229" s="38"/>
    </row>
    <row r="230" spans="1:6" ht="14.25" customHeight="1">
      <c r="A230" s="84">
        <v>5</v>
      </c>
      <c r="B230" s="119" t="s">
        <v>246</v>
      </c>
      <c r="C230">
        <v>3</v>
      </c>
      <c r="D230" s="138">
        <v>2.02</v>
      </c>
      <c r="E230" s="119" t="s">
        <v>103</v>
      </c>
    </row>
    <row r="231" spans="1:6" ht="14.25" customHeight="1">
      <c r="A231" s="84">
        <v>6</v>
      </c>
      <c r="B231" s="119" t="s">
        <v>179</v>
      </c>
      <c r="C231">
        <v>4</v>
      </c>
      <c r="D231" s="138">
        <v>2.04</v>
      </c>
      <c r="E231" s="119" t="s">
        <v>103</v>
      </c>
    </row>
    <row r="232" spans="1:6" ht="14.25" customHeight="1">
      <c r="A232" s="84">
        <v>7</v>
      </c>
      <c r="B232" s="119"/>
      <c r="C232"/>
      <c r="D232"/>
      <c r="E232" s="119"/>
    </row>
    <row r="233" spans="1:6" ht="14.25" customHeight="1">
      <c r="A233" s="30"/>
      <c r="B233" s="41"/>
      <c r="C233" s="116"/>
      <c r="D233" s="116"/>
      <c r="E233" s="32"/>
    </row>
    <row r="234" spans="1:6" ht="14.25" customHeight="1">
      <c r="A234" s="55" t="s">
        <v>247</v>
      </c>
      <c r="B234" s="28" t="s">
        <v>22</v>
      </c>
      <c r="C234" s="149" t="s">
        <v>572</v>
      </c>
      <c r="D234" s="149" t="s">
        <v>1</v>
      </c>
      <c r="E234" s="29" t="s">
        <v>12</v>
      </c>
    </row>
    <row r="235" spans="1:6" ht="14.25" customHeight="1">
      <c r="A235" s="57">
        <v>0.4513888888888889</v>
      </c>
      <c r="B235" s="41"/>
      <c r="C235" s="116"/>
      <c r="D235" s="116"/>
      <c r="E235" s="32"/>
    </row>
    <row r="236" spans="1:6" ht="14.25" customHeight="1">
      <c r="A236" s="84">
        <v>8</v>
      </c>
      <c r="B236" s="119" t="s">
        <v>254</v>
      </c>
      <c r="C236" s="138">
        <v>1</v>
      </c>
      <c r="D236" s="154" t="s">
        <v>596</v>
      </c>
      <c r="E236" s="119" t="s">
        <v>103</v>
      </c>
    </row>
    <row r="237" spans="1:6" ht="14.25" customHeight="1">
      <c r="A237" s="84">
        <v>4</v>
      </c>
      <c r="B237" s="119" t="s">
        <v>182</v>
      </c>
      <c r="C237" s="138">
        <v>2</v>
      </c>
      <c r="D237" s="147">
        <v>1.55</v>
      </c>
      <c r="E237" s="119" t="s">
        <v>103</v>
      </c>
    </row>
    <row r="238" spans="1:6" ht="14.25" customHeight="1">
      <c r="A238" s="84">
        <v>5</v>
      </c>
      <c r="B238" s="119" t="s">
        <v>250</v>
      </c>
      <c r="C238" s="138">
        <v>3</v>
      </c>
      <c r="D238" s="147">
        <v>2</v>
      </c>
      <c r="E238" s="119" t="s">
        <v>103</v>
      </c>
    </row>
    <row r="239" spans="1:6" ht="14.25" customHeight="1">
      <c r="A239" s="84">
        <v>3</v>
      </c>
      <c r="B239" s="119" t="s">
        <v>183</v>
      </c>
      <c r="C239" s="138">
        <v>4</v>
      </c>
      <c r="D239" s="147">
        <v>2.0699999999999998</v>
      </c>
      <c r="E239" s="119" t="s">
        <v>103</v>
      </c>
    </row>
    <row r="240" spans="1:6" ht="14.25" customHeight="1">
      <c r="A240" s="84">
        <v>2</v>
      </c>
      <c r="B240" s="119" t="s">
        <v>249</v>
      </c>
      <c r="C240" s="138">
        <v>5</v>
      </c>
      <c r="D240" s="147">
        <v>2.08</v>
      </c>
      <c r="E240" s="119" t="s">
        <v>103</v>
      </c>
    </row>
    <row r="241" spans="1:11" ht="14.25" customHeight="1">
      <c r="A241" s="84">
        <v>6</v>
      </c>
      <c r="B241" s="52" t="s">
        <v>251</v>
      </c>
      <c r="C241" s="138">
        <v>6</v>
      </c>
      <c r="D241" s="147">
        <v>2.5499999999999998</v>
      </c>
      <c r="E241" s="115" t="s">
        <v>99</v>
      </c>
      <c r="F241" s="38"/>
    </row>
    <row r="242" spans="1:11" ht="14.25" customHeight="1">
      <c r="A242" s="84">
        <v>1</v>
      </c>
      <c r="B242" s="119" t="s">
        <v>248</v>
      </c>
      <c r="C242" s="153" t="s">
        <v>595</v>
      </c>
      <c r="D242" s="147"/>
      <c r="E242" s="119" t="s">
        <v>134</v>
      </c>
    </row>
    <row r="243" spans="1:11" ht="14.25" customHeight="1">
      <c r="A243" s="84">
        <v>9</v>
      </c>
      <c r="B243" s="119" t="s">
        <v>255</v>
      </c>
      <c r="D243" s="147"/>
      <c r="E243" s="115" t="s">
        <v>103</v>
      </c>
    </row>
    <row r="244" spans="1:11" ht="14.25" customHeight="1">
      <c r="A244" s="84">
        <v>7</v>
      </c>
      <c r="B244" s="119" t="s">
        <v>252</v>
      </c>
      <c r="D244" s="154" t="s">
        <v>597</v>
      </c>
      <c r="E244" s="119" t="s">
        <v>253</v>
      </c>
    </row>
    <row r="245" spans="1:11" ht="14.25" customHeight="1">
      <c r="A245" s="84"/>
      <c r="B245" s="119"/>
      <c r="D245" s="154"/>
      <c r="E245" s="119"/>
    </row>
    <row r="246" spans="1:11" ht="14.25" customHeight="1">
      <c r="A246" s="55" t="s">
        <v>256</v>
      </c>
      <c r="B246" s="28" t="s">
        <v>23</v>
      </c>
      <c r="C246" s="149" t="s">
        <v>572</v>
      </c>
      <c r="D246" s="149" t="s">
        <v>1</v>
      </c>
      <c r="E246" s="29" t="s">
        <v>12</v>
      </c>
    </row>
    <row r="247" spans="1:11" ht="14.25" customHeight="1">
      <c r="A247" s="57">
        <v>0.4548611111111111</v>
      </c>
      <c r="B247" s="41"/>
      <c r="C247" s="116"/>
      <c r="D247" s="116"/>
      <c r="E247" s="32"/>
      <c r="H247" s="28"/>
      <c r="I247" s="24"/>
      <c r="J247" s="24"/>
      <c r="K247" s="32"/>
    </row>
    <row r="248" spans="1:11" ht="14.25" customHeight="1">
      <c r="A248" s="84">
        <v>1</v>
      </c>
      <c r="B248" s="119"/>
      <c r="C248"/>
      <c r="D248"/>
      <c r="E248" s="119"/>
      <c r="H248" s="41"/>
      <c r="I248" s="24"/>
      <c r="J248" s="24"/>
      <c r="K248" s="32"/>
    </row>
    <row r="249" spans="1:11" ht="14.25" customHeight="1">
      <c r="A249" s="84">
        <v>5</v>
      </c>
      <c r="B249" s="119" t="s">
        <v>190</v>
      </c>
      <c r="C249">
        <v>1</v>
      </c>
      <c r="D249" s="147">
        <v>1.45</v>
      </c>
      <c r="E249" s="119" t="s">
        <v>103</v>
      </c>
      <c r="H249" s="119"/>
      <c r="K249" s="119"/>
    </row>
    <row r="250" spans="1:11" ht="14.25" customHeight="1">
      <c r="A250" s="84">
        <v>4</v>
      </c>
      <c r="B250" s="119" t="s">
        <v>189</v>
      </c>
      <c r="C250">
        <v>2</v>
      </c>
      <c r="D250" s="147">
        <v>1.47</v>
      </c>
      <c r="E250" s="119" t="s">
        <v>105</v>
      </c>
      <c r="H250" s="119"/>
      <c r="K250" s="119"/>
    </row>
    <row r="251" spans="1:11" ht="14.25" customHeight="1">
      <c r="A251" s="84">
        <v>6</v>
      </c>
      <c r="B251" s="119" t="s">
        <v>191</v>
      </c>
      <c r="C251">
        <v>3</v>
      </c>
      <c r="D251" s="147">
        <v>1.48</v>
      </c>
      <c r="E251" s="119" t="s">
        <v>103</v>
      </c>
      <c r="H251" s="119"/>
      <c r="K251" s="119"/>
    </row>
    <row r="252" spans="1:11" ht="14.25" customHeight="1">
      <c r="A252" s="84">
        <v>3</v>
      </c>
      <c r="B252" s="119" t="s">
        <v>192</v>
      </c>
      <c r="C252">
        <v>4</v>
      </c>
      <c r="D252" s="154" t="s">
        <v>598</v>
      </c>
      <c r="E252" s="119" t="s">
        <v>103</v>
      </c>
      <c r="F252" s="38"/>
      <c r="H252" s="116"/>
      <c r="K252" s="28"/>
    </row>
    <row r="253" spans="1:11" ht="14.25" customHeight="1">
      <c r="A253" s="84">
        <v>7</v>
      </c>
      <c r="B253" s="119" t="s">
        <v>257</v>
      </c>
      <c r="C253">
        <v>5</v>
      </c>
      <c r="D253" s="154" t="s">
        <v>599</v>
      </c>
      <c r="E253" s="119" t="s">
        <v>103</v>
      </c>
      <c r="H253" s="119"/>
      <c r="K253" s="119"/>
    </row>
    <row r="254" spans="1:11" ht="14.25" customHeight="1">
      <c r="A254" s="84">
        <v>2</v>
      </c>
      <c r="B254" s="119" t="s">
        <v>193</v>
      </c>
      <c r="C254">
        <v>6</v>
      </c>
      <c r="D254" s="154">
        <v>2.0499999999999998</v>
      </c>
      <c r="E254" s="119" t="s">
        <v>134</v>
      </c>
      <c r="H254" s="65"/>
      <c r="K254" s="81"/>
    </row>
    <row r="255" spans="1:11" ht="14.25" customHeight="1">
      <c r="A255" s="84">
        <v>8</v>
      </c>
      <c r="B255" s="28"/>
      <c r="C255" s="116"/>
      <c r="D255" s="116"/>
      <c r="E255" s="81"/>
      <c r="H255" s="215"/>
      <c r="I255" s="212"/>
      <c r="J255" s="212"/>
      <c r="K255" s="24"/>
    </row>
    <row r="256" spans="1:11" ht="14.25" customHeight="1">
      <c r="A256" s="84">
        <v>9</v>
      </c>
      <c r="B256" s="28"/>
      <c r="C256" s="116"/>
      <c r="D256" s="116"/>
      <c r="E256" s="81"/>
      <c r="H256" s="215"/>
      <c r="I256" s="212"/>
      <c r="J256" s="212"/>
      <c r="K256" s="24"/>
    </row>
    <row r="257" spans="1:11" ht="14.25" customHeight="1">
      <c r="A257" s="30"/>
      <c r="B257" s="215"/>
      <c r="C257" s="212"/>
      <c r="D257" s="212"/>
      <c r="E257" s="24"/>
      <c r="H257" s="215"/>
      <c r="I257" s="212"/>
      <c r="J257" s="212"/>
      <c r="K257" s="24"/>
    </row>
    <row r="258" spans="1:11" ht="14.25" customHeight="1">
      <c r="A258" s="78" t="s">
        <v>258</v>
      </c>
      <c r="B258" s="28" t="s">
        <v>24</v>
      </c>
      <c r="C258" s="149" t="s">
        <v>572</v>
      </c>
      <c r="D258" s="149" t="s">
        <v>1</v>
      </c>
      <c r="E258" s="81" t="s">
        <v>12</v>
      </c>
    </row>
    <row r="259" spans="1:11" ht="14.25" customHeight="1">
      <c r="A259" s="109">
        <v>0.45833333333333331</v>
      </c>
      <c r="B259" s="116"/>
      <c r="C259"/>
      <c r="D259"/>
      <c r="E259" s="28"/>
    </row>
    <row r="260" spans="1:11" ht="14.25" customHeight="1">
      <c r="A260" s="84">
        <v>1</v>
      </c>
      <c r="B260" s="116"/>
      <c r="C260"/>
      <c r="D260"/>
      <c r="E260" s="28"/>
    </row>
    <row r="261" spans="1:11" ht="14.25" customHeight="1">
      <c r="A261" s="84">
        <v>2</v>
      </c>
      <c r="B261" s="116"/>
      <c r="C261"/>
      <c r="D261"/>
      <c r="E261" s="28"/>
    </row>
    <row r="262" spans="1:11" ht="14.25" customHeight="1">
      <c r="A262" s="84">
        <v>4</v>
      </c>
      <c r="B262" s="119" t="s">
        <v>196</v>
      </c>
      <c r="C262" s="138">
        <v>1</v>
      </c>
      <c r="D262" s="138">
        <v>1.51</v>
      </c>
      <c r="E262" s="119" t="s">
        <v>103</v>
      </c>
    </row>
    <row r="263" spans="1:11" ht="14.25" customHeight="1">
      <c r="A263" s="84">
        <v>3</v>
      </c>
      <c r="B263" s="119" t="s">
        <v>195</v>
      </c>
      <c r="C263" s="138">
        <v>2</v>
      </c>
      <c r="D263" s="138">
        <v>1.53</v>
      </c>
      <c r="E263" s="119" t="s">
        <v>103</v>
      </c>
    </row>
    <row r="264" spans="1:11" ht="14.25" customHeight="1">
      <c r="A264" s="84">
        <v>5</v>
      </c>
      <c r="B264" s="119" t="s">
        <v>197</v>
      </c>
      <c r="C264" s="138">
        <v>3</v>
      </c>
      <c r="D264" s="138">
        <v>1.57</v>
      </c>
      <c r="E264" s="119" t="s">
        <v>103</v>
      </c>
    </row>
    <row r="265" spans="1:11" ht="14.25" customHeight="1">
      <c r="A265" s="84">
        <v>6</v>
      </c>
      <c r="B265" s="119" t="s">
        <v>198</v>
      </c>
      <c r="C265" s="116">
        <v>4</v>
      </c>
      <c r="D265" s="116">
        <v>2.16</v>
      </c>
      <c r="E265" s="119" t="s">
        <v>103</v>
      </c>
    </row>
    <row r="266" spans="1:11" ht="14.25" customHeight="1">
      <c r="A266" s="84">
        <v>7</v>
      </c>
      <c r="B266" s="65"/>
      <c r="C266"/>
      <c r="D266"/>
      <c r="E266" s="81"/>
    </row>
    <row r="267" spans="1:11" ht="14.25" customHeight="1">
      <c r="A267" s="84">
        <v>8</v>
      </c>
      <c r="B267" s="119"/>
      <c r="C267"/>
      <c r="D267"/>
      <c r="E267" s="119"/>
    </row>
    <row r="268" spans="1:11" ht="14.25" customHeight="1">
      <c r="A268" s="84">
        <v>9</v>
      </c>
      <c r="B268" s="65"/>
      <c r="C268"/>
      <c r="D268"/>
      <c r="E268" s="81"/>
    </row>
    <row r="269" spans="1:11" ht="14.25" customHeight="1">
      <c r="A269" s="33"/>
      <c r="B269" s="41"/>
      <c r="C269" s="116"/>
      <c r="D269" s="116"/>
      <c r="E269" s="32"/>
    </row>
    <row r="270" spans="1:11" ht="14.25" customHeight="1">
      <c r="A270" s="78" t="s">
        <v>259</v>
      </c>
      <c r="B270" s="52" t="s">
        <v>25</v>
      </c>
      <c r="C270" s="149" t="s">
        <v>572</v>
      </c>
      <c r="D270" s="149" t="s">
        <v>1</v>
      </c>
      <c r="E270" s="81" t="s">
        <v>5</v>
      </c>
    </row>
    <row r="271" spans="1:11" ht="14.25" customHeight="1">
      <c r="A271" s="109">
        <v>0.46180555555555558</v>
      </c>
      <c r="B271" s="41" t="s">
        <v>124</v>
      </c>
      <c r="C271" s="116"/>
      <c r="D271" s="116"/>
      <c r="E271" s="81"/>
    </row>
    <row r="272" spans="1:11" ht="14.25" customHeight="1">
      <c r="A272" s="84">
        <v>5</v>
      </c>
      <c r="B272" s="119" t="s">
        <v>261</v>
      </c>
      <c r="C272" s="116">
        <v>1</v>
      </c>
      <c r="D272" s="116">
        <v>2.1800000000000002</v>
      </c>
      <c r="E272" s="119" t="s">
        <v>103</v>
      </c>
    </row>
    <row r="273" spans="1:5" ht="14.25" customHeight="1">
      <c r="A273" s="84">
        <v>6</v>
      </c>
      <c r="B273" s="52" t="s">
        <v>262</v>
      </c>
      <c r="C273" s="138">
        <v>2</v>
      </c>
      <c r="D273" s="138">
        <v>2.2599999999999998</v>
      </c>
      <c r="E273" s="119" t="s">
        <v>103</v>
      </c>
    </row>
    <row r="274" spans="1:5" ht="14.25" customHeight="1">
      <c r="A274" s="84">
        <v>4</v>
      </c>
      <c r="B274" s="52" t="s">
        <v>115</v>
      </c>
      <c r="C274" s="137">
        <v>3</v>
      </c>
      <c r="D274" s="137">
        <v>2.29</v>
      </c>
      <c r="E274" s="119" t="s">
        <v>103</v>
      </c>
    </row>
    <row r="275" spans="1:5" ht="14.25" customHeight="1">
      <c r="A275" s="84">
        <v>3</v>
      </c>
      <c r="B275" s="52" t="s">
        <v>111</v>
      </c>
      <c r="C275" s="137">
        <v>4</v>
      </c>
      <c r="D275" s="137">
        <v>2.36</v>
      </c>
      <c r="E275" s="119" t="s">
        <v>103</v>
      </c>
    </row>
    <row r="276" spans="1:5" ht="14.25" customHeight="1">
      <c r="A276" s="84">
        <v>1</v>
      </c>
      <c r="B276" s="66" t="s">
        <v>113</v>
      </c>
      <c r="C276" s="65">
        <v>5</v>
      </c>
      <c r="D276" s="65">
        <v>2.44</v>
      </c>
      <c r="E276" s="81" t="s">
        <v>99</v>
      </c>
    </row>
    <row r="277" spans="1:5" ht="14.25" customHeight="1">
      <c r="A277" s="84">
        <v>8</v>
      </c>
      <c r="B277" s="122" t="s">
        <v>121</v>
      </c>
      <c r="C277" s="65">
        <v>6</v>
      </c>
      <c r="D277" s="65">
        <v>2.46</v>
      </c>
      <c r="E277" s="81" t="s">
        <v>101</v>
      </c>
    </row>
    <row r="278" spans="1:5" ht="14.25" customHeight="1">
      <c r="A278" s="84">
        <v>2</v>
      </c>
      <c r="B278" s="119" t="s">
        <v>260</v>
      </c>
      <c r="C278" s="153" t="s">
        <v>595</v>
      </c>
      <c r="D278"/>
      <c r="E278" s="119" t="s">
        <v>202</v>
      </c>
    </row>
    <row r="279" spans="1:5" ht="14.25" customHeight="1">
      <c r="A279" s="84">
        <v>7</v>
      </c>
      <c r="B279" s="52" t="s">
        <v>114</v>
      </c>
      <c r="C279" s="156" t="s">
        <v>595</v>
      </c>
      <c r="D279" s="142"/>
      <c r="E279" s="119" t="s">
        <v>103</v>
      </c>
    </row>
    <row r="280" spans="1:5" ht="14.25" customHeight="1">
      <c r="A280" s="84">
        <v>9</v>
      </c>
      <c r="B280" s="65"/>
      <c r="C280"/>
      <c r="D280"/>
      <c r="E280" s="81"/>
    </row>
    <row r="281" spans="1:5" ht="14.25" customHeight="1">
      <c r="A281" s="30"/>
      <c r="B281" s="31"/>
      <c r="C281" s="116"/>
      <c r="D281" s="116"/>
      <c r="E281" s="32"/>
    </row>
    <row r="282" spans="1:5" ht="14.25" customHeight="1">
      <c r="A282" s="55" t="s">
        <v>263</v>
      </c>
      <c r="B282" s="37" t="s">
        <v>25</v>
      </c>
      <c r="C282" s="151" t="s">
        <v>572</v>
      </c>
      <c r="D282" s="151" t="s">
        <v>1</v>
      </c>
      <c r="E282" s="65" t="s">
        <v>6</v>
      </c>
    </row>
    <row r="283" spans="1:5" ht="14.25" customHeight="1">
      <c r="A283" s="109">
        <v>0.46527777777777779</v>
      </c>
      <c r="B283" s="41" t="s">
        <v>124</v>
      </c>
      <c r="C283" s="116"/>
      <c r="D283" s="116"/>
      <c r="E283" s="81"/>
    </row>
    <row r="284" spans="1:5" ht="14.25" customHeight="1">
      <c r="A284" s="84">
        <v>5</v>
      </c>
      <c r="B284" s="119" t="s">
        <v>117</v>
      </c>
      <c r="C284" s="138">
        <v>1</v>
      </c>
      <c r="D284" s="147">
        <v>2.15</v>
      </c>
      <c r="E284" s="119" t="s">
        <v>105</v>
      </c>
    </row>
    <row r="285" spans="1:5" ht="14.25" customHeight="1">
      <c r="A285" s="84">
        <v>6</v>
      </c>
      <c r="B285" s="52" t="s">
        <v>116</v>
      </c>
      <c r="C285" s="65">
        <v>2</v>
      </c>
      <c r="D285" s="158" t="s">
        <v>600</v>
      </c>
      <c r="E285" s="81" t="s">
        <v>103</v>
      </c>
    </row>
    <row r="286" spans="1:5" ht="14.25" customHeight="1">
      <c r="A286" s="84">
        <v>4</v>
      </c>
      <c r="B286" s="52" t="s">
        <v>118</v>
      </c>
      <c r="C286" s="65">
        <v>3</v>
      </c>
      <c r="D286" s="158" t="s">
        <v>601</v>
      </c>
      <c r="E286" s="81" t="s">
        <v>103</v>
      </c>
    </row>
    <row r="287" spans="1:5" ht="14.25" customHeight="1">
      <c r="A287" s="84">
        <v>7</v>
      </c>
      <c r="B287" s="52" t="s">
        <v>119</v>
      </c>
      <c r="C287" s="65">
        <v>4</v>
      </c>
      <c r="D287" s="158" t="s">
        <v>602</v>
      </c>
      <c r="E287" s="81" t="s">
        <v>103</v>
      </c>
    </row>
    <row r="288" spans="1:5" ht="14.25" customHeight="1">
      <c r="A288" s="84">
        <v>8</v>
      </c>
      <c r="B288" s="122" t="s">
        <v>110</v>
      </c>
      <c r="C288" s="65">
        <v>5</v>
      </c>
      <c r="D288" s="158">
        <v>2.33</v>
      </c>
      <c r="E288" s="81" t="s">
        <v>101</v>
      </c>
    </row>
    <row r="289" spans="1:5" ht="14.25" customHeight="1">
      <c r="A289" s="84">
        <v>3</v>
      </c>
      <c r="B289" s="52" t="s">
        <v>265</v>
      </c>
      <c r="C289" s="157">
        <v>6</v>
      </c>
      <c r="D289" s="159">
        <v>2.4</v>
      </c>
      <c r="E289" s="119" t="s">
        <v>202</v>
      </c>
    </row>
    <row r="290" spans="1:5" ht="14.25" customHeight="1">
      <c r="A290" s="84">
        <v>2</v>
      </c>
      <c r="B290" s="66" t="s">
        <v>264</v>
      </c>
      <c r="C290" s="116">
        <v>7</v>
      </c>
      <c r="D290" s="155">
        <v>2.42</v>
      </c>
      <c r="E290" s="119" t="s">
        <v>101</v>
      </c>
    </row>
    <row r="291" spans="1:5" ht="14.25" customHeight="1">
      <c r="A291" s="84">
        <v>1</v>
      </c>
      <c r="B291" s="66" t="s">
        <v>120</v>
      </c>
      <c r="C291" s="65">
        <v>8</v>
      </c>
      <c r="D291" s="160">
        <v>2.54</v>
      </c>
      <c r="E291" s="119" t="s">
        <v>99</v>
      </c>
    </row>
    <row r="292" spans="1:5" ht="14.25" customHeight="1">
      <c r="A292" s="84">
        <v>9</v>
      </c>
      <c r="B292" s="122"/>
      <c r="C292" s="65"/>
      <c r="D292" s="65"/>
      <c r="E292" s="81"/>
    </row>
    <row r="293" spans="1:5" ht="14.25" customHeight="1">
      <c r="A293" s="84"/>
      <c r="B293" s="122"/>
      <c r="C293" s="65"/>
      <c r="D293" s="65"/>
      <c r="E293" s="81"/>
    </row>
    <row r="294" spans="1:5" ht="14.25" customHeight="1">
      <c r="A294" s="30"/>
      <c r="B294" s="49"/>
      <c r="C294" s="65"/>
      <c r="D294" s="65"/>
      <c r="E294" s="29"/>
    </row>
    <row r="295" spans="1:5" ht="14.25" customHeight="1">
      <c r="A295" s="55" t="s">
        <v>266</v>
      </c>
      <c r="B295" s="28" t="s">
        <v>25</v>
      </c>
      <c r="C295" s="116"/>
      <c r="D295" s="116"/>
      <c r="E295" s="29" t="s">
        <v>8</v>
      </c>
    </row>
    <row r="296" spans="1:5" ht="14.25" customHeight="1">
      <c r="A296" s="57">
        <v>0.46875</v>
      </c>
      <c r="B296" s="31" t="s">
        <v>124</v>
      </c>
      <c r="C296" s="149" t="s">
        <v>572</v>
      </c>
      <c r="D296" s="149" t="s">
        <v>1</v>
      </c>
      <c r="E296" s="32"/>
    </row>
    <row r="297" spans="1:5" ht="14.25" customHeight="1">
      <c r="A297" s="84">
        <v>4</v>
      </c>
      <c r="B297" s="119" t="s">
        <v>104</v>
      </c>
      <c r="C297" s="148">
        <v>1</v>
      </c>
      <c r="D297" s="138">
        <v>2.1800000000000002</v>
      </c>
      <c r="E297" s="119" t="s">
        <v>105</v>
      </c>
    </row>
    <row r="298" spans="1:5" ht="14.25" customHeight="1">
      <c r="A298" s="84">
        <v>5</v>
      </c>
      <c r="B298" s="106" t="s">
        <v>268</v>
      </c>
      <c r="C298" s="162">
        <v>2</v>
      </c>
      <c r="D298" s="162">
        <v>2.2000000000000002</v>
      </c>
      <c r="E298" s="119" t="s">
        <v>108</v>
      </c>
    </row>
    <row r="299" spans="1:5" ht="14.25" customHeight="1">
      <c r="A299" s="84">
        <v>6</v>
      </c>
      <c r="B299" s="52" t="s">
        <v>269</v>
      </c>
      <c r="C299" s="163">
        <v>3</v>
      </c>
      <c r="D299" s="116">
        <v>2.2599999999999998</v>
      </c>
      <c r="E299" s="119" t="s">
        <v>103</v>
      </c>
    </row>
    <row r="300" spans="1:5" ht="14.25" customHeight="1">
      <c r="A300" s="84">
        <v>7</v>
      </c>
      <c r="B300" s="52" t="s">
        <v>109</v>
      </c>
      <c r="C300" s="157">
        <v>4</v>
      </c>
      <c r="D300" s="157">
        <v>2.2799999999999998</v>
      </c>
      <c r="E300" s="119" t="s">
        <v>103</v>
      </c>
    </row>
    <row r="301" spans="1:5" ht="14.25" customHeight="1">
      <c r="A301" s="84">
        <v>3</v>
      </c>
      <c r="B301" s="66" t="s">
        <v>267</v>
      </c>
      <c r="C301" s="163">
        <v>5</v>
      </c>
      <c r="D301" s="116">
        <v>2.39</v>
      </c>
      <c r="E301" s="119" t="s">
        <v>108</v>
      </c>
    </row>
    <row r="302" spans="1:5" ht="14.25" customHeight="1">
      <c r="A302" s="84">
        <v>2</v>
      </c>
      <c r="B302" s="122" t="s">
        <v>100</v>
      </c>
      <c r="C302" s="163">
        <v>6</v>
      </c>
      <c r="D302" s="116">
        <v>2.46</v>
      </c>
      <c r="E302" s="119" t="s">
        <v>101</v>
      </c>
    </row>
    <row r="303" spans="1:5" ht="14.25" customHeight="1">
      <c r="A303" s="84">
        <v>8</v>
      </c>
      <c r="B303" s="66" t="s">
        <v>98</v>
      </c>
      <c r="C303" s="163">
        <v>7</v>
      </c>
      <c r="D303" s="116">
        <v>2.48</v>
      </c>
      <c r="E303" s="119" t="s">
        <v>99</v>
      </c>
    </row>
    <row r="304" spans="1:5" ht="14.25" customHeight="1">
      <c r="A304" s="84">
        <v>1</v>
      </c>
      <c r="B304" s="41"/>
      <c r="C304" s="116"/>
      <c r="D304" s="116"/>
      <c r="E304" s="81"/>
    </row>
    <row r="305" spans="1:10" ht="14.25" customHeight="1">
      <c r="A305" s="84">
        <v>9</v>
      </c>
      <c r="B305" s="66"/>
      <c r="C305" s="116"/>
      <c r="D305" s="116"/>
      <c r="E305" s="119"/>
    </row>
    <row r="306" spans="1:10" ht="14.25" customHeight="1">
      <c r="A306" s="109"/>
      <c r="B306" s="66"/>
      <c r="C306" s="65"/>
      <c r="D306" s="65"/>
      <c r="E306" s="119"/>
    </row>
    <row r="307" spans="1:10" ht="14.25" customHeight="1">
      <c r="A307" s="55" t="s">
        <v>270</v>
      </c>
      <c r="B307" s="28" t="s">
        <v>26</v>
      </c>
      <c r="C307" s="149" t="s">
        <v>572</v>
      </c>
      <c r="D307" s="149" t="s">
        <v>1</v>
      </c>
      <c r="E307" s="29" t="s">
        <v>5</v>
      </c>
    </row>
    <row r="308" spans="1:10" ht="14.25" customHeight="1">
      <c r="A308" s="109">
        <v>0.47222222222222221</v>
      </c>
      <c r="B308" s="41" t="s">
        <v>124</v>
      </c>
      <c r="C308" s="116"/>
      <c r="D308" s="116"/>
      <c r="E308" s="81"/>
    </row>
    <row r="309" spans="1:10" ht="14.25" customHeight="1">
      <c r="A309" s="84">
        <v>4</v>
      </c>
      <c r="B309" s="119" t="s">
        <v>150</v>
      </c>
      <c r="C309" s="116">
        <v>1</v>
      </c>
      <c r="D309" s="155">
        <v>2.0099999999999998</v>
      </c>
      <c r="E309" s="119" t="s">
        <v>103</v>
      </c>
    </row>
    <row r="310" spans="1:10" ht="14.25" customHeight="1">
      <c r="A310" s="84">
        <v>5</v>
      </c>
      <c r="B310" s="119" t="s">
        <v>139</v>
      </c>
      <c r="C310" s="116">
        <v>2</v>
      </c>
      <c r="D310" s="155">
        <v>2.02</v>
      </c>
      <c r="E310" s="119" t="s">
        <v>103</v>
      </c>
      <c r="H310" s="196" t="s">
        <v>278</v>
      </c>
    </row>
    <row r="311" spans="1:10" ht="14.25" customHeight="1">
      <c r="A311" s="84">
        <v>3</v>
      </c>
      <c r="B311" s="119" t="s">
        <v>131</v>
      </c>
      <c r="C311" s="138">
        <v>3</v>
      </c>
      <c r="D311" s="147">
        <v>2.09</v>
      </c>
      <c r="E311" s="119" t="s">
        <v>105</v>
      </c>
      <c r="H311" s="196" t="s">
        <v>131</v>
      </c>
    </row>
    <row r="312" spans="1:10" ht="14.25" customHeight="1">
      <c r="A312" s="84">
        <v>6</v>
      </c>
      <c r="B312" s="119" t="s">
        <v>133</v>
      </c>
      <c r="C312" s="149">
        <v>4</v>
      </c>
      <c r="D312" s="161" t="s">
        <v>603</v>
      </c>
      <c r="E312" s="119" t="s">
        <v>134</v>
      </c>
      <c r="H312" s="197" t="s">
        <v>143</v>
      </c>
    </row>
    <row r="313" spans="1:10" ht="14.25" customHeight="1">
      <c r="A313" s="84">
        <v>7</v>
      </c>
      <c r="B313" s="119" t="s">
        <v>141</v>
      </c>
      <c r="C313" s="149">
        <v>5</v>
      </c>
      <c r="D313" s="154" t="s">
        <v>604</v>
      </c>
      <c r="E313" s="119" t="s">
        <v>105</v>
      </c>
      <c r="H313" s="198" t="s">
        <v>151</v>
      </c>
    </row>
    <row r="314" spans="1:10" ht="14.25" customHeight="1">
      <c r="A314" s="84">
        <v>8</v>
      </c>
      <c r="B314" s="119" t="s">
        <v>152</v>
      </c>
      <c r="C314" s="116">
        <v>6</v>
      </c>
      <c r="D314" s="155">
        <v>2.17</v>
      </c>
      <c r="E314" s="119" t="s">
        <v>103</v>
      </c>
      <c r="H314" s="196" t="s">
        <v>133</v>
      </c>
    </row>
    <row r="315" spans="1:10" ht="14.25" customHeight="1">
      <c r="A315" s="84">
        <v>2</v>
      </c>
      <c r="B315" s="119" t="s">
        <v>126</v>
      </c>
      <c r="C315" s="116">
        <v>7</v>
      </c>
      <c r="D315" s="155">
        <v>2.2000000000000002</v>
      </c>
      <c r="E315" s="119" t="s">
        <v>103</v>
      </c>
      <c r="H315" s="196" t="s">
        <v>141</v>
      </c>
    </row>
    <row r="316" spans="1:10" ht="14.25" customHeight="1">
      <c r="A316" s="108">
        <v>10</v>
      </c>
      <c r="B316" s="119" t="s">
        <v>271</v>
      </c>
      <c r="C316" s="149">
        <v>8</v>
      </c>
      <c r="D316" s="161">
        <v>2.2599999999999998</v>
      </c>
      <c r="E316" s="81" t="s">
        <v>101</v>
      </c>
    </row>
    <row r="317" spans="1:10" ht="14.25" customHeight="1">
      <c r="A317" s="84">
        <v>1</v>
      </c>
      <c r="B317" s="119" t="s">
        <v>137</v>
      </c>
      <c r="C317" s="138">
        <v>9</v>
      </c>
      <c r="D317" s="161">
        <v>2.2799999999999998</v>
      </c>
      <c r="E317" s="119" t="s">
        <v>134</v>
      </c>
    </row>
    <row r="318" spans="1:10" ht="14.25" customHeight="1">
      <c r="A318" s="84">
        <v>9</v>
      </c>
      <c r="B318" s="66" t="s">
        <v>136</v>
      </c>
      <c r="C318" s="149">
        <v>10</v>
      </c>
      <c r="D318" s="161">
        <v>2.4300000000000002</v>
      </c>
      <c r="E318" s="66" t="s">
        <v>99</v>
      </c>
    </row>
    <row r="319" spans="1:10" ht="14.25" customHeight="1">
      <c r="A319" s="30"/>
      <c r="B319" s="28"/>
      <c r="C319" s="116"/>
      <c r="D319" s="116"/>
      <c r="E319" s="29"/>
    </row>
    <row r="320" spans="1:10" ht="14.25" customHeight="1">
      <c r="A320" s="55" t="s">
        <v>272</v>
      </c>
      <c r="B320" s="28" t="s">
        <v>26</v>
      </c>
      <c r="C320" s="116"/>
      <c r="D320" s="116"/>
      <c r="E320" s="29" t="s">
        <v>6</v>
      </c>
      <c r="G320" s="28"/>
      <c r="H320" s="24"/>
      <c r="I320" s="24"/>
      <c r="J320" s="32"/>
    </row>
    <row r="321" spans="1:10" ht="14.25" customHeight="1">
      <c r="A321" s="57">
        <v>0.47569444444444442</v>
      </c>
      <c r="B321" s="31" t="s">
        <v>124</v>
      </c>
      <c r="C321" s="149" t="s">
        <v>572</v>
      </c>
      <c r="D321" s="149" t="s">
        <v>1</v>
      </c>
      <c r="E321" s="32"/>
      <c r="G321" s="41"/>
      <c r="H321" s="24"/>
      <c r="I321" s="24"/>
      <c r="J321" s="32"/>
    </row>
    <row r="322" spans="1:10" ht="14.25" customHeight="1">
      <c r="A322" s="84">
        <v>5</v>
      </c>
      <c r="B322" s="106" t="s">
        <v>140</v>
      </c>
      <c r="C322" s="138">
        <v>1</v>
      </c>
      <c r="D322" s="147">
        <v>1.58</v>
      </c>
      <c r="E322" s="106" t="s">
        <v>105</v>
      </c>
      <c r="G322" s="215"/>
      <c r="H322" s="212"/>
      <c r="I322" s="212"/>
      <c r="J322" s="24"/>
    </row>
    <row r="323" spans="1:10" ht="14.25" customHeight="1">
      <c r="A323" s="84">
        <v>4</v>
      </c>
      <c r="B323" s="106" t="s">
        <v>149</v>
      </c>
      <c r="C323" s="162">
        <v>2</v>
      </c>
      <c r="D323" s="161">
        <v>2.0499999999999998</v>
      </c>
      <c r="E323" s="106" t="s">
        <v>103</v>
      </c>
      <c r="G323" s="215"/>
      <c r="H323" s="212"/>
      <c r="I323" s="212"/>
      <c r="J323" s="24"/>
    </row>
    <row r="324" spans="1:10" ht="14.25" customHeight="1">
      <c r="A324" s="84">
        <v>7</v>
      </c>
      <c r="B324" s="119" t="s">
        <v>273</v>
      </c>
      <c r="C324" s="138">
        <v>3</v>
      </c>
      <c r="D324" s="147">
        <v>2.09</v>
      </c>
      <c r="E324" s="119" t="s">
        <v>105</v>
      </c>
      <c r="G324" s="214"/>
      <c r="H324" s="212"/>
      <c r="I324" s="212"/>
      <c r="J324" s="48"/>
    </row>
    <row r="325" spans="1:10" ht="14.25" customHeight="1">
      <c r="A325" s="84">
        <v>6</v>
      </c>
      <c r="B325" s="106" t="s">
        <v>151</v>
      </c>
      <c r="C325" s="162">
        <v>4</v>
      </c>
      <c r="D325" s="161">
        <v>2.1</v>
      </c>
      <c r="E325" s="106" t="s">
        <v>103</v>
      </c>
      <c r="G325" s="214"/>
      <c r="H325" s="212"/>
      <c r="I325" s="212"/>
      <c r="J325" s="48"/>
    </row>
    <row r="326" spans="1:10" ht="14.25" customHeight="1">
      <c r="A326" s="84">
        <v>8</v>
      </c>
      <c r="B326" s="119" t="s">
        <v>148</v>
      </c>
      <c r="C326" s="138">
        <v>5</v>
      </c>
      <c r="D326" s="147">
        <v>2.14</v>
      </c>
      <c r="E326" s="119" t="s">
        <v>134</v>
      </c>
      <c r="G326" s="214"/>
      <c r="H326" s="212"/>
      <c r="I326" s="212"/>
      <c r="J326" s="48"/>
    </row>
    <row r="327" spans="1:10" ht="14.25" customHeight="1">
      <c r="A327" s="108">
        <v>10</v>
      </c>
      <c r="B327" s="114" t="s">
        <v>275</v>
      </c>
      <c r="C327" s="162">
        <v>6</v>
      </c>
      <c r="D327" s="161">
        <v>2.15</v>
      </c>
      <c r="E327" s="114" t="s">
        <v>99</v>
      </c>
      <c r="G327" s="214"/>
      <c r="H327" s="212"/>
      <c r="I327" s="212"/>
      <c r="J327" s="44"/>
    </row>
    <row r="328" spans="1:10" ht="14.25" customHeight="1">
      <c r="A328" s="84">
        <v>2</v>
      </c>
      <c r="B328" s="66" t="s">
        <v>153</v>
      </c>
      <c r="C328" s="138">
        <v>7</v>
      </c>
      <c r="D328" s="154" t="s">
        <v>605</v>
      </c>
      <c r="E328" s="66" t="s">
        <v>99</v>
      </c>
      <c r="G328" s="215"/>
      <c r="H328" s="212"/>
      <c r="I328" s="212"/>
      <c r="J328" s="24"/>
    </row>
    <row r="329" spans="1:10" ht="14.25" customHeight="1">
      <c r="A329" s="84">
        <v>3</v>
      </c>
      <c r="B329" s="106" t="s">
        <v>138</v>
      </c>
      <c r="C329" s="162">
        <v>8</v>
      </c>
      <c r="D329" s="161" t="s">
        <v>606</v>
      </c>
      <c r="E329" s="106" t="s">
        <v>103</v>
      </c>
      <c r="G329" s="215"/>
      <c r="H329" s="212"/>
      <c r="I329" s="212"/>
      <c r="J329" s="24"/>
    </row>
    <row r="330" spans="1:10" ht="14.25" customHeight="1">
      <c r="A330" s="84">
        <v>9</v>
      </c>
      <c r="B330" s="119" t="s">
        <v>274</v>
      </c>
      <c r="C330" s="116">
        <v>9</v>
      </c>
      <c r="D330" s="155">
        <v>2.23</v>
      </c>
      <c r="E330" s="119" t="s">
        <v>103</v>
      </c>
      <c r="G330" s="216"/>
      <c r="H330" s="217"/>
      <c r="I330" s="218"/>
      <c r="J330" s="70"/>
    </row>
    <row r="331" spans="1:10" ht="14.25" customHeight="1">
      <c r="A331" s="84">
        <v>1</v>
      </c>
      <c r="B331" s="106" t="s">
        <v>144</v>
      </c>
      <c r="C331" s="138">
        <v>10</v>
      </c>
      <c r="D331" s="147">
        <v>2.2599999999999998</v>
      </c>
      <c r="E331" s="106" t="s">
        <v>134</v>
      </c>
      <c r="G331" s="41"/>
      <c r="H331" s="24"/>
      <c r="I331" s="24"/>
      <c r="J331" s="32"/>
    </row>
    <row r="332" spans="1:10" ht="14.25" customHeight="1">
      <c r="A332" s="30"/>
      <c r="B332" s="23"/>
      <c r="C332" s="116"/>
      <c r="D332" s="116"/>
      <c r="E332" s="24"/>
      <c r="G332" s="41"/>
      <c r="H332" s="24"/>
      <c r="I332" s="24"/>
      <c r="J332" s="32"/>
    </row>
    <row r="333" spans="1:10" ht="14.25" customHeight="1">
      <c r="A333" s="55" t="s">
        <v>276</v>
      </c>
      <c r="B333" s="35" t="s">
        <v>36</v>
      </c>
      <c r="C333" s="149" t="s">
        <v>572</v>
      </c>
      <c r="D333" s="149" t="s">
        <v>1</v>
      </c>
      <c r="E333" s="35" t="s">
        <v>8</v>
      </c>
      <c r="G333" s="28"/>
      <c r="H333" s="24"/>
      <c r="I333" s="24"/>
      <c r="J333" s="32"/>
    </row>
    <row r="334" spans="1:10" ht="14.25" customHeight="1">
      <c r="A334" s="57">
        <v>0.47916666666666669</v>
      </c>
      <c r="B334" s="31" t="s">
        <v>124</v>
      </c>
      <c r="C334" s="116"/>
      <c r="D334" s="116"/>
      <c r="E334" s="32"/>
      <c r="G334" s="41"/>
      <c r="H334" s="24"/>
      <c r="I334" s="24"/>
      <c r="J334" s="32"/>
    </row>
    <row r="335" spans="1:10" ht="14.25" customHeight="1">
      <c r="A335" s="84">
        <v>5</v>
      </c>
      <c r="B335" s="119" t="s">
        <v>129</v>
      </c>
      <c r="C335" s="116">
        <v>1</v>
      </c>
      <c r="D335" s="155">
        <v>2.0099999999999998</v>
      </c>
      <c r="E335" s="119" t="s">
        <v>103</v>
      </c>
      <c r="G335" s="214"/>
      <c r="H335" s="212"/>
      <c r="I335" s="212"/>
      <c r="J335" s="44"/>
    </row>
    <row r="336" spans="1:10" ht="14.25" customHeight="1">
      <c r="A336" s="84">
        <v>4</v>
      </c>
      <c r="B336" s="119" t="s">
        <v>130</v>
      </c>
      <c r="C336" s="116">
        <v>2</v>
      </c>
      <c r="D336" s="155">
        <v>2.06</v>
      </c>
      <c r="E336" s="119" t="s">
        <v>103</v>
      </c>
      <c r="G336" s="214"/>
      <c r="H336" s="212"/>
      <c r="I336" s="212"/>
      <c r="J336" s="48"/>
    </row>
    <row r="337" spans="1:10" ht="14.25" customHeight="1">
      <c r="A337" s="84">
        <v>6</v>
      </c>
      <c r="B337" s="119" t="s">
        <v>128</v>
      </c>
      <c r="C337" s="116">
        <v>3</v>
      </c>
      <c r="D337" s="155">
        <v>2.0699999999999998</v>
      </c>
      <c r="E337" s="119" t="s">
        <v>103</v>
      </c>
      <c r="G337" s="214"/>
      <c r="H337" s="212"/>
      <c r="I337" s="212"/>
      <c r="J337" s="44"/>
    </row>
    <row r="338" spans="1:10" ht="14.25" customHeight="1">
      <c r="A338" s="84">
        <v>7</v>
      </c>
      <c r="B338" s="119" t="s">
        <v>278</v>
      </c>
      <c r="C338" s="116">
        <v>4</v>
      </c>
      <c r="D338" s="155">
        <v>2.09</v>
      </c>
      <c r="E338" s="119" t="s">
        <v>103</v>
      </c>
      <c r="G338" s="214"/>
      <c r="H338" s="212"/>
      <c r="I338" s="212"/>
      <c r="J338" s="44"/>
    </row>
    <row r="339" spans="1:10" ht="14.25" customHeight="1">
      <c r="A339" s="84">
        <v>8</v>
      </c>
      <c r="B339" s="66" t="s">
        <v>143</v>
      </c>
      <c r="C339" s="149">
        <v>5</v>
      </c>
      <c r="D339" s="161">
        <v>2.1</v>
      </c>
      <c r="E339" s="66" t="s">
        <v>99</v>
      </c>
      <c r="G339" s="214"/>
      <c r="H339" s="212"/>
      <c r="I339" s="212"/>
      <c r="J339" s="48"/>
    </row>
    <row r="340" spans="1:10" ht="14.25" customHeight="1">
      <c r="A340" s="84">
        <v>3</v>
      </c>
      <c r="B340" s="119" t="s">
        <v>132</v>
      </c>
      <c r="C340" s="138">
        <v>6</v>
      </c>
      <c r="D340" s="161">
        <v>2.17</v>
      </c>
      <c r="E340" s="119" t="s">
        <v>105</v>
      </c>
      <c r="G340" s="214"/>
      <c r="H340" s="212"/>
      <c r="I340" s="212"/>
      <c r="J340" s="48"/>
    </row>
    <row r="341" spans="1:10" ht="14.25" customHeight="1">
      <c r="A341" s="84">
        <v>9</v>
      </c>
      <c r="B341" s="66" t="s">
        <v>127</v>
      </c>
      <c r="C341" s="149">
        <v>7</v>
      </c>
      <c r="D341" s="154" t="s">
        <v>607</v>
      </c>
      <c r="E341" s="66" t="s">
        <v>99</v>
      </c>
      <c r="G341" s="214"/>
      <c r="H341" s="212"/>
      <c r="I341" s="212"/>
      <c r="J341" s="35"/>
    </row>
    <row r="342" spans="1:10" ht="14.25" customHeight="1">
      <c r="A342" s="84">
        <v>2</v>
      </c>
      <c r="B342" s="66" t="s">
        <v>277</v>
      </c>
      <c r="C342" s="138">
        <v>8</v>
      </c>
      <c r="D342" s="154" t="s">
        <v>608</v>
      </c>
      <c r="E342" s="66" t="s">
        <v>99</v>
      </c>
      <c r="G342" s="214"/>
      <c r="H342" s="212"/>
      <c r="I342" s="212"/>
      <c r="J342" s="48"/>
    </row>
    <row r="343" spans="1:10" ht="14.25" customHeight="1">
      <c r="A343" s="84">
        <v>1</v>
      </c>
      <c r="B343" s="66" t="s">
        <v>146</v>
      </c>
      <c r="C343" s="138">
        <v>9</v>
      </c>
      <c r="D343" s="161">
        <v>2.35</v>
      </c>
      <c r="E343" s="66" t="s">
        <v>99</v>
      </c>
      <c r="G343" s="214"/>
      <c r="H343" s="212"/>
      <c r="I343" s="212"/>
      <c r="J343" s="35"/>
    </row>
    <row r="344" spans="1:10" ht="14.25" customHeight="1">
      <c r="A344" s="30"/>
      <c r="B344" s="72"/>
      <c r="C344" s="137"/>
      <c r="D344" s="137"/>
      <c r="E344" s="40"/>
      <c r="G344" s="23"/>
      <c r="H344" s="23"/>
      <c r="I344" s="23"/>
      <c r="J344" s="24"/>
    </row>
    <row r="345" spans="1:10" ht="14.25" customHeight="1">
      <c r="A345" s="55" t="s">
        <v>279</v>
      </c>
      <c r="B345" s="72" t="s">
        <v>37</v>
      </c>
      <c r="C345" s="150" t="s">
        <v>572</v>
      </c>
      <c r="D345" s="150" t="s">
        <v>1</v>
      </c>
      <c r="E345" s="40" t="s">
        <v>5</v>
      </c>
      <c r="G345" s="28"/>
      <c r="H345" s="23"/>
      <c r="I345" s="23"/>
      <c r="J345" s="24"/>
    </row>
    <row r="346" spans="1:10" ht="14.25" customHeight="1">
      <c r="A346" s="57">
        <v>0.4826388888888889</v>
      </c>
      <c r="B346" s="31" t="s">
        <v>97</v>
      </c>
      <c r="C346" s="137"/>
      <c r="D346" s="137"/>
      <c r="E346" s="48"/>
      <c r="G346" s="41"/>
      <c r="H346" s="24"/>
      <c r="I346" s="24"/>
      <c r="J346" s="32"/>
    </row>
    <row r="347" spans="1:10" ht="14.25" customHeight="1">
      <c r="A347" s="84">
        <v>4</v>
      </c>
      <c r="B347" s="122" t="s">
        <v>281</v>
      </c>
      <c r="C347" s="137">
        <v>1</v>
      </c>
      <c r="D347" s="137">
        <v>2.2200000000000002</v>
      </c>
      <c r="E347" s="119" t="s">
        <v>103</v>
      </c>
      <c r="G347" s="213"/>
      <c r="H347" s="212"/>
      <c r="I347" s="212"/>
      <c r="J347" s="32"/>
    </row>
    <row r="348" spans="1:10" ht="14.25" customHeight="1">
      <c r="A348" s="84">
        <v>5</v>
      </c>
      <c r="B348" s="122" t="s">
        <v>282</v>
      </c>
      <c r="C348" s="137">
        <v>2</v>
      </c>
      <c r="D348" s="137">
        <v>2.23</v>
      </c>
      <c r="E348" s="119" t="s">
        <v>103</v>
      </c>
      <c r="G348" s="215"/>
      <c r="H348" s="212"/>
      <c r="I348" s="212"/>
      <c r="J348" s="24"/>
    </row>
    <row r="349" spans="1:10" ht="14.25" customHeight="1">
      <c r="A349" s="84">
        <v>6</v>
      </c>
      <c r="B349" s="122" t="s">
        <v>283</v>
      </c>
      <c r="C349" s="137">
        <v>3</v>
      </c>
      <c r="D349" s="137">
        <v>2.27</v>
      </c>
      <c r="E349" s="119" t="s">
        <v>103</v>
      </c>
      <c r="G349" s="216"/>
      <c r="H349" s="217"/>
      <c r="I349" s="218"/>
      <c r="J349" s="70"/>
    </row>
    <row r="350" spans="1:10" ht="14.25" customHeight="1">
      <c r="A350" s="84">
        <v>3</v>
      </c>
      <c r="B350" s="122" t="s">
        <v>280</v>
      </c>
      <c r="C350" s="137">
        <v>4</v>
      </c>
      <c r="D350" s="137">
        <v>2.4500000000000002</v>
      </c>
      <c r="E350" s="119" t="s">
        <v>103</v>
      </c>
      <c r="G350" s="214"/>
      <c r="H350" s="212"/>
      <c r="I350" s="212"/>
      <c r="J350" s="48"/>
    </row>
    <row r="351" spans="1:10" ht="14.25" customHeight="1">
      <c r="A351" s="84">
        <v>2</v>
      </c>
      <c r="B351" s="122" t="s">
        <v>264</v>
      </c>
      <c r="C351" s="138">
        <v>5</v>
      </c>
      <c r="D351" s="150">
        <v>2.5499999999999998</v>
      </c>
      <c r="E351" s="119" t="s">
        <v>101</v>
      </c>
      <c r="G351" s="214"/>
      <c r="H351" s="212"/>
      <c r="I351" s="212"/>
      <c r="J351" s="48"/>
    </row>
    <row r="352" spans="1:10" ht="14.25" customHeight="1">
      <c r="A352" s="84">
        <v>8</v>
      </c>
      <c r="B352" s="122" t="s">
        <v>285</v>
      </c>
      <c r="C352" s="137">
        <v>6</v>
      </c>
      <c r="D352" s="137">
        <v>2.56</v>
      </c>
      <c r="E352" s="119" t="s">
        <v>103</v>
      </c>
      <c r="G352" s="214"/>
      <c r="H352" s="212"/>
      <c r="I352" s="212"/>
      <c r="J352" s="44"/>
    </row>
    <row r="353" spans="1:10" ht="14.25" customHeight="1">
      <c r="A353" s="84">
        <v>1</v>
      </c>
      <c r="B353" s="122"/>
      <c r="C353" s="137"/>
      <c r="D353" s="137"/>
      <c r="E353" s="119"/>
      <c r="G353" s="215"/>
      <c r="H353" s="212"/>
      <c r="I353" s="212"/>
      <c r="J353" s="24"/>
    </row>
    <row r="354" spans="1:10" ht="14.25" customHeight="1">
      <c r="A354" s="84">
        <v>7</v>
      </c>
      <c r="B354" s="122" t="s">
        <v>284</v>
      </c>
      <c r="C354" s="137"/>
      <c r="D354" s="150" t="s">
        <v>609</v>
      </c>
      <c r="E354" s="119" t="s">
        <v>101</v>
      </c>
      <c r="G354" s="215"/>
      <c r="H354" s="212"/>
      <c r="I354" s="212"/>
      <c r="J354" s="24"/>
    </row>
    <row r="355" spans="1:10" ht="14.25" customHeight="1">
      <c r="A355" s="84">
        <v>9</v>
      </c>
      <c r="B355" s="122"/>
      <c r="C355" s="137"/>
      <c r="D355" s="137"/>
      <c r="E355" s="119"/>
      <c r="G355" s="215"/>
      <c r="H355" s="212"/>
      <c r="I355" s="212"/>
      <c r="J355" s="24"/>
    </row>
    <row r="356" spans="1:10" ht="14.25" customHeight="1">
      <c r="A356" s="30"/>
      <c r="B356" s="28"/>
      <c r="C356" s="116"/>
      <c r="D356" s="116"/>
      <c r="E356" s="35"/>
      <c r="G356" s="41"/>
      <c r="H356" s="24"/>
      <c r="I356" s="24"/>
      <c r="J356" s="32"/>
    </row>
    <row r="357" spans="1:10" ht="14.25" customHeight="1">
      <c r="A357" s="55" t="s">
        <v>286</v>
      </c>
      <c r="B357" s="28" t="s">
        <v>27</v>
      </c>
      <c r="C357" s="149" t="s">
        <v>572</v>
      </c>
      <c r="D357" s="149" t="s">
        <v>1</v>
      </c>
      <c r="E357" s="35" t="s">
        <v>6</v>
      </c>
      <c r="G357" s="28"/>
      <c r="H357" s="24"/>
      <c r="I357" s="24"/>
      <c r="J357" s="32"/>
    </row>
    <row r="358" spans="1:10" ht="14.25" customHeight="1">
      <c r="A358" s="57">
        <v>0.4861111111111111</v>
      </c>
      <c r="B358" s="31" t="s">
        <v>97</v>
      </c>
      <c r="C358" s="116"/>
      <c r="D358" s="116"/>
      <c r="E358" s="32"/>
      <c r="G358" s="41"/>
      <c r="H358" s="24"/>
      <c r="I358" s="24"/>
      <c r="J358" s="32"/>
    </row>
    <row r="359" spans="1:10" ht="14.25" customHeight="1">
      <c r="A359" s="84">
        <v>5</v>
      </c>
      <c r="B359" s="119" t="s">
        <v>160</v>
      </c>
      <c r="C359" s="116">
        <v>1</v>
      </c>
      <c r="D359" s="116">
        <v>2.27</v>
      </c>
      <c r="E359" s="119" t="s">
        <v>103</v>
      </c>
      <c r="G359" s="215"/>
      <c r="H359" s="212"/>
      <c r="I359" s="212"/>
      <c r="J359" s="24"/>
    </row>
    <row r="360" spans="1:10" ht="14.25" customHeight="1">
      <c r="A360" s="84">
        <v>6</v>
      </c>
      <c r="B360" s="119" t="s">
        <v>159</v>
      </c>
      <c r="C360" s="116">
        <v>2</v>
      </c>
      <c r="D360" s="116">
        <v>2.29</v>
      </c>
      <c r="E360" s="119" t="s">
        <v>103</v>
      </c>
      <c r="G360" s="215"/>
      <c r="H360" s="212"/>
      <c r="I360" s="212"/>
      <c r="J360" s="24"/>
    </row>
    <row r="361" spans="1:10" ht="14.25" customHeight="1">
      <c r="A361" s="84">
        <v>7</v>
      </c>
      <c r="B361" s="119" t="s">
        <v>158</v>
      </c>
      <c r="C361" s="116">
        <v>3</v>
      </c>
      <c r="D361" s="116">
        <v>2.3199999999999998</v>
      </c>
      <c r="E361" s="119" t="s">
        <v>103</v>
      </c>
      <c r="G361" s="215"/>
      <c r="H361" s="212"/>
      <c r="I361" s="212"/>
      <c r="J361" s="24"/>
    </row>
    <row r="362" spans="1:10" ht="14.25" customHeight="1">
      <c r="A362" s="84">
        <v>3</v>
      </c>
      <c r="B362" s="122" t="s">
        <v>156</v>
      </c>
      <c r="C362" s="138">
        <v>4</v>
      </c>
      <c r="D362" s="149">
        <v>2.41</v>
      </c>
      <c r="E362" s="119" t="s">
        <v>101</v>
      </c>
      <c r="G362" s="215"/>
      <c r="H362" s="212"/>
      <c r="I362" s="212"/>
      <c r="J362" s="24"/>
    </row>
    <row r="363" spans="1:10" ht="14.25" customHeight="1">
      <c r="A363" s="84">
        <v>4</v>
      </c>
      <c r="B363" s="119" t="s">
        <v>164</v>
      </c>
      <c r="C363" s="116">
        <v>5</v>
      </c>
      <c r="D363" s="116">
        <v>2.59</v>
      </c>
      <c r="E363" s="119" t="s">
        <v>103</v>
      </c>
      <c r="G363" s="214"/>
      <c r="H363" s="212"/>
      <c r="I363" s="212"/>
      <c r="J363" s="48"/>
    </row>
    <row r="364" spans="1:10" ht="14.25" customHeight="1">
      <c r="A364" s="84">
        <v>8</v>
      </c>
      <c r="B364" s="122" t="s">
        <v>110</v>
      </c>
      <c r="C364" s="137">
        <v>6</v>
      </c>
      <c r="D364" s="137">
        <v>3.33</v>
      </c>
      <c r="E364" s="119" t="s">
        <v>101</v>
      </c>
      <c r="G364" s="215"/>
      <c r="H364" s="212"/>
      <c r="I364" s="212"/>
      <c r="J364" s="24"/>
    </row>
    <row r="365" spans="1:10" ht="14.25" customHeight="1">
      <c r="A365" s="84">
        <v>9</v>
      </c>
      <c r="B365" s="165" t="s">
        <v>100</v>
      </c>
      <c r="C365" s="149" t="s">
        <v>576</v>
      </c>
      <c r="D365" s="116"/>
      <c r="E365" s="165" t="s">
        <v>101</v>
      </c>
      <c r="G365" s="215"/>
      <c r="H365" s="212"/>
      <c r="I365" s="212"/>
      <c r="J365" s="24"/>
    </row>
    <row r="366" spans="1:10" ht="14.25" customHeight="1">
      <c r="A366" s="84">
        <v>1</v>
      </c>
      <c r="B366" s="122"/>
      <c r="C366"/>
      <c r="D366"/>
      <c r="E366" s="119"/>
      <c r="G366" s="215"/>
      <c r="H366" s="212"/>
      <c r="I366" s="212"/>
      <c r="J366" s="24"/>
    </row>
    <row r="367" spans="1:10" ht="14.25" customHeight="1">
      <c r="A367" s="84">
        <v>2</v>
      </c>
      <c r="B367" s="122"/>
      <c r="C367"/>
      <c r="D367"/>
      <c r="E367" s="119"/>
      <c r="G367" s="215"/>
      <c r="H367" s="212"/>
      <c r="I367" s="212"/>
      <c r="J367" s="24"/>
    </row>
    <row r="368" spans="1:10" ht="14.25" customHeight="1">
      <c r="A368" s="30"/>
      <c r="B368" s="28"/>
      <c r="C368" s="116"/>
      <c r="D368" s="116"/>
      <c r="E368" s="35"/>
    </row>
    <row r="369" spans="1:5" ht="14.25" customHeight="1">
      <c r="A369" s="59" t="s">
        <v>287</v>
      </c>
      <c r="B369" s="28" t="s">
        <v>28</v>
      </c>
      <c r="C369" s="149" t="s">
        <v>588</v>
      </c>
      <c r="D369" s="149" t="s">
        <v>1</v>
      </c>
      <c r="E369" s="35" t="s">
        <v>12</v>
      </c>
    </row>
    <row r="370" spans="1:5" ht="14.25" customHeight="1">
      <c r="A370" s="57">
        <v>0.48958333333333331</v>
      </c>
      <c r="B370" s="41"/>
      <c r="C370" s="116"/>
      <c r="D370" s="116"/>
      <c r="E370" s="32"/>
    </row>
    <row r="371" spans="1:5" ht="14.25" customHeight="1">
      <c r="A371" s="84">
        <v>5</v>
      </c>
      <c r="B371" s="119" t="s">
        <v>172</v>
      </c>
      <c r="C371" s="116">
        <v>1</v>
      </c>
      <c r="D371" s="116">
        <v>2.12</v>
      </c>
      <c r="E371" s="119" t="s">
        <v>103</v>
      </c>
    </row>
    <row r="372" spans="1:5" ht="14.25" customHeight="1">
      <c r="A372" s="84">
        <v>4</v>
      </c>
      <c r="B372" s="119" t="s">
        <v>171</v>
      </c>
      <c r="C372" s="138">
        <v>2</v>
      </c>
      <c r="D372" s="138">
        <v>2.16</v>
      </c>
      <c r="E372" s="119" t="s">
        <v>105</v>
      </c>
    </row>
    <row r="373" spans="1:5" ht="14.25" customHeight="1">
      <c r="A373" s="84">
        <v>7</v>
      </c>
      <c r="B373" s="119" t="s">
        <v>174</v>
      </c>
      <c r="C373" s="116">
        <v>3</v>
      </c>
      <c r="D373" s="116">
        <v>2.2200000000000002</v>
      </c>
      <c r="E373" s="119" t="s">
        <v>103</v>
      </c>
    </row>
    <row r="374" spans="1:5" ht="14.25" customHeight="1">
      <c r="A374" s="84">
        <v>6</v>
      </c>
      <c r="B374" s="119" t="s">
        <v>173</v>
      </c>
      <c r="C374" s="116">
        <v>4</v>
      </c>
      <c r="D374" s="116">
        <v>2.2400000000000002</v>
      </c>
      <c r="E374" s="119" t="s">
        <v>103</v>
      </c>
    </row>
    <row r="375" spans="1:5" ht="14.25" customHeight="1">
      <c r="A375" s="84">
        <v>3</v>
      </c>
      <c r="B375" s="119" t="s">
        <v>170</v>
      </c>
      <c r="C375" s="116">
        <v>5</v>
      </c>
      <c r="D375" s="116">
        <v>2.27</v>
      </c>
      <c r="E375" s="119" t="s">
        <v>103</v>
      </c>
    </row>
    <row r="376" spans="1:5" ht="14.25" customHeight="1">
      <c r="A376" s="84">
        <v>1</v>
      </c>
      <c r="B376" s="52" t="s">
        <v>167</v>
      </c>
      <c r="C376" s="65">
        <v>6</v>
      </c>
      <c r="D376" s="65">
        <v>2.33</v>
      </c>
      <c r="E376" s="81" t="s">
        <v>108</v>
      </c>
    </row>
    <row r="377" spans="1:5" ht="14.25" customHeight="1">
      <c r="A377" s="84">
        <v>8</v>
      </c>
      <c r="B377" s="119" t="s">
        <v>175</v>
      </c>
      <c r="C377" s="116">
        <v>7</v>
      </c>
      <c r="D377" s="116">
        <v>2.34</v>
      </c>
      <c r="E377" s="119" t="s">
        <v>103</v>
      </c>
    </row>
    <row r="378" spans="1:5" ht="14.25" customHeight="1">
      <c r="A378" s="84">
        <v>2</v>
      </c>
      <c r="B378" s="119" t="s">
        <v>168</v>
      </c>
      <c r="C378" s="138">
        <v>8</v>
      </c>
      <c r="D378" s="149">
        <v>2.36</v>
      </c>
      <c r="E378" s="119" t="s">
        <v>169</v>
      </c>
    </row>
    <row r="379" spans="1:5" ht="14.25" customHeight="1">
      <c r="A379" s="84">
        <v>9</v>
      </c>
      <c r="B379" s="119" t="s">
        <v>271</v>
      </c>
      <c r="C379" s="116">
        <v>9</v>
      </c>
      <c r="D379" s="116">
        <v>3.05</v>
      </c>
      <c r="E379" s="119" t="s">
        <v>101</v>
      </c>
    </row>
    <row r="380" spans="1:5" ht="14.25" customHeight="1">
      <c r="A380" s="109"/>
      <c r="B380" s="107"/>
      <c r="C380" s="116"/>
      <c r="D380" s="116"/>
      <c r="E380" s="28"/>
    </row>
    <row r="381" spans="1:5" ht="14.25" customHeight="1">
      <c r="A381" s="30"/>
      <c r="B381" s="75" t="s">
        <v>288</v>
      </c>
      <c r="C381" s="116"/>
      <c r="D381" s="116"/>
      <c r="E381" s="24"/>
    </row>
    <row r="382" spans="1:5" ht="14.25" customHeight="1">
      <c r="A382" s="30"/>
      <c r="B382" s="74"/>
      <c r="C382" s="116"/>
      <c r="D382" s="116"/>
      <c r="E382" s="24"/>
    </row>
    <row r="383" spans="1:5" ht="14.25" customHeight="1">
      <c r="A383" s="55" t="s">
        <v>289</v>
      </c>
      <c r="B383" s="35" t="s">
        <v>30</v>
      </c>
      <c r="C383" s="116"/>
      <c r="D383" s="116"/>
      <c r="E383" s="35" t="s">
        <v>12</v>
      </c>
    </row>
    <row r="384" spans="1:5" ht="14.25" customHeight="1">
      <c r="A384" s="57">
        <v>0.53819444444444442</v>
      </c>
      <c r="B384" s="41"/>
      <c r="C384" s="116"/>
      <c r="D384" s="116"/>
      <c r="E384" s="32"/>
    </row>
    <row r="385" spans="1:11" ht="14.25" customHeight="1">
      <c r="A385" s="84">
        <v>1</v>
      </c>
      <c r="B385" s="52"/>
      <c r="C385" s="65"/>
      <c r="D385" s="65"/>
      <c r="E385" s="81"/>
    </row>
    <row r="386" spans="1:11" ht="14.25" customHeight="1">
      <c r="A386" s="84">
        <v>5</v>
      </c>
      <c r="B386" s="119" t="s">
        <v>293</v>
      </c>
      <c r="C386" s="138">
        <v>1</v>
      </c>
      <c r="D386" s="138">
        <v>2.08</v>
      </c>
      <c r="E386" s="119" t="s">
        <v>103</v>
      </c>
    </row>
    <row r="387" spans="1:11" ht="14.25" customHeight="1">
      <c r="A387" s="84">
        <v>3</v>
      </c>
      <c r="B387" s="119" t="s">
        <v>291</v>
      </c>
      <c r="C387" s="138">
        <v>2</v>
      </c>
      <c r="D387" s="138">
        <v>2.09</v>
      </c>
      <c r="E387" s="119" t="s">
        <v>103</v>
      </c>
    </row>
    <row r="388" spans="1:11" ht="14.25" customHeight="1">
      <c r="A388" s="84">
        <v>4</v>
      </c>
      <c r="B388" s="119" t="s">
        <v>292</v>
      </c>
      <c r="C388" s="138">
        <v>3</v>
      </c>
      <c r="D388" s="138">
        <v>2.16</v>
      </c>
      <c r="E388" s="119" t="s">
        <v>103</v>
      </c>
    </row>
    <row r="389" spans="1:11" ht="14.25" customHeight="1">
      <c r="A389" s="84">
        <v>6</v>
      </c>
      <c r="B389" s="119" t="s">
        <v>294</v>
      </c>
      <c r="C389" s="138">
        <v>4</v>
      </c>
      <c r="D389" s="138">
        <v>2.36</v>
      </c>
      <c r="E389" s="119" t="s">
        <v>103</v>
      </c>
    </row>
    <row r="390" spans="1:11" ht="14.25" customHeight="1">
      <c r="A390" s="84">
        <v>2</v>
      </c>
      <c r="B390" s="119" t="s">
        <v>290</v>
      </c>
      <c r="C390" s="138">
        <v>5</v>
      </c>
      <c r="D390" s="138">
        <v>2.57</v>
      </c>
      <c r="E390" s="119" t="s">
        <v>108</v>
      </c>
    </row>
    <row r="391" spans="1:11" ht="14.25" customHeight="1">
      <c r="A391" s="84">
        <v>7</v>
      </c>
      <c r="B391" s="119" t="s">
        <v>295</v>
      </c>
      <c r="C391" s="116">
        <v>6</v>
      </c>
      <c r="D391" s="116">
        <v>3.05</v>
      </c>
      <c r="E391" s="119" t="s">
        <v>202</v>
      </c>
    </row>
    <row r="392" spans="1:11" ht="14.25" customHeight="1">
      <c r="A392" s="84">
        <v>8</v>
      </c>
      <c r="B392" s="119"/>
      <c r="C392" s="116"/>
      <c r="D392" s="116"/>
      <c r="E392" s="119"/>
    </row>
    <row r="393" spans="1:11" ht="14.25" customHeight="1">
      <c r="A393" s="84">
        <v>9</v>
      </c>
      <c r="B393" s="119"/>
      <c r="C393" s="116"/>
      <c r="D393" s="116"/>
      <c r="E393" s="119"/>
    </row>
    <row r="394" spans="1:11" ht="14.25" customHeight="1">
      <c r="A394" s="67"/>
      <c r="B394" s="74"/>
      <c r="C394" s="116"/>
      <c r="D394" s="116"/>
      <c r="E394" s="32"/>
    </row>
    <row r="395" spans="1:11" ht="14.25" customHeight="1">
      <c r="A395" s="55" t="s">
        <v>296</v>
      </c>
      <c r="B395" s="35" t="s">
        <v>297</v>
      </c>
      <c r="C395" s="116"/>
      <c r="D395" s="116"/>
      <c r="E395" s="29" t="s">
        <v>12</v>
      </c>
      <c r="H395" s="28"/>
      <c r="I395" s="24"/>
      <c r="J395" s="24"/>
      <c r="K395" s="32"/>
    </row>
    <row r="396" spans="1:11" ht="14.25" customHeight="1">
      <c r="A396" s="57">
        <v>0.54166666666666663</v>
      </c>
      <c r="B396" s="31"/>
      <c r="C396" s="116"/>
      <c r="D396" s="116"/>
      <c r="E396" s="32"/>
      <c r="H396" s="41"/>
      <c r="I396" s="24"/>
      <c r="J396" s="24"/>
      <c r="K396" s="32"/>
    </row>
    <row r="397" spans="1:11" ht="14.25" customHeight="1">
      <c r="A397" s="84">
        <v>1</v>
      </c>
      <c r="B397" s="52"/>
      <c r="C397" s="116"/>
      <c r="D397" s="116"/>
      <c r="E397" s="119"/>
      <c r="H397" s="215"/>
      <c r="I397" s="212"/>
      <c r="J397" s="212"/>
      <c r="K397" s="24"/>
    </row>
    <row r="398" spans="1:11" ht="14.25" customHeight="1">
      <c r="A398" s="84">
        <v>2</v>
      </c>
      <c r="B398" s="119"/>
      <c r="C398"/>
      <c r="D398"/>
      <c r="E398" s="119"/>
      <c r="F398" s="38"/>
      <c r="H398" s="215"/>
      <c r="I398" s="212"/>
      <c r="J398" s="212"/>
      <c r="K398" s="24"/>
    </row>
    <row r="399" spans="1:11" ht="14.25" customHeight="1">
      <c r="A399" s="84">
        <v>3</v>
      </c>
      <c r="B399" s="52"/>
      <c r="C399" s="116"/>
      <c r="D399" s="116"/>
      <c r="E399" s="115"/>
      <c r="H399" s="214"/>
      <c r="I399" s="212"/>
      <c r="J399" s="212"/>
      <c r="K399" s="48"/>
    </row>
    <row r="400" spans="1:11" ht="14.25" customHeight="1">
      <c r="A400" s="84">
        <v>7</v>
      </c>
      <c r="B400" s="119" t="s">
        <v>301</v>
      </c>
      <c r="C400" s="138">
        <v>1</v>
      </c>
      <c r="D400" s="138">
        <v>2.06</v>
      </c>
      <c r="E400" s="119" t="s">
        <v>103</v>
      </c>
      <c r="H400" s="214"/>
      <c r="I400" s="212"/>
      <c r="J400" s="212"/>
      <c r="K400" s="48"/>
    </row>
    <row r="401" spans="1:11" ht="14.25" customHeight="1">
      <c r="A401" s="84">
        <v>6</v>
      </c>
      <c r="B401" s="52" t="s">
        <v>300</v>
      </c>
      <c r="C401" s="116">
        <v>2</v>
      </c>
      <c r="D401" s="116">
        <v>2.13</v>
      </c>
      <c r="E401" s="115" t="s">
        <v>108</v>
      </c>
      <c r="H401" s="214"/>
      <c r="I401" s="212"/>
      <c r="J401" s="212"/>
      <c r="K401" s="48"/>
    </row>
    <row r="402" spans="1:11" ht="14.25" customHeight="1">
      <c r="A402" s="84">
        <v>5</v>
      </c>
      <c r="B402" s="119" t="s">
        <v>299</v>
      </c>
      <c r="C402" s="138">
        <v>3</v>
      </c>
      <c r="D402" s="138">
        <v>2.16</v>
      </c>
      <c r="E402" s="115" t="s">
        <v>103</v>
      </c>
      <c r="H402" s="214"/>
      <c r="I402" s="212"/>
      <c r="J402" s="212"/>
      <c r="K402" s="44"/>
    </row>
    <row r="403" spans="1:11" ht="14.25" customHeight="1">
      <c r="A403" s="84">
        <v>4</v>
      </c>
      <c r="B403" s="52" t="s">
        <v>298</v>
      </c>
      <c r="C403" s="149">
        <v>4</v>
      </c>
      <c r="D403" s="116">
        <v>2.37</v>
      </c>
      <c r="E403" s="115" t="s">
        <v>134</v>
      </c>
      <c r="H403" s="215"/>
      <c r="I403" s="212"/>
      <c r="J403" s="212"/>
      <c r="K403" s="24"/>
    </row>
    <row r="404" spans="1:11" ht="14.25" customHeight="1">
      <c r="A404" s="84">
        <v>8</v>
      </c>
      <c r="B404" s="119"/>
      <c r="C404"/>
      <c r="D404"/>
      <c r="E404" s="119"/>
      <c r="H404" s="215"/>
      <c r="I404" s="212"/>
      <c r="J404" s="212"/>
      <c r="K404" s="24"/>
    </row>
    <row r="405" spans="1:11" ht="14.25" customHeight="1">
      <c r="A405" s="84">
        <v>9</v>
      </c>
      <c r="B405" s="119" t="s">
        <v>302</v>
      </c>
      <c r="C405"/>
      <c r="D405"/>
      <c r="E405" s="115" t="s">
        <v>103</v>
      </c>
      <c r="H405" s="216"/>
      <c r="I405" s="217"/>
      <c r="J405" s="218"/>
      <c r="K405" s="70"/>
    </row>
    <row r="406" spans="1:11" ht="14.25" customHeight="1">
      <c r="A406" s="84">
        <v>10</v>
      </c>
      <c r="B406" s="119"/>
      <c r="C406" s="116"/>
      <c r="D406" s="116"/>
      <c r="E406" s="119"/>
      <c r="H406" s="76"/>
      <c r="I406" s="76"/>
      <c r="J406" s="76"/>
      <c r="K406" s="70"/>
    </row>
    <row r="407" spans="1:11" ht="14.25" customHeight="1">
      <c r="A407" s="33"/>
      <c r="B407" s="41"/>
      <c r="C407" s="116"/>
      <c r="D407" s="116"/>
      <c r="E407" s="32"/>
      <c r="H407" s="41"/>
      <c r="I407" s="24"/>
      <c r="J407" s="24"/>
      <c r="K407" s="32"/>
    </row>
    <row r="408" spans="1:11" ht="14.25" customHeight="1">
      <c r="A408" s="30"/>
      <c r="B408" s="28"/>
      <c r="C408" s="116"/>
      <c r="D408" s="116"/>
      <c r="E408" s="32"/>
      <c r="H408" s="41"/>
      <c r="I408" s="24"/>
      <c r="J408" s="24"/>
      <c r="K408" s="32"/>
    </row>
    <row r="409" spans="1:11" ht="14.25" customHeight="1">
      <c r="A409" s="55" t="s">
        <v>303</v>
      </c>
      <c r="B409" s="35" t="s">
        <v>304</v>
      </c>
      <c r="C409" s="116"/>
      <c r="D409" s="116"/>
      <c r="E409" s="29" t="s">
        <v>12</v>
      </c>
      <c r="H409" s="28"/>
      <c r="I409" s="24"/>
      <c r="J409" s="24"/>
      <c r="K409" s="32"/>
    </row>
    <row r="410" spans="1:11" ht="14.25" customHeight="1">
      <c r="A410" s="57">
        <v>0.54513888888888884</v>
      </c>
      <c r="B410" s="41"/>
      <c r="C410" s="116"/>
      <c r="D410" s="116"/>
      <c r="E410" s="32"/>
      <c r="H410" s="41"/>
      <c r="I410" s="24"/>
      <c r="J410" s="24"/>
      <c r="K410" s="32"/>
    </row>
    <row r="411" spans="1:11" ht="14.25" customHeight="1">
      <c r="A411" s="84">
        <v>3</v>
      </c>
      <c r="B411" s="119" t="s">
        <v>220</v>
      </c>
      <c r="C411" s="138">
        <v>1</v>
      </c>
      <c r="D411" s="147">
        <v>1.49</v>
      </c>
      <c r="E411" s="119" t="s">
        <v>105</v>
      </c>
      <c r="H411" s="214"/>
      <c r="I411" s="212"/>
      <c r="J411" s="212"/>
      <c r="K411" s="44"/>
    </row>
    <row r="412" spans="1:11" ht="14.25" customHeight="1">
      <c r="A412" s="84">
        <v>5</v>
      </c>
      <c r="B412" s="119" t="s">
        <v>222</v>
      </c>
      <c r="C412" s="138">
        <v>2</v>
      </c>
      <c r="D412" s="147">
        <v>1.5</v>
      </c>
      <c r="E412" s="119" t="s">
        <v>103</v>
      </c>
      <c r="H412" s="214"/>
      <c r="I412" s="212"/>
      <c r="J412" s="212"/>
      <c r="K412" s="48"/>
    </row>
    <row r="413" spans="1:11" ht="14.25" customHeight="1">
      <c r="A413" s="84">
        <v>4</v>
      </c>
      <c r="B413" s="119" t="s">
        <v>221</v>
      </c>
      <c r="C413" s="138">
        <v>3</v>
      </c>
      <c r="D413" s="147">
        <v>1.51</v>
      </c>
      <c r="E413" s="119" t="s">
        <v>103</v>
      </c>
      <c r="H413" s="214"/>
      <c r="I413" s="212"/>
      <c r="J413" s="212"/>
      <c r="K413" s="44"/>
    </row>
    <row r="414" spans="1:11" ht="14.25" customHeight="1">
      <c r="A414" s="84">
        <v>8</v>
      </c>
      <c r="B414" s="119" t="s">
        <v>223</v>
      </c>
      <c r="C414" s="138">
        <v>4</v>
      </c>
      <c r="D414" s="147">
        <v>1.56</v>
      </c>
      <c r="E414" s="119" t="s">
        <v>103</v>
      </c>
      <c r="H414" s="214"/>
      <c r="I414" s="212"/>
      <c r="J414" s="212"/>
      <c r="K414" s="44"/>
    </row>
    <row r="415" spans="1:11" ht="14.25" customHeight="1">
      <c r="A415" s="84">
        <v>7</v>
      </c>
      <c r="B415" s="119" t="s">
        <v>305</v>
      </c>
      <c r="C415" s="138">
        <v>5</v>
      </c>
      <c r="D415" s="147">
        <v>2.02</v>
      </c>
      <c r="E415" s="119" t="s">
        <v>105</v>
      </c>
      <c r="H415" s="214"/>
      <c r="I415" s="212"/>
      <c r="J415" s="212"/>
      <c r="K415" s="48"/>
    </row>
    <row r="416" spans="1:11" ht="14.25" customHeight="1">
      <c r="A416" s="84">
        <v>9</v>
      </c>
      <c r="B416" s="119" t="s">
        <v>224</v>
      </c>
      <c r="C416" s="138">
        <v>6</v>
      </c>
      <c r="D416" s="147">
        <v>2.09</v>
      </c>
      <c r="E416" s="119" t="s">
        <v>169</v>
      </c>
      <c r="H416" s="214"/>
      <c r="I416" s="212"/>
      <c r="J416" s="212"/>
      <c r="K416" s="48"/>
    </row>
    <row r="417" spans="1:11" ht="14.25" customHeight="1">
      <c r="A417" s="84">
        <v>2</v>
      </c>
      <c r="B417" s="119" t="s">
        <v>218</v>
      </c>
      <c r="C417" s="138">
        <v>7</v>
      </c>
      <c r="D417" s="147">
        <v>2.1</v>
      </c>
      <c r="E417" s="119" t="s">
        <v>134</v>
      </c>
      <c r="H417" s="214"/>
      <c r="I417" s="212"/>
      <c r="J417" s="212"/>
      <c r="K417" s="35"/>
    </row>
    <row r="418" spans="1:11" ht="14.25" customHeight="1">
      <c r="A418" s="84">
        <v>1</v>
      </c>
      <c r="B418" s="119" t="s">
        <v>217</v>
      </c>
      <c r="C418" s="138">
        <v>8</v>
      </c>
      <c r="D418" s="147">
        <v>2.14</v>
      </c>
      <c r="E418" s="119" t="s">
        <v>134</v>
      </c>
      <c r="H418" s="214"/>
      <c r="I418" s="212"/>
      <c r="J418" s="212"/>
      <c r="K418" s="48"/>
    </row>
    <row r="419" spans="1:11" ht="14.25" customHeight="1">
      <c r="A419" s="84">
        <v>6</v>
      </c>
      <c r="B419" s="119" t="s">
        <v>219</v>
      </c>
      <c r="C419" s="138">
        <v>9</v>
      </c>
      <c r="D419" s="147">
        <v>2.16</v>
      </c>
      <c r="E419" s="119" t="s">
        <v>105</v>
      </c>
      <c r="H419" s="214"/>
      <c r="I419" s="212"/>
      <c r="J419" s="212"/>
      <c r="K419" s="35"/>
    </row>
    <row r="420" spans="1:11" ht="14.25" customHeight="1">
      <c r="A420" s="33"/>
      <c r="B420" s="41"/>
      <c r="C420" s="116"/>
      <c r="D420" s="116"/>
      <c r="E420" s="32"/>
      <c r="H420" s="24"/>
      <c r="I420" s="24"/>
      <c r="J420" s="24"/>
      <c r="K420" s="24"/>
    </row>
    <row r="421" spans="1:11" ht="14.25" customHeight="1">
      <c r="A421" s="77" t="s">
        <v>306</v>
      </c>
      <c r="B421" s="35" t="s">
        <v>307</v>
      </c>
      <c r="C421" s="116"/>
      <c r="D421" s="116"/>
      <c r="E421" s="29" t="s">
        <v>12</v>
      </c>
      <c r="H421" s="23"/>
      <c r="I421" s="23"/>
      <c r="J421" s="23"/>
      <c r="K421" s="24"/>
    </row>
    <row r="422" spans="1:11" ht="14.25" customHeight="1">
      <c r="A422" s="57">
        <v>0.54861111111111116</v>
      </c>
      <c r="B422" s="41"/>
      <c r="C422" s="116"/>
      <c r="D422" s="116"/>
      <c r="E422" s="32"/>
      <c r="I422" s="23"/>
      <c r="J422" s="23"/>
      <c r="K422" s="28"/>
    </row>
    <row r="423" spans="1:11" ht="14.25" customHeight="1">
      <c r="A423" s="84">
        <v>1</v>
      </c>
      <c r="B423" s="116"/>
      <c r="C423"/>
      <c r="D423"/>
      <c r="E423" s="28"/>
      <c r="H423" s="41"/>
      <c r="I423" s="24"/>
      <c r="J423" s="24"/>
      <c r="K423" s="32"/>
    </row>
    <row r="424" spans="1:11" ht="14.25" customHeight="1">
      <c r="A424" s="84">
        <v>3</v>
      </c>
      <c r="B424" s="119" t="s">
        <v>308</v>
      </c>
      <c r="C424">
        <v>1</v>
      </c>
      <c r="D424" s="154" t="s">
        <v>611</v>
      </c>
      <c r="E424" s="119" t="s">
        <v>103</v>
      </c>
      <c r="H424" s="213"/>
      <c r="I424" s="212"/>
      <c r="J424" s="212"/>
      <c r="K424" s="32"/>
    </row>
    <row r="425" spans="1:11" ht="14.25" customHeight="1">
      <c r="A425" s="84">
        <v>2</v>
      </c>
      <c r="B425" s="119" t="s">
        <v>215</v>
      </c>
      <c r="C425">
        <v>2</v>
      </c>
      <c r="D425" s="154" t="s">
        <v>612</v>
      </c>
      <c r="E425" s="119" t="s">
        <v>103</v>
      </c>
      <c r="H425" s="215"/>
      <c r="I425" s="212"/>
      <c r="J425" s="212"/>
      <c r="K425" s="24"/>
    </row>
    <row r="426" spans="1:11" ht="14.25" customHeight="1">
      <c r="A426" s="84">
        <v>6</v>
      </c>
      <c r="B426" s="119" t="s">
        <v>214</v>
      </c>
      <c r="C426">
        <v>3</v>
      </c>
      <c r="D426" s="147">
        <v>2.15</v>
      </c>
      <c r="E426" s="119" t="s">
        <v>103</v>
      </c>
      <c r="H426" s="216"/>
      <c r="I426" s="217"/>
      <c r="J426" s="218"/>
      <c r="K426" s="70"/>
    </row>
    <row r="427" spans="1:11" ht="14.25" customHeight="1">
      <c r="A427" s="84">
        <v>5</v>
      </c>
      <c r="B427" s="119" t="s">
        <v>310</v>
      </c>
      <c r="C427">
        <v>4</v>
      </c>
      <c r="D427" s="147">
        <v>2.2400000000000002</v>
      </c>
      <c r="E427" s="119" t="s">
        <v>105</v>
      </c>
      <c r="H427" s="214"/>
      <c r="I427" s="212"/>
      <c r="J427" s="212"/>
      <c r="K427" s="48"/>
    </row>
    <row r="428" spans="1:11" ht="14.25" customHeight="1">
      <c r="A428" s="84">
        <v>4</v>
      </c>
      <c r="B428" s="119" t="s">
        <v>309</v>
      </c>
      <c r="C428" s="152" t="s">
        <v>610</v>
      </c>
      <c r="D428" s="147"/>
      <c r="E428" s="119" t="s">
        <v>103</v>
      </c>
      <c r="H428" s="214"/>
      <c r="I428" s="212"/>
      <c r="J428" s="212"/>
      <c r="K428" s="48"/>
    </row>
    <row r="429" spans="1:11" ht="14.25" customHeight="1">
      <c r="A429" s="84"/>
      <c r="B429" s="119" t="s">
        <v>214</v>
      </c>
      <c r="C429">
        <v>1</v>
      </c>
      <c r="D429" s="147">
        <v>2.15</v>
      </c>
      <c r="E429" s="168" t="s">
        <v>103</v>
      </c>
      <c r="H429" s="119"/>
      <c r="K429" s="119"/>
    </row>
    <row r="430" spans="1:11" ht="14.25" customHeight="1">
      <c r="A430" s="33"/>
      <c r="B430" s="164" t="s">
        <v>213</v>
      </c>
      <c r="C430">
        <v>2</v>
      </c>
      <c r="D430" s="147">
        <v>2.2400000000000002</v>
      </c>
      <c r="E430" s="169" t="s">
        <v>105</v>
      </c>
      <c r="H430" s="215"/>
      <c r="I430" s="212"/>
      <c r="J430" s="212"/>
      <c r="K430" s="24"/>
    </row>
    <row r="431" spans="1:11" ht="14.25" customHeight="1">
      <c r="A431" s="84"/>
      <c r="B431" s="164"/>
      <c r="C431"/>
      <c r="D431"/>
      <c r="E431" s="81"/>
      <c r="H431" s="116"/>
      <c r="K431" s="28"/>
    </row>
    <row r="432" spans="1:11" ht="14.25" customHeight="1">
      <c r="A432" s="77" t="s">
        <v>311</v>
      </c>
      <c r="B432" s="35" t="s">
        <v>312</v>
      </c>
      <c r="C432" s="116"/>
      <c r="D432" s="116"/>
      <c r="E432" s="29" t="s">
        <v>12</v>
      </c>
      <c r="H432" s="41"/>
      <c r="I432" s="24"/>
      <c r="J432" s="24"/>
      <c r="K432" s="32"/>
    </row>
    <row r="433" spans="1:11" ht="14.25" customHeight="1">
      <c r="A433" s="57">
        <v>0.55208333333333337</v>
      </c>
      <c r="B433" s="41"/>
      <c r="C433" s="116"/>
      <c r="D433" s="116"/>
      <c r="E433" s="32"/>
      <c r="H433" s="28"/>
      <c r="I433" s="24"/>
      <c r="J433" s="24"/>
      <c r="K433" s="32"/>
    </row>
    <row r="434" spans="1:11" ht="14.25" customHeight="1">
      <c r="A434" s="84">
        <v>1</v>
      </c>
      <c r="B434" s="116"/>
      <c r="C434"/>
      <c r="D434"/>
      <c r="E434" s="28"/>
      <c r="H434" s="41"/>
      <c r="I434" s="24"/>
      <c r="J434" s="24"/>
      <c r="K434" s="32"/>
    </row>
    <row r="435" spans="1:11" ht="14.25" customHeight="1">
      <c r="A435" s="84">
        <v>5</v>
      </c>
      <c r="B435" s="119" t="s">
        <v>230</v>
      </c>
      <c r="C435" s="138">
        <v>1</v>
      </c>
      <c r="D435" s="138">
        <v>1.56</v>
      </c>
      <c r="E435" s="119" t="s">
        <v>103</v>
      </c>
      <c r="H435" s="215"/>
      <c r="I435" s="212"/>
      <c r="J435" s="212"/>
      <c r="K435" s="24"/>
    </row>
    <row r="436" spans="1:11" ht="14.25" customHeight="1">
      <c r="A436" s="84">
        <v>4</v>
      </c>
      <c r="B436" s="119" t="s">
        <v>232</v>
      </c>
      <c r="C436" s="138">
        <v>2</v>
      </c>
      <c r="D436" s="138">
        <v>2.06</v>
      </c>
      <c r="E436" s="119" t="s">
        <v>103</v>
      </c>
      <c r="G436" s="214"/>
      <c r="H436" s="212"/>
      <c r="I436" s="212"/>
      <c r="J436" s="48"/>
      <c r="K436" s="24"/>
    </row>
    <row r="437" spans="1:11" ht="14.25" customHeight="1">
      <c r="A437" s="84">
        <v>3</v>
      </c>
      <c r="B437" s="119" t="s">
        <v>229</v>
      </c>
      <c r="C437" s="138">
        <v>3</v>
      </c>
      <c r="D437" s="138">
        <v>2.08</v>
      </c>
      <c r="E437" s="119" t="s">
        <v>105</v>
      </c>
      <c r="H437" s="215"/>
      <c r="I437" s="212"/>
      <c r="J437" s="212"/>
      <c r="K437" s="24"/>
    </row>
    <row r="438" spans="1:11" ht="14.25" customHeight="1">
      <c r="A438" s="84">
        <v>2</v>
      </c>
      <c r="B438" s="119" t="s">
        <v>228</v>
      </c>
      <c r="C438" s="138">
        <v>4</v>
      </c>
      <c r="D438" s="138">
        <v>2.09</v>
      </c>
      <c r="E438" s="119" t="s">
        <v>105</v>
      </c>
      <c r="H438" s="214"/>
      <c r="I438" s="212"/>
      <c r="J438" s="212"/>
      <c r="K438" s="48"/>
    </row>
    <row r="440" spans="1:11" ht="14.25" customHeight="1">
      <c r="A440" s="84">
        <v>7</v>
      </c>
      <c r="B440" s="52" t="s">
        <v>313</v>
      </c>
      <c r="C440" s="138">
        <v>1</v>
      </c>
      <c r="D440" s="138">
        <v>1.59</v>
      </c>
      <c r="E440" s="119" t="s">
        <v>103</v>
      </c>
      <c r="H440" s="215"/>
      <c r="I440" s="212"/>
      <c r="J440" s="212"/>
      <c r="K440" s="24"/>
    </row>
    <row r="441" spans="1:11" ht="14.25" customHeight="1">
      <c r="A441" s="84">
        <v>8</v>
      </c>
      <c r="B441" s="52" t="s">
        <v>233</v>
      </c>
      <c r="C441" s="170">
        <v>2</v>
      </c>
      <c r="D441" s="170">
        <v>2.21</v>
      </c>
      <c r="E441" s="70" t="s">
        <v>134</v>
      </c>
      <c r="H441" s="215"/>
      <c r="I441" s="212"/>
      <c r="J441" s="212"/>
      <c r="K441" s="24"/>
    </row>
    <row r="442" spans="1:11" ht="14.25" customHeight="1">
      <c r="A442" s="33"/>
      <c r="B442" s="41"/>
      <c r="C442" s="116"/>
      <c r="D442" s="116"/>
      <c r="E442" s="32"/>
      <c r="H442" s="215"/>
      <c r="I442" s="212"/>
      <c r="J442" s="212"/>
      <c r="K442" s="24"/>
    </row>
    <row r="443" spans="1:11" ht="14.25" customHeight="1">
      <c r="A443" s="77" t="s">
        <v>314</v>
      </c>
      <c r="B443" s="28" t="s">
        <v>35</v>
      </c>
      <c r="C443" s="78"/>
      <c r="D443" s="78"/>
      <c r="E443" s="79" t="s">
        <v>12</v>
      </c>
    </row>
    <row r="444" spans="1:11" ht="14.25" customHeight="1">
      <c r="A444" s="109">
        <v>0.55555555555555558</v>
      </c>
      <c r="B444" s="41"/>
      <c r="C444" s="116"/>
      <c r="D444" s="116"/>
      <c r="E444" s="81"/>
    </row>
    <row r="445" spans="1:11" ht="14.25" customHeight="1">
      <c r="A445" s="138">
        <v>5</v>
      </c>
      <c r="B445" s="119" t="s">
        <v>261</v>
      </c>
      <c r="C445" s="138">
        <v>1</v>
      </c>
      <c r="D445" s="138">
        <v>2.06</v>
      </c>
      <c r="E445" s="152" t="s">
        <v>103</v>
      </c>
      <c r="F445" s="58" t="s">
        <v>1</v>
      </c>
      <c r="G445" s="58"/>
    </row>
    <row r="446" spans="1:11" ht="14.25" customHeight="1">
      <c r="A446" s="138">
        <v>6</v>
      </c>
      <c r="B446" s="119" t="s">
        <v>117</v>
      </c>
      <c r="C446" s="138">
        <v>2</v>
      </c>
      <c r="D446" s="138">
        <v>2.09</v>
      </c>
      <c r="E446" s="152" t="s">
        <v>105</v>
      </c>
      <c r="F446" s="58" t="s">
        <v>1</v>
      </c>
      <c r="G446" s="58"/>
    </row>
    <row r="447" spans="1:11" ht="14.25" customHeight="1">
      <c r="A447" s="138">
        <v>8</v>
      </c>
      <c r="B447" s="106" t="s">
        <v>268</v>
      </c>
      <c r="C447" s="138">
        <v>3</v>
      </c>
      <c r="D447" s="138">
        <v>2.12</v>
      </c>
      <c r="E447" s="152" t="s">
        <v>108</v>
      </c>
      <c r="F447" s="61" t="s">
        <v>236</v>
      </c>
      <c r="G447" s="58"/>
    </row>
    <row r="448" spans="1:11" ht="14.25" customHeight="1">
      <c r="A448" s="138">
        <v>4</v>
      </c>
      <c r="B448" s="119" t="s">
        <v>104</v>
      </c>
      <c r="C448" s="138">
        <v>4</v>
      </c>
      <c r="D448" s="138">
        <v>2.17</v>
      </c>
      <c r="E448" s="152" t="s">
        <v>105</v>
      </c>
      <c r="F448" s="61" t="s">
        <v>242</v>
      </c>
      <c r="G448" s="58"/>
    </row>
    <row r="449" spans="1:7" ht="14.25" customHeight="1">
      <c r="A449" s="138">
        <v>2</v>
      </c>
      <c r="B449" s="52" t="s">
        <v>118</v>
      </c>
      <c r="C449" s="138">
        <v>5</v>
      </c>
      <c r="D449" s="138">
        <v>2.2200000000000002</v>
      </c>
      <c r="E449" s="152" t="s">
        <v>103</v>
      </c>
      <c r="F449" s="61" t="s">
        <v>237</v>
      </c>
      <c r="G449" s="58"/>
    </row>
    <row r="450" spans="1:7" ht="14.25" customHeight="1">
      <c r="A450" s="138">
        <v>9</v>
      </c>
      <c r="B450" s="52" t="s">
        <v>269</v>
      </c>
      <c r="C450" s="138">
        <v>6</v>
      </c>
      <c r="D450" s="153" t="s">
        <v>613</v>
      </c>
      <c r="E450" s="152" t="s">
        <v>103</v>
      </c>
      <c r="F450" s="61" t="s">
        <v>238</v>
      </c>
      <c r="G450" s="58"/>
    </row>
    <row r="451" spans="1:7" ht="14.25" customHeight="1">
      <c r="A451" s="138">
        <v>7</v>
      </c>
      <c r="B451" s="52" t="s">
        <v>262</v>
      </c>
      <c r="C451" s="138">
        <v>7</v>
      </c>
      <c r="D451" s="153" t="s">
        <v>614</v>
      </c>
      <c r="E451" s="152" t="s">
        <v>103</v>
      </c>
      <c r="F451" s="61" t="s">
        <v>239</v>
      </c>
      <c r="G451" s="58"/>
    </row>
    <row r="452" spans="1:7" ht="14.25" customHeight="1">
      <c r="A452" s="138">
        <v>3</v>
      </c>
      <c r="B452" s="52" t="s">
        <v>116</v>
      </c>
      <c r="C452" s="138">
        <v>8</v>
      </c>
      <c r="D452" s="138">
        <v>2.2400000000000002</v>
      </c>
      <c r="E452" s="152" t="s">
        <v>103</v>
      </c>
      <c r="F452" s="61" t="s">
        <v>243</v>
      </c>
      <c r="G452" s="58"/>
    </row>
    <row r="453" spans="1:7" ht="14.25" customHeight="1">
      <c r="A453" s="138">
        <v>1</v>
      </c>
      <c r="B453" s="52" t="s">
        <v>115</v>
      </c>
      <c r="C453" s="138">
        <v>9</v>
      </c>
      <c r="D453" s="138">
        <v>2.27</v>
      </c>
      <c r="E453" s="152" t="s">
        <v>103</v>
      </c>
      <c r="F453" s="58" t="s">
        <v>1</v>
      </c>
      <c r="G453" s="58"/>
    </row>
    <row r="454" spans="1:7" ht="14.25" customHeight="1">
      <c r="A454" s="30"/>
      <c r="B454" s="41"/>
      <c r="C454" s="116"/>
      <c r="D454" s="116"/>
      <c r="E454" s="32"/>
      <c r="F454" s="62"/>
      <c r="G454" s="62"/>
    </row>
    <row r="455" spans="1:7" ht="14.25" customHeight="1">
      <c r="A455" s="55" t="s">
        <v>315</v>
      </c>
      <c r="B455" s="28" t="s">
        <v>36</v>
      </c>
      <c r="C455" s="116"/>
      <c r="D455" s="116"/>
      <c r="E455" s="29" t="s">
        <v>12</v>
      </c>
      <c r="F455" s="62"/>
      <c r="G455" s="62"/>
    </row>
    <row r="456" spans="1:7" ht="14.25" customHeight="1">
      <c r="A456" s="57">
        <v>0.55902777777777779</v>
      </c>
      <c r="B456" s="41"/>
      <c r="C456" s="116"/>
      <c r="D456" s="116"/>
      <c r="E456" s="32"/>
      <c r="F456" s="62"/>
      <c r="G456" s="62"/>
    </row>
    <row r="457" spans="1:7" ht="14.25" customHeight="1">
      <c r="A457" s="138">
        <v>4</v>
      </c>
      <c r="B457" s="119" t="s">
        <v>129</v>
      </c>
      <c r="C457" s="138">
        <v>1</v>
      </c>
      <c r="D457" s="138">
        <v>1.55</v>
      </c>
      <c r="E457" s="152" t="s">
        <v>103</v>
      </c>
      <c r="G457" s="58"/>
    </row>
    <row r="458" spans="1:7" ht="14.25" customHeight="1">
      <c r="A458" s="138">
        <v>6</v>
      </c>
      <c r="B458" s="106" t="s">
        <v>140</v>
      </c>
      <c r="C458" s="138">
        <v>2</v>
      </c>
      <c r="D458" s="138">
        <v>1.57</v>
      </c>
      <c r="E458" s="152" t="s">
        <v>105</v>
      </c>
      <c r="G458" s="58"/>
    </row>
    <row r="459" spans="1:7" ht="14.25" customHeight="1">
      <c r="A459" s="138">
        <v>5</v>
      </c>
      <c r="B459" s="119" t="s">
        <v>150</v>
      </c>
      <c r="C459" s="138">
        <v>3</v>
      </c>
      <c r="D459" s="138">
        <v>1.59</v>
      </c>
      <c r="E459" s="152" t="s">
        <v>103</v>
      </c>
      <c r="G459" s="58"/>
    </row>
    <row r="460" spans="1:7" ht="14.25" customHeight="1">
      <c r="A460" s="138">
        <v>7</v>
      </c>
      <c r="B460" s="119" t="s">
        <v>139</v>
      </c>
      <c r="C460" s="138">
        <v>4</v>
      </c>
      <c r="D460" s="138">
        <v>2.0099999999999998</v>
      </c>
      <c r="E460" s="152" t="s">
        <v>103</v>
      </c>
      <c r="G460" s="58"/>
    </row>
    <row r="461" spans="1:7" ht="14.25" customHeight="1">
      <c r="A461" s="138">
        <v>3</v>
      </c>
      <c r="B461" s="106" t="s">
        <v>149</v>
      </c>
      <c r="C461" s="138">
        <v>5</v>
      </c>
      <c r="D461" s="138">
        <v>2.04</v>
      </c>
      <c r="E461" s="152" t="s">
        <v>103</v>
      </c>
      <c r="G461" s="58"/>
    </row>
    <row r="462" spans="1:7" ht="14.25" customHeight="1">
      <c r="A462" s="138">
        <v>2</v>
      </c>
      <c r="B462" s="119" t="s">
        <v>128</v>
      </c>
      <c r="C462" s="138">
        <v>6</v>
      </c>
      <c r="D462" s="138">
        <v>2.09</v>
      </c>
      <c r="E462" s="152" t="s">
        <v>103</v>
      </c>
      <c r="G462" s="58"/>
    </row>
    <row r="463" spans="1:7" ht="14.25" customHeight="1">
      <c r="A463" s="138">
        <v>9</v>
      </c>
      <c r="B463" s="119" t="s">
        <v>273</v>
      </c>
      <c r="C463" s="138">
        <v>7</v>
      </c>
      <c r="D463" s="138">
        <v>2.1</v>
      </c>
      <c r="E463" s="152" t="s">
        <v>105</v>
      </c>
      <c r="G463" s="58"/>
    </row>
    <row r="464" spans="1:7" ht="14.25" customHeight="1">
      <c r="A464" s="138">
        <v>1</v>
      </c>
      <c r="B464" s="119" t="s">
        <v>278</v>
      </c>
      <c r="C464" s="138">
        <v>8</v>
      </c>
      <c r="D464" s="138">
        <v>2.17</v>
      </c>
      <c r="E464" s="152" t="s">
        <v>103</v>
      </c>
      <c r="G464" s="58"/>
    </row>
    <row r="465" spans="1:34" ht="14.25" customHeight="1">
      <c r="A465" s="138">
        <v>8</v>
      </c>
      <c r="B465" s="119" t="s">
        <v>130</v>
      </c>
      <c r="C465" s="153" t="s">
        <v>595</v>
      </c>
      <c r="E465" s="152" t="s">
        <v>103</v>
      </c>
      <c r="G465" s="58"/>
    </row>
    <row r="466" spans="1:34" ht="14.25" customHeight="1">
      <c r="A466" s="108"/>
      <c r="B466" s="65"/>
      <c r="C466" s="65"/>
      <c r="D466" s="65"/>
      <c r="E466" s="81"/>
      <c r="F466" s="62"/>
      <c r="G466" s="62"/>
    </row>
    <row r="467" spans="1:34" ht="14.25" customHeight="1">
      <c r="A467" s="80" t="s">
        <v>316</v>
      </c>
      <c r="B467" s="44" t="s">
        <v>27</v>
      </c>
      <c r="C467" s="143"/>
      <c r="D467" s="143"/>
      <c r="E467" s="81" t="s">
        <v>12</v>
      </c>
      <c r="F467" s="62"/>
      <c r="G467" s="62"/>
    </row>
    <row r="468" spans="1:34" ht="14.25" customHeight="1">
      <c r="A468" s="82">
        <v>0.5625</v>
      </c>
      <c r="B468" s="214"/>
      <c r="C468" s="212"/>
      <c r="D468" s="212"/>
      <c r="E468" s="83"/>
      <c r="F468" s="62"/>
      <c r="G468" s="62"/>
    </row>
    <row r="469" spans="1:34" ht="14.25" customHeight="1">
      <c r="A469" s="138">
        <v>6</v>
      </c>
      <c r="B469" s="119" t="s">
        <v>160</v>
      </c>
      <c r="C469" s="138">
        <v>1</v>
      </c>
      <c r="D469" s="138">
        <v>2.21</v>
      </c>
      <c r="E469" s="152" t="s">
        <v>103</v>
      </c>
      <c r="F469" s="58" t="s">
        <v>1</v>
      </c>
      <c r="G469" s="58"/>
      <c r="H469" s="60"/>
      <c r="I469" s="60"/>
    </row>
    <row r="470" spans="1:34" ht="14.25" customHeight="1">
      <c r="A470" s="138">
        <v>5</v>
      </c>
      <c r="B470" s="122" t="s">
        <v>281</v>
      </c>
      <c r="C470" s="138">
        <v>2</v>
      </c>
      <c r="D470" s="153" t="s">
        <v>615</v>
      </c>
      <c r="E470" s="152" t="s">
        <v>103</v>
      </c>
      <c r="F470" s="58" t="s">
        <v>1</v>
      </c>
      <c r="G470" s="58"/>
      <c r="H470" s="60"/>
      <c r="I470" s="60"/>
    </row>
    <row r="471" spans="1:34" ht="14.25" customHeight="1">
      <c r="A471" s="138">
        <v>7</v>
      </c>
      <c r="B471" s="122" t="s">
        <v>282</v>
      </c>
      <c r="C471" s="138">
        <v>3</v>
      </c>
      <c r="D471" s="153" t="s">
        <v>616</v>
      </c>
      <c r="E471" s="152" t="s">
        <v>103</v>
      </c>
      <c r="F471" s="61" t="s">
        <v>235</v>
      </c>
      <c r="G471" s="58"/>
      <c r="H471" s="60"/>
      <c r="I471" s="60"/>
    </row>
    <row r="472" spans="1:34" ht="14.25" customHeight="1">
      <c r="A472" s="138">
        <v>4</v>
      </c>
      <c r="B472" s="119" t="s">
        <v>159</v>
      </c>
      <c r="C472" s="138">
        <v>4</v>
      </c>
      <c r="D472" s="138">
        <v>2.2400000000000002</v>
      </c>
      <c r="E472" s="152" t="s">
        <v>103</v>
      </c>
      <c r="F472" s="61" t="s">
        <v>236</v>
      </c>
      <c r="G472" s="58"/>
      <c r="H472" s="60"/>
      <c r="I472" s="60"/>
    </row>
    <row r="473" spans="1:34" ht="14.25" customHeight="1">
      <c r="A473" s="138">
        <v>3</v>
      </c>
      <c r="B473" s="167" t="s">
        <v>283</v>
      </c>
      <c r="C473" s="138">
        <v>5</v>
      </c>
      <c r="D473" s="138">
        <v>2.3199999999999998</v>
      </c>
      <c r="E473" s="152" t="s">
        <v>103</v>
      </c>
      <c r="F473" s="61" t="s">
        <v>237</v>
      </c>
      <c r="G473" s="58"/>
      <c r="H473" s="60"/>
      <c r="I473" s="60"/>
    </row>
    <row r="474" spans="1:34" ht="14.25" customHeight="1">
      <c r="A474" s="138">
        <v>8</v>
      </c>
      <c r="B474" s="166" t="s">
        <v>158</v>
      </c>
      <c r="C474" s="138">
        <v>6</v>
      </c>
      <c r="D474" s="138">
        <v>2.33</v>
      </c>
      <c r="E474" s="152" t="s">
        <v>103</v>
      </c>
      <c r="F474" s="61" t="s">
        <v>238</v>
      </c>
      <c r="G474" s="58"/>
      <c r="H474" s="60"/>
      <c r="I474" s="60"/>
    </row>
    <row r="475" spans="1:34" ht="14.25" customHeight="1">
      <c r="A475" s="138">
        <v>9</v>
      </c>
      <c r="B475" s="122" t="s">
        <v>280</v>
      </c>
      <c r="C475" s="138">
        <v>7</v>
      </c>
      <c r="D475" s="138">
        <v>2.35</v>
      </c>
      <c r="E475" s="152" t="s">
        <v>103</v>
      </c>
      <c r="F475" s="61" t="s">
        <v>239</v>
      </c>
      <c r="G475" s="58"/>
      <c r="H475" s="85"/>
      <c r="I475" s="85"/>
      <c r="J475" s="86"/>
      <c r="K475" s="87"/>
      <c r="L475" s="87"/>
      <c r="M475" s="88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</row>
    <row r="476" spans="1:34" ht="14.25" customHeight="1">
      <c r="A476" s="138">
        <v>2</v>
      </c>
      <c r="B476" s="122" t="s">
        <v>156</v>
      </c>
      <c r="C476" s="138">
        <v>8</v>
      </c>
      <c r="D476" s="138">
        <v>2.42</v>
      </c>
      <c r="E476" s="152" t="s">
        <v>101</v>
      </c>
      <c r="F476" s="61" t="s">
        <v>240</v>
      </c>
      <c r="G476" s="58"/>
      <c r="H476" s="85"/>
      <c r="I476" s="90"/>
      <c r="J476" s="91"/>
      <c r="K476" s="87"/>
      <c r="L476" s="87"/>
      <c r="M476" s="88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</row>
    <row r="477" spans="1:34" ht="14.25" customHeight="1">
      <c r="A477" s="138">
        <v>1</v>
      </c>
      <c r="B477" s="122" t="s">
        <v>264</v>
      </c>
      <c r="C477" s="138">
        <v>9</v>
      </c>
      <c r="D477" s="138">
        <v>2.5499999999999998</v>
      </c>
      <c r="E477" s="152" t="s">
        <v>101</v>
      </c>
      <c r="F477" s="58" t="s">
        <v>1</v>
      </c>
      <c r="G477" s="58"/>
      <c r="H477" s="85"/>
      <c r="I477" s="85"/>
      <c r="J477" s="220"/>
      <c r="K477" s="212"/>
      <c r="L477" s="212"/>
      <c r="M477" s="87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</row>
    <row r="478" spans="1:34" ht="14.25" customHeight="1">
      <c r="A478" s="84"/>
      <c r="B478" s="111"/>
      <c r="C478" s="143"/>
      <c r="D478" s="143"/>
      <c r="E478" s="111"/>
      <c r="H478" s="93"/>
      <c r="I478" s="94"/>
      <c r="J478" s="92"/>
      <c r="K478" s="92"/>
      <c r="L478" s="92"/>
      <c r="M478" s="87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</row>
    <row r="479" spans="1:34" ht="14.25" customHeight="1">
      <c r="A479" s="95" t="s">
        <v>317</v>
      </c>
      <c r="B479" s="118" t="s">
        <v>318</v>
      </c>
      <c r="C479" s="144"/>
      <c r="D479" s="144"/>
      <c r="E479" s="121" t="s">
        <v>12</v>
      </c>
      <c r="F479" s="89"/>
      <c r="H479" s="93"/>
      <c r="I479" s="94"/>
      <c r="J479" s="92"/>
      <c r="K479" s="92"/>
      <c r="L479" s="92"/>
      <c r="M479" s="87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</row>
    <row r="480" spans="1:34" ht="14.25" customHeight="1">
      <c r="A480" s="96">
        <v>0.56597222222222221</v>
      </c>
      <c r="B480" s="122"/>
      <c r="C480" s="144"/>
      <c r="D480" s="144"/>
      <c r="E480" s="88"/>
      <c r="F480" s="89"/>
      <c r="H480" s="93"/>
      <c r="I480" s="94"/>
      <c r="J480" s="92"/>
      <c r="K480" s="92"/>
      <c r="L480" s="92"/>
      <c r="M480" s="87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</row>
    <row r="481" spans="1:34" ht="14.25" customHeight="1">
      <c r="A481" s="137">
        <v>1</v>
      </c>
      <c r="B481" s="122"/>
      <c r="C481"/>
      <c r="D481"/>
      <c r="E481" s="97"/>
      <c r="F481" s="89"/>
      <c r="H481" s="93"/>
      <c r="I481" s="94"/>
      <c r="J481" s="92"/>
      <c r="K481" s="92"/>
      <c r="L481" s="92"/>
      <c r="M481" s="87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</row>
    <row r="482" spans="1:34" ht="14.25" customHeight="1">
      <c r="A482" s="137">
        <v>4</v>
      </c>
      <c r="B482" s="122" t="s">
        <v>320</v>
      </c>
      <c r="C482" s="138">
        <v>1</v>
      </c>
      <c r="D482" s="138">
        <v>2.29</v>
      </c>
      <c r="E482" s="97" t="s">
        <v>103</v>
      </c>
      <c r="H482" s="93"/>
      <c r="I482" s="94"/>
      <c r="J482" s="92"/>
      <c r="K482" s="92"/>
      <c r="L482" s="92"/>
      <c r="M482" s="87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</row>
    <row r="483" spans="1:34" ht="14.25" customHeight="1">
      <c r="A483" s="137">
        <v>2</v>
      </c>
      <c r="B483" s="122" t="s">
        <v>248</v>
      </c>
      <c r="C483" s="138">
        <v>2</v>
      </c>
      <c r="D483" s="138">
        <v>2.31</v>
      </c>
      <c r="E483" s="97" t="s">
        <v>134</v>
      </c>
      <c r="H483" s="93"/>
      <c r="I483" s="94"/>
      <c r="J483" s="92"/>
      <c r="K483" s="92"/>
      <c r="L483" s="92"/>
      <c r="M483" s="87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</row>
    <row r="484" spans="1:34" ht="14.25" customHeight="1">
      <c r="A484" s="137">
        <v>3</v>
      </c>
      <c r="B484" s="122" t="s">
        <v>319</v>
      </c>
      <c r="C484" s="138">
        <v>3</v>
      </c>
      <c r="D484" s="138">
        <v>2.35</v>
      </c>
      <c r="E484" s="97" t="s">
        <v>101</v>
      </c>
      <c r="H484" s="93"/>
      <c r="I484" s="94"/>
      <c r="J484" s="92"/>
      <c r="K484" s="92"/>
      <c r="L484" s="92"/>
      <c r="M484" s="87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</row>
    <row r="485" spans="1:34" ht="14.25" customHeight="1">
      <c r="A485" s="137">
        <v>5</v>
      </c>
      <c r="B485" s="122" t="s">
        <v>321</v>
      </c>
      <c r="C485" s="138">
        <v>4</v>
      </c>
      <c r="D485" s="138">
        <v>2.37</v>
      </c>
      <c r="E485" s="97" t="s">
        <v>103</v>
      </c>
      <c r="H485" s="93"/>
      <c r="I485" s="94"/>
      <c r="J485" s="92"/>
      <c r="K485" s="92"/>
      <c r="L485" s="92"/>
      <c r="M485" s="87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</row>
    <row r="486" spans="1:34" ht="14.25" customHeight="1">
      <c r="A486" s="137">
        <v>6</v>
      </c>
      <c r="B486" s="122" t="s">
        <v>322</v>
      </c>
      <c r="C486" s="138">
        <v>5</v>
      </c>
      <c r="D486" s="138">
        <v>3.05</v>
      </c>
      <c r="E486" s="97" t="s">
        <v>103</v>
      </c>
      <c r="H486" s="93"/>
      <c r="I486" s="94"/>
      <c r="J486" s="92"/>
      <c r="K486" s="92"/>
      <c r="L486" s="92"/>
      <c r="M486" s="87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</row>
    <row r="487" spans="1:34" ht="14.25" customHeight="1">
      <c r="A487" s="137">
        <v>7</v>
      </c>
      <c r="B487" s="122"/>
      <c r="E487" s="97"/>
      <c r="H487" s="93"/>
      <c r="I487" s="94"/>
      <c r="J487" s="92"/>
      <c r="K487" s="92"/>
      <c r="L487" s="92"/>
      <c r="M487" s="87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</row>
    <row r="488" spans="1:34" ht="14.25" customHeight="1">
      <c r="A488" s="137">
        <v>8</v>
      </c>
      <c r="B488" s="122"/>
      <c r="E488" s="97"/>
      <c r="H488" s="93"/>
      <c r="I488" s="94"/>
      <c r="J488" s="92"/>
      <c r="K488" s="92"/>
      <c r="L488" s="92"/>
      <c r="M488" s="87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</row>
    <row r="489" spans="1:34" ht="14.25" customHeight="1">
      <c r="A489" s="137">
        <v>9</v>
      </c>
      <c r="B489" s="122" t="s">
        <v>323</v>
      </c>
      <c r="C489" s="138">
        <v>5</v>
      </c>
      <c r="D489" s="138">
        <v>2.4300000000000002</v>
      </c>
      <c r="E489" s="97" t="s">
        <v>103</v>
      </c>
      <c r="H489" s="93"/>
      <c r="I489" s="94"/>
      <c r="J489" s="92"/>
      <c r="K489" s="92"/>
      <c r="L489" s="92"/>
      <c r="M489" s="87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</row>
    <row r="490" spans="1:34" ht="14.25" customHeight="1">
      <c r="A490" s="137"/>
      <c r="B490" s="122"/>
      <c r="C490" s="98"/>
      <c r="D490" s="98"/>
      <c r="E490" s="88"/>
      <c r="H490" s="93"/>
      <c r="I490" s="94"/>
      <c r="J490" s="92"/>
      <c r="K490" s="92"/>
      <c r="L490" s="92"/>
      <c r="M490" s="87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</row>
    <row r="491" spans="1:34" ht="14.25" customHeight="1">
      <c r="A491" s="99" t="s">
        <v>324</v>
      </c>
      <c r="B491" s="97" t="s">
        <v>325</v>
      </c>
      <c r="C491" s="144"/>
      <c r="D491" s="144"/>
      <c r="E491" s="121" t="s">
        <v>12</v>
      </c>
      <c r="H491" s="93"/>
      <c r="I491" s="94"/>
      <c r="J491" s="92"/>
      <c r="K491" s="92"/>
      <c r="L491" s="92"/>
      <c r="M491" s="87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</row>
    <row r="492" spans="1:34" ht="14.25" customHeight="1">
      <c r="A492" s="96">
        <v>0.56944444444444442</v>
      </c>
      <c r="B492" s="97"/>
      <c r="C492" s="144"/>
      <c r="D492" s="144"/>
      <c r="E492" s="88"/>
      <c r="H492" s="93"/>
      <c r="I492" s="94"/>
      <c r="J492" s="92"/>
      <c r="K492" s="92"/>
      <c r="L492" s="92"/>
      <c r="M492" s="87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</row>
    <row r="493" spans="1:34" ht="14.25" customHeight="1">
      <c r="A493" s="84">
        <v>1</v>
      </c>
      <c r="B493" s="122" t="s">
        <v>193</v>
      </c>
      <c r="C493" s="138">
        <v>1</v>
      </c>
      <c r="D493" s="138">
        <v>1.56</v>
      </c>
      <c r="E493" s="171" t="s">
        <v>134</v>
      </c>
      <c r="H493" s="93"/>
      <c r="I493" s="94"/>
      <c r="J493" s="92"/>
      <c r="K493" s="92"/>
      <c r="L493" s="92"/>
      <c r="M493" s="87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</row>
    <row r="494" spans="1:34" ht="14.25" customHeight="1">
      <c r="A494" s="84">
        <v>6</v>
      </c>
      <c r="B494" s="122" t="s">
        <v>330</v>
      </c>
      <c r="C494" s="138">
        <v>2</v>
      </c>
      <c r="D494" s="153" t="s">
        <v>617</v>
      </c>
      <c r="E494" s="171" t="s">
        <v>103</v>
      </c>
      <c r="H494" s="93"/>
      <c r="I494" s="94"/>
      <c r="J494" s="92"/>
      <c r="K494" s="92"/>
      <c r="L494" s="92"/>
      <c r="M494" s="87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</row>
    <row r="495" spans="1:34" ht="14.25" customHeight="1">
      <c r="A495" s="84">
        <v>5</v>
      </c>
      <c r="B495" s="122" t="s">
        <v>329</v>
      </c>
      <c r="C495" s="138">
        <v>3</v>
      </c>
      <c r="D495" s="153" t="s">
        <v>618</v>
      </c>
      <c r="E495" s="171" t="s">
        <v>103</v>
      </c>
      <c r="H495" s="93"/>
      <c r="I495" s="94"/>
      <c r="J495" s="92"/>
      <c r="K495" s="92"/>
      <c r="L495" s="92"/>
      <c r="M495" s="87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</row>
    <row r="496" spans="1:34" ht="14.25" customHeight="1">
      <c r="A496" s="84">
        <v>9</v>
      </c>
      <c r="B496" s="122" t="s">
        <v>334</v>
      </c>
      <c r="C496" s="138">
        <v>4</v>
      </c>
      <c r="D496" s="138">
        <v>2.02</v>
      </c>
      <c r="E496" s="171" t="s">
        <v>134</v>
      </c>
      <c r="H496" s="93"/>
      <c r="I496" s="94"/>
      <c r="J496" s="92"/>
      <c r="K496" s="92"/>
      <c r="L496" s="92"/>
      <c r="M496" s="87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</row>
    <row r="497" spans="1:34" ht="14.25" customHeight="1">
      <c r="A497" s="84">
        <v>4</v>
      </c>
      <c r="B497" s="122" t="s">
        <v>328</v>
      </c>
      <c r="C497" s="138">
        <v>5</v>
      </c>
      <c r="D497" s="138">
        <v>2.04</v>
      </c>
      <c r="E497" s="171" t="s">
        <v>103</v>
      </c>
      <c r="H497" s="93"/>
      <c r="I497" s="94"/>
      <c r="J497" s="92"/>
      <c r="K497" s="92"/>
      <c r="L497" s="92"/>
      <c r="M497" s="87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</row>
    <row r="498" spans="1:34" ht="14.25" customHeight="1">
      <c r="A498" s="84">
        <v>3</v>
      </c>
      <c r="B498" s="122" t="s">
        <v>327</v>
      </c>
      <c r="C498" s="138">
        <v>6</v>
      </c>
      <c r="D498" s="138">
        <v>2.08</v>
      </c>
      <c r="E498" s="171" t="s">
        <v>105</v>
      </c>
      <c r="H498" s="93"/>
      <c r="I498" s="94"/>
      <c r="J498" s="92"/>
      <c r="K498" s="92"/>
      <c r="L498" s="92"/>
      <c r="M498" s="87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</row>
    <row r="499" spans="1:34" ht="14.25" customHeight="1">
      <c r="A499" s="84">
        <v>7</v>
      </c>
      <c r="B499" s="122" t="s">
        <v>331</v>
      </c>
      <c r="C499" s="138">
        <v>7</v>
      </c>
      <c r="D499" s="138">
        <v>3.01</v>
      </c>
      <c r="E499" s="171" t="s">
        <v>134</v>
      </c>
      <c r="H499" s="93"/>
      <c r="I499" s="94"/>
      <c r="J499" s="92"/>
      <c r="K499" s="92"/>
      <c r="L499" s="92"/>
      <c r="M499" s="87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</row>
    <row r="500" spans="1:34" ht="14.25" customHeight="1">
      <c r="A500" s="84">
        <v>2</v>
      </c>
      <c r="B500" s="122" t="s">
        <v>326</v>
      </c>
      <c r="C500" s="138">
        <v>8</v>
      </c>
      <c r="D500" s="138">
        <v>3.02</v>
      </c>
      <c r="E500" s="171" t="s">
        <v>103</v>
      </c>
      <c r="H500" s="93"/>
      <c r="I500" s="94"/>
      <c r="J500" s="92"/>
      <c r="K500" s="92"/>
      <c r="L500" s="92"/>
      <c r="M500" s="87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</row>
    <row r="501" spans="1:34" ht="14.25" customHeight="1">
      <c r="A501" s="84"/>
      <c r="B501" s="122"/>
      <c r="E501" s="171"/>
      <c r="H501" s="93"/>
      <c r="I501" s="98"/>
      <c r="J501" s="92"/>
      <c r="K501" s="92"/>
      <c r="L501" s="92"/>
      <c r="M501" s="97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</row>
    <row r="502" spans="1:34" ht="14.25" customHeight="1">
      <c r="A502" s="84">
        <v>8</v>
      </c>
      <c r="B502" s="122" t="s">
        <v>332</v>
      </c>
      <c r="D502" s="138">
        <v>2.14</v>
      </c>
      <c r="E502" s="171" t="s">
        <v>333</v>
      </c>
      <c r="H502" s="93"/>
      <c r="I502" s="94"/>
      <c r="J502" s="92"/>
      <c r="K502" s="92"/>
      <c r="L502" s="92"/>
      <c r="M502" s="87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</row>
    <row r="503" spans="1:34" ht="14.25" customHeight="1">
      <c r="A503" s="84"/>
      <c r="B503" s="122"/>
      <c r="E503" s="171"/>
      <c r="H503" s="93"/>
      <c r="I503" s="98"/>
      <c r="J503" s="92"/>
      <c r="K503" s="92"/>
      <c r="L503" s="92"/>
      <c r="M503" s="97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</row>
    <row r="504" spans="1:34" ht="14.25" customHeight="1">
      <c r="A504" s="84" t="s">
        <v>335</v>
      </c>
      <c r="B504" s="97" t="s">
        <v>41</v>
      </c>
      <c r="C504" s="144"/>
      <c r="D504" s="144"/>
      <c r="E504" s="121" t="s">
        <v>12</v>
      </c>
      <c r="H504" s="93"/>
      <c r="I504" s="94"/>
      <c r="J504" s="92"/>
      <c r="K504" s="92"/>
      <c r="L504" s="92"/>
      <c r="M504" s="87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</row>
    <row r="505" spans="1:34" ht="14.25" customHeight="1">
      <c r="A505" s="84">
        <v>0.57291666666666663</v>
      </c>
      <c r="B505" s="97"/>
      <c r="C505" s="144"/>
      <c r="D505" s="144"/>
      <c r="E505" s="88"/>
      <c r="H505" s="93"/>
      <c r="I505" s="94"/>
      <c r="J505" s="92"/>
      <c r="K505" s="92"/>
      <c r="L505" s="92"/>
      <c r="M505" s="87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</row>
    <row r="506" spans="1:34" ht="14.25" customHeight="1">
      <c r="A506" s="84">
        <v>1</v>
      </c>
      <c r="B506" s="41"/>
      <c r="C506"/>
      <c r="D506"/>
      <c r="E506" s="97"/>
      <c r="H506" s="93"/>
      <c r="I506" s="94"/>
      <c r="J506" s="92"/>
      <c r="K506" s="92"/>
      <c r="L506" s="92"/>
      <c r="M506" s="87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</row>
    <row r="507" spans="1:34" ht="14.25" customHeight="1">
      <c r="A507" s="84">
        <v>2</v>
      </c>
      <c r="B507" s="41"/>
      <c r="C507"/>
      <c r="D507"/>
      <c r="E507" s="97"/>
      <c r="H507" s="93"/>
      <c r="I507" s="94"/>
      <c r="J507" s="92"/>
      <c r="K507" s="92"/>
      <c r="L507" s="92"/>
      <c r="M507" s="87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</row>
    <row r="508" spans="1:34" ht="14.25" customHeight="1">
      <c r="A508" s="84">
        <v>3</v>
      </c>
      <c r="B508" s="41"/>
      <c r="C508"/>
      <c r="D508"/>
      <c r="E508" s="97"/>
      <c r="H508" s="93"/>
      <c r="I508" s="94"/>
      <c r="J508" s="92"/>
      <c r="K508" s="92"/>
      <c r="L508" s="92"/>
      <c r="M508" s="87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</row>
    <row r="509" spans="1:34" ht="14.25" customHeight="1">
      <c r="A509" s="84">
        <v>5</v>
      </c>
      <c r="B509" s="41" t="s">
        <v>337</v>
      </c>
      <c r="C509" s="138">
        <v>1</v>
      </c>
      <c r="D509" s="138">
        <v>2.08</v>
      </c>
      <c r="E509" s="97" t="s">
        <v>103</v>
      </c>
      <c r="H509" s="93"/>
      <c r="I509" s="94"/>
      <c r="J509" s="92"/>
      <c r="K509" s="92"/>
      <c r="L509" s="92"/>
      <c r="M509" s="87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</row>
    <row r="510" spans="1:34" ht="14.25" customHeight="1">
      <c r="A510" s="84">
        <v>6</v>
      </c>
      <c r="B510" s="41" t="s">
        <v>338</v>
      </c>
      <c r="C510" s="138">
        <v>2</v>
      </c>
      <c r="D510" s="138">
        <v>2.14</v>
      </c>
      <c r="E510" s="97" t="s">
        <v>134</v>
      </c>
      <c r="H510" s="93"/>
      <c r="I510" s="94"/>
      <c r="J510" s="92"/>
      <c r="K510" s="92"/>
      <c r="L510" s="92"/>
      <c r="M510" s="87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</row>
    <row r="511" spans="1:34" ht="14.25" customHeight="1">
      <c r="A511" s="84">
        <v>4</v>
      </c>
      <c r="B511" s="41" t="s">
        <v>198</v>
      </c>
      <c r="D511" s="138">
        <v>2.17</v>
      </c>
      <c r="E511" s="97" t="s">
        <v>336</v>
      </c>
      <c r="H511" s="93"/>
      <c r="I511" s="94"/>
      <c r="J511" s="92"/>
      <c r="K511" s="92"/>
      <c r="L511" s="92"/>
      <c r="M511" s="87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</row>
    <row r="512" spans="1:34" ht="14.25" customHeight="1">
      <c r="A512" s="84">
        <v>7</v>
      </c>
      <c r="B512" s="41"/>
      <c r="C512"/>
      <c r="D512"/>
      <c r="E512" s="97"/>
      <c r="H512" s="93"/>
      <c r="I512" s="94"/>
      <c r="J512" s="92"/>
      <c r="K512" s="92"/>
      <c r="L512" s="92"/>
      <c r="M512" s="87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</row>
    <row r="513" spans="1:34" ht="14.25" customHeight="1">
      <c r="A513" s="84">
        <v>8</v>
      </c>
      <c r="B513" s="41"/>
      <c r="C513"/>
      <c r="D513"/>
      <c r="E513" s="88"/>
      <c r="H513" s="93"/>
      <c r="I513" s="94"/>
      <c r="J513" s="221"/>
      <c r="K513" s="212"/>
      <c r="L513" s="212"/>
      <c r="M513" s="97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</row>
    <row r="514" spans="1:34" ht="14.25" customHeight="1">
      <c r="A514" s="84">
        <v>9</v>
      </c>
      <c r="B514" s="41"/>
      <c r="C514"/>
      <c r="D514"/>
      <c r="H514" s="93"/>
      <c r="I514" s="94"/>
      <c r="J514" s="221"/>
      <c r="K514" s="212"/>
      <c r="L514" s="212"/>
      <c r="M514" s="97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</row>
    <row r="515" spans="1:34" ht="14.25" customHeight="1">
      <c r="A515" s="84"/>
      <c r="B515" s="41"/>
      <c r="C515" s="116"/>
      <c r="D515" s="116"/>
      <c r="E515" s="32"/>
      <c r="H515" s="93"/>
      <c r="I515" s="94"/>
      <c r="J515" s="221"/>
      <c r="K515" s="212"/>
      <c r="L515" s="212"/>
      <c r="M515" s="97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</row>
    <row r="516" spans="1:34" ht="14.25" customHeight="1">
      <c r="A516" s="30"/>
      <c r="B516" s="100" t="s">
        <v>339</v>
      </c>
      <c r="C516" s="116"/>
      <c r="D516" s="116"/>
      <c r="E516" s="32"/>
      <c r="H516" s="93"/>
      <c r="I516" s="94"/>
      <c r="J516" s="97"/>
      <c r="K516" s="97"/>
      <c r="L516" s="97"/>
      <c r="M516" s="97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</row>
    <row r="517" spans="1:34" ht="14.25" customHeight="1">
      <c r="A517" s="30"/>
      <c r="B517" s="41"/>
      <c r="C517" s="116"/>
      <c r="D517" s="116"/>
      <c r="E517" s="32"/>
      <c r="H517" s="93"/>
      <c r="I517" s="94"/>
      <c r="J517" s="97"/>
      <c r="K517" s="97"/>
      <c r="L517" s="97"/>
      <c r="M517" s="97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</row>
    <row r="518" spans="1:34" ht="14.25" customHeight="1">
      <c r="A518" s="55" t="s">
        <v>340</v>
      </c>
      <c r="B518" s="28" t="s">
        <v>341</v>
      </c>
      <c r="C518" s="116"/>
      <c r="D518" s="116"/>
      <c r="E518" s="35" t="s">
        <v>50</v>
      </c>
      <c r="H518" s="93"/>
      <c r="I518" s="94"/>
      <c r="J518" s="221"/>
      <c r="K518" s="212"/>
      <c r="L518" s="212"/>
      <c r="M518" s="97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</row>
    <row r="519" spans="1:34" ht="14.25" customHeight="1">
      <c r="A519" s="57">
        <v>0.58333333333333337</v>
      </c>
      <c r="B519" s="41"/>
      <c r="C519" s="116"/>
      <c r="D519" s="116"/>
      <c r="E519" s="32"/>
      <c r="H519" s="93"/>
      <c r="I519" s="94"/>
      <c r="J519" s="221"/>
      <c r="K519" s="212"/>
      <c r="L519" s="212"/>
      <c r="M519" s="97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</row>
    <row r="520" spans="1:34" ht="14.25" customHeight="1">
      <c r="A520" s="84">
        <v>7</v>
      </c>
      <c r="B520" s="119" t="s">
        <v>346</v>
      </c>
      <c r="C520" s="138">
        <v>1</v>
      </c>
      <c r="D520" s="189" t="s">
        <v>619</v>
      </c>
      <c r="E520" s="48" t="s">
        <v>345</v>
      </c>
      <c r="H520" s="93"/>
      <c r="I520" s="94"/>
      <c r="J520" s="221"/>
      <c r="K520" s="212"/>
      <c r="L520" s="212"/>
      <c r="M520" s="97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</row>
    <row r="521" spans="1:34" ht="14.25" customHeight="1">
      <c r="A521" s="84">
        <v>5</v>
      </c>
      <c r="B521" s="129" t="s">
        <v>344</v>
      </c>
      <c r="C521" s="138">
        <v>2</v>
      </c>
      <c r="D521" s="189" t="s">
        <v>620</v>
      </c>
      <c r="E521" s="129" t="s">
        <v>345</v>
      </c>
      <c r="H521" s="93"/>
      <c r="I521" s="94"/>
      <c r="J521" s="220"/>
      <c r="K521" s="212"/>
      <c r="L521" s="212"/>
      <c r="M521" s="87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</row>
    <row r="522" spans="1:34" ht="14.25" customHeight="1">
      <c r="A522" s="84">
        <v>8</v>
      </c>
      <c r="B522" s="128" t="s">
        <v>347</v>
      </c>
      <c r="C522" s="138">
        <v>3</v>
      </c>
      <c r="D522" s="189" t="s">
        <v>621</v>
      </c>
      <c r="E522" s="48" t="s">
        <v>345</v>
      </c>
      <c r="H522" s="93"/>
      <c r="I522" s="94"/>
      <c r="J522" s="222"/>
      <c r="K522" s="212"/>
      <c r="L522" s="212"/>
      <c r="M522" s="97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</row>
    <row r="523" spans="1:34" ht="14.25" customHeight="1">
      <c r="A523" s="84">
        <v>4</v>
      </c>
      <c r="B523" s="119" t="s">
        <v>343</v>
      </c>
      <c r="C523" s="138">
        <v>4</v>
      </c>
      <c r="D523" s="189" t="s">
        <v>622</v>
      </c>
      <c r="E523" s="48" t="s">
        <v>134</v>
      </c>
      <c r="H523" s="93"/>
      <c r="I523" s="98"/>
      <c r="J523" s="98"/>
      <c r="K523" s="98"/>
      <c r="L523" s="98"/>
      <c r="M523" s="88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</row>
    <row r="524" spans="1:34" ht="14.25" customHeight="1">
      <c r="A524" s="84">
        <v>1</v>
      </c>
      <c r="B524" s="129" t="s">
        <v>342</v>
      </c>
      <c r="C524" s="138">
        <v>5</v>
      </c>
      <c r="D524" s="189" t="s">
        <v>623</v>
      </c>
      <c r="E524" s="48" t="s">
        <v>103</v>
      </c>
      <c r="H524" s="93"/>
      <c r="I524" s="99"/>
      <c r="J524" s="97"/>
      <c r="K524" s="87"/>
      <c r="L524" s="87"/>
      <c r="M524" s="88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</row>
    <row r="525" spans="1:34" ht="14.25" customHeight="1">
      <c r="A525" s="84">
        <v>2</v>
      </c>
      <c r="B525" s="130"/>
      <c r="C525"/>
      <c r="D525"/>
      <c r="E525" s="135"/>
      <c r="H525" s="93"/>
      <c r="I525" s="96"/>
      <c r="J525" s="91"/>
      <c r="K525" s="87"/>
      <c r="L525" s="87"/>
      <c r="M525" s="88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</row>
    <row r="526" spans="1:34" ht="14.25" customHeight="1">
      <c r="A526" s="84">
        <v>3</v>
      </c>
      <c r="B526" s="119"/>
      <c r="C526"/>
      <c r="D526"/>
      <c r="E526" s="40"/>
      <c r="H526" s="93"/>
      <c r="I526" s="94"/>
      <c r="J526" s="221"/>
      <c r="K526" s="212"/>
      <c r="L526" s="212"/>
      <c r="M526" s="97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</row>
    <row r="527" spans="1:34" ht="14.25" customHeight="1">
      <c r="A527" s="84">
        <v>6</v>
      </c>
      <c r="B527" s="129"/>
      <c r="C527"/>
      <c r="D527"/>
      <c r="E527" s="115"/>
      <c r="H527" s="93"/>
      <c r="I527" s="94"/>
      <c r="J527" s="221"/>
      <c r="K527" s="212"/>
      <c r="L527" s="212"/>
      <c r="M527" s="97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</row>
    <row r="528" spans="1:34" ht="14.25" customHeight="1">
      <c r="A528" s="84">
        <v>9</v>
      </c>
      <c r="B528" s="65"/>
      <c r="C528"/>
      <c r="D528"/>
      <c r="E528" s="32"/>
      <c r="H528" s="93"/>
      <c r="I528" s="94"/>
      <c r="J528" s="221"/>
      <c r="K528" s="212"/>
      <c r="L528" s="212"/>
      <c r="M528" s="97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</row>
    <row r="529" spans="1:34" ht="14.25" customHeight="1">
      <c r="A529" s="30"/>
      <c r="B529" s="41"/>
      <c r="C529" s="116"/>
      <c r="D529" s="116"/>
      <c r="E529" s="32"/>
      <c r="H529" s="93"/>
      <c r="I529" s="94"/>
      <c r="J529" s="221"/>
      <c r="K529" s="212"/>
      <c r="L529" s="212"/>
      <c r="M529" s="97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</row>
    <row r="530" spans="1:34" ht="14.25" customHeight="1">
      <c r="A530" s="55" t="s">
        <v>348</v>
      </c>
      <c r="B530" s="31" t="s">
        <v>44</v>
      </c>
      <c r="C530" s="116"/>
      <c r="D530" s="116"/>
      <c r="E530" s="29" t="s">
        <v>12</v>
      </c>
      <c r="H530" s="93"/>
      <c r="I530" s="94"/>
      <c r="J530" s="221"/>
      <c r="K530" s="212"/>
      <c r="L530" s="212"/>
      <c r="M530" s="97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</row>
    <row r="531" spans="1:34" ht="14.25" customHeight="1">
      <c r="A531" s="57">
        <v>0.58680555555555558</v>
      </c>
      <c r="B531" s="41"/>
      <c r="C531" s="116"/>
      <c r="D531" s="116"/>
      <c r="E531" s="32"/>
      <c r="H531" s="93"/>
      <c r="I531" s="94"/>
      <c r="J531" s="221"/>
      <c r="K531" s="212"/>
      <c r="L531" s="212"/>
      <c r="M531" s="97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</row>
    <row r="532" spans="1:34" ht="14.25" customHeight="1">
      <c r="A532" s="84">
        <v>1</v>
      </c>
      <c r="B532" s="190"/>
      <c r="C532"/>
      <c r="D532"/>
      <c r="E532" s="32"/>
      <c r="H532" s="93"/>
      <c r="I532" s="94"/>
      <c r="J532" s="221"/>
      <c r="K532" s="212"/>
      <c r="L532" s="212"/>
      <c r="M532" s="97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</row>
    <row r="533" spans="1:34" ht="14.25" customHeight="1">
      <c r="A533" s="84">
        <v>2</v>
      </c>
      <c r="B533" s="190"/>
      <c r="C533"/>
      <c r="D533"/>
      <c r="E533" s="32"/>
      <c r="H533" s="93"/>
      <c r="I533" s="94"/>
      <c r="J533" s="221"/>
      <c r="K533" s="212"/>
      <c r="L533" s="212"/>
      <c r="M533" s="97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</row>
    <row r="534" spans="1:34" ht="14.25" customHeight="1">
      <c r="A534" s="84">
        <v>3</v>
      </c>
      <c r="B534" s="134"/>
      <c r="C534"/>
      <c r="D534"/>
      <c r="E534" s="24"/>
      <c r="H534" s="93"/>
      <c r="I534" s="94"/>
      <c r="J534" s="221"/>
      <c r="K534" s="212"/>
      <c r="L534" s="212"/>
      <c r="M534" s="97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</row>
    <row r="535" spans="1:34" ht="30" customHeight="1">
      <c r="A535" s="84">
        <v>4</v>
      </c>
      <c r="B535" s="81" t="s">
        <v>349</v>
      </c>
      <c r="C535" s="138">
        <v>1</v>
      </c>
      <c r="D535" s="147">
        <v>38.94</v>
      </c>
      <c r="E535" s="48" t="s">
        <v>103</v>
      </c>
      <c r="H535" s="93"/>
      <c r="I535" s="94"/>
      <c r="J535" s="221"/>
      <c r="K535" s="212"/>
      <c r="L535" s="212"/>
      <c r="M535" s="97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</row>
    <row r="536" spans="1:34" ht="33" customHeight="1">
      <c r="A536" s="84">
        <v>6</v>
      </c>
      <c r="B536" s="81" t="s">
        <v>351</v>
      </c>
      <c r="C536" s="138">
        <v>2</v>
      </c>
      <c r="D536" s="147">
        <v>43</v>
      </c>
      <c r="E536" s="48" t="s">
        <v>103</v>
      </c>
      <c r="H536" s="93"/>
      <c r="I536" s="98"/>
      <c r="J536" s="87"/>
      <c r="K536" s="87"/>
      <c r="L536" s="87"/>
      <c r="M536" s="87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</row>
    <row r="537" spans="1:34" ht="28.5" customHeight="1">
      <c r="A537" s="84">
        <v>5</v>
      </c>
      <c r="B537" s="81" t="s">
        <v>350</v>
      </c>
      <c r="C537" s="138">
        <v>3</v>
      </c>
      <c r="D537" s="147">
        <v>43.21</v>
      </c>
      <c r="E537" s="48" t="s">
        <v>103</v>
      </c>
      <c r="H537" s="93"/>
      <c r="I537" s="99"/>
      <c r="J537" s="97"/>
      <c r="K537" s="87"/>
      <c r="L537" s="87"/>
      <c r="M537" s="88"/>
      <c r="N537" s="101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</row>
    <row r="538" spans="1:34" ht="33" customHeight="1">
      <c r="A538" s="84">
        <v>7</v>
      </c>
      <c r="B538" s="79" t="s">
        <v>352</v>
      </c>
      <c r="C538" s="138">
        <v>4</v>
      </c>
      <c r="D538" s="147">
        <v>50.8</v>
      </c>
      <c r="E538" s="35" t="s">
        <v>108</v>
      </c>
      <c r="H538" s="93"/>
      <c r="I538" s="96"/>
      <c r="J538" s="91"/>
      <c r="K538" s="87"/>
      <c r="L538" s="87"/>
      <c r="M538" s="88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</row>
    <row r="539" spans="1:34" ht="14.25" customHeight="1">
      <c r="A539" s="84">
        <v>8</v>
      </c>
      <c r="B539" s="190"/>
      <c r="C539"/>
      <c r="D539"/>
      <c r="E539" s="32"/>
      <c r="H539" s="93"/>
      <c r="I539" s="94"/>
      <c r="J539" s="220"/>
      <c r="K539" s="212"/>
      <c r="L539" s="212"/>
      <c r="M539" s="87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</row>
    <row r="540" spans="1:34" ht="14.25" customHeight="1">
      <c r="A540" s="84">
        <v>9</v>
      </c>
      <c r="B540" s="190"/>
      <c r="C540"/>
      <c r="D540"/>
      <c r="E540" s="32"/>
      <c r="H540" s="93"/>
      <c r="I540" s="94"/>
      <c r="J540" s="220"/>
      <c r="K540" s="212"/>
      <c r="L540" s="212"/>
      <c r="M540" s="87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</row>
    <row r="541" spans="1:34" ht="14.25" customHeight="1">
      <c r="A541" s="109"/>
      <c r="B541" s="41"/>
      <c r="C541" s="116"/>
      <c r="D541" s="116"/>
      <c r="E541" s="29"/>
      <c r="H541" s="93"/>
      <c r="I541" s="94"/>
      <c r="J541" s="221"/>
      <c r="K541" s="212"/>
      <c r="L541" s="212"/>
      <c r="M541" s="97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</row>
    <row r="542" spans="1:34" ht="14.25" customHeight="1">
      <c r="A542" s="55" t="s">
        <v>353</v>
      </c>
      <c r="B542" s="31" t="s">
        <v>45</v>
      </c>
      <c r="C542" s="116"/>
      <c r="D542" s="116"/>
      <c r="E542" s="29" t="s">
        <v>12</v>
      </c>
      <c r="H542" s="93"/>
      <c r="I542" s="94"/>
      <c r="J542" s="221"/>
      <c r="K542" s="212"/>
      <c r="L542" s="212"/>
      <c r="M542" s="97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</row>
    <row r="543" spans="1:34" ht="14.25" customHeight="1">
      <c r="A543" s="57">
        <v>0.59027777777777779</v>
      </c>
      <c r="B543" s="41"/>
      <c r="C543" s="116"/>
      <c r="D543" s="116"/>
      <c r="E543" s="32"/>
      <c r="H543" s="93"/>
      <c r="I543" s="94"/>
      <c r="J543" s="221"/>
      <c r="K543" s="212"/>
      <c r="L543" s="212"/>
      <c r="M543" s="97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</row>
    <row r="544" spans="1:34" ht="14.25" customHeight="1">
      <c r="A544" s="33">
        <v>5</v>
      </c>
      <c r="B544" s="119" t="s">
        <v>358</v>
      </c>
      <c r="C544" s="138">
        <v>1</v>
      </c>
      <c r="D544" s="138">
        <v>34.549999999999997</v>
      </c>
      <c r="E544" s="44" t="s">
        <v>103</v>
      </c>
      <c r="H544" s="93"/>
      <c r="I544" s="94"/>
      <c r="J544" s="221"/>
      <c r="K544" s="212"/>
      <c r="L544" s="212"/>
      <c r="M544" s="97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</row>
    <row r="545" spans="1:34" ht="14.25" customHeight="1">
      <c r="A545" s="33">
        <v>6</v>
      </c>
      <c r="B545" s="119" t="s">
        <v>359</v>
      </c>
      <c r="C545" s="138">
        <v>2</v>
      </c>
      <c r="D545" s="138">
        <v>34.82</v>
      </c>
      <c r="E545" s="48" t="s">
        <v>103</v>
      </c>
      <c r="H545" s="93"/>
      <c r="I545" s="94"/>
      <c r="J545" s="220"/>
      <c r="K545" s="212"/>
      <c r="L545" s="212"/>
      <c r="M545" s="87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</row>
    <row r="546" spans="1:34" ht="14.25" customHeight="1">
      <c r="A546" s="33">
        <v>4</v>
      </c>
      <c r="B546" s="119" t="s">
        <v>357</v>
      </c>
      <c r="C546" s="138">
        <v>3</v>
      </c>
      <c r="D546" s="138">
        <v>37.6</v>
      </c>
      <c r="E546" s="48" t="s">
        <v>103</v>
      </c>
      <c r="H546" s="93"/>
      <c r="I546" s="94"/>
      <c r="J546" s="220"/>
      <c r="K546" s="212"/>
      <c r="L546" s="212"/>
      <c r="M546" s="88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</row>
    <row r="547" spans="1:34" ht="14.25" customHeight="1">
      <c r="A547" s="33">
        <v>7</v>
      </c>
      <c r="B547" s="115" t="s">
        <v>360</v>
      </c>
      <c r="C547" s="130">
        <v>4</v>
      </c>
      <c r="D547" s="130">
        <v>38.35</v>
      </c>
      <c r="E547" s="81" t="s">
        <v>105</v>
      </c>
      <c r="H547" s="93"/>
      <c r="I547" s="94"/>
      <c r="J547" s="212"/>
      <c r="K547" s="212"/>
      <c r="L547" s="212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</row>
    <row r="548" spans="1:34" ht="14.25" customHeight="1">
      <c r="A548" s="33">
        <v>8</v>
      </c>
      <c r="B548" s="119" t="s">
        <v>361</v>
      </c>
      <c r="C548" s="138">
        <v>5</v>
      </c>
      <c r="D548" s="138">
        <v>38.85</v>
      </c>
      <c r="E548" s="48" t="s">
        <v>103</v>
      </c>
      <c r="H548" s="93"/>
      <c r="I548" s="98"/>
      <c r="J548" s="91"/>
      <c r="K548" s="87"/>
      <c r="L548" s="87"/>
      <c r="M548" s="88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</row>
    <row r="549" spans="1:34" ht="14.25" customHeight="1">
      <c r="A549" s="33">
        <v>2</v>
      </c>
      <c r="B549" s="119" t="s">
        <v>355</v>
      </c>
      <c r="C549" s="138">
        <v>6</v>
      </c>
      <c r="D549" s="138">
        <v>40.57</v>
      </c>
      <c r="E549" s="44" t="s">
        <v>105</v>
      </c>
      <c r="H549" s="93"/>
      <c r="I549" s="99"/>
      <c r="J549" s="97"/>
      <c r="K549" s="87"/>
      <c r="L549" s="87"/>
      <c r="M549" s="88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</row>
    <row r="550" spans="1:34" ht="14.25" customHeight="1">
      <c r="A550" s="33">
        <v>3</v>
      </c>
      <c r="B550" s="129" t="s">
        <v>356</v>
      </c>
      <c r="C550" s="138">
        <v>7</v>
      </c>
      <c r="D550" s="138">
        <v>42.75</v>
      </c>
      <c r="E550" s="129" t="s">
        <v>103</v>
      </c>
      <c r="H550" s="93"/>
      <c r="I550" s="102"/>
      <c r="J550" s="91"/>
      <c r="K550" s="87"/>
      <c r="L550" s="87"/>
      <c r="M550" s="88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</row>
    <row r="551" spans="1:34" ht="14.25" customHeight="1">
      <c r="A551" s="33">
        <v>9</v>
      </c>
      <c r="B551" s="119" t="s">
        <v>362</v>
      </c>
      <c r="C551" s="138">
        <v>8</v>
      </c>
      <c r="D551" s="138">
        <v>42.97</v>
      </c>
      <c r="E551" s="44" t="s">
        <v>103</v>
      </c>
      <c r="H551" s="93"/>
      <c r="I551" s="94"/>
      <c r="J551" s="220"/>
      <c r="K551" s="212"/>
      <c r="L551" s="212"/>
      <c r="M551" s="87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</row>
    <row r="552" spans="1:34" ht="14.25" customHeight="1">
      <c r="A552" s="33">
        <v>1</v>
      </c>
      <c r="B552" s="119" t="s">
        <v>354</v>
      </c>
      <c r="C552" s="138">
        <v>9</v>
      </c>
      <c r="D552" s="138">
        <v>43.85</v>
      </c>
      <c r="E552" s="44" t="s">
        <v>134</v>
      </c>
      <c r="H552" s="93"/>
      <c r="I552" s="94"/>
      <c r="J552" s="220"/>
      <c r="K552" s="212"/>
      <c r="L552" s="212"/>
      <c r="M552" s="87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</row>
    <row r="553" spans="1:34" ht="14.25" customHeight="1">
      <c r="A553" s="67">
        <v>10</v>
      </c>
      <c r="B553" s="119" t="s">
        <v>363</v>
      </c>
      <c r="C553" s="138">
        <v>10</v>
      </c>
      <c r="D553" s="138">
        <v>47.32</v>
      </c>
      <c r="E553" s="29" t="s">
        <v>169</v>
      </c>
      <c r="H553" s="93"/>
      <c r="I553" s="94"/>
      <c r="J553" s="221"/>
      <c r="K553" s="212"/>
      <c r="L553" s="212"/>
      <c r="M553" s="97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</row>
    <row r="554" spans="1:34" ht="14.25" customHeight="1">
      <c r="A554" s="30"/>
      <c r="B554" s="35"/>
      <c r="C554" s="59"/>
      <c r="D554" s="59"/>
      <c r="E554" s="29"/>
      <c r="H554" s="93"/>
      <c r="I554" s="94"/>
      <c r="J554" s="221"/>
      <c r="K554" s="212"/>
      <c r="L554" s="212"/>
      <c r="M554" s="97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</row>
    <row r="555" spans="1:34" ht="14.25" customHeight="1">
      <c r="A555" s="55" t="s">
        <v>364</v>
      </c>
      <c r="B555" s="35" t="s">
        <v>365</v>
      </c>
      <c r="C555" s="59"/>
      <c r="D555" s="59"/>
      <c r="E555" s="29" t="s">
        <v>12</v>
      </c>
      <c r="H555" s="93"/>
      <c r="I555" s="94"/>
      <c r="J555" s="221"/>
      <c r="K555" s="212"/>
      <c r="L555" s="212"/>
      <c r="M555" s="97"/>
      <c r="N555" s="103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</row>
    <row r="556" spans="1:34" ht="14.25" customHeight="1">
      <c r="A556" s="57">
        <v>0.59375</v>
      </c>
      <c r="B556" s="215"/>
      <c r="C556" s="212"/>
      <c r="D556" s="212"/>
      <c r="E556" s="24"/>
      <c r="H556" s="93"/>
      <c r="I556" s="94"/>
      <c r="J556" s="220"/>
      <c r="K556" s="212"/>
      <c r="L556" s="212"/>
      <c r="M556" s="87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</row>
    <row r="557" spans="1:34" ht="33" customHeight="1">
      <c r="A557" s="33">
        <v>1</v>
      </c>
      <c r="B557" s="81" t="s">
        <v>366</v>
      </c>
      <c r="C557" s="138">
        <v>1</v>
      </c>
      <c r="D557" s="147">
        <v>47.15</v>
      </c>
      <c r="E557" s="48" t="s">
        <v>103</v>
      </c>
      <c r="H557" s="93"/>
      <c r="I557" s="94"/>
      <c r="J557" s="220"/>
      <c r="K557" s="212"/>
      <c r="L557" s="212"/>
      <c r="M557" s="88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</row>
    <row r="558" spans="1:34" ht="14.25" customHeight="1">
      <c r="A558" s="33">
        <v>2</v>
      </c>
      <c r="B558" s="100"/>
      <c r="C558" s="191"/>
      <c r="D558" s="192"/>
      <c r="E558" s="24"/>
      <c r="H558" s="104"/>
      <c r="I558" s="94"/>
      <c r="J558" s="212"/>
      <c r="K558" s="212"/>
      <c r="L558" s="212"/>
    </row>
    <row r="559" spans="1:34" ht="14.25" customHeight="1">
      <c r="A559" s="33">
        <v>4</v>
      </c>
      <c r="B559" s="119" t="s">
        <v>368</v>
      </c>
      <c r="C559" s="138">
        <v>1</v>
      </c>
      <c r="D559" s="147">
        <v>40.83</v>
      </c>
      <c r="E559" s="48" t="s">
        <v>103</v>
      </c>
      <c r="H559" s="105"/>
    </row>
    <row r="560" spans="1:34" ht="14.25" customHeight="1">
      <c r="A560" s="33">
        <v>3</v>
      </c>
      <c r="B560" s="119" t="s">
        <v>367</v>
      </c>
      <c r="C560" s="138">
        <v>2</v>
      </c>
      <c r="D560" s="147">
        <v>41.03</v>
      </c>
      <c r="E560" s="48" t="s">
        <v>103</v>
      </c>
    </row>
    <row r="561" spans="1:5" ht="14.25" customHeight="1">
      <c r="A561" s="33">
        <v>5</v>
      </c>
      <c r="B561" s="119" t="s">
        <v>369</v>
      </c>
      <c r="C561" s="138">
        <v>3</v>
      </c>
      <c r="D561" s="147">
        <v>46.47</v>
      </c>
      <c r="E561" s="48" t="s">
        <v>103</v>
      </c>
    </row>
    <row r="562" spans="1:5" ht="14.25" customHeight="1">
      <c r="A562" s="33">
        <v>6</v>
      </c>
      <c r="B562" s="119" t="s">
        <v>370</v>
      </c>
      <c r="C562" s="191">
        <v>4</v>
      </c>
      <c r="D562" s="192">
        <v>46.8</v>
      </c>
      <c r="E562" s="35" t="s">
        <v>105</v>
      </c>
    </row>
    <row r="563" spans="1:5" ht="14.25" customHeight="1">
      <c r="A563" s="33">
        <v>7</v>
      </c>
      <c r="B563" s="119" t="s">
        <v>371</v>
      </c>
      <c r="C563" s="138">
        <v>5</v>
      </c>
      <c r="D563" s="147">
        <v>48.22</v>
      </c>
      <c r="E563" s="35" t="s">
        <v>372</v>
      </c>
    </row>
    <row r="564" spans="1:5" ht="14.25" customHeight="1">
      <c r="A564" s="33">
        <v>8</v>
      </c>
      <c r="B564" s="65"/>
      <c r="C564"/>
      <c r="D564"/>
      <c r="E564" s="32"/>
    </row>
    <row r="565" spans="1:5" ht="14.25" customHeight="1">
      <c r="A565" s="33">
        <v>9</v>
      </c>
      <c r="B565" s="100"/>
      <c r="C565" s="116"/>
      <c r="D565" s="116"/>
      <c r="E565" s="32"/>
    </row>
    <row r="566" spans="1:5" ht="14.25" customHeight="1">
      <c r="A566" s="33"/>
      <c r="B566" s="41"/>
      <c r="C566" s="116"/>
      <c r="D566" s="116"/>
      <c r="E566" s="32"/>
    </row>
    <row r="567" spans="1:5" ht="14.25" customHeight="1">
      <c r="A567" s="33"/>
      <c r="B567" s="100" t="s">
        <v>373</v>
      </c>
      <c r="C567" s="116"/>
      <c r="D567" s="116"/>
      <c r="E567" s="32"/>
    </row>
    <row r="568" spans="1:5" ht="14.25" customHeight="1">
      <c r="A568" s="33"/>
      <c r="B568" s="41"/>
      <c r="C568" s="116"/>
      <c r="D568" s="116"/>
      <c r="E568" s="32"/>
    </row>
    <row r="569" spans="1:5" ht="14.25" customHeight="1">
      <c r="A569" s="55" t="s">
        <v>374</v>
      </c>
      <c r="B569" s="28" t="s">
        <v>48</v>
      </c>
      <c r="C569" s="130" t="s">
        <v>572</v>
      </c>
      <c r="D569" s="130" t="s">
        <v>1</v>
      </c>
      <c r="E569" s="29" t="s">
        <v>12</v>
      </c>
    </row>
    <row r="570" spans="1:5" ht="14.25" customHeight="1">
      <c r="A570" s="55"/>
      <c r="B570" s="41"/>
      <c r="C570" s="116"/>
      <c r="D570" s="116"/>
      <c r="E570" s="32"/>
    </row>
    <row r="571" spans="1:5" ht="14.25" customHeight="1">
      <c r="A571" s="57">
        <v>0.60763888888888884</v>
      </c>
      <c r="B571" s="219"/>
      <c r="C571" s="212"/>
      <c r="D571" s="212"/>
      <c r="E571" s="49"/>
    </row>
    <row r="572" spans="1:5" ht="14.25" customHeight="1">
      <c r="A572" s="33">
        <v>1</v>
      </c>
      <c r="B572" s="223"/>
      <c r="C572" s="212"/>
      <c r="D572" s="212"/>
      <c r="E572" s="48"/>
    </row>
    <row r="573" spans="1:5" ht="14.25" customHeight="1">
      <c r="A573" s="33">
        <v>2</v>
      </c>
      <c r="B573" s="219"/>
      <c r="C573" s="212"/>
      <c r="D573" s="212"/>
      <c r="E573" s="49"/>
    </row>
    <row r="574" spans="1:5" ht="33" customHeight="1">
      <c r="A574" s="33">
        <v>4</v>
      </c>
      <c r="B574" s="81" t="s">
        <v>376</v>
      </c>
      <c r="C574" s="134">
        <v>1</v>
      </c>
      <c r="D574" s="130">
        <v>46.16</v>
      </c>
      <c r="E574" s="129" t="s">
        <v>103</v>
      </c>
    </row>
    <row r="575" spans="1:5" ht="30" customHeight="1">
      <c r="A575" s="33">
        <v>5</v>
      </c>
      <c r="B575" s="81" t="s">
        <v>377</v>
      </c>
      <c r="C575" s="194">
        <v>2</v>
      </c>
      <c r="D575" s="138">
        <v>48.95</v>
      </c>
      <c r="E575" s="119" t="s">
        <v>103</v>
      </c>
    </row>
    <row r="576" spans="1:5" ht="31.5" customHeight="1">
      <c r="A576" s="33">
        <v>6</v>
      </c>
      <c r="B576" s="70" t="s">
        <v>378</v>
      </c>
      <c r="C576" s="194">
        <v>3</v>
      </c>
      <c r="D576" s="138">
        <v>50.25</v>
      </c>
      <c r="E576" s="119" t="s">
        <v>101</v>
      </c>
    </row>
    <row r="577" spans="1:6" ht="29.25" customHeight="1">
      <c r="A577" s="33">
        <v>3</v>
      </c>
      <c r="B577" s="193" t="s">
        <v>375</v>
      </c>
      <c r="C577" s="194">
        <v>4</v>
      </c>
      <c r="D577" s="138">
        <v>58.27</v>
      </c>
      <c r="E577" s="131" t="s">
        <v>99</v>
      </c>
    </row>
    <row r="578" spans="1:6" ht="14.25" customHeight="1">
      <c r="A578" s="33">
        <v>7</v>
      </c>
      <c r="B578" s="65"/>
      <c r="C578"/>
      <c r="D578"/>
      <c r="E578" s="81"/>
    </row>
    <row r="579" spans="1:6" ht="14.25" customHeight="1">
      <c r="A579" s="33">
        <v>8</v>
      </c>
      <c r="B579" s="65"/>
      <c r="C579"/>
      <c r="D579"/>
      <c r="E579" s="81"/>
    </row>
    <row r="580" spans="1:6" ht="14.25" customHeight="1">
      <c r="A580" s="33">
        <v>9</v>
      </c>
      <c r="B580" s="41"/>
      <c r="C580" s="116"/>
      <c r="D580" s="116"/>
      <c r="E580" s="32"/>
    </row>
    <row r="581" spans="1:6" ht="14.25" customHeight="1">
      <c r="A581" s="30"/>
      <c r="B581" s="28"/>
      <c r="C581" s="116"/>
      <c r="D581" s="116"/>
      <c r="E581" s="29"/>
    </row>
    <row r="582" spans="1:6" ht="14.25" customHeight="1">
      <c r="A582" s="55" t="s">
        <v>379</v>
      </c>
      <c r="B582" s="28" t="s">
        <v>49</v>
      </c>
      <c r="C582" s="130" t="s">
        <v>572</v>
      </c>
      <c r="D582" s="130" t="s">
        <v>1</v>
      </c>
      <c r="E582" s="29" t="s">
        <v>50</v>
      </c>
    </row>
    <row r="583" spans="1:6" ht="14.25" customHeight="1">
      <c r="A583" s="57">
        <v>0.61111111111111116</v>
      </c>
      <c r="B583" s="219"/>
      <c r="C583" s="212"/>
      <c r="D583" s="212"/>
      <c r="E583" s="40"/>
    </row>
    <row r="584" spans="1:6" ht="14.25" customHeight="1">
      <c r="A584" s="33">
        <v>1</v>
      </c>
      <c r="B584" s="119"/>
      <c r="C584" s="116"/>
      <c r="D584" s="116"/>
      <c r="E584" s="119"/>
    </row>
    <row r="585" spans="1:6" ht="14.25" customHeight="1">
      <c r="A585" s="33">
        <v>5</v>
      </c>
      <c r="B585" s="129" t="s">
        <v>383</v>
      </c>
      <c r="C585" s="130">
        <v>1</v>
      </c>
      <c r="D585" s="130">
        <v>40.86</v>
      </c>
      <c r="E585" s="119" t="s">
        <v>103</v>
      </c>
    </row>
    <row r="586" spans="1:6" ht="14.25" customHeight="1">
      <c r="A586" s="33">
        <v>4</v>
      </c>
      <c r="B586" s="119" t="s">
        <v>382</v>
      </c>
      <c r="C586" s="130">
        <v>2</v>
      </c>
      <c r="D586" s="130">
        <v>41.83</v>
      </c>
      <c r="E586" s="119" t="s">
        <v>103</v>
      </c>
    </row>
    <row r="587" spans="1:6" ht="14.25" customHeight="1">
      <c r="A587" s="33">
        <v>6</v>
      </c>
      <c r="B587" s="119" t="s">
        <v>384</v>
      </c>
      <c r="C587" s="138">
        <v>3</v>
      </c>
      <c r="D587" s="138">
        <v>42.36</v>
      </c>
      <c r="E587" s="119" t="s">
        <v>105</v>
      </c>
    </row>
    <row r="588" spans="1:6" ht="14.25" customHeight="1">
      <c r="A588" s="33">
        <v>7</v>
      </c>
      <c r="B588" s="119" t="s">
        <v>385</v>
      </c>
      <c r="C588" s="138">
        <v>4</v>
      </c>
      <c r="D588" s="138">
        <v>45.93</v>
      </c>
      <c r="E588" s="119" t="s">
        <v>105</v>
      </c>
    </row>
    <row r="589" spans="1:6" ht="14.25" customHeight="1">
      <c r="A589" s="33">
        <v>8</v>
      </c>
      <c r="B589" s="119" t="s">
        <v>386</v>
      </c>
      <c r="C589" s="138">
        <v>5</v>
      </c>
      <c r="D589" s="138">
        <v>46.98</v>
      </c>
      <c r="E589" s="119" t="s">
        <v>134</v>
      </c>
    </row>
    <row r="590" spans="1:6" ht="14.25" customHeight="1">
      <c r="A590" s="33">
        <v>3</v>
      </c>
      <c r="B590" s="119" t="s">
        <v>381</v>
      </c>
      <c r="C590" s="130">
        <v>6</v>
      </c>
      <c r="D590" s="130">
        <v>47.25</v>
      </c>
      <c r="E590" s="119" t="s">
        <v>103</v>
      </c>
    </row>
    <row r="591" spans="1:6" ht="14.25" customHeight="1">
      <c r="A591" s="33">
        <v>2</v>
      </c>
      <c r="B591" s="131" t="s">
        <v>380</v>
      </c>
      <c r="C591" s="138">
        <v>7</v>
      </c>
      <c r="D591" s="189">
        <v>47.64</v>
      </c>
      <c r="E591" s="119" t="s">
        <v>99</v>
      </c>
      <c r="F591" s="188" t="s">
        <v>625</v>
      </c>
    </row>
    <row r="592" spans="1:6" ht="14.25" customHeight="1">
      <c r="A592" s="33">
        <v>9</v>
      </c>
      <c r="B592" s="214"/>
      <c r="C592" s="212"/>
      <c r="D592" s="212"/>
      <c r="E592" s="35"/>
    </row>
    <row r="593" spans="1:6" ht="14.25" customHeight="1">
      <c r="A593" s="30"/>
      <c r="B593" s="41"/>
      <c r="C593" s="116"/>
      <c r="D593" s="116"/>
      <c r="E593" s="32"/>
    </row>
    <row r="594" spans="1:6" ht="14.25" customHeight="1">
      <c r="A594" s="55" t="s">
        <v>387</v>
      </c>
      <c r="B594" s="28" t="s">
        <v>49</v>
      </c>
      <c r="C594" s="59"/>
      <c r="D594" s="59"/>
      <c r="E594" s="65" t="s">
        <v>52</v>
      </c>
    </row>
    <row r="595" spans="1:6" ht="14.25" customHeight="1">
      <c r="A595" s="57">
        <v>0.61458333333333337</v>
      </c>
      <c r="B595" s="41"/>
      <c r="C595" s="116"/>
      <c r="D595" s="116"/>
      <c r="E595" s="32"/>
    </row>
    <row r="597" spans="1:6" ht="14.25" customHeight="1">
      <c r="A597" s="33">
        <v>5</v>
      </c>
      <c r="B597" s="129" t="s">
        <v>392</v>
      </c>
      <c r="C597" s="130">
        <v>1</v>
      </c>
      <c r="D597" s="130">
        <v>44.53</v>
      </c>
      <c r="E597" s="129" t="s">
        <v>103</v>
      </c>
    </row>
    <row r="598" spans="1:6" ht="14.25" customHeight="1">
      <c r="A598" s="33">
        <v>4</v>
      </c>
      <c r="B598" s="131" t="s">
        <v>391</v>
      </c>
      <c r="C598" s="138">
        <v>2</v>
      </c>
      <c r="D598" s="138">
        <v>46.71</v>
      </c>
      <c r="E598" s="131" t="s">
        <v>99</v>
      </c>
    </row>
    <row r="599" spans="1:6" ht="14.25" customHeight="1">
      <c r="A599" s="33">
        <v>7</v>
      </c>
      <c r="B599" s="129" t="s">
        <v>394</v>
      </c>
      <c r="C599" s="130">
        <v>3</v>
      </c>
      <c r="D599" s="130">
        <v>47.05</v>
      </c>
      <c r="E599" s="129" t="s">
        <v>103</v>
      </c>
    </row>
    <row r="600" spans="1:6" ht="14.25" customHeight="1">
      <c r="A600" s="33"/>
      <c r="B600" s="131"/>
      <c r="C600" s="130"/>
      <c r="E600" s="81"/>
    </row>
    <row r="601" spans="1:6" ht="14.25" customHeight="1">
      <c r="A601" s="33">
        <v>3</v>
      </c>
      <c r="B601" s="132" t="s">
        <v>390</v>
      </c>
      <c r="C601" s="138">
        <v>5</v>
      </c>
      <c r="D601" s="138">
        <v>49.29</v>
      </c>
      <c r="E601" s="119" t="s">
        <v>103</v>
      </c>
      <c r="F601" s="127"/>
    </row>
    <row r="602" spans="1:6" ht="14.25" customHeight="1">
      <c r="A602" s="33">
        <v>2</v>
      </c>
      <c r="B602" s="131" t="s">
        <v>389</v>
      </c>
      <c r="C602" s="138">
        <v>6</v>
      </c>
      <c r="D602" s="138">
        <v>50.64</v>
      </c>
      <c r="E602" s="131" t="s">
        <v>99</v>
      </c>
    </row>
    <row r="603" spans="1:6" ht="14.25" customHeight="1">
      <c r="A603" s="33">
        <v>6</v>
      </c>
      <c r="B603" s="129" t="s">
        <v>393</v>
      </c>
      <c r="C603" s="138">
        <v>7</v>
      </c>
      <c r="D603" s="138">
        <v>53.33</v>
      </c>
      <c r="E603" s="129" t="s">
        <v>134</v>
      </c>
      <c r="F603" s="38"/>
    </row>
    <row r="604" spans="1:6" ht="14.25" customHeight="1">
      <c r="A604" s="33">
        <v>8</v>
      </c>
      <c r="B604" s="131" t="s">
        <v>395</v>
      </c>
      <c r="C604" s="138">
        <v>8</v>
      </c>
      <c r="D604" s="138">
        <v>58.28</v>
      </c>
      <c r="E604" s="131" t="s">
        <v>99</v>
      </c>
    </row>
    <row r="605" spans="1:6" ht="14.25" customHeight="1">
      <c r="A605" s="33">
        <v>1</v>
      </c>
      <c r="B605" s="66" t="s">
        <v>388</v>
      </c>
      <c r="C605" s="189" t="s">
        <v>610</v>
      </c>
      <c r="E605" s="66" t="s">
        <v>101</v>
      </c>
    </row>
    <row r="606" spans="1:6" s="127" customFormat="1" ht="14.25" customHeight="1">
      <c r="A606" s="84"/>
      <c r="B606" s="131"/>
      <c r="C606" s="189"/>
      <c r="D606" s="138"/>
      <c r="E606" s="131"/>
    </row>
    <row r="607" spans="1:6" ht="14.25" customHeight="1">
      <c r="A607" s="55" t="s">
        <v>396</v>
      </c>
      <c r="B607" s="35" t="s">
        <v>53</v>
      </c>
      <c r="C607" s="116"/>
      <c r="D607" s="116"/>
      <c r="E607" s="29" t="s">
        <v>12</v>
      </c>
    </row>
    <row r="608" spans="1:6" ht="14.25" customHeight="1">
      <c r="A608" s="57">
        <v>0.61805555555555558</v>
      </c>
      <c r="B608" s="223"/>
      <c r="C608" s="212"/>
      <c r="D608" s="212"/>
      <c r="E608" s="44"/>
    </row>
    <row r="609" spans="1:5" ht="14.25" customHeight="1">
      <c r="A609" s="84">
        <v>1</v>
      </c>
      <c r="B609" s="65"/>
      <c r="C609"/>
      <c r="D609"/>
      <c r="E609" s="81"/>
    </row>
    <row r="610" spans="1:5" ht="14.25" customHeight="1">
      <c r="A610" s="84">
        <v>2</v>
      </c>
      <c r="B610" s="65"/>
      <c r="C610"/>
      <c r="D610"/>
      <c r="E610" s="81"/>
    </row>
    <row r="611" spans="1:5" ht="14.25" customHeight="1">
      <c r="A611" s="84">
        <v>3</v>
      </c>
      <c r="B611" s="119"/>
      <c r="C611"/>
      <c r="D611"/>
      <c r="E611" s="119"/>
    </row>
    <row r="612" spans="1:5" ht="29.25" customHeight="1">
      <c r="A612" s="84">
        <v>4</v>
      </c>
      <c r="B612" s="81" t="s">
        <v>397</v>
      </c>
      <c r="C612" s="138">
        <v>1</v>
      </c>
      <c r="D612" s="138">
        <v>53.1</v>
      </c>
      <c r="E612" s="119" t="s">
        <v>103</v>
      </c>
    </row>
    <row r="613" spans="1:5" ht="29.25" customHeight="1">
      <c r="A613" s="84">
        <v>5</v>
      </c>
      <c r="B613" s="81" t="s">
        <v>398</v>
      </c>
      <c r="C613" s="130">
        <v>2</v>
      </c>
      <c r="D613" s="130">
        <v>58.46</v>
      </c>
      <c r="E613" s="119" t="s">
        <v>103</v>
      </c>
    </row>
    <row r="614" spans="1:5" ht="14.25" customHeight="1">
      <c r="A614" s="84">
        <v>6</v>
      </c>
      <c r="B614" s="70" t="s">
        <v>399</v>
      </c>
      <c r="C614" s="138">
        <v>3</v>
      </c>
      <c r="D614" s="189" t="s">
        <v>624</v>
      </c>
      <c r="E614" s="119" t="s">
        <v>101</v>
      </c>
    </row>
    <row r="615" spans="1:5" ht="14.25" customHeight="1">
      <c r="A615" s="84">
        <v>7</v>
      </c>
      <c r="B615" s="65"/>
      <c r="C615"/>
      <c r="D615"/>
      <c r="E615" s="81"/>
    </row>
    <row r="616" spans="1:5" ht="14.25" customHeight="1">
      <c r="A616" s="30"/>
      <c r="B616" s="28"/>
      <c r="C616" s="116"/>
      <c r="D616" s="116"/>
      <c r="E616" s="32"/>
    </row>
    <row r="617" spans="1:5" ht="14.25" customHeight="1">
      <c r="A617" s="55" t="s">
        <v>400</v>
      </c>
      <c r="B617" s="28" t="s">
        <v>54</v>
      </c>
      <c r="C617" s="116"/>
      <c r="D617" s="116"/>
      <c r="E617" s="29" t="s">
        <v>12</v>
      </c>
    </row>
    <row r="618" spans="1:5" ht="14.25" customHeight="1">
      <c r="A618" s="57">
        <v>0.62152777777777779</v>
      </c>
      <c r="B618" s="41"/>
      <c r="C618" s="116"/>
      <c r="D618" s="116"/>
      <c r="E618" s="32"/>
    </row>
    <row r="619" spans="1:5" ht="14.25" customHeight="1">
      <c r="A619" s="84">
        <v>1</v>
      </c>
      <c r="B619" s="116"/>
      <c r="C619"/>
      <c r="D619"/>
      <c r="E619" s="28"/>
    </row>
    <row r="620" spans="1:5" ht="14.25" customHeight="1">
      <c r="A620" s="84">
        <v>2</v>
      </c>
      <c r="B620" s="116"/>
      <c r="C620"/>
      <c r="D620"/>
      <c r="E620" s="28"/>
    </row>
    <row r="621" spans="1:5" ht="14.25" customHeight="1">
      <c r="A621" s="84">
        <v>3</v>
      </c>
      <c r="B621" s="116"/>
      <c r="C621"/>
      <c r="D621"/>
      <c r="E621" s="28"/>
    </row>
    <row r="622" spans="1:5" ht="14.25" customHeight="1">
      <c r="A622" s="84">
        <v>4</v>
      </c>
      <c r="B622" s="119" t="s">
        <v>401</v>
      </c>
      <c r="C622" s="138">
        <v>1</v>
      </c>
      <c r="D622" s="138">
        <v>49.99</v>
      </c>
      <c r="E622" s="119" t="s">
        <v>103</v>
      </c>
    </row>
    <row r="623" spans="1:5" ht="14.25" customHeight="1">
      <c r="A623" s="84">
        <v>5</v>
      </c>
      <c r="B623" s="119" t="s">
        <v>402</v>
      </c>
      <c r="C623" s="130">
        <v>2</v>
      </c>
      <c r="D623" s="130">
        <v>50.97</v>
      </c>
      <c r="E623" s="119" t="s">
        <v>103</v>
      </c>
    </row>
    <row r="624" spans="1:5" ht="14.25" customHeight="1">
      <c r="A624" s="84">
        <v>6</v>
      </c>
      <c r="B624" s="116"/>
      <c r="C624"/>
      <c r="D624"/>
      <c r="E624" s="28"/>
    </row>
    <row r="625" spans="1:5" ht="14.25" customHeight="1">
      <c r="A625" s="33"/>
      <c r="B625" s="63" t="s">
        <v>403</v>
      </c>
      <c r="C625" s="116"/>
      <c r="D625" s="116"/>
      <c r="E625" s="24"/>
    </row>
    <row r="626" spans="1:5" ht="14.25" customHeight="1">
      <c r="A626" s="33"/>
      <c r="B626" s="23"/>
      <c r="C626" s="116"/>
      <c r="D626" s="116"/>
      <c r="E626" s="24"/>
    </row>
    <row r="627" spans="1:5" ht="14.25" customHeight="1">
      <c r="A627" s="55" t="s">
        <v>404</v>
      </c>
      <c r="B627" s="28" t="s">
        <v>341</v>
      </c>
      <c r="C627" s="130" t="s">
        <v>572</v>
      </c>
      <c r="D627" s="130" t="s">
        <v>1</v>
      </c>
      <c r="E627" s="54" t="s">
        <v>52</v>
      </c>
    </row>
    <row r="628" spans="1:5" ht="14.25" customHeight="1">
      <c r="A628" s="109">
        <v>0.63194444444444442</v>
      </c>
      <c r="B628" s="116"/>
      <c r="C628"/>
      <c r="D628"/>
      <c r="E628" s="28"/>
    </row>
    <row r="629" spans="1:5" ht="14.25" customHeight="1">
      <c r="A629" s="84">
        <v>1</v>
      </c>
      <c r="B629" s="119"/>
      <c r="C629"/>
      <c r="D629"/>
      <c r="E629" s="119"/>
    </row>
    <row r="630" spans="1:5" ht="14.25" customHeight="1">
      <c r="A630" s="84">
        <v>3</v>
      </c>
      <c r="B630" s="119" t="s">
        <v>344</v>
      </c>
      <c r="C630" s="138">
        <v>1</v>
      </c>
      <c r="D630" s="138">
        <v>51.88</v>
      </c>
      <c r="E630" s="119" t="s">
        <v>345</v>
      </c>
    </row>
    <row r="631" spans="1:5" ht="14.25" customHeight="1">
      <c r="A631" s="84">
        <v>2</v>
      </c>
      <c r="B631" s="119" t="s">
        <v>343</v>
      </c>
      <c r="C631" s="138">
        <v>2</v>
      </c>
      <c r="D631" s="138">
        <v>56.56</v>
      </c>
      <c r="E631" s="119" t="s">
        <v>134</v>
      </c>
    </row>
    <row r="632" spans="1:5" ht="14.25" customHeight="1">
      <c r="A632" s="84">
        <v>4</v>
      </c>
      <c r="B632" s="119"/>
      <c r="E632" s="115"/>
    </row>
    <row r="633" spans="1:5" ht="14.25" customHeight="1">
      <c r="A633" s="84">
        <v>6</v>
      </c>
      <c r="B633" s="128" t="s">
        <v>347</v>
      </c>
      <c r="C633" s="138">
        <v>1</v>
      </c>
      <c r="D633" s="138">
        <v>48.63</v>
      </c>
      <c r="E633" s="119" t="s">
        <v>345</v>
      </c>
    </row>
    <row r="634" spans="1:5" ht="14.25" customHeight="1">
      <c r="A634" s="84">
        <v>5</v>
      </c>
      <c r="B634" s="129" t="s">
        <v>346</v>
      </c>
      <c r="C634" s="138">
        <v>2</v>
      </c>
      <c r="D634" s="138">
        <v>51.32</v>
      </c>
      <c r="E634" s="119" t="s">
        <v>345</v>
      </c>
    </row>
    <row r="635" spans="1:5" ht="14.25" customHeight="1">
      <c r="A635" s="84">
        <v>7</v>
      </c>
      <c r="B635" s="116"/>
      <c r="E635" s="28"/>
    </row>
    <row r="636" spans="1:5" ht="14.25" customHeight="1">
      <c r="A636" s="84">
        <v>8</v>
      </c>
      <c r="B636" s="119" t="s">
        <v>405</v>
      </c>
      <c r="C636" s="138">
        <v>1</v>
      </c>
      <c r="D636" s="138">
        <v>44.59</v>
      </c>
      <c r="E636" s="119" t="s">
        <v>103</v>
      </c>
    </row>
    <row r="637" spans="1:5" ht="14.25" customHeight="1">
      <c r="A637" s="84">
        <v>9</v>
      </c>
      <c r="B637" s="107"/>
      <c r="C637" s="116"/>
      <c r="D637" s="116"/>
      <c r="E637" s="28"/>
    </row>
    <row r="638" spans="1:5" ht="14.25" customHeight="1">
      <c r="A638" s="33"/>
      <c r="B638" s="107"/>
      <c r="C638" s="59"/>
      <c r="D638" s="59"/>
      <c r="E638" s="29"/>
    </row>
    <row r="639" spans="1:5" ht="14.25" customHeight="1">
      <c r="A639" s="55" t="s">
        <v>406</v>
      </c>
      <c r="B639" s="28" t="s">
        <v>56</v>
      </c>
      <c r="C639" s="136" t="s">
        <v>572</v>
      </c>
      <c r="D639" s="136" t="s">
        <v>1</v>
      </c>
      <c r="E639" s="29" t="s">
        <v>12</v>
      </c>
    </row>
    <row r="640" spans="1:5" ht="14.25" customHeight="1">
      <c r="A640" s="57">
        <v>0.63541666666666663</v>
      </c>
      <c r="B640" s="24"/>
      <c r="C640" s="116"/>
      <c r="D640" s="116"/>
      <c r="E640" s="32"/>
    </row>
    <row r="641" spans="1:5" ht="14.25" customHeight="1">
      <c r="A641" s="84">
        <v>3</v>
      </c>
      <c r="B641" s="129" t="s">
        <v>409</v>
      </c>
      <c r="C641" s="138">
        <v>1</v>
      </c>
      <c r="D641" s="147">
        <v>38.86</v>
      </c>
      <c r="E641" s="115" t="s">
        <v>103</v>
      </c>
    </row>
    <row r="642" spans="1:5" ht="14.25" customHeight="1">
      <c r="A642" s="84">
        <v>5</v>
      </c>
      <c r="B642" s="119" t="s">
        <v>411</v>
      </c>
      <c r="C642" s="138">
        <v>2</v>
      </c>
      <c r="D642" s="147">
        <v>43.6</v>
      </c>
      <c r="E642" s="115" t="s">
        <v>103</v>
      </c>
    </row>
    <row r="643" spans="1:5" ht="14.25" customHeight="1">
      <c r="A643" s="84">
        <v>6</v>
      </c>
      <c r="B643" s="119" t="s">
        <v>412</v>
      </c>
      <c r="C643" s="138">
        <v>3</v>
      </c>
      <c r="D643" s="147">
        <v>44.87</v>
      </c>
      <c r="E643" s="115" t="s">
        <v>103</v>
      </c>
    </row>
    <row r="644" spans="1:5" ht="14.25" customHeight="1">
      <c r="A644" s="84">
        <v>2</v>
      </c>
      <c r="B644" s="119" t="s">
        <v>408</v>
      </c>
      <c r="C644" s="138">
        <v>4</v>
      </c>
      <c r="D644" s="147">
        <v>45.6</v>
      </c>
      <c r="E644" s="115" t="s">
        <v>103</v>
      </c>
    </row>
    <row r="645" spans="1:5" ht="14.25" customHeight="1">
      <c r="A645" s="84">
        <v>8</v>
      </c>
      <c r="B645" s="128" t="s">
        <v>414</v>
      </c>
      <c r="C645" s="130">
        <v>5</v>
      </c>
      <c r="D645" s="155">
        <v>46.4</v>
      </c>
      <c r="E645" s="115" t="s">
        <v>108</v>
      </c>
    </row>
    <row r="646" spans="1:5" ht="14.25" customHeight="1">
      <c r="A646" s="84">
        <v>7</v>
      </c>
      <c r="B646" s="119" t="s">
        <v>413</v>
      </c>
      <c r="C646" s="138">
        <v>6</v>
      </c>
      <c r="D646" s="147">
        <v>47.17</v>
      </c>
      <c r="E646" s="115" t="s">
        <v>103</v>
      </c>
    </row>
    <row r="647" spans="1:5" ht="14.25" customHeight="1">
      <c r="A647" s="84">
        <v>9</v>
      </c>
      <c r="B647" s="129" t="s">
        <v>415</v>
      </c>
      <c r="C647" s="138">
        <v>7</v>
      </c>
      <c r="D647" s="147">
        <v>55.14</v>
      </c>
      <c r="E647" s="115" t="s">
        <v>134</v>
      </c>
    </row>
    <row r="648" spans="1:5" ht="14.25" customHeight="1">
      <c r="A648" s="84">
        <v>1</v>
      </c>
      <c r="B648" s="128" t="s">
        <v>407</v>
      </c>
      <c r="C648" s="130" t="s">
        <v>595</v>
      </c>
      <c r="D648" s="130"/>
      <c r="E648" s="129" t="s">
        <v>108</v>
      </c>
    </row>
    <row r="649" spans="1:5" ht="14.25" customHeight="1">
      <c r="A649" s="84">
        <v>4</v>
      </c>
      <c r="B649" s="119" t="s">
        <v>410</v>
      </c>
      <c r="D649" s="147">
        <v>40.25</v>
      </c>
      <c r="E649" s="115" t="s">
        <v>253</v>
      </c>
    </row>
    <row r="650" spans="1:5" ht="14.25" customHeight="1">
      <c r="A650" s="30"/>
      <c r="B650" s="44"/>
      <c r="C650" s="116"/>
      <c r="D650" s="116"/>
      <c r="E650" s="44"/>
    </row>
    <row r="651" spans="1:5" ht="14.25" customHeight="1">
      <c r="A651" s="55" t="s">
        <v>416</v>
      </c>
      <c r="B651" s="28" t="s">
        <v>57</v>
      </c>
      <c r="C651" s="116"/>
      <c r="D651" s="116"/>
      <c r="E651" s="29" t="s">
        <v>12</v>
      </c>
    </row>
    <row r="652" spans="1:5" ht="14.25" customHeight="1">
      <c r="A652" s="57">
        <v>0.63888888888888884</v>
      </c>
      <c r="B652" s="41"/>
      <c r="C652" s="116"/>
      <c r="D652" s="116"/>
      <c r="E652" s="32"/>
    </row>
    <row r="653" spans="1:5" ht="14.25" customHeight="1">
      <c r="A653" s="84">
        <v>3</v>
      </c>
      <c r="B653" s="116"/>
      <c r="C653"/>
      <c r="D653"/>
      <c r="E653" s="28"/>
    </row>
    <row r="654" spans="1:5" ht="30" customHeight="1">
      <c r="A654" s="84">
        <v>6</v>
      </c>
      <c r="B654" s="81" t="s">
        <v>419</v>
      </c>
      <c r="C654" s="138">
        <v>1</v>
      </c>
      <c r="D654" s="138">
        <v>35.159999999999997</v>
      </c>
      <c r="E654" s="119" t="s">
        <v>103</v>
      </c>
    </row>
    <row r="655" spans="1:5" ht="30" customHeight="1">
      <c r="A655" s="84">
        <v>4</v>
      </c>
      <c r="B655" s="81" t="s">
        <v>417</v>
      </c>
      <c r="C655" s="138">
        <v>2</v>
      </c>
      <c r="D655" s="138">
        <v>35.54</v>
      </c>
      <c r="E655" s="119" t="s">
        <v>105</v>
      </c>
    </row>
    <row r="656" spans="1:5" ht="31.5" customHeight="1">
      <c r="A656" s="84">
        <v>5</v>
      </c>
      <c r="B656" s="81" t="s">
        <v>418</v>
      </c>
      <c r="C656" s="138">
        <v>3</v>
      </c>
      <c r="D656" s="138">
        <v>37.86</v>
      </c>
      <c r="E656" s="119" t="s">
        <v>103</v>
      </c>
    </row>
    <row r="657" spans="1:5" ht="30.75" customHeight="1">
      <c r="A657" s="84">
        <v>7</v>
      </c>
      <c r="B657" s="81" t="s">
        <v>420</v>
      </c>
      <c r="C657" s="138">
        <v>4</v>
      </c>
      <c r="D657" s="138">
        <v>38.94</v>
      </c>
      <c r="E657" s="119" t="s">
        <v>103</v>
      </c>
    </row>
    <row r="658" spans="1:5" ht="14.25" customHeight="1">
      <c r="A658" s="84">
        <v>8</v>
      </c>
      <c r="B658" s="65"/>
      <c r="C658"/>
      <c r="D658"/>
      <c r="E658" s="81"/>
    </row>
    <row r="659" spans="1:5" ht="14.25" customHeight="1">
      <c r="A659" s="84">
        <v>9</v>
      </c>
      <c r="B659" s="65"/>
      <c r="C659"/>
      <c r="D659"/>
      <c r="E659" s="81"/>
    </row>
    <row r="660" spans="1:5" ht="14.25" customHeight="1">
      <c r="A660" s="30"/>
      <c r="B660" s="41"/>
      <c r="C660" s="116"/>
      <c r="D660" s="116"/>
      <c r="E660" s="32"/>
    </row>
    <row r="661" spans="1:5" ht="14.25" customHeight="1">
      <c r="A661" s="59" t="s">
        <v>421</v>
      </c>
      <c r="B661" s="28" t="s">
        <v>58</v>
      </c>
      <c r="C661" s="116"/>
      <c r="D661" s="116"/>
      <c r="E661" s="29" t="s">
        <v>12</v>
      </c>
    </row>
    <row r="662" spans="1:5" ht="14.25" customHeight="1">
      <c r="A662" s="57">
        <v>0.64236111111111116</v>
      </c>
      <c r="B662" s="41"/>
      <c r="C662" s="116"/>
      <c r="D662" s="116"/>
      <c r="E662" s="32"/>
    </row>
    <row r="663" spans="1:5" ht="14.25" customHeight="1">
      <c r="A663" s="84">
        <v>1</v>
      </c>
      <c r="B663" s="65"/>
      <c r="C663"/>
      <c r="D663"/>
      <c r="E663" s="81"/>
    </row>
    <row r="664" spans="1:5" ht="14.25" customHeight="1">
      <c r="A664" s="84">
        <v>2</v>
      </c>
      <c r="B664" s="108"/>
      <c r="C664"/>
      <c r="D664"/>
      <c r="E664" s="28"/>
    </row>
    <row r="665" spans="1:5" ht="14.25" customHeight="1">
      <c r="A665" s="84">
        <v>3</v>
      </c>
      <c r="B665" s="116"/>
      <c r="C665"/>
      <c r="D665"/>
      <c r="E665" s="28"/>
    </row>
    <row r="666" spans="1:5" ht="14.25" customHeight="1">
      <c r="A666" s="84">
        <v>4</v>
      </c>
      <c r="B666" s="119" t="s">
        <v>422</v>
      </c>
      <c r="C666" s="138">
        <v>1</v>
      </c>
      <c r="D666" s="138">
        <v>45.28</v>
      </c>
      <c r="E666" s="119" t="s">
        <v>103</v>
      </c>
    </row>
    <row r="667" spans="1:5" ht="14.25" customHeight="1">
      <c r="A667" s="84">
        <v>5</v>
      </c>
      <c r="B667" s="119" t="s">
        <v>423</v>
      </c>
      <c r="C667" s="138">
        <v>2</v>
      </c>
      <c r="D667" s="138">
        <v>52.56</v>
      </c>
      <c r="E667" s="115" t="s">
        <v>424</v>
      </c>
    </row>
    <row r="668" spans="1:5" ht="14.25" customHeight="1">
      <c r="A668" s="84">
        <v>6</v>
      </c>
      <c r="B668" s="119" t="s">
        <v>425</v>
      </c>
      <c r="C668" s="138">
        <v>3</v>
      </c>
      <c r="D668" s="138">
        <v>53.88</v>
      </c>
      <c r="E668" s="119" t="s">
        <v>103</v>
      </c>
    </row>
    <row r="669" spans="1:5" ht="14.25" customHeight="1">
      <c r="A669" s="84">
        <v>7</v>
      </c>
      <c r="B669" s="65"/>
      <c r="C669"/>
      <c r="D669"/>
      <c r="E669" s="28"/>
    </row>
    <row r="670" spans="1:5" ht="14.25" customHeight="1">
      <c r="A670" s="84">
        <v>8</v>
      </c>
      <c r="B670" s="65"/>
      <c r="C670"/>
      <c r="D670"/>
      <c r="E670" s="81"/>
    </row>
    <row r="671" spans="1:5" ht="14.25" customHeight="1">
      <c r="A671" s="84">
        <v>9</v>
      </c>
      <c r="B671" s="65"/>
      <c r="C671"/>
      <c r="D671"/>
      <c r="E671" s="81"/>
    </row>
    <row r="672" spans="1:5" ht="14.25" customHeight="1">
      <c r="A672" s="30"/>
      <c r="B672" s="41"/>
      <c r="C672" s="116"/>
      <c r="D672" s="116"/>
      <c r="E672" s="32"/>
    </row>
    <row r="673" spans="1:5" ht="14.25" customHeight="1">
      <c r="A673" s="55" t="s">
        <v>426</v>
      </c>
      <c r="B673" s="28" t="s">
        <v>59</v>
      </c>
      <c r="C673" s="116"/>
      <c r="D673" s="116"/>
      <c r="E673" s="29" t="s">
        <v>12</v>
      </c>
    </row>
    <row r="674" spans="1:5" ht="14.25" customHeight="1">
      <c r="A674" s="57">
        <v>0.64583333333333337</v>
      </c>
      <c r="B674" s="41"/>
      <c r="C674" s="116"/>
      <c r="D674" s="116"/>
      <c r="E674" s="32"/>
    </row>
    <row r="675" spans="1:5" ht="14.25" customHeight="1">
      <c r="A675" s="84">
        <v>3</v>
      </c>
      <c r="B675" s="116"/>
      <c r="C675"/>
      <c r="D675"/>
      <c r="E675" s="28"/>
    </row>
    <row r="676" spans="1:5" ht="27" customHeight="1">
      <c r="A676" s="84">
        <v>4</v>
      </c>
      <c r="B676" s="79" t="s">
        <v>427</v>
      </c>
      <c r="C676" s="138">
        <v>1</v>
      </c>
      <c r="D676" s="138">
        <v>39.75</v>
      </c>
      <c r="E676" s="119" t="s">
        <v>103</v>
      </c>
    </row>
    <row r="677" spans="1:5" ht="27" customHeight="1">
      <c r="A677" s="84">
        <v>5</v>
      </c>
      <c r="B677" s="79" t="s">
        <v>428</v>
      </c>
      <c r="C677" s="138">
        <v>2</v>
      </c>
      <c r="D677" s="138">
        <v>42.25</v>
      </c>
      <c r="E677" s="119" t="s">
        <v>103</v>
      </c>
    </row>
    <row r="678" spans="1:5" ht="28.5" customHeight="1">
      <c r="A678" s="84">
        <v>6</v>
      </c>
      <c r="B678" s="195" t="s">
        <v>429</v>
      </c>
      <c r="C678" s="138">
        <v>3</v>
      </c>
      <c r="D678" s="138">
        <v>48.19</v>
      </c>
      <c r="E678" s="115" t="s">
        <v>430</v>
      </c>
    </row>
    <row r="679" spans="1:5" ht="14.25" customHeight="1">
      <c r="A679" s="84">
        <v>7</v>
      </c>
      <c r="B679" s="65"/>
      <c r="C679" s="68"/>
      <c r="D679" s="69"/>
      <c r="E679" s="70"/>
    </row>
    <row r="680" spans="1:5" ht="14.25" customHeight="1">
      <c r="A680" s="84">
        <v>8</v>
      </c>
      <c r="B680" s="65"/>
      <c r="C680"/>
      <c r="D680"/>
      <c r="E680" s="28"/>
    </row>
    <row r="681" spans="1:5" ht="14.25" customHeight="1">
      <c r="A681" s="84">
        <v>9</v>
      </c>
      <c r="B681" s="65"/>
      <c r="C681"/>
      <c r="D681"/>
      <c r="E681" s="81"/>
    </row>
    <row r="682" spans="1:5" ht="14.25" customHeight="1">
      <c r="A682" s="30"/>
      <c r="B682" s="31"/>
      <c r="C682" s="116"/>
      <c r="D682" s="116"/>
      <c r="E682" s="32"/>
    </row>
    <row r="683" spans="1:5" ht="14.25" customHeight="1">
      <c r="A683" s="55" t="s">
        <v>431</v>
      </c>
      <c r="B683" s="135" t="s">
        <v>60</v>
      </c>
      <c r="C683" s="188" t="s">
        <v>572</v>
      </c>
      <c r="D683" s="188" t="s">
        <v>1</v>
      </c>
      <c r="E683" s="66" t="s">
        <v>50</v>
      </c>
    </row>
    <row r="684" spans="1:5" ht="14.25" customHeight="1">
      <c r="A684" s="57">
        <v>0.65277777777777779</v>
      </c>
      <c r="B684" s="223"/>
      <c r="C684" s="212"/>
      <c r="D684" s="212"/>
      <c r="E684" s="48"/>
    </row>
    <row r="685" spans="1:5" ht="14.25" customHeight="1">
      <c r="A685" s="84">
        <v>1</v>
      </c>
      <c r="B685" s="119"/>
      <c r="C685"/>
      <c r="D685"/>
      <c r="E685" s="119"/>
    </row>
    <row r="686" spans="1:5" ht="14.25" customHeight="1">
      <c r="A686" s="84">
        <v>3</v>
      </c>
      <c r="B686" s="119" t="s">
        <v>433</v>
      </c>
      <c r="C686" s="138">
        <v>1</v>
      </c>
      <c r="D686" s="138">
        <v>44.5</v>
      </c>
      <c r="E686" s="119" t="s">
        <v>105</v>
      </c>
    </row>
    <row r="687" spans="1:5" ht="14.25" customHeight="1">
      <c r="A687" s="84">
        <v>4</v>
      </c>
      <c r="B687" s="119" t="s">
        <v>434</v>
      </c>
      <c r="C687" s="130">
        <v>2</v>
      </c>
      <c r="D687" s="130">
        <v>45.08</v>
      </c>
      <c r="E687" s="119" t="s">
        <v>103</v>
      </c>
    </row>
    <row r="688" spans="1:5" ht="14.25" customHeight="1">
      <c r="A688" s="84">
        <v>6</v>
      </c>
      <c r="B688" s="132" t="s">
        <v>436</v>
      </c>
      <c r="C688" s="138">
        <v>3</v>
      </c>
      <c r="D688" s="138">
        <v>51.01</v>
      </c>
      <c r="E688" s="132" t="s">
        <v>103</v>
      </c>
    </row>
    <row r="689" spans="1:6" ht="14.25" customHeight="1">
      <c r="A689" s="84">
        <v>5</v>
      </c>
      <c r="B689" s="132" t="s">
        <v>435</v>
      </c>
      <c r="C689" s="163">
        <v>4</v>
      </c>
      <c r="D689" s="163">
        <v>51.27</v>
      </c>
      <c r="E689" s="132" t="s">
        <v>103</v>
      </c>
    </row>
    <row r="690" spans="1:6" ht="14.25" customHeight="1">
      <c r="A690" s="84">
        <v>2</v>
      </c>
      <c r="B690" s="129" t="s">
        <v>432</v>
      </c>
      <c r="C690" s="138">
        <v>5</v>
      </c>
      <c r="D690" s="138">
        <v>52.07</v>
      </c>
      <c r="E690" s="129" t="s">
        <v>103</v>
      </c>
    </row>
    <row r="691" spans="1:6" ht="14.25" customHeight="1">
      <c r="A691" s="84">
        <v>7</v>
      </c>
      <c r="B691" s="131" t="s">
        <v>437</v>
      </c>
      <c r="C691" s="138">
        <v>6</v>
      </c>
      <c r="D691" s="189" t="s">
        <v>626</v>
      </c>
      <c r="E691" s="131" t="s">
        <v>202</v>
      </c>
    </row>
    <row r="692" spans="1:6" ht="14.25" customHeight="1">
      <c r="A692" s="84">
        <v>8</v>
      </c>
      <c r="B692" s="66"/>
      <c r="C692"/>
      <c r="D692"/>
      <c r="E692" s="66"/>
    </row>
    <row r="693" spans="1:6" ht="14.25" customHeight="1">
      <c r="A693" s="84">
        <v>9</v>
      </c>
      <c r="B693" s="28"/>
      <c r="C693" s="116"/>
      <c r="D693" s="116"/>
      <c r="E693" s="28"/>
    </row>
    <row r="694" spans="1:6" ht="14.25" customHeight="1">
      <c r="A694" s="33"/>
      <c r="B694" s="24"/>
      <c r="C694" s="116"/>
      <c r="D694" s="116"/>
      <c r="E694" s="24"/>
    </row>
    <row r="695" spans="1:6" ht="14.25" customHeight="1">
      <c r="A695" s="30"/>
      <c r="B695" s="28"/>
      <c r="C695" s="116"/>
      <c r="D695" s="116"/>
      <c r="E695" s="24"/>
    </row>
    <row r="696" spans="1:6" ht="14.25" customHeight="1">
      <c r="A696" s="55" t="s">
        <v>438</v>
      </c>
      <c r="B696" s="135" t="s">
        <v>60</v>
      </c>
      <c r="C696" s="188" t="s">
        <v>572</v>
      </c>
      <c r="D696" s="188" t="s">
        <v>1</v>
      </c>
      <c r="E696" s="29" t="s">
        <v>52</v>
      </c>
    </row>
    <row r="697" spans="1:6" ht="14.25" customHeight="1">
      <c r="A697" s="57">
        <v>0.65625</v>
      </c>
      <c r="B697" s="24"/>
      <c r="C697" s="116"/>
      <c r="D697" s="116"/>
      <c r="E697" s="24"/>
    </row>
    <row r="698" spans="1:6" ht="14.25" customHeight="1">
      <c r="A698" s="84">
        <v>1</v>
      </c>
      <c r="B698" s="52"/>
      <c r="C698" s="116"/>
      <c r="D698" s="116"/>
      <c r="E698" s="28"/>
    </row>
    <row r="699" spans="1:6" ht="14.25" customHeight="1">
      <c r="A699" s="84">
        <v>2</v>
      </c>
      <c r="B699" s="132"/>
      <c r="C699" s="130"/>
      <c r="D699" s="130"/>
      <c r="E699" s="132"/>
    </row>
    <row r="700" spans="1:6" ht="14.25" customHeight="1">
      <c r="A700" s="84">
        <v>5</v>
      </c>
      <c r="B700" s="132" t="s">
        <v>441</v>
      </c>
      <c r="C700" s="138">
        <v>1</v>
      </c>
      <c r="D700" s="138">
        <v>52.36</v>
      </c>
      <c r="E700" s="132" t="s">
        <v>103</v>
      </c>
    </row>
    <row r="701" spans="1:6" ht="14.25" customHeight="1">
      <c r="A701" s="84">
        <v>3</v>
      </c>
      <c r="B701" s="133" t="s">
        <v>439</v>
      </c>
      <c r="C701" s="138">
        <v>2</v>
      </c>
      <c r="D701" s="138">
        <v>52.88</v>
      </c>
      <c r="E701" s="129" t="s">
        <v>101</v>
      </c>
      <c r="F701" s="38"/>
    </row>
    <row r="702" spans="1:6" ht="14.25" customHeight="1">
      <c r="A702" s="84">
        <v>6</v>
      </c>
      <c r="B702" s="131" t="s">
        <v>442</v>
      </c>
      <c r="C702" s="138">
        <v>3</v>
      </c>
      <c r="D702" s="138">
        <v>56.61</v>
      </c>
      <c r="E702" s="131" t="s">
        <v>99</v>
      </c>
    </row>
    <row r="703" spans="1:6" ht="14.25" customHeight="1">
      <c r="A703" s="84">
        <v>7</v>
      </c>
      <c r="B703" s="133" t="s">
        <v>443</v>
      </c>
      <c r="C703" s="189">
        <v>4</v>
      </c>
      <c r="D703" s="138">
        <v>56.81</v>
      </c>
      <c r="E703" s="129" t="s">
        <v>101</v>
      </c>
    </row>
    <row r="704" spans="1:6" ht="14.25" customHeight="1">
      <c r="A704" s="84">
        <v>4</v>
      </c>
      <c r="B704" s="131" t="s">
        <v>440</v>
      </c>
      <c r="C704" s="138">
        <v>5</v>
      </c>
      <c r="D704" s="189" t="s">
        <v>627</v>
      </c>
      <c r="E704" s="131" t="s">
        <v>99</v>
      </c>
    </row>
    <row r="705" spans="1:5" ht="14.25" customHeight="1">
      <c r="A705" s="84">
        <v>8</v>
      </c>
      <c r="B705" s="66"/>
      <c r="C705"/>
      <c r="D705"/>
      <c r="E705" s="66"/>
    </row>
    <row r="706" spans="1:5" ht="14.25" customHeight="1">
      <c r="A706" s="84">
        <v>9</v>
      </c>
      <c r="B706" s="28"/>
      <c r="C706" s="116"/>
      <c r="D706" s="116"/>
      <c r="E706" s="28"/>
    </row>
    <row r="707" spans="1:5" ht="14.25" customHeight="1">
      <c r="A707" s="30"/>
      <c r="B707" s="24"/>
      <c r="C707" s="116"/>
      <c r="D707" s="116"/>
      <c r="E707" s="24"/>
    </row>
    <row r="708" spans="1:5" ht="14.25" customHeight="1">
      <c r="A708" s="55" t="s">
        <v>444</v>
      </c>
      <c r="B708" s="28" t="s">
        <v>61</v>
      </c>
      <c r="C708" s="130" t="s">
        <v>572</v>
      </c>
      <c r="D708" s="128" t="s">
        <v>1</v>
      </c>
      <c r="E708" s="29" t="s">
        <v>12</v>
      </c>
    </row>
    <row r="709" spans="1:5" ht="14.25" customHeight="1">
      <c r="A709" s="109">
        <v>0.65972222222222221</v>
      </c>
      <c r="B709" s="37"/>
      <c r="C709" s="116"/>
      <c r="D709" s="116"/>
      <c r="E709" s="24"/>
    </row>
    <row r="710" spans="1:5" ht="14.25" customHeight="1">
      <c r="A710" s="84">
        <v>1</v>
      </c>
      <c r="B710" s="52"/>
      <c r="C710" s="116"/>
      <c r="D710" s="116"/>
      <c r="E710" s="119"/>
    </row>
    <row r="711" spans="1:5" ht="29.25" customHeight="1">
      <c r="A711" s="84">
        <v>5</v>
      </c>
      <c r="B711" s="81" t="s">
        <v>448</v>
      </c>
      <c r="C711" s="130">
        <v>1</v>
      </c>
      <c r="D711" s="130">
        <v>38.08</v>
      </c>
      <c r="E711" s="119" t="s">
        <v>103</v>
      </c>
    </row>
    <row r="712" spans="1:5" ht="27" customHeight="1">
      <c r="A712" s="84">
        <v>6</v>
      </c>
      <c r="B712" s="81" t="s">
        <v>449</v>
      </c>
      <c r="C712" s="138">
        <v>2</v>
      </c>
      <c r="D712" s="138">
        <v>41.43</v>
      </c>
      <c r="E712" s="129" t="s">
        <v>103</v>
      </c>
    </row>
    <row r="713" spans="1:5" ht="26.25" customHeight="1">
      <c r="A713" s="84">
        <v>3</v>
      </c>
      <c r="B713" s="193" t="s">
        <v>446</v>
      </c>
      <c r="C713" s="138">
        <v>3</v>
      </c>
      <c r="D713" s="138">
        <v>42.21</v>
      </c>
      <c r="E713" s="131" t="s">
        <v>99</v>
      </c>
    </row>
    <row r="714" spans="1:5" ht="27.75" customHeight="1">
      <c r="A714" s="84">
        <v>4</v>
      </c>
      <c r="B714" s="81" t="s">
        <v>447</v>
      </c>
      <c r="C714" s="138">
        <v>4</v>
      </c>
      <c r="D714" s="138">
        <v>44.33</v>
      </c>
      <c r="E714" s="119" t="s">
        <v>105</v>
      </c>
    </row>
    <row r="715" spans="1:5" ht="29.25" customHeight="1">
      <c r="A715" s="84">
        <v>2</v>
      </c>
      <c r="B715" s="79" t="s">
        <v>445</v>
      </c>
      <c r="C715" s="130">
        <v>5</v>
      </c>
      <c r="D715" s="130">
        <v>45.98</v>
      </c>
      <c r="E715" s="119" t="s">
        <v>134</v>
      </c>
    </row>
    <row r="716" spans="1:5" ht="27.75" customHeight="1">
      <c r="A716" s="84">
        <v>8</v>
      </c>
      <c r="B716" s="193" t="s">
        <v>451</v>
      </c>
      <c r="C716" s="138">
        <v>6</v>
      </c>
      <c r="D716" s="138">
        <v>51.76</v>
      </c>
      <c r="E716" s="131" t="s">
        <v>99</v>
      </c>
    </row>
    <row r="717" spans="1:5" ht="27" customHeight="1">
      <c r="A717" s="84">
        <v>7</v>
      </c>
      <c r="B717" s="81" t="s">
        <v>450</v>
      </c>
      <c r="C717" s="189" t="s">
        <v>595</v>
      </c>
      <c r="E717" s="129" t="s">
        <v>103</v>
      </c>
    </row>
    <row r="718" spans="1:5" ht="14.25" customHeight="1">
      <c r="A718" s="84">
        <v>9</v>
      </c>
      <c r="B718" s="28"/>
      <c r="C718" s="130"/>
      <c r="D718" s="130"/>
      <c r="E718" s="28"/>
    </row>
    <row r="719" spans="1:5" ht="14.25" customHeight="1">
      <c r="A719" s="55"/>
      <c r="B719" s="35"/>
      <c r="C719" s="116"/>
      <c r="D719" s="116"/>
      <c r="E719" s="29"/>
    </row>
    <row r="720" spans="1:5" ht="14.25" customHeight="1">
      <c r="A720" s="55" t="s">
        <v>452</v>
      </c>
      <c r="B720" s="35" t="s">
        <v>453</v>
      </c>
      <c r="C720" s="116"/>
      <c r="D720" s="116"/>
      <c r="E720" s="29" t="s">
        <v>12</v>
      </c>
    </row>
    <row r="721" spans="1:6" ht="14.25" customHeight="1">
      <c r="A721" s="57">
        <v>0.66319444444444442</v>
      </c>
      <c r="B721" s="53"/>
      <c r="C721" s="116"/>
      <c r="D721" s="116"/>
      <c r="E721" s="48"/>
    </row>
    <row r="722" spans="1:6" ht="14.25" customHeight="1">
      <c r="A722" s="33">
        <v>1</v>
      </c>
      <c r="B722" s="53"/>
      <c r="C722" s="116"/>
      <c r="D722" s="116"/>
      <c r="E722" s="48"/>
    </row>
    <row r="723" spans="1:6" ht="14.25" customHeight="1">
      <c r="A723" s="84">
        <v>4</v>
      </c>
      <c r="B723" s="119" t="s">
        <v>456</v>
      </c>
      <c r="C723" s="138">
        <v>1</v>
      </c>
      <c r="D723" s="138">
        <v>49.07</v>
      </c>
      <c r="E723" s="119" t="s">
        <v>103</v>
      </c>
    </row>
    <row r="724" spans="1:6" ht="14.25" customHeight="1">
      <c r="A724" s="84">
        <v>5</v>
      </c>
      <c r="B724" s="119" t="s">
        <v>457</v>
      </c>
      <c r="C724" s="130">
        <v>2</v>
      </c>
      <c r="D724" s="130">
        <v>49.32</v>
      </c>
      <c r="E724" s="119" t="s">
        <v>103</v>
      </c>
    </row>
    <row r="725" spans="1:6" ht="14.25" customHeight="1">
      <c r="A725" s="84">
        <v>3</v>
      </c>
      <c r="B725" s="119" t="s">
        <v>455</v>
      </c>
      <c r="C725" s="130">
        <v>3</v>
      </c>
      <c r="D725" s="130">
        <v>54.99</v>
      </c>
      <c r="E725" s="119" t="s">
        <v>103</v>
      </c>
    </row>
    <row r="726" spans="1:6" ht="14.25" customHeight="1">
      <c r="A726" s="84">
        <v>2</v>
      </c>
      <c r="B726" s="119" t="s">
        <v>454</v>
      </c>
      <c r="C726" s="130">
        <v>4</v>
      </c>
      <c r="D726" s="130">
        <v>56.85</v>
      </c>
      <c r="E726" s="119" t="s">
        <v>103</v>
      </c>
    </row>
    <row r="727" spans="1:6" ht="14.25" customHeight="1">
      <c r="A727" s="84">
        <v>6</v>
      </c>
      <c r="B727" s="28"/>
      <c r="C727" s="116"/>
      <c r="D727" s="116"/>
      <c r="E727" s="28"/>
    </row>
    <row r="728" spans="1:6" ht="32.25" customHeight="1">
      <c r="A728" s="84">
        <v>7</v>
      </c>
      <c r="B728" s="81" t="s">
        <v>458</v>
      </c>
      <c r="C728" s="130">
        <v>1</v>
      </c>
      <c r="D728" s="130">
        <v>57.13</v>
      </c>
      <c r="E728" s="119" t="s">
        <v>103</v>
      </c>
    </row>
    <row r="729" spans="1:6" ht="14.25" customHeight="1">
      <c r="A729" s="33">
        <v>8</v>
      </c>
      <c r="B729" s="214"/>
      <c r="C729" s="212"/>
      <c r="D729" s="212"/>
      <c r="E729" s="48"/>
    </row>
    <row r="730" spans="1:6" ht="14.25" customHeight="1">
      <c r="A730" s="33">
        <v>9</v>
      </c>
      <c r="B730" s="214"/>
      <c r="C730" s="212"/>
      <c r="D730" s="212"/>
      <c r="E730" s="48"/>
    </row>
    <row r="731" spans="1:6" ht="14.25" customHeight="1">
      <c r="A731" s="30"/>
      <c r="B731" s="24"/>
      <c r="C731" s="116"/>
      <c r="D731" s="116"/>
      <c r="E731" s="24"/>
    </row>
    <row r="732" spans="1:6" ht="14.25" customHeight="1">
      <c r="A732" s="55"/>
      <c r="B732" s="24"/>
      <c r="C732" s="116"/>
      <c r="D732" s="116"/>
      <c r="E732" s="24"/>
    </row>
    <row r="733" spans="1:6" ht="14.25" customHeight="1">
      <c r="A733" s="57"/>
      <c r="B733" s="24"/>
      <c r="C733" s="116"/>
      <c r="D733" s="116"/>
      <c r="E733" s="24"/>
    </row>
    <row r="734" spans="1:6" ht="14.25" customHeight="1">
      <c r="A734" s="33"/>
      <c r="B734" s="215"/>
      <c r="C734" s="212"/>
      <c r="D734" s="212"/>
      <c r="E734" s="24"/>
    </row>
    <row r="735" spans="1:6" ht="14.25" customHeight="1">
      <c r="A735" s="33"/>
      <c r="B735" s="215"/>
      <c r="C735" s="212"/>
      <c r="D735" s="212"/>
      <c r="E735" s="24"/>
    </row>
    <row r="736" spans="1:6" ht="14.25" customHeight="1">
      <c r="A736" s="33"/>
      <c r="B736" s="215"/>
      <c r="C736" s="212"/>
      <c r="D736" s="212"/>
      <c r="E736" s="24"/>
      <c r="F736" s="38"/>
    </row>
    <row r="737" spans="1:5" ht="14.25" customHeight="1">
      <c r="A737" s="33"/>
      <c r="B737" s="214"/>
      <c r="C737" s="212"/>
      <c r="D737" s="212"/>
      <c r="E737" s="48"/>
    </row>
    <row r="738" spans="1:5" ht="14.25" customHeight="1">
      <c r="A738" s="33"/>
      <c r="B738" s="36"/>
      <c r="C738" s="116"/>
      <c r="D738" s="116"/>
      <c r="E738" s="48"/>
    </row>
    <row r="739" spans="1:5" ht="14.25" customHeight="1">
      <c r="A739" s="33"/>
      <c r="B739" s="215"/>
      <c r="C739" s="212"/>
      <c r="D739" s="212"/>
      <c r="E739" s="24"/>
    </row>
    <row r="740" spans="1:5" ht="14.25" customHeight="1">
      <c r="A740" s="33"/>
      <c r="B740" s="215"/>
      <c r="C740" s="212"/>
      <c r="D740" s="212"/>
      <c r="E740" s="24"/>
    </row>
    <row r="741" spans="1:5" ht="14.25" customHeight="1">
      <c r="A741" s="33"/>
      <c r="B741" s="215"/>
      <c r="C741" s="212"/>
      <c r="D741" s="212"/>
      <c r="E741" s="24"/>
    </row>
    <row r="742" spans="1:5" ht="14.25" customHeight="1">
      <c r="A742" s="33"/>
      <c r="B742" s="215"/>
      <c r="C742" s="212"/>
      <c r="D742" s="212"/>
      <c r="E742" s="24"/>
    </row>
    <row r="743" spans="1:5" ht="14.25" customHeight="1">
      <c r="A743" s="33"/>
      <c r="B743" s="24"/>
      <c r="C743" s="116"/>
      <c r="D743" s="116"/>
      <c r="E743" s="24"/>
    </row>
    <row r="744" spans="1:5" ht="14.25" customHeight="1">
      <c r="A744" s="33"/>
      <c r="B744" s="23"/>
      <c r="C744" s="116"/>
      <c r="D744" s="116"/>
      <c r="E744" s="24"/>
    </row>
    <row r="745" spans="1:5" ht="14.25" customHeight="1">
      <c r="A745" s="77"/>
      <c r="B745" s="28"/>
      <c r="C745" s="116"/>
      <c r="D745" s="116"/>
      <c r="E745" s="35"/>
    </row>
    <row r="746" spans="1:5" ht="14.25" customHeight="1">
      <c r="A746" s="57"/>
      <c r="B746" s="41"/>
      <c r="C746" s="116"/>
      <c r="D746" s="116"/>
      <c r="E746" s="32"/>
    </row>
    <row r="747" spans="1:5" ht="14.25" customHeight="1">
      <c r="A747" s="33"/>
      <c r="B747" s="213"/>
      <c r="C747" s="212"/>
      <c r="D747" s="212"/>
      <c r="E747" s="32"/>
    </row>
    <row r="748" spans="1:5" ht="14.25" customHeight="1">
      <c r="A748" s="33"/>
      <c r="B748" s="215"/>
      <c r="C748" s="212"/>
      <c r="D748" s="212"/>
      <c r="E748" s="24"/>
    </row>
    <row r="749" spans="1:5" ht="14.25" customHeight="1">
      <c r="A749" s="33"/>
      <c r="B749" s="214"/>
      <c r="C749" s="212"/>
      <c r="D749" s="212"/>
      <c r="E749" s="48"/>
    </row>
    <row r="750" spans="1:5" ht="14.25" customHeight="1">
      <c r="A750" s="33"/>
      <c r="B750" s="214"/>
      <c r="C750" s="212"/>
      <c r="D750" s="212"/>
      <c r="E750" s="48"/>
    </row>
    <row r="751" spans="1:5" ht="14.25" customHeight="1">
      <c r="A751" s="33"/>
      <c r="B751" s="214"/>
      <c r="C751" s="212"/>
      <c r="D751" s="212"/>
      <c r="E751" s="48"/>
    </row>
    <row r="752" spans="1:5" ht="14.25" customHeight="1">
      <c r="A752" s="33"/>
      <c r="B752" s="214"/>
      <c r="C752" s="212"/>
      <c r="D752" s="212"/>
      <c r="E752" s="48"/>
    </row>
    <row r="753" spans="1:5" ht="14.25" customHeight="1">
      <c r="A753" s="33"/>
      <c r="B753" s="214"/>
      <c r="C753" s="212"/>
      <c r="D753" s="212"/>
      <c r="E753" s="48"/>
    </row>
    <row r="754" spans="1:5" ht="14.25" customHeight="1">
      <c r="A754" s="33"/>
      <c r="B754" s="213"/>
      <c r="C754" s="212"/>
      <c r="D754" s="212"/>
      <c r="E754" s="32"/>
    </row>
    <row r="755" spans="1:5" ht="14.25" customHeight="1">
      <c r="A755" s="33"/>
      <c r="B755" s="213"/>
      <c r="C755" s="212"/>
      <c r="D755" s="212"/>
      <c r="E755" s="32"/>
    </row>
    <row r="756" spans="1:5" ht="14.25" customHeight="1">
      <c r="A756" s="30"/>
      <c r="B756" s="41"/>
      <c r="C756" s="116"/>
      <c r="D756" s="116"/>
      <c r="E756" s="32"/>
    </row>
    <row r="757" spans="1:5" ht="14.25" customHeight="1">
      <c r="A757" s="59"/>
      <c r="B757" s="59"/>
      <c r="C757" s="59"/>
      <c r="D757" s="59"/>
      <c r="E757" s="59"/>
    </row>
    <row r="758" spans="1:5" ht="14.25" customHeight="1">
      <c r="A758" s="27"/>
      <c r="B758" s="27"/>
      <c r="C758" s="59"/>
      <c r="D758" s="59"/>
      <c r="E758" s="27"/>
    </row>
    <row r="759" spans="1:5" ht="14.25" customHeight="1">
      <c r="A759" s="59"/>
      <c r="B759" s="28"/>
      <c r="C759" s="59"/>
      <c r="D759" s="59"/>
      <c r="E759" s="27"/>
    </row>
    <row r="760" spans="1:5" ht="14.25" customHeight="1">
      <c r="A760" s="57"/>
      <c r="B760" s="24"/>
      <c r="C760" s="116"/>
      <c r="D760" s="116"/>
      <c r="E760" s="32"/>
    </row>
    <row r="761" spans="1:5" ht="14.25" customHeight="1">
      <c r="A761" s="33"/>
      <c r="B761" s="214"/>
      <c r="C761" s="212"/>
      <c r="D761" s="212"/>
      <c r="E761" s="44"/>
    </row>
    <row r="762" spans="1:5" ht="14.25" customHeight="1">
      <c r="A762" s="33"/>
      <c r="B762" s="214"/>
      <c r="C762" s="212"/>
      <c r="D762" s="212"/>
      <c r="E762" s="48"/>
    </row>
    <row r="763" spans="1:5" ht="14.25" customHeight="1">
      <c r="A763" s="33"/>
      <c r="B763" s="214"/>
      <c r="C763" s="212"/>
      <c r="D763" s="212"/>
      <c r="E763" s="48"/>
    </row>
    <row r="764" spans="1:5" ht="14.25" customHeight="1">
      <c r="A764" s="33"/>
      <c r="B764" s="214"/>
      <c r="C764" s="212"/>
      <c r="D764" s="212"/>
      <c r="E764" s="48"/>
    </row>
    <row r="765" spans="1:5" ht="14.25" customHeight="1">
      <c r="A765" s="33"/>
      <c r="B765" s="214"/>
      <c r="C765" s="212"/>
      <c r="D765" s="212"/>
      <c r="E765" s="110"/>
    </row>
    <row r="766" spans="1:5" ht="14.25" customHeight="1">
      <c r="A766" s="33"/>
      <c r="B766" s="214"/>
      <c r="C766" s="212"/>
      <c r="D766" s="212"/>
      <c r="E766" s="44"/>
    </row>
    <row r="767" spans="1:5" ht="14.25" customHeight="1">
      <c r="A767" s="33"/>
      <c r="B767" s="214"/>
      <c r="C767" s="212"/>
      <c r="D767" s="212"/>
      <c r="E767" s="48"/>
    </row>
    <row r="768" spans="1:5" ht="14.25" customHeight="1">
      <c r="A768" s="33"/>
      <c r="B768" s="214"/>
      <c r="C768" s="212"/>
      <c r="D768" s="212"/>
      <c r="E768" s="44"/>
    </row>
    <row r="769" spans="1:6" ht="14.25" customHeight="1">
      <c r="A769" s="33"/>
      <c r="B769" s="52"/>
      <c r="C769" s="116"/>
      <c r="D769" s="116"/>
      <c r="E769" s="35"/>
    </row>
    <row r="770" spans="1:6" ht="14.25" customHeight="1">
      <c r="A770" s="30"/>
      <c r="B770" s="41"/>
      <c r="C770" s="116"/>
      <c r="D770" s="116"/>
      <c r="E770" s="32"/>
    </row>
    <row r="771" spans="1:6" ht="14.25" customHeight="1">
      <c r="A771" s="55"/>
      <c r="B771" s="28"/>
      <c r="C771" s="116"/>
      <c r="D771" s="116"/>
      <c r="E771" s="32"/>
    </row>
    <row r="772" spans="1:6" ht="14.25" customHeight="1">
      <c r="A772" s="57"/>
      <c r="B772" s="41"/>
      <c r="C772" s="116"/>
      <c r="D772" s="116"/>
      <c r="E772" s="32"/>
    </row>
    <row r="773" spans="1:6" ht="14.25" customHeight="1">
      <c r="A773" s="33"/>
      <c r="B773" s="214"/>
      <c r="C773" s="212"/>
      <c r="D773" s="212"/>
      <c r="E773" s="44"/>
    </row>
    <row r="774" spans="1:6" ht="14.25" customHeight="1">
      <c r="A774" s="33"/>
      <c r="B774" s="213"/>
      <c r="C774" s="212"/>
      <c r="D774" s="212"/>
      <c r="E774" s="32"/>
    </row>
    <row r="775" spans="1:6" ht="14.25" customHeight="1">
      <c r="A775" s="33"/>
      <c r="B775" s="215"/>
      <c r="C775" s="212"/>
      <c r="D775" s="212"/>
      <c r="E775" s="24"/>
    </row>
    <row r="776" spans="1:6" ht="14.25" customHeight="1">
      <c r="A776" s="33"/>
      <c r="B776" s="214"/>
      <c r="C776" s="212"/>
      <c r="D776" s="212"/>
      <c r="E776" s="48"/>
    </row>
    <row r="777" spans="1:6" ht="14.25" customHeight="1">
      <c r="A777" s="33"/>
      <c r="B777" s="214"/>
      <c r="C777" s="212"/>
      <c r="D777" s="212"/>
      <c r="E777" s="48"/>
      <c r="F777" s="38"/>
    </row>
    <row r="778" spans="1:6" ht="14.25" customHeight="1">
      <c r="A778" s="33"/>
      <c r="B778" s="214"/>
      <c r="C778" s="212"/>
      <c r="D778" s="212"/>
      <c r="E778" s="44"/>
    </row>
    <row r="779" spans="1:6" ht="14.25" customHeight="1">
      <c r="A779" s="33"/>
      <c r="B779" s="214"/>
      <c r="C779" s="212"/>
      <c r="D779" s="212"/>
      <c r="E779" s="44"/>
    </row>
    <row r="780" spans="1:6" ht="14.25" customHeight="1">
      <c r="A780" s="33"/>
      <c r="B780" s="213"/>
      <c r="C780" s="212"/>
      <c r="D780" s="212"/>
      <c r="E780" s="32"/>
    </row>
    <row r="781" spans="1:6" ht="14.25" customHeight="1">
      <c r="A781" s="33"/>
      <c r="B781" s="213"/>
      <c r="C781" s="212"/>
      <c r="D781" s="212"/>
      <c r="E781" s="32"/>
    </row>
    <row r="782" spans="1:6" ht="14.25" customHeight="1">
      <c r="A782" s="30"/>
      <c r="B782" s="41"/>
      <c r="C782" s="116"/>
      <c r="D782" s="116"/>
      <c r="E782" s="32"/>
    </row>
    <row r="783" spans="1:6" ht="14.25" customHeight="1">
      <c r="A783" s="55"/>
      <c r="B783" s="28"/>
      <c r="C783" s="116"/>
      <c r="D783" s="116"/>
      <c r="E783" s="32"/>
    </row>
    <row r="784" spans="1:6" ht="14.25" customHeight="1">
      <c r="A784" s="57"/>
      <c r="B784" s="41"/>
      <c r="C784" s="116"/>
      <c r="D784" s="116"/>
      <c r="E784" s="32"/>
    </row>
    <row r="785" spans="1:5" ht="14.25" customHeight="1">
      <c r="A785" s="33"/>
      <c r="B785" s="213"/>
      <c r="C785" s="212"/>
      <c r="D785" s="212"/>
      <c r="E785" s="32"/>
    </row>
    <row r="786" spans="1:5" ht="14.25" customHeight="1">
      <c r="A786" s="33"/>
      <c r="B786" s="225"/>
      <c r="C786" s="212"/>
      <c r="D786" s="212"/>
      <c r="E786" s="24"/>
    </row>
    <row r="787" spans="1:5" ht="14.25" customHeight="1">
      <c r="A787" s="33"/>
      <c r="B787" s="215"/>
      <c r="C787" s="212"/>
      <c r="D787" s="212"/>
      <c r="E787" s="24"/>
    </row>
    <row r="788" spans="1:5" ht="14.25" customHeight="1">
      <c r="A788" s="33"/>
      <c r="B788" s="214"/>
      <c r="C788" s="212"/>
      <c r="D788" s="212"/>
      <c r="E788" s="48"/>
    </row>
    <row r="789" spans="1:5" ht="14.25" customHeight="1">
      <c r="A789" s="33"/>
      <c r="B789" s="214"/>
      <c r="C789" s="212"/>
      <c r="D789" s="212"/>
      <c r="E789" s="44"/>
    </row>
    <row r="790" spans="1:5" ht="14.25" customHeight="1">
      <c r="A790" s="33"/>
      <c r="B790" s="214"/>
      <c r="C790" s="212"/>
      <c r="D790" s="212"/>
      <c r="E790" s="48"/>
    </row>
    <row r="791" spans="1:5" ht="14.25" customHeight="1">
      <c r="A791" s="33"/>
      <c r="B791" s="213"/>
      <c r="C791" s="212"/>
      <c r="D791" s="212"/>
      <c r="E791" s="24"/>
    </row>
    <row r="792" spans="1:5" ht="14.25" customHeight="1">
      <c r="A792" s="33"/>
      <c r="B792" s="213"/>
      <c r="C792" s="212"/>
      <c r="D792" s="212"/>
      <c r="E792" s="32"/>
    </row>
    <row r="793" spans="1:5" ht="14.25" customHeight="1">
      <c r="A793" s="33"/>
      <c r="B793" s="213"/>
      <c r="C793" s="212"/>
      <c r="D793" s="212"/>
      <c r="E793" s="32"/>
    </row>
    <row r="794" spans="1:5" ht="14.25" customHeight="1">
      <c r="A794" s="30"/>
      <c r="B794" s="41"/>
      <c r="C794" s="116"/>
      <c r="D794" s="116"/>
      <c r="E794" s="32"/>
    </row>
    <row r="795" spans="1:5" ht="14.25" customHeight="1">
      <c r="A795" s="55"/>
      <c r="B795" s="28"/>
      <c r="C795" s="116"/>
      <c r="D795" s="116"/>
      <c r="E795" s="32"/>
    </row>
    <row r="796" spans="1:5" ht="14.25" customHeight="1">
      <c r="A796" s="57"/>
      <c r="B796" s="41"/>
      <c r="C796" s="116"/>
      <c r="D796" s="116"/>
      <c r="E796" s="32"/>
    </row>
    <row r="797" spans="1:5" ht="14.25" customHeight="1">
      <c r="A797" s="33"/>
      <c r="B797" s="213"/>
      <c r="C797" s="212"/>
      <c r="D797" s="212"/>
      <c r="E797" s="32"/>
    </row>
    <row r="798" spans="1:5" ht="14.25" customHeight="1">
      <c r="A798" s="33"/>
      <c r="B798" s="216"/>
      <c r="C798" s="217"/>
      <c r="D798" s="218"/>
      <c r="E798" s="70"/>
    </row>
    <row r="799" spans="1:5" ht="14.25" customHeight="1">
      <c r="A799" s="33"/>
      <c r="B799" s="215"/>
      <c r="C799" s="212"/>
      <c r="D799" s="212"/>
      <c r="E799" s="24"/>
    </row>
    <row r="800" spans="1:5" ht="14.25" customHeight="1">
      <c r="A800" s="33"/>
      <c r="B800" s="214"/>
      <c r="C800" s="212"/>
      <c r="D800" s="212"/>
      <c r="E800" s="44"/>
    </row>
    <row r="801" spans="1:6" ht="14.25" customHeight="1">
      <c r="A801" s="33"/>
      <c r="B801" s="214"/>
      <c r="C801" s="212"/>
      <c r="D801" s="212"/>
      <c r="E801" s="48"/>
    </row>
    <row r="802" spans="1:6" ht="14.25" customHeight="1">
      <c r="A802" s="33"/>
      <c r="B802" s="225"/>
      <c r="C802" s="212"/>
      <c r="D802" s="212"/>
      <c r="E802" s="24"/>
    </row>
    <row r="803" spans="1:6" ht="14.25" customHeight="1">
      <c r="A803" s="33"/>
      <c r="B803" s="216"/>
      <c r="C803" s="217"/>
      <c r="D803" s="218"/>
      <c r="E803" s="70"/>
    </row>
    <row r="804" spans="1:6" ht="14.25" customHeight="1">
      <c r="A804" s="33"/>
      <c r="B804" s="225"/>
      <c r="C804" s="212"/>
      <c r="D804" s="212"/>
      <c r="E804" s="24"/>
    </row>
    <row r="805" spans="1:6" ht="14.25" customHeight="1">
      <c r="A805" s="33"/>
      <c r="B805" s="213"/>
      <c r="C805" s="212"/>
      <c r="D805" s="212"/>
      <c r="E805" s="32"/>
    </row>
    <row r="806" spans="1:6" ht="14.25" customHeight="1">
      <c r="A806" s="30"/>
      <c r="B806" s="41"/>
      <c r="C806" s="116"/>
      <c r="D806" s="116"/>
      <c r="E806" s="32"/>
    </row>
    <row r="807" spans="1:6" ht="14.25" customHeight="1">
      <c r="A807" s="30"/>
      <c r="B807" s="100"/>
      <c r="C807" s="116"/>
      <c r="D807" s="116"/>
      <c r="E807" s="32"/>
    </row>
    <row r="808" spans="1:6" ht="14.25" customHeight="1">
      <c r="A808" s="30"/>
      <c r="B808" s="41"/>
      <c r="C808" s="116"/>
      <c r="D808" s="116"/>
      <c r="E808" s="32"/>
    </row>
    <row r="809" spans="1:6" ht="14.25" customHeight="1">
      <c r="A809" s="55"/>
      <c r="B809" s="28"/>
      <c r="C809" s="116"/>
      <c r="D809" s="116"/>
      <c r="E809" s="32"/>
    </row>
    <row r="810" spans="1:6" ht="14.25" customHeight="1">
      <c r="A810" s="57"/>
      <c r="B810" s="41"/>
      <c r="C810" s="116"/>
      <c r="D810" s="116"/>
      <c r="E810" s="32"/>
    </row>
    <row r="811" spans="1:6" ht="14.25" customHeight="1">
      <c r="A811" s="33"/>
      <c r="B811" s="219"/>
      <c r="C811" s="212"/>
      <c r="D811" s="212"/>
      <c r="E811" s="49"/>
    </row>
    <row r="812" spans="1:6" ht="14.25" customHeight="1">
      <c r="A812" s="33"/>
      <c r="B812" s="223"/>
      <c r="C812" s="212"/>
      <c r="D812" s="212"/>
      <c r="E812" s="48"/>
    </row>
    <row r="813" spans="1:6" ht="14.25" customHeight="1">
      <c r="A813" s="33"/>
      <c r="B813" s="214"/>
      <c r="C813" s="212"/>
      <c r="D813" s="212"/>
      <c r="E813" s="48"/>
    </row>
    <row r="814" spans="1:6" ht="14.25" customHeight="1">
      <c r="A814" s="33"/>
      <c r="B814" s="214"/>
      <c r="C814" s="212"/>
      <c r="D814" s="212"/>
      <c r="E814" s="48"/>
    </row>
    <row r="815" spans="1:6" ht="14.25" customHeight="1">
      <c r="A815" s="33"/>
      <c r="B815" s="36"/>
      <c r="C815" s="116"/>
      <c r="D815" s="116"/>
      <c r="E815" s="48"/>
    </row>
    <row r="816" spans="1:6" ht="14.25" customHeight="1">
      <c r="A816" s="33"/>
      <c r="B816" s="36"/>
      <c r="C816" s="116"/>
      <c r="D816" s="116"/>
      <c r="E816" s="44"/>
      <c r="F816" s="38"/>
    </row>
    <row r="817" spans="1:5" ht="14.25" customHeight="1">
      <c r="A817" s="33"/>
      <c r="B817" s="224"/>
      <c r="C817" s="212"/>
      <c r="D817" s="212"/>
      <c r="E817" s="50"/>
    </row>
    <row r="818" spans="1:5" ht="14.25" customHeight="1">
      <c r="A818" s="33"/>
      <c r="B818" s="224"/>
      <c r="C818" s="212"/>
      <c r="D818" s="212"/>
      <c r="E818" s="50"/>
    </row>
    <row r="819" spans="1:5" ht="14.25" customHeight="1">
      <c r="A819" s="33"/>
      <c r="B819" s="219"/>
      <c r="C819" s="212"/>
      <c r="D819" s="212"/>
      <c r="E819" s="49"/>
    </row>
    <row r="820" spans="1:5" ht="14.25" customHeight="1">
      <c r="A820" s="67"/>
      <c r="B820" s="223"/>
      <c r="C820" s="212"/>
      <c r="D820" s="212"/>
      <c r="E820" s="48"/>
    </row>
    <row r="821" spans="1:5" ht="14.25" customHeight="1">
      <c r="A821" s="23"/>
      <c r="B821" s="24"/>
      <c r="C821" s="116"/>
      <c r="D821" s="116"/>
      <c r="E821" s="24"/>
    </row>
    <row r="822" spans="1:5" ht="14.25" customHeight="1">
      <c r="A822" s="55"/>
      <c r="B822" s="28"/>
      <c r="C822" s="116"/>
      <c r="D822" s="116"/>
      <c r="E822" s="24"/>
    </row>
    <row r="823" spans="1:5" ht="14.25" customHeight="1">
      <c r="A823" s="57"/>
      <c r="B823" s="24"/>
      <c r="C823" s="116"/>
      <c r="D823" s="116"/>
      <c r="E823" s="24"/>
    </row>
    <row r="824" spans="1:5" ht="14.25" customHeight="1">
      <c r="A824" s="33"/>
      <c r="B824" s="37"/>
      <c r="C824" s="116"/>
      <c r="D824" s="116"/>
      <c r="E824" s="24"/>
    </row>
    <row r="825" spans="1:5" ht="14.25" customHeight="1">
      <c r="A825" s="33"/>
      <c r="B825" s="37"/>
      <c r="C825" s="116"/>
      <c r="D825" s="116"/>
      <c r="E825" s="35"/>
    </row>
    <row r="826" spans="1:5" ht="14.25" customHeight="1">
      <c r="A826" s="33"/>
      <c r="B826" s="219"/>
      <c r="C826" s="212"/>
      <c r="D826" s="212"/>
      <c r="E826" s="49"/>
    </row>
    <row r="827" spans="1:5" ht="14.25" customHeight="1">
      <c r="A827" s="33"/>
      <c r="B827" s="214"/>
      <c r="C827" s="212"/>
      <c r="D827" s="212"/>
      <c r="E827" s="48"/>
    </row>
    <row r="828" spans="1:5" ht="14.25" customHeight="1">
      <c r="A828" s="33"/>
      <c r="B828" s="53"/>
      <c r="C828" s="116"/>
      <c r="D828" s="116"/>
      <c r="E828" s="48"/>
    </row>
    <row r="829" spans="1:5" ht="14.25" customHeight="1">
      <c r="A829" s="33"/>
      <c r="B829" s="214"/>
      <c r="C829" s="212"/>
      <c r="D829" s="212"/>
      <c r="E829" s="48"/>
    </row>
    <row r="830" spans="1:5" ht="14.25" customHeight="1">
      <c r="A830" s="33"/>
      <c r="B830" s="214"/>
      <c r="C830" s="212"/>
      <c r="D830" s="212"/>
      <c r="E830" s="48"/>
    </row>
    <row r="831" spans="1:5" ht="14.25" customHeight="1">
      <c r="A831" s="33"/>
      <c r="B831" s="219"/>
      <c r="C831" s="212"/>
      <c r="D831" s="212"/>
      <c r="E831" s="49"/>
    </row>
    <row r="832" spans="1:5" ht="14.25" customHeight="1">
      <c r="A832" s="33"/>
      <c r="B832" s="24"/>
      <c r="C832" s="116"/>
      <c r="D832" s="116"/>
      <c r="E832" s="24"/>
    </row>
    <row r="833" spans="1:7" ht="14.25" customHeight="1">
      <c r="A833" s="23"/>
      <c r="B833" s="24"/>
      <c r="C833" s="116"/>
      <c r="D833" s="116"/>
      <c r="E833" s="24"/>
    </row>
    <row r="834" spans="1:7" ht="14.25" customHeight="1">
      <c r="A834" s="55"/>
      <c r="B834" s="28"/>
      <c r="C834" s="116"/>
      <c r="D834" s="116"/>
      <c r="E834" s="24"/>
    </row>
    <row r="835" spans="1:7" ht="14.25" customHeight="1">
      <c r="A835" s="57"/>
      <c r="B835" s="24"/>
      <c r="C835" s="116"/>
      <c r="D835" s="116"/>
      <c r="E835" s="24"/>
    </row>
    <row r="836" spans="1:7" ht="14.25" customHeight="1">
      <c r="A836" s="33"/>
      <c r="B836" s="223"/>
      <c r="C836" s="212"/>
      <c r="D836" s="212"/>
      <c r="E836" s="48"/>
    </row>
    <row r="837" spans="1:7" ht="14.25" customHeight="1">
      <c r="A837" s="33"/>
      <c r="B837" s="223"/>
      <c r="C837" s="212"/>
      <c r="D837" s="212"/>
      <c r="E837" s="48"/>
    </row>
    <row r="838" spans="1:7" ht="14.25" customHeight="1">
      <c r="A838" s="33"/>
      <c r="B838" s="223"/>
      <c r="C838" s="212"/>
      <c r="D838" s="212"/>
      <c r="E838" s="48"/>
    </row>
    <row r="839" spans="1:7" ht="14.25" customHeight="1">
      <c r="A839" s="33"/>
      <c r="B839" s="53"/>
      <c r="C839" s="116"/>
      <c r="D839" s="116"/>
      <c r="E839" s="48"/>
    </row>
    <row r="840" spans="1:7" ht="14.25" customHeight="1">
      <c r="A840" s="33"/>
      <c r="B840" s="214"/>
      <c r="C840" s="212"/>
      <c r="D840" s="212"/>
      <c r="E840" s="48"/>
    </row>
    <row r="841" spans="1:7" ht="14.25" customHeight="1">
      <c r="A841" s="33"/>
      <c r="B841" s="53"/>
      <c r="C841" s="116"/>
      <c r="D841" s="116"/>
      <c r="E841" s="48"/>
    </row>
    <row r="842" spans="1:7" ht="14.25" customHeight="1">
      <c r="A842" s="33"/>
      <c r="B842" s="53"/>
      <c r="C842" s="116"/>
      <c r="D842" s="116"/>
      <c r="E842" s="48"/>
    </row>
    <row r="843" spans="1:7" ht="14.25" customHeight="1">
      <c r="A843" s="33"/>
      <c r="B843" s="24"/>
      <c r="C843" s="116"/>
      <c r="D843" s="116"/>
      <c r="E843" s="24"/>
    </row>
    <row r="844" spans="1:7" ht="14.25" customHeight="1">
      <c r="A844" s="33"/>
      <c r="B844" s="24"/>
      <c r="C844" s="116"/>
      <c r="D844" s="116"/>
      <c r="E844" s="24"/>
    </row>
    <row r="845" spans="1:7" ht="14.25" customHeight="1">
      <c r="A845" s="23"/>
      <c r="B845" s="24"/>
      <c r="C845" s="116"/>
      <c r="D845" s="116"/>
      <c r="E845" s="24"/>
    </row>
    <row r="846" spans="1:7" ht="14.25" customHeight="1">
      <c r="A846" s="55"/>
      <c r="B846" s="28"/>
      <c r="C846" s="116"/>
      <c r="D846" s="116"/>
      <c r="E846" s="24"/>
      <c r="G846" s="111" t="s">
        <v>459</v>
      </c>
    </row>
    <row r="847" spans="1:7" ht="14.25" customHeight="1">
      <c r="A847" s="57"/>
      <c r="B847" s="24"/>
      <c r="C847" s="116"/>
      <c r="D847" s="116"/>
      <c r="E847" s="24"/>
    </row>
    <row r="848" spans="1:7" ht="14.25" customHeight="1">
      <c r="A848" s="33"/>
      <c r="B848" s="24"/>
      <c r="C848" s="116"/>
      <c r="D848" s="116"/>
      <c r="E848" s="24"/>
    </row>
    <row r="849" spans="1:5" ht="14.25" customHeight="1">
      <c r="A849" s="33"/>
      <c r="B849" s="24"/>
      <c r="C849" s="116"/>
      <c r="D849" s="116"/>
      <c r="E849" s="24"/>
    </row>
    <row r="850" spans="1:5" ht="14.25" customHeight="1">
      <c r="A850" s="33"/>
      <c r="B850" s="24"/>
      <c r="C850" s="116"/>
      <c r="D850" s="116"/>
      <c r="E850" s="24"/>
    </row>
    <row r="851" spans="1:5" ht="14.25" customHeight="1">
      <c r="A851" s="33"/>
      <c r="B851" s="214"/>
      <c r="C851" s="212"/>
      <c r="D851" s="212"/>
      <c r="E851" s="48"/>
    </row>
    <row r="852" spans="1:5" ht="14.25" customHeight="1">
      <c r="A852" s="33"/>
      <c r="B852" s="24"/>
      <c r="C852" s="116"/>
      <c r="D852" s="116"/>
      <c r="E852" s="24"/>
    </row>
    <row r="853" spans="1:5" ht="14.25" customHeight="1">
      <c r="A853" s="33"/>
      <c r="B853" s="24"/>
      <c r="C853" s="116"/>
      <c r="D853" s="116"/>
      <c r="E853" s="24"/>
    </row>
    <row r="854" spans="1:5" ht="14.25" customHeight="1">
      <c r="A854" s="33"/>
      <c r="B854" s="24"/>
      <c r="C854" s="116"/>
      <c r="D854" s="116"/>
      <c r="E854" s="24"/>
    </row>
    <row r="855" spans="1:5" ht="14.25" customHeight="1">
      <c r="A855" s="33"/>
      <c r="B855" s="24"/>
      <c r="C855" s="116"/>
      <c r="D855" s="116"/>
      <c r="E855" s="24"/>
    </row>
    <row r="856" spans="1:5" ht="14.25" customHeight="1">
      <c r="A856" s="33"/>
      <c r="B856" s="24"/>
      <c r="C856" s="116"/>
      <c r="D856" s="116"/>
      <c r="E856" s="24"/>
    </row>
    <row r="857" spans="1:5" ht="14.25" customHeight="1">
      <c r="A857" s="23"/>
      <c r="B857" s="24"/>
      <c r="C857" s="116"/>
      <c r="D857" s="116"/>
      <c r="E857" s="24"/>
    </row>
    <row r="858" spans="1:5" ht="14.25" customHeight="1">
      <c r="A858" s="23"/>
      <c r="B858" s="24"/>
      <c r="C858" s="116"/>
      <c r="D858" s="116"/>
      <c r="E858" s="24"/>
    </row>
    <row r="859" spans="1:5" ht="14.25" customHeight="1">
      <c r="A859" s="23"/>
      <c r="B859" s="24"/>
      <c r="C859" s="116"/>
      <c r="D859" s="116"/>
      <c r="E859" s="24"/>
    </row>
    <row r="860" spans="1:5" ht="14.25" customHeight="1">
      <c r="A860" s="23"/>
      <c r="B860" s="24"/>
      <c r="C860" s="116"/>
      <c r="D860" s="116"/>
      <c r="E860" s="24"/>
    </row>
    <row r="861" spans="1:5" ht="14.25" customHeight="1">
      <c r="A861" s="23"/>
      <c r="B861" s="24"/>
      <c r="C861" s="116"/>
      <c r="D861" s="116"/>
      <c r="E861" s="24"/>
    </row>
    <row r="862" spans="1:5" ht="14.25" customHeight="1">
      <c r="A862" s="23"/>
      <c r="B862" s="24"/>
      <c r="C862" s="116"/>
      <c r="D862" s="116"/>
      <c r="E862" s="24"/>
    </row>
    <row r="863" spans="1:5" ht="14.25" customHeight="1">
      <c r="A863" s="23"/>
      <c r="B863" s="24"/>
      <c r="C863" s="116"/>
      <c r="D863" s="116"/>
      <c r="E863" s="24"/>
    </row>
    <row r="864" spans="1:5" ht="14.25" customHeight="1">
      <c r="A864" s="23"/>
      <c r="B864" s="24"/>
      <c r="C864" s="116"/>
      <c r="D864" s="116"/>
      <c r="E864" s="24"/>
    </row>
    <row r="865" spans="1:5" ht="14.25" customHeight="1">
      <c r="A865" s="23"/>
      <c r="B865" s="24"/>
      <c r="C865" s="116"/>
      <c r="D865" s="116"/>
      <c r="E865" s="24"/>
    </row>
    <row r="866" spans="1:5" ht="14.25" customHeight="1">
      <c r="A866" s="23"/>
      <c r="B866" s="24"/>
      <c r="C866" s="116"/>
      <c r="D866" s="116"/>
      <c r="E866" s="24"/>
    </row>
    <row r="867" spans="1:5" ht="14.25" customHeight="1">
      <c r="A867" s="23"/>
      <c r="B867" s="24"/>
      <c r="C867" s="116"/>
      <c r="D867" s="116"/>
      <c r="E867" s="24"/>
    </row>
    <row r="868" spans="1:5" ht="14.25" customHeight="1">
      <c r="A868" s="23"/>
      <c r="B868" s="24"/>
      <c r="C868" s="116"/>
      <c r="D868" s="116"/>
      <c r="E868" s="24"/>
    </row>
    <row r="869" spans="1:5" ht="14.25" customHeight="1">
      <c r="A869" s="23"/>
      <c r="B869" s="24"/>
      <c r="C869" s="116"/>
      <c r="D869" s="116"/>
      <c r="E869" s="24"/>
    </row>
    <row r="870" spans="1:5" ht="14.25" customHeight="1">
      <c r="A870" s="23"/>
      <c r="B870" s="24"/>
      <c r="C870" s="116"/>
      <c r="D870" s="116"/>
      <c r="E870" s="24"/>
    </row>
    <row r="871" spans="1:5" ht="14.25" customHeight="1">
      <c r="A871" s="23"/>
      <c r="B871" s="24"/>
      <c r="C871" s="116"/>
      <c r="D871" s="116"/>
      <c r="E871" s="24"/>
    </row>
    <row r="872" spans="1:5" ht="14.25" customHeight="1">
      <c r="A872" s="23"/>
      <c r="B872" s="24"/>
      <c r="C872" s="116"/>
      <c r="D872" s="116"/>
      <c r="E872" s="24"/>
    </row>
    <row r="873" spans="1:5" ht="14.25" customHeight="1">
      <c r="A873" s="23"/>
      <c r="B873" s="24"/>
      <c r="C873" s="116"/>
      <c r="D873" s="116"/>
      <c r="E873" s="24"/>
    </row>
    <row r="874" spans="1:5" ht="14.25" customHeight="1">
      <c r="A874" s="23"/>
      <c r="B874" s="24"/>
      <c r="C874" s="116"/>
      <c r="D874" s="116"/>
      <c r="E874" s="24"/>
    </row>
    <row r="875" spans="1:5" ht="14.25" customHeight="1">
      <c r="A875" s="23"/>
      <c r="B875" s="24"/>
      <c r="C875" s="116"/>
      <c r="D875" s="116"/>
      <c r="E875" s="24"/>
    </row>
    <row r="876" spans="1:5" ht="14.25" customHeight="1">
      <c r="A876" s="23"/>
      <c r="B876" s="24"/>
      <c r="C876" s="116"/>
      <c r="D876" s="116"/>
      <c r="E876" s="24"/>
    </row>
    <row r="877" spans="1:5" ht="14.25" customHeight="1">
      <c r="A877" s="23"/>
      <c r="B877" s="24"/>
      <c r="C877" s="116"/>
      <c r="D877" s="116"/>
      <c r="E877" s="24"/>
    </row>
    <row r="878" spans="1:5" ht="14.25" customHeight="1">
      <c r="A878" s="23"/>
      <c r="B878" s="24"/>
      <c r="C878" s="116"/>
      <c r="D878" s="116"/>
      <c r="E878" s="24"/>
    </row>
    <row r="879" spans="1:5" ht="14.25" customHeight="1">
      <c r="A879" s="23"/>
      <c r="B879" s="24"/>
      <c r="C879" s="116"/>
      <c r="D879" s="116"/>
      <c r="E879" s="24"/>
    </row>
    <row r="880" spans="1:5" ht="14.25" customHeight="1">
      <c r="A880" s="23"/>
      <c r="B880" s="24"/>
      <c r="C880" s="116"/>
      <c r="D880" s="116"/>
      <c r="E880" s="24"/>
    </row>
    <row r="881" spans="1:5" ht="14.25" customHeight="1">
      <c r="A881" s="23"/>
      <c r="B881" s="24"/>
      <c r="C881" s="116"/>
      <c r="D881" s="116"/>
      <c r="E881" s="24"/>
    </row>
    <row r="882" spans="1:5" ht="14.25" customHeight="1">
      <c r="A882" s="23"/>
      <c r="B882" s="24"/>
      <c r="C882" s="116"/>
      <c r="D882" s="116"/>
      <c r="E882" s="24"/>
    </row>
    <row r="883" spans="1:5" ht="14.25" customHeight="1">
      <c r="A883" s="23"/>
      <c r="B883" s="24"/>
      <c r="C883" s="116"/>
      <c r="D883" s="116"/>
      <c r="E883" s="24"/>
    </row>
    <row r="884" spans="1:5" ht="14.25" customHeight="1">
      <c r="A884" s="23"/>
      <c r="B884" s="24"/>
      <c r="C884" s="116"/>
      <c r="D884" s="116"/>
      <c r="E884" s="24"/>
    </row>
    <row r="885" spans="1:5" ht="14.25" customHeight="1">
      <c r="A885" s="23"/>
      <c r="B885" s="24"/>
      <c r="C885" s="116"/>
      <c r="D885" s="116"/>
      <c r="E885" s="24"/>
    </row>
    <row r="886" spans="1:5" ht="14.25" customHeight="1">
      <c r="A886" s="23"/>
      <c r="B886" s="24"/>
      <c r="C886" s="116"/>
      <c r="D886" s="116"/>
      <c r="E886" s="24"/>
    </row>
    <row r="887" spans="1:5" ht="14.25" customHeight="1">
      <c r="A887" s="23"/>
      <c r="B887" s="24"/>
      <c r="C887" s="116"/>
      <c r="D887" s="116"/>
      <c r="E887" s="24"/>
    </row>
    <row r="888" spans="1:5" ht="14.25" customHeight="1">
      <c r="A888" s="23"/>
      <c r="B888" s="24"/>
      <c r="C888" s="116"/>
      <c r="D888" s="116"/>
      <c r="E888" s="24"/>
    </row>
    <row r="889" spans="1:5" ht="14.25" customHeight="1">
      <c r="A889" s="23"/>
      <c r="B889" s="24"/>
      <c r="C889" s="116"/>
      <c r="D889" s="116"/>
      <c r="E889" s="24"/>
    </row>
    <row r="890" spans="1:5" ht="14.25" customHeight="1">
      <c r="A890" s="23"/>
      <c r="B890" s="24"/>
      <c r="C890" s="116"/>
      <c r="D890" s="116"/>
      <c r="E890" s="24"/>
    </row>
    <row r="891" spans="1:5" ht="14.25" customHeight="1">
      <c r="A891" s="23"/>
      <c r="B891" s="24"/>
      <c r="C891" s="116"/>
      <c r="D891" s="116"/>
      <c r="E891" s="24"/>
    </row>
    <row r="892" spans="1:5" ht="14.25" customHeight="1">
      <c r="A892" s="23"/>
      <c r="B892" s="24"/>
      <c r="C892" s="116"/>
      <c r="D892" s="116"/>
      <c r="E892" s="24"/>
    </row>
    <row r="893" spans="1:5" ht="14.25" customHeight="1">
      <c r="A893" s="23"/>
      <c r="B893" s="24"/>
      <c r="C893" s="116"/>
      <c r="D893" s="116"/>
      <c r="E893" s="24"/>
    </row>
    <row r="894" spans="1:5" ht="14.25" customHeight="1">
      <c r="A894" s="23"/>
      <c r="B894" s="24"/>
      <c r="C894" s="116"/>
      <c r="D894" s="116"/>
      <c r="E894" s="24"/>
    </row>
    <row r="895" spans="1:5" ht="14.25" customHeight="1">
      <c r="A895" s="23"/>
      <c r="B895" s="24"/>
      <c r="C895" s="116"/>
      <c r="D895" s="116"/>
      <c r="E895" s="24"/>
    </row>
    <row r="896" spans="1:5" ht="14.25" customHeight="1">
      <c r="A896" s="23"/>
      <c r="B896" s="24"/>
      <c r="C896" s="116"/>
      <c r="D896" s="116"/>
      <c r="E896" s="24"/>
    </row>
    <row r="897" spans="1:5" ht="14.25" customHeight="1">
      <c r="A897" s="23"/>
      <c r="B897" s="24"/>
      <c r="C897" s="116"/>
      <c r="D897" s="116"/>
      <c r="E897" s="24"/>
    </row>
    <row r="898" spans="1:5" ht="14.25" customHeight="1">
      <c r="A898" s="23"/>
      <c r="B898" s="24"/>
      <c r="C898" s="116"/>
      <c r="D898" s="116"/>
      <c r="E898" s="24"/>
    </row>
    <row r="899" spans="1:5" ht="14.25" customHeight="1">
      <c r="A899" s="23"/>
      <c r="B899" s="24"/>
      <c r="C899" s="116"/>
      <c r="D899" s="116"/>
      <c r="E899" s="24"/>
    </row>
    <row r="900" spans="1:5" ht="14.25" customHeight="1">
      <c r="A900" s="23"/>
      <c r="B900" s="24"/>
      <c r="C900" s="116"/>
      <c r="D900" s="116"/>
      <c r="E900" s="24"/>
    </row>
    <row r="901" spans="1:5" ht="14.25" customHeight="1">
      <c r="A901" s="23"/>
      <c r="B901" s="24"/>
      <c r="C901" s="116"/>
      <c r="D901" s="116"/>
      <c r="E901" s="24"/>
    </row>
    <row r="902" spans="1:5" ht="14.25" customHeight="1">
      <c r="A902" s="23"/>
      <c r="B902" s="24"/>
      <c r="C902" s="116"/>
      <c r="D902" s="116"/>
      <c r="E902" s="24"/>
    </row>
    <row r="903" spans="1:5" ht="14.25" customHeight="1">
      <c r="A903" s="23"/>
      <c r="B903" s="24"/>
      <c r="C903" s="116"/>
      <c r="D903" s="116"/>
      <c r="E903" s="24"/>
    </row>
    <row r="904" spans="1:5" ht="14.25" customHeight="1">
      <c r="A904" s="23"/>
      <c r="B904" s="24"/>
      <c r="C904" s="116"/>
      <c r="D904" s="116"/>
      <c r="E904" s="24"/>
    </row>
    <row r="905" spans="1:5" ht="14.25" customHeight="1">
      <c r="A905" s="23"/>
      <c r="B905" s="24"/>
      <c r="C905" s="116"/>
      <c r="D905" s="116"/>
      <c r="E905" s="24"/>
    </row>
    <row r="906" spans="1:5" ht="14.25" customHeight="1">
      <c r="A906" s="23"/>
      <c r="B906" s="24"/>
      <c r="C906" s="116"/>
      <c r="D906" s="116"/>
      <c r="E906" s="24"/>
    </row>
    <row r="907" spans="1:5" ht="14.25" customHeight="1">
      <c r="A907" s="23"/>
      <c r="B907" s="24"/>
      <c r="C907" s="116"/>
      <c r="D907" s="116"/>
      <c r="E907" s="24"/>
    </row>
    <row r="908" spans="1:5" ht="14.25" customHeight="1">
      <c r="A908" s="23"/>
      <c r="B908" s="24"/>
      <c r="C908" s="116"/>
      <c r="D908" s="116"/>
      <c r="E908" s="24"/>
    </row>
    <row r="909" spans="1:5" ht="14.25" customHeight="1">
      <c r="A909" s="23"/>
      <c r="B909" s="24"/>
      <c r="C909" s="116"/>
      <c r="D909" s="116"/>
      <c r="E909" s="24"/>
    </row>
    <row r="910" spans="1:5" ht="14.25" customHeight="1">
      <c r="A910" s="23"/>
      <c r="B910" s="24"/>
      <c r="C910" s="116"/>
      <c r="D910" s="116"/>
      <c r="E910" s="24"/>
    </row>
    <row r="911" spans="1:5" ht="14.25" customHeight="1">
      <c r="A911" s="23"/>
      <c r="B911" s="24"/>
      <c r="C911" s="116"/>
      <c r="D911" s="116"/>
      <c r="E911" s="24"/>
    </row>
    <row r="912" spans="1:5" ht="14.25" customHeight="1">
      <c r="A912" s="23"/>
      <c r="B912" s="24"/>
      <c r="C912" s="116"/>
      <c r="D912" s="116"/>
      <c r="E912" s="24"/>
    </row>
    <row r="913" spans="1:5" ht="14.25" customHeight="1">
      <c r="A913" s="23"/>
      <c r="B913" s="24"/>
      <c r="C913" s="116"/>
      <c r="D913" s="116"/>
      <c r="E913" s="24"/>
    </row>
    <row r="914" spans="1:5" ht="14.25" customHeight="1">
      <c r="A914" s="23"/>
      <c r="B914" s="24"/>
      <c r="C914" s="116"/>
      <c r="D914" s="116"/>
      <c r="E914" s="24"/>
    </row>
    <row r="915" spans="1:5" ht="14.25" customHeight="1">
      <c r="A915" s="23"/>
      <c r="B915" s="24"/>
      <c r="C915" s="116"/>
      <c r="D915" s="116"/>
      <c r="E915" s="24"/>
    </row>
    <row r="916" spans="1:5" ht="14.25" customHeight="1">
      <c r="A916" s="23"/>
      <c r="B916" s="24"/>
      <c r="C916" s="116"/>
      <c r="D916" s="116"/>
      <c r="E916" s="24"/>
    </row>
    <row r="917" spans="1:5" ht="14.25" customHeight="1">
      <c r="A917" s="23"/>
      <c r="B917" s="24"/>
      <c r="C917" s="116"/>
      <c r="D917" s="116"/>
      <c r="E917" s="24"/>
    </row>
    <row r="918" spans="1:5" ht="14.25" customHeight="1">
      <c r="A918" s="23"/>
      <c r="B918" s="24"/>
      <c r="C918" s="116"/>
      <c r="D918" s="116"/>
      <c r="E918" s="24"/>
    </row>
    <row r="919" spans="1:5" ht="14.25" customHeight="1">
      <c r="A919" s="23"/>
      <c r="B919" s="24"/>
      <c r="C919" s="116"/>
      <c r="D919" s="116"/>
      <c r="E919" s="24"/>
    </row>
    <row r="920" spans="1:5" ht="14.25" customHeight="1">
      <c r="A920" s="23"/>
      <c r="B920" s="24"/>
      <c r="C920" s="116"/>
      <c r="D920" s="116"/>
      <c r="E920" s="24"/>
    </row>
    <row r="921" spans="1:5" ht="14.25" customHeight="1">
      <c r="A921" s="23"/>
      <c r="B921" s="24"/>
      <c r="C921" s="116"/>
      <c r="D921" s="116"/>
      <c r="E921" s="24"/>
    </row>
    <row r="922" spans="1:5" ht="14.25" customHeight="1">
      <c r="A922" s="23"/>
      <c r="B922" s="24"/>
      <c r="C922" s="116"/>
      <c r="D922" s="116"/>
      <c r="E922" s="24"/>
    </row>
    <row r="923" spans="1:5" ht="14.25" customHeight="1">
      <c r="A923" s="23"/>
      <c r="B923" s="24"/>
      <c r="C923" s="116"/>
      <c r="D923" s="116"/>
      <c r="E923" s="24"/>
    </row>
    <row r="924" spans="1:5" ht="14.25" customHeight="1">
      <c r="A924" s="23"/>
      <c r="B924" s="24"/>
      <c r="C924" s="116"/>
      <c r="D924" s="116"/>
      <c r="E924" s="24"/>
    </row>
    <row r="925" spans="1:5" ht="14.25" customHeight="1">
      <c r="A925" s="23"/>
      <c r="B925" s="24"/>
      <c r="C925" s="116"/>
      <c r="D925" s="116"/>
      <c r="E925" s="24"/>
    </row>
    <row r="926" spans="1:5" ht="14.25" customHeight="1">
      <c r="A926" s="23"/>
      <c r="B926" s="24"/>
      <c r="C926" s="116"/>
      <c r="D926" s="116"/>
      <c r="E926" s="24"/>
    </row>
    <row r="927" spans="1:5" ht="14.25" customHeight="1">
      <c r="A927" s="23"/>
      <c r="B927" s="24"/>
      <c r="C927" s="116"/>
      <c r="D927" s="116"/>
      <c r="E927" s="24"/>
    </row>
    <row r="928" spans="1:5" ht="14.25" customHeight="1">
      <c r="A928" s="23"/>
      <c r="B928" s="24"/>
      <c r="C928" s="116"/>
      <c r="D928" s="116"/>
      <c r="E928" s="24"/>
    </row>
    <row r="929" spans="1:5" ht="14.25" customHeight="1">
      <c r="A929" s="23"/>
      <c r="B929" s="24"/>
      <c r="C929" s="116"/>
      <c r="D929" s="116"/>
      <c r="E929" s="24"/>
    </row>
    <row r="930" spans="1:5" ht="14.25" customHeight="1">
      <c r="A930" s="23"/>
      <c r="B930" s="24"/>
      <c r="C930" s="116"/>
      <c r="D930" s="116"/>
      <c r="E930" s="24"/>
    </row>
    <row r="931" spans="1:5" ht="14.25" customHeight="1">
      <c r="A931" s="23"/>
      <c r="B931" s="24"/>
      <c r="C931" s="116"/>
      <c r="D931" s="116"/>
      <c r="E931" s="24"/>
    </row>
    <row r="932" spans="1:5" ht="14.25" customHeight="1">
      <c r="A932" s="23"/>
      <c r="B932" s="24"/>
      <c r="C932" s="116"/>
      <c r="D932" s="116"/>
      <c r="E932" s="24"/>
    </row>
    <row r="933" spans="1:5" ht="14.25" customHeight="1">
      <c r="A933" s="23"/>
      <c r="B933" s="24"/>
      <c r="C933" s="116"/>
      <c r="D933" s="116"/>
      <c r="E933" s="24"/>
    </row>
    <row r="934" spans="1:5" ht="14.25" customHeight="1">
      <c r="A934" s="23"/>
      <c r="B934" s="24"/>
      <c r="C934" s="116"/>
      <c r="D934" s="116"/>
      <c r="E934" s="24"/>
    </row>
    <row r="935" spans="1:5" ht="14.25" customHeight="1">
      <c r="A935" s="23"/>
      <c r="B935" s="24"/>
      <c r="C935" s="116"/>
      <c r="D935" s="116"/>
      <c r="E935" s="24"/>
    </row>
    <row r="936" spans="1:5" ht="14.25" customHeight="1">
      <c r="A936" s="23"/>
      <c r="B936" s="24"/>
      <c r="C936" s="116"/>
      <c r="D936" s="116"/>
      <c r="E936" s="24"/>
    </row>
    <row r="937" spans="1:5" ht="14.25" customHeight="1">
      <c r="A937" s="23"/>
      <c r="B937" s="24"/>
      <c r="C937" s="116"/>
      <c r="D937" s="116"/>
      <c r="E937" s="24"/>
    </row>
    <row r="938" spans="1:5" ht="14.25" customHeight="1">
      <c r="A938" s="23"/>
      <c r="B938" s="24"/>
      <c r="C938" s="116"/>
      <c r="D938" s="116"/>
      <c r="E938" s="24"/>
    </row>
    <row r="939" spans="1:5" ht="14.25" customHeight="1">
      <c r="A939" s="23"/>
      <c r="B939" s="24"/>
      <c r="C939" s="116"/>
      <c r="D939" s="116"/>
      <c r="E939" s="24"/>
    </row>
    <row r="940" spans="1:5" ht="14.25" customHeight="1">
      <c r="A940" s="23"/>
      <c r="B940" s="24"/>
      <c r="C940" s="116"/>
      <c r="D940" s="116"/>
      <c r="E940" s="24"/>
    </row>
    <row r="941" spans="1:5" ht="14.25" customHeight="1">
      <c r="A941" s="23"/>
      <c r="B941" s="24"/>
      <c r="C941" s="116"/>
      <c r="D941" s="116"/>
      <c r="E941" s="24"/>
    </row>
    <row r="942" spans="1:5" ht="14.25" customHeight="1">
      <c r="A942" s="23"/>
      <c r="B942" s="24"/>
      <c r="C942" s="116"/>
      <c r="D942" s="116"/>
      <c r="E942" s="24"/>
    </row>
    <row r="943" spans="1:5" ht="14.25" customHeight="1">
      <c r="A943" s="23"/>
      <c r="B943" s="24"/>
      <c r="C943" s="116"/>
      <c r="D943" s="116"/>
      <c r="E943" s="24"/>
    </row>
    <row r="944" spans="1:5" ht="14.25" customHeight="1">
      <c r="A944" s="23"/>
      <c r="B944" s="24"/>
      <c r="C944" s="116"/>
      <c r="D944" s="116"/>
      <c r="E944" s="24"/>
    </row>
    <row r="945" spans="1:5" ht="14.25" customHeight="1">
      <c r="A945" s="23"/>
      <c r="B945" s="24"/>
      <c r="C945" s="116"/>
      <c r="D945" s="116"/>
      <c r="E945" s="24"/>
    </row>
    <row r="946" spans="1:5" ht="14.25" customHeight="1">
      <c r="A946" s="23"/>
      <c r="B946" s="24"/>
      <c r="C946" s="116"/>
      <c r="D946" s="116"/>
      <c r="E946" s="24"/>
    </row>
    <row r="947" spans="1:5" ht="14.25" customHeight="1">
      <c r="A947" s="23"/>
      <c r="B947" s="24"/>
      <c r="C947" s="116"/>
      <c r="D947" s="116"/>
      <c r="E947" s="24"/>
    </row>
    <row r="948" spans="1:5" ht="14.25" customHeight="1">
      <c r="A948" s="23"/>
      <c r="B948" s="24"/>
      <c r="C948" s="116"/>
      <c r="D948" s="116"/>
      <c r="E948" s="24"/>
    </row>
    <row r="949" spans="1:5" ht="14.25" customHeight="1">
      <c r="A949" s="23"/>
      <c r="B949" s="24"/>
      <c r="C949" s="116"/>
      <c r="D949" s="116"/>
      <c r="E949" s="24"/>
    </row>
    <row r="950" spans="1:5" ht="14.25" customHeight="1">
      <c r="A950" s="23"/>
      <c r="B950" s="24"/>
      <c r="C950" s="116"/>
      <c r="D950" s="116"/>
      <c r="E950" s="24"/>
    </row>
    <row r="951" spans="1:5" ht="14.25" customHeight="1">
      <c r="A951" s="23"/>
      <c r="B951" s="24"/>
      <c r="C951" s="116"/>
      <c r="D951" s="116"/>
      <c r="E951" s="24"/>
    </row>
    <row r="952" spans="1:5" ht="14.25" customHeight="1">
      <c r="A952" s="23"/>
      <c r="B952" s="24"/>
      <c r="C952" s="116"/>
      <c r="D952" s="116"/>
      <c r="E952" s="24"/>
    </row>
    <row r="953" spans="1:5" ht="14.25" customHeight="1">
      <c r="A953" s="23"/>
      <c r="B953" s="24"/>
      <c r="C953" s="116"/>
      <c r="D953" s="116"/>
      <c r="E953" s="24"/>
    </row>
    <row r="954" spans="1:5" ht="14.25" customHeight="1">
      <c r="A954" s="23"/>
      <c r="B954" s="24"/>
      <c r="C954" s="116"/>
      <c r="D954" s="116"/>
      <c r="E954" s="24"/>
    </row>
    <row r="955" spans="1:5" ht="14.25" customHeight="1">
      <c r="A955" s="23"/>
      <c r="B955" s="24"/>
      <c r="C955" s="116"/>
      <c r="D955" s="116"/>
      <c r="E955" s="24"/>
    </row>
    <row r="956" spans="1:5" ht="14.25" customHeight="1">
      <c r="A956" s="23"/>
      <c r="B956" s="24"/>
      <c r="C956" s="116"/>
      <c r="D956" s="116"/>
      <c r="E956" s="24"/>
    </row>
    <row r="957" spans="1:5" ht="14.25" customHeight="1">
      <c r="A957" s="23"/>
      <c r="B957" s="24"/>
      <c r="C957" s="116"/>
      <c r="D957" s="116"/>
      <c r="E957" s="24"/>
    </row>
    <row r="958" spans="1:5" ht="14.25" customHeight="1">
      <c r="A958" s="23"/>
      <c r="B958" s="24"/>
      <c r="C958" s="116"/>
      <c r="D958" s="116"/>
      <c r="E958" s="24"/>
    </row>
    <row r="959" spans="1:5" ht="14.25" customHeight="1">
      <c r="A959" s="23"/>
      <c r="B959" s="24"/>
      <c r="C959" s="116"/>
      <c r="D959" s="116"/>
      <c r="E959" s="24"/>
    </row>
    <row r="960" spans="1:5" ht="14.25" customHeight="1">
      <c r="A960" s="23"/>
      <c r="B960" s="24"/>
      <c r="C960" s="116"/>
      <c r="D960" s="116"/>
      <c r="E960" s="24"/>
    </row>
    <row r="961" spans="1:5" ht="14.25" customHeight="1">
      <c r="A961" s="23"/>
      <c r="B961" s="24"/>
      <c r="C961" s="116"/>
      <c r="D961" s="116"/>
      <c r="E961" s="24"/>
    </row>
    <row r="962" spans="1:5" ht="14.25" customHeight="1">
      <c r="A962" s="23"/>
      <c r="B962" s="24"/>
      <c r="C962" s="116"/>
      <c r="D962" s="116"/>
      <c r="E962" s="24"/>
    </row>
    <row r="963" spans="1:5" ht="14.25" customHeight="1">
      <c r="A963" s="23"/>
      <c r="B963" s="24"/>
      <c r="C963" s="116"/>
      <c r="D963" s="116"/>
      <c r="E963" s="24"/>
    </row>
    <row r="964" spans="1:5" ht="14.25" customHeight="1">
      <c r="A964" s="23"/>
      <c r="B964" s="24"/>
      <c r="C964" s="116"/>
      <c r="D964" s="116"/>
      <c r="E964" s="24"/>
    </row>
    <row r="965" spans="1:5" ht="14.25" customHeight="1">
      <c r="A965" s="23"/>
      <c r="B965" s="24"/>
      <c r="C965" s="116"/>
      <c r="D965" s="116"/>
      <c r="E965" s="24"/>
    </row>
    <row r="966" spans="1:5" ht="14.25" customHeight="1">
      <c r="A966" s="23"/>
      <c r="B966" s="24"/>
      <c r="C966" s="116"/>
      <c r="D966" s="116"/>
      <c r="E966" s="24"/>
    </row>
    <row r="967" spans="1:5" ht="14.25" customHeight="1">
      <c r="A967" s="23"/>
      <c r="B967" s="24"/>
      <c r="C967" s="116"/>
      <c r="D967" s="116"/>
      <c r="E967" s="24"/>
    </row>
    <row r="968" spans="1:5" ht="14.25" customHeight="1">
      <c r="A968" s="23"/>
      <c r="B968" s="24"/>
      <c r="C968" s="116"/>
      <c r="D968" s="116"/>
      <c r="E968" s="24"/>
    </row>
    <row r="969" spans="1:5" ht="14.25" customHeight="1">
      <c r="A969" s="23"/>
      <c r="B969" s="24"/>
      <c r="C969" s="116"/>
      <c r="D969" s="116"/>
      <c r="E969" s="24"/>
    </row>
    <row r="970" spans="1:5" ht="14.25" customHeight="1">
      <c r="A970" s="23"/>
      <c r="B970" s="24"/>
      <c r="C970" s="116"/>
      <c r="D970" s="116"/>
      <c r="E970" s="24"/>
    </row>
    <row r="971" spans="1:5" ht="14.25" customHeight="1">
      <c r="A971" s="23"/>
      <c r="B971" s="24"/>
      <c r="C971" s="116"/>
      <c r="D971" s="116"/>
      <c r="E971" s="24"/>
    </row>
    <row r="972" spans="1:5" ht="14.25" customHeight="1">
      <c r="A972" s="23"/>
      <c r="B972" s="24"/>
      <c r="C972" s="116"/>
      <c r="D972" s="116"/>
      <c r="E972" s="24"/>
    </row>
    <row r="973" spans="1:5" ht="14.25" customHeight="1">
      <c r="A973" s="23"/>
      <c r="B973" s="24"/>
      <c r="C973" s="116"/>
      <c r="D973" s="116"/>
      <c r="E973" s="24"/>
    </row>
    <row r="974" spans="1:5" ht="14.25" customHeight="1">
      <c r="A974" s="23"/>
      <c r="B974" s="24"/>
      <c r="C974" s="116"/>
      <c r="D974" s="116"/>
      <c r="E974" s="24"/>
    </row>
    <row r="975" spans="1:5" ht="14.25" customHeight="1">
      <c r="A975" s="23"/>
      <c r="B975" s="24"/>
      <c r="C975" s="116"/>
      <c r="D975" s="116"/>
      <c r="E975" s="24"/>
    </row>
    <row r="976" spans="1:5" ht="14.25" customHeight="1">
      <c r="A976" s="23"/>
      <c r="B976" s="24"/>
      <c r="C976" s="116"/>
      <c r="D976" s="116"/>
      <c r="E976" s="24"/>
    </row>
    <row r="977" spans="1:5" ht="14.25" customHeight="1">
      <c r="A977" s="23"/>
      <c r="B977" s="24"/>
      <c r="C977" s="116"/>
      <c r="D977" s="116"/>
      <c r="E977" s="24"/>
    </row>
    <row r="978" spans="1:5" ht="14.25" customHeight="1">
      <c r="A978" s="23"/>
      <c r="B978" s="24"/>
      <c r="C978" s="116"/>
      <c r="D978" s="116"/>
      <c r="E978" s="24"/>
    </row>
    <row r="979" spans="1:5" ht="14.25" customHeight="1">
      <c r="A979" s="23"/>
      <c r="B979" s="24"/>
      <c r="C979" s="116"/>
      <c r="D979" s="116"/>
      <c r="E979" s="24"/>
    </row>
    <row r="980" spans="1:5" ht="14.25" customHeight="1">
      <c r="A980" s="23"/>
      <c r="B980" s="24"/>
      <c r="C980" s="116"/>
      <c r="D980" s="116"/>
      <c r="E980" s="24"/>
    </row>
    <row r="981" spans="1:5" ht="14.25" customHeight="1">
      <c r="A981" s="23"/>
      <c r="B981" s="24"/>
      <c r="C981" s="116"/>
      <c r="D981" s="116"/>
      <c r="E981" s="24"/>
    </row>
    <row r="982" spans="1:5" ht="14.25" customHeight="1">
      <c r="A982" s="23"/>
      <c r="B982" s="24"/>
      <c r="C982" s="116"/>
      <c r="D982" s="116"/>
      <c r="E982" s="24"/>
    </row>
    <row r="983" spans="1:5" ht="14.25" customHeight="1">
      <c r="A983" s="23"/>
      <c r="B983" s="24"/>
      <c r="C983" s="116"/>
      <c r="D983" s="116"/>
      <c r="E983" s="24"/>
    </row>
    <row r="984" spans="1:5" ht="14.25" customHeight="1">
      <c r="A984" s="23"/>
      <c r="B984" s="24"/>
      <c r="C984" s="116"/>
      <c r="D984" s="116"/>
      <c r="E984" s="24"/>
    </row>
    <row r="985" spans="1:5" ht="14.25" customHeight="1">
      <c r="A985" s="23"/>
      <c r="B985" s="24"/>
      <c r="C985" s="116"/>
      <c r="D985" s="116"/>
      <c r="E985" s="24"/>
    </row>
    <row r="986" spans="1:5" ht="14.25" customHeight="1">
      <c r="A986" s="23"/>
      <c r="B986" s="24"/>
      <c r="C986" s="116"/>
      <c r="D986" s="116"/>
      <c r="E986" s="24"/>
    </row>
    <row r="987" spans="1:5" ht="14.25" customHeight="1">
      <c r="A987" s="23"/>
      <c r="B987" s="24"/>
      <c r="C987" s="116"/>
      <c r="D987" s="116"/>
      <c r="E987" s="24"/>
    </row>
    <row r="988" spans="1:5" ht="14.25" customHeight="1">
      <c r="A988" s="23"/>
      <c r="B988" s="24"/>
      <c r="C988" s="116"/>
      <c r="D988" s="116"/>
      <c r="E988" s="24"/>
    </row>
    <row r="989" spans="1:5" ht="14.25" customHeight="1">
      <c r="A989" s="23"/>
      <c r="B989" s="24"/>
      <c r="C989" s="116"/>
      <c r="D989" s="116"/>
      <c r="E989" s="24"/>
    </row>
    <row r="990" spans="1:5" ht="14.25" customHeight="1">
      <c r="A990" s="23"/>
      <c r="B990" s="24"/>
      <c r="C990" s="116"/>
      <c r="D990" s="116"/>
      <c r="E990" s="24"/>
    </row>
    <row r="991" spans="1:5" ht="14.25" customHeight="1">
      <c r="A991" s="23"/>
      <c r="B991" s="24"/>
      <c r="C991" s="116"/>
      <c r="D991" s="116"/>
      <c r="E991" s="24"/>
    </row>
    <row r="992" spans="1:5" ht="14.25" customHeight="1">
      <c r="A992" s="23"/>
      <c r="B992" s="24"/>
      <c r="C992" s="116"/>
      <c r="D992" s="116"/>
      <c r="E992" s="24"/>
    </row>
    <row r="993" spans="1:5" ht="14.25" customHeight="1">
      <c r="A993" s="23"/>
      <c r="B993" s="24"/>
      <c r="C993" s="116"/>
      <c r="D993" s="116"/>
      <c r="E993" s="24"/>
    </row>
    <row r="994" spans="1:5" ht="14.25" customHeight="1">
      <c r="A994" s="23"/>
      <c r="B994" s="24"/>
      <c r="C994" s="116"/>
      <c r="D994" s="116"/>
      <c r="E994" s="24"/>
    </row>
    <row r="995" spans="1:5" ht="14.25" customHeight="1">
      <c r="A995" s="23"/>
      <c r="B995" s="24"/>
      <c r="C995" s="116"/>
      <c r="D995" s="116"/>
      <c r="E995" s="24"/>
    </row>
    <row r="996" spans="1:5" ht="14.25" customHeight="1">
      <c r="A996" s="23"/>
      <c r="B996" s="24"/>
      <c r="C996" s="116"/>
      <c r="D996" s="116"/>
      <c r="E996" s="24"/>
    </row>
    <row r="997" spans="1:5" ht="14.25" customHeight="1">
      <c r="A997" s="23"/>
      <c r="B997" s="24"/>
      <c r="C997" s="116"/>
      <c r="D997" s="116"/>
      <c r="E997" s="24"/>
    </row>
    <row r="998" spans="1:5" ht="14.25" customHeight="1">
      <c r="A998" s="23"/>
      <c r="B998" s="24"/>
      <c r="C998" s="116"/>
      <c r="D998" s="116"/>
      <c r="E998" s="24"/>
    </row>
    <row r="999" spans="1:5" ht="14.25" customHeight="1">
      <c r="A999" s="23"/>
      <c r="B999" s="24"/>
      <c r="C999" s="116"/>
      <c r="D999" s="116"/>
      <c r="E999" s="24"/>
    </row>
    <row r="1000" spans="1:5" ht="14.25" customHeight="1">
      <c r="A1000" s="23"/>
      <c r="B1000" s="24"/>
      <c r="C1000" s="116"/>
      <c r="D1000" s="116"/>
      <c r="E1000" s="24"/>
    </row>
    <row r="1001" spans="1:5" ht="14.25" customHeight="1">
      <c r="A1001" s="23"/>
      <c r="B1001" s="24"/>
      <c r="C1001" s="116"/>
      <c r="D1001" s="116"/>
      <c r="E1001" s="24"/>
    </row>
    <row r="1002" spans="1:5" ht="14.25" customHeight="1">
      <c r="A1002" s="23"/>
      <c r="B1002" s="24"/>
      <c r="C1002" s="116"/>
      <c r="D1002" s="116"/>
      <c r="E1002" s="24"/>
    </row>
    <row r="1003" spans="1:5" ht="14.25" customHeight="1">
      <c r="A1003" s="23"/>
      <c r="B1003" s="24"/>
      <c r="C1003" s="116"/>
      <c r="D1003" s="116"/>
      <c r="E1003" s="24"/>
    </row>
    <row r="1004" spans="1:5" ht="14.25" customHeight="1">
      <c r="A1004" s="23"/>
      <c r="B1004" s="24"/>
      <c r="C1004" s="116"/>
      <c r="D1004" s="116"/>
      <c r="E1004" s="24"/>
    </row>
    <row r="1005" spans="1:5" ht="14.25" customHeight="1">
      <c r="A1005" s="23"/>
      <c r="B1005" s="24"/>
      <c r="C1005" s="116"/>
      <c r="D1005" s="116"/>
      <c r="E1005" s="24"/>
    </row>
    <row r="1006" spans="1:5" ht="14.25" customHeight="1">
      <c r="A1006" s="23"/>
      <c r="B1006" s="24"/>
      <c r="C1006" s="116"/>
      <c r="D1006" s="116"/>
      <c r="E1006" s="24"/>
    </row>
    <row r="1007" spans="1:5" ht="14.25" customHeight="1">
      <c r="A1007" s="23"/>
      <c r="B1007" s="24"/>
      <c r="C1007" s="116"/>
      <c r="D1007" s="116"/>
      <c r="E1007" s="24"/>
    </row>
    <row r="1008" spans="1:5" ht="14.25" customHeight="1">
      <c r="A1008" s="23"/>
      <c r="B1008" s="24"/>
      <c r="C1008" s="116"/>
      <c r="D1008" s="116"/>
      <c r="E1008" s="24"/>
    </row>
    <row r="1009" spans="1:5" ht="14.25" customHeight="1">
      <c r="A1009" s="23"/>
      <c r="B1009" s="24"/>
      <c r="C1009" s="116"/>
      <c r="D1009" s="116"/>
      <c r="E1009" s="24"/>
    </row>
    <row r="1010" spans="1:5" ht="14.25" customHeight="1">
      <c r="A1010" s="23"/>
      <c r="B1010" s="24"/>
      <c r="C1010" s="116"/>
      <c r="D1010" s="116"/>
      <c r="E1010" s="24"/>
    </row>
    <row r="1011" spans="1:5" ht="14.25" customHeight="1">
      <c r="A1011" s="23"/>
      <c r="B1011" s="24"/>
      <c r="C1011" s="116"/>
      <c r="D1011" s="116"/>
      <c r="E1011" s="24"/>
    </row>
    <row r="1012" spans="1:5" ht="14.25" customHeight="1">
      <c r="A1012" s="23"/>
      <c r="B1012" s="24"/>
      <c r="C1012" s="116"/>
      <c r="D1012" s="116"/>
      <c r="E1012" s="24"/>
    </row>
    <row r="1013" spans="1:5" ht="14.25" customHeight="1">
      <c r="A1013" s="23"/>
      <c r="B1013" s="24"/>
      <c r="C1013" s="116"/>
      <c r="D1013" s="116"/>
      <c r="E1013" s="24"/>
    </row>
    <row r="1014" spans="1:5" ht="14.25" customHeight="1">
      <c r="A1014" s="23"/>
      <c r="B1014" s="24"/>
      <c r="C1014" s="116"/>
      <c r="D1014" s="116"/>
      <c r="E1014" s="24"/>
    </row>
    <row r="1015" spans="1:5" ht="14.25" customHeight="1">
      <c r="A1015" s="23"/>
      <c r="B1015" s="24"/>
      <c r="C1015" s="116"/>
      <c r="D1015" s="116"/>
      <c r="E1015" s="24"/>
    </row>
    <row r="1016" spans="1:5" ht="14.25" customHeight="1">
      <c r="A1016" s="23"/>
      <c r="B1016" s="24"/>
      <c r="C1016" s="116"/>
      <c r="D1016" s="116"/>
      <c r="E1016" s="24"/>
    </row>
    <row r="1017" spans="1:5" ht="14.25" customHeight="1">
      <c r="A1017" s="23"/>
      <c r="B1017" s="24"/>
      <c r="C1017" s="116"/>
      <c r="D1017" s="116"/>
      <c r="E1017" s="24"/>
    </row>
    <row r="1018" spans="1:5" ht="14.25" customHeight="1">
      <c r="A1018" s="23"/>
      <c r="B1018" s="24"/>
      <c r="C1018" s="116"/>
      <c r="D1018" s="116"/>
      <c r="E1018" s="24"/>
    </row>
    <row r="1019" spans="1:5" ht="14.25" customHeight="1">
      <c r="A1019" s="23"/>
      <c r="B1019" s="24"/>
      <c r="C1019" s="116"/>
      <c r="D1019" s="116"/>
      <c r="E1019" s="24"/>
    </row>
    <row r="1020" spans="1:5" ht="14.25" customHeight="1">
      <c r="A1020" s="23"/>
      <c r="B1020" s="24"/>
      <c r="C1020" s="116"/>
      <c r="D1020" s="116"/>
      <c r="E1020" s="24"/>
    </row>
    <row r="1021" spans="1:5" ht="14.25" customHeight="1">
      <c r="A1021" s="23"/>
      <c r="B1021" s="24"/>
      <c r="C1021" s="116"/>
      <c r="D1021" s="116"/>
      <c r="E1021" s="24"/>
    </row>
    <row r="1022" spans="1:5" ht="14.25" customHeight="1">
      <c r="A1022" s="23"/>
      <c r="B1022" s="24"/>
      <c r="C1022" s="116"/>
      <c r="D1022" s="116"/>
      <c r="E1022" s="24"/>
    </row>
    <row r="1023" spans="1:5" ht="14.25" customHeight="1">
      <c r="A1023" s="23"/>
      <c r="B1023" s="24"/>
      <c r="C1023" s="116"/>
      <c r="D1023" s="116"/>
      <c r="E1023" s="24"/>
    </row>
    <row r="1024" spans="1:5" ht="14.25" customHeight="1">
      <c r="A1024" s="23"/>
      <c r="B1024" s="24"/>
      <c r="C1024" s="116"/>
      <c r="D1024" s="116"/>
      <c r="E1024" s="24"/>
    </row>
    <row r="1025" spans="1:5" ht="14.25" customHeight="1">
      <c r="A1025" s="23"/>
      <c r="B1025" s="24"/>
      <c r="C1025" s="116"/>
      <c r="D1025" s="116"/>
      <c r="E1025" s="24"/>
    </row>
    <row r="1026" spans="1:5" ht="14.25" customHeight="1">
      <c r="A1026" s="23"/>
      <c r="B1026" s="24"/>
      <c r="C1026" s="116"/>
      <c r="D1026" s="116"/>
      <c r="E1026" s="24"/>
    </row>
    <row r="1027" spans="1:5" ht="14.25" customHeight="1">
      <c r="A1027" s="23"/>
      <c r="B1027" s="24"/>
      <c r="C1027" s="116"/>
      <c r="D1027" s="116"/>
      <c r="E1027" s="24"/>
    </row>
    <row r="1028" spans="1:5" ht="14.25" customHeight="1">
      <c r="A1028" s="23"/>
      <c r="B1028" s="24"/>
      <c r="C1028" s="116"/>
      <c r="D1028" s="116"/>
      <c r="E1028" s="24"/>
    </row>
    <row r="1029" spans="1:5" ht="14.25" customHeight="1">
      <c r="A1029" s="23"/>
      <c r="B1029" s="24"/>
      <c r="C1029" s="116"/>
      <c r="D1029" s="116"/>
      <c r="E1029" s="24"/>
    </row>
    <row r="1030" spans="1:5" ht="14.25" customHeight="1">
      <c r="A1030" s="23"/>
      <c r="B1030" s="24"/>
      <c r="C1030" s="116"/>
      <c r="D1030" s="116"/>
      <c r="E1030" s="24"/>
    </row>
    <row r="1031" spans="1:5" ht="14.25" customHeight="1">
      <c r="A1031" s="23"/>
      <c r="B1031" s="24"/>
      <c r="C1031" s="116"/>
      <c r="D1031" s="116"/>
      <c r="E1031" s="24"/>
    </row>
    <row r="1032" spans="1:5" ht="14.25" customHeight="1">
      <c r="A1032" s="23"/>
      <c r="B1032" s="24"/>
      <c r="C1032" s="116"/>
      <c r="D1032" s="116"/>
      <c r="E1032" s="24"/>
    </row>
    <row r="1033" spans="1:5" ht="14.25" customHeight="1">
      <c r="A1033" s="23"/>
      <c r="B1033" s="24"/>
      <c r="C1033" s="116"/>
      <c r="D1033" s="116"/>
      <c r="E1033" s="24"/>
    </row>
    <row r="1034" spans="1:5" ht="14.25" customHeight="1">
      <c r="A1034" s="23"/>
      <c r="B1034" s="24"/>
      <c r="C1034" s="116"/>
      <c r="D1034" s="116"/>
      <c r="E1034" s="24"/>
    </row>
    <row r="1035" spans="1:5" ht="14.25" customHeight="1">
      <c r="A1035" s="23"/>
      <c r="B1035" s="24"/>
      <c r="C1035" s="116"/>
      <c r="D1035" s="116"/>
      <c r="E1035" s="24"/>
    </row>
    <row r="1036" spans="1:5" ht="14.25" customHeight="1">
      <c r="A1036" s="23"/>
      <c r="B1036" s="24"/>
      <c r="C1036" s="116"/>
      <c r="D1036" s="116"/>
      <c r="E1036" s="24"/>
    </row>
    <row r="1037" spans="1:5" ht="14.25" customHeight="1">
      <c r="A1037" s="23"/>
      <c r="B1037" s="24"/>
      <c r="C1037" s="116"/>
      <c r="D1037" s="116"/>
      <c r="E1037" s="24"/>
    </row>
    <row r="1038" spans="1:5" ht="14.25" customHeight="1">
      <c r="A1038" s="23"/>
      <c r="B1038" s="24"/>
      <c r="C1038" s="116"/>
      <c r="D1038" s="116"/>
      <c r="E1038" s="24"/>
    </row>
    <row r="1039" spans="1:5" ht="14.25" customHeight="1">
      <c r="A1039" s="23"/>
      <c r="B1039" s="24"/>
      <c r="C1039" s="116"/>
      <c r="D1039" s="116"/>
      <c r="E1039" s="24"/>
    </row>
    <row r="1040" spans="1:5" ht="14.25" customHeight="1">
      <c r="A1040" s="23"/>
      <c r="B1040" s="24"/>
      <c r="C1040" s="116"/>
      <c r="D1040" s="116"/>
      <c r="E1040" s="24"/>
    </row>
    <row r="1041" spans="1:5" ht="14.25" customHeight="1">
      <c r="A1041" s="23"/>
      <c r="B1041" s="24"/>
      <c r="C1041" s="116"/>
      <c r="D1041" s="116"/>
      <c r="E1041" s="24"/>
    </row>
    <row r="1042" spans="1:5" ht="14.25" customHeight="1">
      <c r="A1042" s="23"/>
      <c r="B1042" s="24"/>
      <c r="C1042" s="116"/>
      <c r="D1042" s="116"/>
      <c r="E1042" s="24"/>
    </row>
    <row r="1043" spans="1:5" ht="14.25" customHeight="1">
      <c r="A1043" s="23"/>
      <c r="B1043" s="24"/>
      <c r="C1043" s="116"/>
      <c r="D1043" s="116"/>
      <c r="E1043" s="24"/>
    </row>
    <row r="1044" spans="1:5" ht="14.25" customHeight="1">
      <c r="A1044" s="23"/>
      <c r="B1044" s="24"/>
      <c r="C1044" s="116"/>
      <c r="D1044" s="116"/>
      <c r="E1044" s="24"/>
    </row>
    <row r="1045" spans="1:5" ht="14.25" customHeight="1">
      <c r="A1045" s="23"/>
      <c r="B1045" s="24"/>
      <c r="C1045" s="116"/>
      <c r="D1045" s="116"/>
      <c r="E1045" s="24"/>
    </row>
    <row r="1046" spans="1:5" ht="14.25" customHeight="1">
      <c r="A1046" s="23"/>
      <c r="B1046" s="24"/>
      <c r="C1046" s="116"/>
      <c r="D1046" s="116"/>
      <c r="E1046" s="24"/>
    </row>
    <row r="1047" spans="1:5" ht="14.25" customHeight="1">
      <c r="A1047" s="23"/>
      <c r="B1047" s="24"/>
      <c r="C1047" s="116"/>
      <c r="D1047" s="116"/>
      <c r="E1047" s="24"/>
    </row>
    <row r="1048" spans="1:5" ht="14.25" customHeight="1">
      <c r="A1048" s="23"/>
      <c r="B1048" s="24"/>
      <c r="C1048" s="116"/>
      <c r="D1048" s="116"/>
      <c r="E1048" s="24"/>
    </row>
    <row r="1049" spans="1:5" ht="14.25" customHeight="1">
      <c r="A1049" s="23"/>
      <c r="B1049" s="24"/>
      <c r="C1049" s="116"/>
      <c r="D1049" s="116"/>
      <c r="E1049" s="24"/>
    </row>
    <row r="1050" spans="1:5" ht="14.25" customHeight="1">
      <c r="A1050" s="23"/>
      <c r="B1050" s="24"/>
      <c r="C1050" s="116"/>
      <c r="D1050" s="116"/>
      <c r="E1050" s="24"/>
    </row>
    <row r="1051" spans="1:5" ht="14.25" customHeight="1">
      <c r="A1051" s="23"/>
      <c r="B1051" s="24"/>
      <c r="C1051" s="116"/>
      <c r="D1051" s="116"/>
      <c r="E1051" s="24"/>
    </row>
    <row r="1052" spans="1:5" ht="14.25" customHeight="1">
      <c r="A1052" s="23"/>
      <c r="B1052" s="24"/>
      <c r="C1052" s="116"/>
      <c r="D1052" s="116"/>
      <c r="E1052" s="24"/>
    </row>
    <row r="1053" spans="1:5" ht="14.25" customHeight="1">
      <c r="A1053" s="23"/>
      <c r="B1053" s="24"/>
      <c r="C1053" s="116"/>
      <c r="D1053" s="116"/>
      <c r="E1053" s="24"/>
    </row>
    <row r="1054" spans="1:5" ht="14.25" customHeight="1">
      <c r="A1054" s="23"/>
      <c r="B1054" s="24"/>
      <c r="C1054" s="116"/>
      <c r="D1054" s="116"/>
      <c r="E1054" s="24"/>
    </row>
    <row r="1055" spans="1:5" ht="14.25" customHeight="1">
      <c r="A1055" s="23"/>
      <c r="B1055" s="24"/>
      <c r="C1055" s="116"/>
      <c r="D1055" s="116"/>
      <c r="E1055" s="24"/>
    </row>
    <row r="1056" spans="1:5" ht="14.25" customHeight="1">
      <c r="A1056" s="23"/>
      <c r="B1056" s="24"/>
      <c r="C1056" s="116"/>
      <c r="D1056" s="116"/>
      <c r="E1056" s="24"/>
    </row>
    <row r="1057" spans="1:5" ht="14.25" customHeight="1">
      <c r="A1057" s="23"/>
      <c r="B1057" s="24"/>
      <c r="C1057" s="116"/>
      <c r="D1057" s="116"/>
      <c r="E1057" s="24"/>
    </row>
    <row r="1058" spans="1:5" ht="14.25" customHeight="1">
      <c r="A1058" s="23"/>
      <c r="B1058" s="24"/>
      <c r="C1058" s="116"/>
      <c r="D1058" s="116"/>
      <c r="E1058" s="24"/>
    </row>
    <row r="1059" spans="1:5" ht="14.25" customHeight="1">
      <c r="A1059" s="23"/>
      <c r="B1059" s="24"/>
      <c r="C1059" s="116"/>
      <c r="D1059" s="116"/>
      <c r="E1059" s="24"/>
    </row>
    <row r="1060" spans="1:5" ht="14.25" customHeight="1">
      <c r="A1060" s="23"/>
      <c r="B1060" s="24"/>
      <c r="C1060" s="116"/>
      <c r="D1060" s="116"/>
      <c r="E1060" s="24"/>
    </row>
    <row r="1061" spans="1:5" ht="14.25" customHeight="1">
      <c r="A1061" s="23"/>
      <c r="B1061" s="24"/>
      <c r="C1061" s="116"/>
      <c r="D1061" s="116"/>
      <c r="E1061" s="24"/>
    </row>
    <row r="1062" spans="1:5" ht="14.25" customHeight="1">
      <c r="A1062" s="23"/>
      <c r="B1062" s="24"/>
      <c r="C1062" s="116"/>
      <c r="D1062" s="116"/>
      <c r="E1062" s="24"/>
    </row>
    <row r="1063" spans="1:5" ht="14.25" customHeight="1">
      <c r="A1063" s="23"/>
      <c r="B1063" s="24"/>
      <c r="C1063" s="116"/>
      <c r="D1063" s="116"/>
      <c r="E1063" s="24"/>
    </row>
    <row r="1064" spans="1:5" ht="14.25" customHeight="1">
      <c r="A1064" s="23"/>
      <c r="B1064" s="24"/>
      <c r="C1064" s="116"/>
      <c r="D1064" s="116"/>
      <c r="E1064" s="24"/>
    </row>
    <row r="1065" spans="1:5" ht="14.25" customHeight="1">
      <c r="A1065" s="23"/>
      <c r="B1065" s="24"/>
      <c r="C1065" s="116"/>
      <c r="D1065" s="116"/>
      <c r="E1065" s="24"/>
    </row>
    <row r="1066" spans="1:5" ht="14.25" customHeight="1">
      <c r="A1066" s="23"/>
      <c r="B1066" s="24"/>
      <c r="C1066" s="116"/>
      <c r="D1066" s="116"/>
      <c r="E1066" s="24"/>
    </row>
    <row r="1067" spans="1:5" ht="14.25" customHeight="1">
      <c r="A1067" s="23"/>
      <c r="B1067" s="24"/>
      <c r="C1067" s="116"/>
      <c r="D1067" s="116"/>
      <c r="E1067" s="24"/>
    </row>
    <row r="1068" spans="1:5" ht="14.25" customHeight="1">
      <c r="A1068" s="23"/>
      <c r="B1068" s="24"/>
      <c r="C1068" s="116"/>
      <c r="D1068" s="116"/>
      <c r="E1068" s="24"/>
    </row>
    <row r="1069" spans="1:5" ht="14.25" customHeight="1">
      <c r="A1069" s="23"/>
      <c r="B1069" s="24"/>
      <c r="C1069" s="116"/>
      <c r="D1069" s="116"/>
      <c r="E1069" s="24"/>
    </row>
    <row r="1070" spans="1:5" ht="14.25" customHeight="1">
      <c r="A1070" s="23"/>
      <c r="B1070" s="24"/>
      <c r="C1070" s="116"/>
      <c r="D1070" s="116"/>
      <c r="E1070" s="24"/>
    </row>
    <row r="1071" spans="1:5" ht="14.25" customHeight="1">
      <c r="A1071" s="23"/>
      <c r="B1071" s="24"/>
      <c r="C1071" s="116"/>
      <c r="D1071" s="116"/>
      <c r="E1071" s="24"/>
    </row>
    <row r="1072" spans="1:5" ht="14.25" customHeight="1">
      <c r="A1072" s="23"/>
      <c r="B1072" s="24"/>
      <c r="C1072" s="116"/>
      <c r="D1072" s="116"/>
      <c r="E1072" s="24"/>
    </row>
    <row r="1073" spans="1:5" ht="14.25" customHeight="1">
      <c r="A1073" s="23"/>
      <c r="B1073" s="24"/>
      <c r="C1073" s="116"/>
      <c r="D1073" s="116"/>
      <c r="E1073" s="24"/>
    </row>
    <row r="1074" spans="1:5" ht="14.25" customHeight="1">
      <c r="A1074" s="23"/>
      <c r="B1074" s="24"/>
      <c r="C1074" s="116"/>
      <c r="D1074" s="116"/>
      <c r="E1074" s="24"/>
    </row>
    <row r="1075" spans="1:5" ht="14.25" customHeight="1">
      <c r="A1075" s="23"/>
      <c r="B1075" s="24"/>
      <c r="C1075" s="116"/>
      <c r="D1075" s="116"/>
      <c r="E1075" s="24"/>
    </row>
    <row r="1076" spans="1:5" ht="14.25" customHeight="1">
      <c r="A1076" s="23"/>
      <c r="B1076" s="24"/>
      <c r="C1076" s="116"/>
      <c r="D1076" s="116"/>
      <c r="E1076" s="24"/>
    </row>
    <row r="1077" spans="1:5" ht="14.25" customHeight="1">
      <c r="A1077" s="23"/>
      <c r="B1077" s="24"/>
      <c r="C1077" s="116"/>
      <c r="D1077" s="116"/>
      <c r="E1077" s="24"/>
    </row>
    <row r="1078" spans="1:5" ht="14.25" customHeight="1">
      <c r="A1078" s="23"/>
      <c r="B1078" s="24"/>
      <c r="C1078" s="116"/>
      <c r="D1078" s="116"/>
      <c r="E1078" s="24"/>
    </row>
    <row r="1079" spans="1:5" ht="14.25" customHeight="1">
      <c r="A1079" s="23"/>
      <c r="B1079" s="24"/>
      <c r="C1079" s="116"/>
      <c r="D1079" s="116"/>
      <c r="E1079" s="24"/>
    </row>
    <row r="1080" spans="1:5" ht="14.25" customHeight="1">
      <c r="A1080" s="23"/>
      <c r="B1080" s="24"/>
      <c r="C1080" s="116"/>
      <c r="D1080" s="116"/>
      <c r="E1080" s="24"/>
    </row>
    <row r="1081" spans="1:5" ht="14.25" customHeight="1">
      <c r="A1081" s="23"/>
      <c r="B1081" s="24"/>
      <c r="C1081" s="116"/>
      <c r="D1081" s="116"/>
      <c r="E1081" s="24"/>
    </row>
    <row r="1082" spans="1:5" ht="14.25" customHeight="1">
      <c r="A1082" s="23"/>
      <c r="B1082" s="24"/>
      <c r="C1082" s="116"/>
      <c r="D1082" s="116"/>
      <c r="E1082" s="24"/>
    </row>
    <row r="1083" spans="1:5" ht="14.25" customHeight="1">
      <c r="A1083" s="23"/>
      <c r="B1083" s="24"/>
      <c r="C1083" s="116"/>
      <c r="D1083" s="116"/>
      <c r="E1083" s="24"/>
    </row>
    <row r="1084" spans="1:5" ht="14.25" customHeight="1">
      <c r="A1084" s="23"/>
      <c r="B1084" s="24"/>
      <c r="C1084" s="116"/>
      <c r="D1084" s="116"/>
      <c r="E1084" s="24"/>
    </row>
    <row r="1085" spans="1:5" ht="14.25" customHeight="1">
      <c r="A1085" s="23"/>
      <c r="B1085" s="24"/>
      <c r="C1085" s="116"/>
      <c r="D1085" s="116"/>
      <c r="E1085" s="24"/>
    </row>
    <row r="1086" spans="1:5" ht="14.25" customHeight="1">
      <c r="A1086" s="23"/>
      <c r="B1086" s="24"/>
      <c r="C1086" s="116"/>
      <c r="D1086" s="116"/>
      <c r="E1086" s="24"/>
    </row>
    <row r="1087" spans="1:5" ht="14.25" customHeight="1">
      <c r="A1087" s="23"/>
      <c r="B1087" s="24"/>
      <c r="C1087" s="116"/>
      <c r="D1087" s="116"/>
      <c r="E1087" s="24"/>
    </row>
    <row r="1088" spans="1:5" ht="14.25" customHeight="1">
      <c r="A1088" s="23"/>
      <c r="B1088" s="24"/>
      <c r="C1088" s="116"/>
      <c r="D1088" s="116"/>
      <c r="E1088" s="24"/>
    </row>
    <row r="1089" spans="1:5" ht="14.25" customHeight="1">
      <c r="A1089" s="23"/>
      <c r="B1089" s="24"/>
      <c r="C1089" s="116"/>
      <c r="D1089" s="116"/>
      <c r="E1089" s="24"/>
    </row>
    <row r="1090" spans="1:5" ht="14.25" customHeight="1">
      <c r="A1090" s="23"/>
      <c r="B1090" s="24"/>
      <c r="C1090" s="116"/>
      <c r="D1090" s="116"/>
      <c r="E1090" s="24"/>
    </row>
    <row r="1091" spans="1:5" ht="14.25" customHeight="1">
      <c r="A1091" s="23"/>
      <c r="B1091" s="24"/>
      <c r="C1091" s="116"/>
      <c r="D1091" s="116"/>
      <c r="E1091" s="24"/>
    </row>
    <row r="1092" spans="1:5" ht="14.25" customHeight="1">
      <c r="A1092" s="23"/>
      <c r="B1092" s="24"/>
      <c r="C1092" s="116"/>
      <c r="D1092" s="116"/>
      <c r="E1092" s="24"/>
    </row>
    <row r="1093" spans="1:5" ht="14.25" customHeight="1">
      <c r="A1093" s="23"/>
      <c r="B1093" s="24"/>
      <c r="C1093" s="116"/>
      <c r="D1093" s="116"/>
      <c r="E1093" s="24"/>
    </row>
    <row r="1094" spans="1:5" ht="14.25" customHeight="1">
      <c r="A1094" s="23"/>
      <c r="B1094" s="24"/>
      <c r="C1094" s="116"/>
      <c r="D1094" s="116"/>
      <c r="E1094" s="24"/>
    </row>
    <row r="1095" spans="1:5" ht="14.25" customHeight="1">
      <c r="A1095" s="23"/>
      <c r="B1095" s="24"/>
      <c r="C1095" s="116"/>
      <c r="D1095" s="116"/>
      <c r="E1095" s="24"/>
    </row>
  </sheetData>
  <sortState xmlns:xlrd2="http://schemas.microsoft.com/office/spreadsheetml/2017/richdata2" ref="A723:E726">
    <sortCondition ref="C723:C726"/>
  </sortState>
  <mergeCells count="227">
    <mergeCell ref="B790:D790"/>
    <mergeCell ref="B791:D791"/>
    <mergeCell ref="B792:D792"/>
    <mergeCell ref="I63:K63"/>
    <mergeCell ref="B684:D684"/>
    <mergeCell ref="G436:I436"/>
    <mergeCell ref="H437:J437"/>
    <mergeCell ref="H438:J438"/>
    <mergeCell ref="H441:J441"/>
    <mergeCell ref="H428:J428"/>
    <mergeCell ref="H430:J430"/>
    <mergeCell ref="H435:J435"/>
    <mergeCell ref="H440:J440"/>
    <mergeCell ref="B556:D556"/>
    <mergeCell ref="B571:D571"/>
    <mergeCell ref="B572:D572"/>
    <mergeCell ref="B573:D573"/>
    <mergeCell ref="B583:D583"/>
    <mergeCell ref="J558:L558"/>
    <mergeCell ref="J535:L535"/>
    <mergeCell ref="J539:L539"/>
    <mergeCell ref="J540:L540"/>
    <mergeCell ref="J541:L541"/>
    <mergeCell ref="J542:L542"/>
    <mergeCell ref="B778:D778"/>
    <mergeCell ref="B779:D779"/>
    <mergeCell ref="B780:D780"/>
    <mergeCell ref="B793:D793"/>
    <mergeCell ref="B797:D797"/>
    <mergeCell ref="B798:D798"/>
    <mergeCell ref="B799:D799"/>
    <mergeCell ref="H402:J402"/>
    <mergeCell ref="H403:J403"/>
    <mergeCell ref="H404:J404"/>
    <mergeCell ref="H405:J405"/>
    <mergeCell ref="H411:J411"/>
    <mergeCell ref="H412:J412"/>
    <mergeCell ref="H413:J413"/>
    <mergeCell ref="H414:J414"/>
    <mergeCell ref="H415:J415"/>
    <mergeCell ref="H416:J416"/>
    <mergeCell ref="H424:J424"/>
    <mergeCell ref="B781:D781"/>
    <mergeCell ref="B785:D785"/>
    <mergeCell ref="B786:D786"/>
    <mergeCell ref="B787:D787"/>
    <mergeCell ref="B788:D788"/>
    <mergeCell ref="B789:D789"/>
    <mergeCell ref="B765:D765"/>
    <mergeCell ref="B766:D766"/>
    <mergeCell ref="B767:D767"/>
    <mergeCell ref="B768:D768"/>
    <mergeCell ref="B773:D773"/>
    <mergeCell ref="B774:D774"/>
    <mergeCell ref="B775:D775"/>
    <mergeCell ref="B776:D776"/>
    <mergeCell ref="B777:D777"/>
    <mergeCell ref="B751:D751"/>
    <mergeCell ref="B752:D752"/>
    <mergeCell ref="B753:D753"/>
    <mergeCell ref="B754:D754"/>
    <mergeCell ref="B755:D755"/>
    <mergeCell ref="B761:D761"/>
    <mergeCell ref="B762:D762"/>
    <mergeCell ref="B763:D763"/>
    <mergeCell ref="B764:D764"/>
    <mergeCell ref="B729:D729"/>
    <mergeCell ref="B730:D730"/>
    <mergeCell ref="B734:D734"/>
    <mergeCell ref="B735:D735"/>
    <mergeCell ref="B736:D736"/>
    <mergeCell ref="B737:D737"/>
    <mergeCell ref="B739:D739"/>
    <mergeCell ref="B740:D740"/>
    <mergeCell ref="B814:D814"/>
    <mergeCell ref="B800:D800"/>
    <mergeCell ref="B801:D801"/>
    <mergeCell ref="B802:D802"/>
    <mergeCell ref="B803:D803"/>
    <mergeCell ref="B804:D804"/>
    <mergeCell ref="B805:D805"/>
    <mergeCell ref="B811:D811"/>
    <mergeCell ref="B812:D812"/>
    <mergeCell ref="B813:D813"/>
    <mergeCell ref="B741:D741"/>
    <mergeCell ref="B742:D742"/>
    <mergeCell ref="B747:D747"/>
    <mergeCell ref="B748:D748"/>
    <mergeCell ref="B749:D749"/>
    <mergeCell ref="B750:D750"/>
    <mergeCell ref="B817:D817"/>
    <mergeCell ref="B818:D818"/>
    <mergeCell ref="B819:D819"/>
    <mergeCell ref="B820:D820"/>
    <mergeCell ref="B838:D838"/>
    <mergeCell ref="B840:D840"/>
    <mergeCell ref="B851:D851"/>
    <mergeCell ref="B826:D826"/>
    <mergeCell ref="B827:D827"/>
    <mergeCell ref="B829:D829"/>
    <mergeCell ref="B830:D830"/>
    <mergeCell ref="B831:D831"/>
    <mergeCell ref="B836:D836"/>
    <mergeCell ref="B837:D837"/>
    <mergeCell ref="J543:L543"/>
    <mergeCell ref="J544:L544"/>
    <mergeCell ref="B592:D592"/>
    <mergeCell ref="B608:D608"/>
    <mergeCell ref="J557:L557"/>
    <mergeCell ref="J533:L533"/>
    <mergeCell ref="J534:L534"/>
    <mergeCell ref="J527:L527"/>
    <mergeCell ref="J528:L528"/>
    <mergeCell ref="J529:L529"/>
    <mergeCell ref="J530:L530"/>
    <mergeCell ref="J531:L531"/>
    <mergeCell ref="J532:L532"/>
    <mergeCell ref="J555:L555"/>
    <mergeCell ref="J556:L556"/>
    <mergeCell ref="J545:L545"/>
    <mergeCell ref="J546:L546"/>
    <mergeCell ref="J547:L547"/>
    <mergeCell ref="J551:L551"/>
    <mergeCell ref="J552:L552"/>
    <mergeCell ref="J553:L553"/>
    <mergeCell ref="J554:L554"/>
    <mergeCell ref="J513:L513"/>
    <mergeCell ref="J514:L514"/>
    <mergeCell ref="J515:L515"/>
    <mergeCell ref="J518:L518"/>
    <mergeCell ref="J519:L519"/>
    <mergeCell ref="J520:L520"/>
    <mergeCell ref="J521:L521"/>
    <mergeCell ref="J522:L522"/>
    <mergeCell ref="J526:L526"/>
    <mergeCell ref="J477:L477"/>
    <mergeCell ref="H401:J401"/>
    <mergeCell ref="B468:D468"/>
    <mergeCell ref="H442:J442"/>
    <mergeCell ref="H425:J425"/>
    <mergeCell ref="H417:J417"/>
    <mergeCell ref="H418:J418"/>
    <mergeCell ref="H419:J419"/>
    <mergeCell ref="H426:J426"/>
    <mergeCell ref="H427:J427"/>
    <mergeCell ref="I79:K79"/>
    <mergeCell ref="G367:I367"/>
    <mergeCell ref="G350:I350"/>
    <mergeCell ref="G351:I351"/>
    <mergeCell ref="G352:I352"/>
    <mergeCell ref="G353:I353"/>
    <mergeCell ref="G354:I354"/>
    <mergeCell ref="G355:I355"/>
    <mergeCell ref="G359:I359"/>
    <mergeCell ref="I55:K55"/>
    <mergeCell ref="B42:D42"/>
    <mergeCell ref="G342:I342"/>
    <mergeCell ref="G343:I343"/>
    <mergeCell ref="G329:I329"/>
    <mergeCell ref="G330:I330"/>
    <mergeCell ref="G335:I335"/>
    <mergeCell ref="G336:I336"/>
    <mergeCell ref="G337:I337"/>
    <mergeCell ref="G338:I338"/>
    <mergeCell ref="H255:J255"/>
    <mergeCell ref="H256:J256"/>
    <mergeCell ref="H257:J257"/>
    <mergeCell ref="B257:D257"/>
    <mergeCell ref="G322:I322"/>
    <mergeCell ref="G323:I323"/>
    <mergeCell ref="G324:I324"/>
    <mergeCell ref="G325:I325"/>
    <mergeCell ref="G326:I326"/>
    <mergeCell ref="G327:I327"/>
    <mergeCell ref="G328:I328"/>
    <mergeCell ref="I71:K71"/>
    <mergeCell ref="I72:K72"/>
    <mergeCell ref="G339:I339"/>
    <mergeCell ref="H400:J400"/>
    <mergeCell ref="G340:I340"/>
    <mergeCell ref="G341:I341"/>
    <mergeCell ref="G347:I347"/>
    <mergeCell ref="G348:I348"/>
    <mergeCell ref="G349:I349"/>
    <mergeCell ref="H397:J397"/>
    <mergeCell ref="H398:J398"/>
    <mergeCell ref="H399:J399"/>
    <mergeCell ref="G360:I360"/>
    <mergeCell ref="G361:I361"/>
    <mergeCell ref="G362:I362"/>
    <mergeCell ref="G363:I363"/>
    <mergeCell ref="G364:I364"/>
    <mergeCell ref="G365:I365"/>
    <mergeCell ref="G366:I366"/>
    <mergeCell ref="I56:K56"/>
    <mergeCell ref="I53:K53"/>
    <mergeCell ref="I49:K49"/>
    <mergeCell ref="I48:K48"/>
    <mergeCell ref="I50:K50"/>
    <mergeCell ref="I51:K51"/>
    <mergeCell ref="I74:K74"/>
    <mergeCell ref="I76:K76"/>
    <mergeCell ref="I27:K27"/>
    <mergeCell ref="I40:K40"/>
    <mergeCell ref="I42:K42"/>
    <mergeCell ref="I35:K35"/>
    <mergeCell ref="I34:K34"/>
    <mergeCell ref="I36:K36"/>
    <mergeCell ref="I38:K38"/>
    <mergeCell ref="I39:K39"/>
    <mergeCell ref="I37:K37"/>
    <mergeCell ref="I52:K52"/>
    <mergeCell ref="I54:K54"/>
    <mergeCell ref="I66:K66"/>
    <mergeCell ref="I75:K75"/>
    <mergeCell ref="I73:K73"/>
    <mergeCell ref="I70:K70"/>
    <mergeCell ref="I69:K69"/>
    <mergeCell ref="A2:E2"/>
    <mergeCell ref="I17:K17"/>
    <mergeCell ref="I26:K26"/>
    <mergeCell ref="I24:K24"/>
    <mergeCell ref="I22:K22"/>
    <mergeCell ref="I20:K20"/>
    <mergeCell ref="I19:K19"/>
    <mergeCell ref="I21:K21"/>
    <mergeCell ref="I23:K23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8"/>
  <sheetViews>
    <sheetView zoomScale="120" zoomScaleNormal="120" workbookViewId="0">
      <selection activeCell="F12" sqref="F12"/>
    </sheetView>
  </sheetViews>
  <sheetFormatPr defaultColWidth="14.44140625" defaultRowHeight="15.75" customHeight="1"/>
  <cols>
    <col min="1" max="1" width="10.109375" customWidth="1"/>
    <col min="2" max="2" width="39.109375" customWidth="1"/>
    <col min="3" max="3" width="8.6640625" style="138" customWidth="1"/>
    <col min="4" max="4" width="21.5546875" style="138" customWidth="1"/>
    <col min="5" max="26" width="8.6640625" customWidth="1"/>
  </cols>
  <sheetData>
    <row r="1" spans="1:13" ht="14.25" customHeight="1">
      <c r="A1" s="23"/>
      <c r="B1" s="24"/>
      <c r="C1" s="172"/>
      <c r="D1" s="172"/>
      <c r="E1" s="24"/>
    </row>
    <row r="2" spans="1:13" ht="14.25" customHeight="1">
      <c r="A2" s="211" t="s">
        <v>460</v>
      </c>
      <c r="B2" s="212"/>
      <c r="C2" s="212"/>
      <c r="D2" s="212"/>
      <c r="E2" s="212"/>
      <c r="G2" s="26"/>
    </row>
    <row r="3" spans="1:13" ht="15" customHeight="1">
      <c r="A3" s="59" t="s">
        <v>461</v>
      </c>
      <c r="B3" s="35" t="s">
        <v>64</v>
      </c>
      <c r="C3" s="172" t="s">
        <v>572</v>
      </c>
      <c r="D3" s="172" t="s">
        <v>1</v>
      </c>
      <c r="E3" s="29" t="s">
        <v>5</v>
      </c>
    </row>
    <row r="4" spans="1:13" ht="14.25" customHeight="1">
      <c r="A4" s="30">
        <v>0.33333333333333331</v>
      </c>
      <c r="B4" s="31" t="s">
        <v>124</v>
      </c>
      <c r="C4" s="142"/>
      <c r="D4" s="142"/>
      <c r="E4" s="32"/>
      <c r="I4" s="28"/>
      <c r="J4" s="24"/>
      <c r="K4" s="24"/>
      <c r="L4" s="29"/>
    </row>
    <row r="5" spans="1:13" ht="14.25" customHeight="1">
      <c r="A5" s="84">
        <v>4</v>
      </c>
      <c r="B5" s="182" t="s">
        <v>106</v>
      </c>
      <c r="C5" s="205">
        <v>1</v>
      </c>
      <c r="D5" s="142" t="s">
        <v>630</v>
      </c>
      <c r="E5" s="114" t="s">
        <v>103</v>
      </c>
      <c r="I5" s="214"/>
      <c r="J5" s="212"/>
      <c r="K5" s="212"/>
      <c r="L5" s="48"/>
    </row>
    <row r="6" spans="1:13" ht="14.25" customHeight="1">
      <c r="A6" s="84">
        <v>3</v>
      </c>
      <c r="B6" s="182" t="s">
        <v>262</v>
      </c>
      <c r="C6" s="205">
        <v>2</v>
      </c>
      <c r="D6" s="142" t="s">
        <v>631</v>
      </c>
      <c r="E6" s="47" t="s">
        <v>103</v>
      </c>
      <c r="I6" s="227"/>
      <c r="J6" s="212"/>
      <c r="K6" s="212"/>
      <c r="L6" s="24"/>
    </row>
    <row r="7" spans="1:13" ht="14.25" customHeight="1">
      <c r="A7" s="33">
        <v>1</v>
      </c>
      <c r="B7" s="183" t="s">
        <v>156</v>
      </c>
      <c r="C7" s="205">
        <v>3</v>
      </c>
      <c r="D7" s="142" t="s">
        <v>632</v>
      </c>
      <c r="E7" s="112" t="s">
        <v>101</v>
      </c>
      <c r="I7" s="214"/>
      <c r="J7" s="212"/>
      <c r="K7" s="212"/>
      <c r="L7" s="48"/>
    </row>
    <row r="8" spans="1:13" ht="14.25" customHeight="1">
      <c r="A8" s="33">
        <v>5</v>
      </c>
      <c r="B8" s="37" t="s">
        <v>115</v>
      </c>
      <c r="C8" s="205">
        <v>4</v>
      </c>
      <c r="D8" s="142" t="s">
        <v>633</v>
      </c>
      <c r="E8" s="180" t="s">
        <v>103</v>
      </c>
      <c r="F8" s="38"/>
      <c r="I8" s="227"/>
      <c r="J8" s="212"/>
      <c r="K8" s="212"/>
      <c r="L8" s="35"/>
      <c r="M8" s="38"/>
    </row>
    <row r="9" spans="1:13" ht="14.25" customHeight="1">
      <c r="A9" s="33">
        <v>2</v>
      </c>
      <c r="B9" s="37" t="s">
        <v>111</v>
      </c>
      <c r="C9" s="205">
        <v>5</v>
      </c>
      <c r="D9" s="142" t="s">
        <v>634</v>
      </c>
      <c r="E9" s="115" t="s">
        <v>103</v>
      </c>
      <c r="I9" s="214"/>
      <c r="J9" s="212"/>
      <c r="K9" s="212"/>
      <c r="L9" s="48"/>
    </row>
    <row r="10" spans="1:13" ht="14.25" customHeight="1">
      <c r="A10" s="33">
        <v>6</v>
      </c>
      <c r="B10" s="52" t="s">
        <v>462</v>
      </c>
      <c r="C10" s="205">
        <v>6</v>
      </c>
      <c r="D10" s="142" t="s">
        <v>635</v>
      </c>
      <c r="E10" s="71" t="s">
        <v>202</v>
      </c>
      <c r="I10" s="214"/>
      <c r="J10" s="212"/>
      <c r="K10" s="212"/>
      <c r="L10" s="48"/>
    </row>
    <row r="11" spans="1:13" ht="14.25" customHeight="1">
      <c r="A11" s="33">
        <v>8</v>
      </c>
      <c r="B11" s="183" t="s">
        <v>121</v>
      </c>
      <c r="C11" s="137">
        <v>7</v>
      </c>
      <c r="D11" s="137" t="s">
        <v>636</v>
      </c>
      <c r="E11" s="115" t="s">
        <v>101</v>
      </c>
      <c r="I11" s="214"/>
      <c r="J11" s="212"/>
      <c r="K11" s="212"/>
      <c r="L11" s="48"/>
    </row>
    <row r="12" spans="1:13" ht="14.25" customHeight="1">
      <c r="A12" s="33">
        <v>7</v>
      </c>
      <c r="B12" s="34" t="s">
        <v>98</v>
      </c>
      <c r="C12" s="138">
        <v>8</v>
      </c>
      <c r="D12" s="139" t="s">
        <v>637</v>
      </c>
      <c r="E12" s="180" t="s">
        <v>99</v>
      </c>
      <c r="I12" s="215"/>
      <c r="J12" s="212"/>
      <c r="K12" s="212"/>
      <c r="L12" s="24"/>
    </row>
    <row r="13" spans="1:13" ht="14.25" customHeight="1">
      <c r="A13" s="33">
        <v>9</v>
      </c>
      <c r="B13" s="34"/>
      <c r="C13" s="137"/>
      <c r="D13" s="137"/>
      <c r="E13" s="47"/>
      <c r="I13" s="215"/>
      <c r="J13" s="212"/>
      <c r="K13" s="212"/>
      <c r="L13" s="24"/>
    </row>
    <row r="14" spans="1:13" ht="14.25" customHeight="1">
      <c r="A14" s="33"/>
      <c r="B14" s="46"/>
      <c r="C14" s="172"/>
      <c r="D14" s="172"/>
      <c r="E14" s="35"/>
      <c r="I14" s="23"/>
      <c r="J14" s="23"/>
      <c r="K14" s="23"/>
      <c r="L14" s="24"/>
    </row>
    <row r="15" spans="1:13" ht="14.25" customHeight="1">
      <c r="A15" s="55" t="s">
        <v>463</v>
      </c>
      <c r="B15" s="35" t="s">
        <v>64</v>
      </c>
      <c r="C15" s="172" t="s">
        <v>572</v>
      </c>
      <c r="D15" s="172" t="s">
        <v>1</v>
      </c>
      <c r="E15" s="35" t="s">
        <v>6</v>
      </c>
      <c r="I15" s="35"/>
      <c r="J15" s="24"/>
      <c r="K15" s="24"/>
      <c r="L15" s="29"/>
    </row>
    <row r="16" spans="1:13" ht="14.25" customHeight="1">
      <c r="A16" s="57">
        <v>0.33680555555555558</v>
      </c>
      <c r="B16" s="31" t="s">
        <v>124</v>
      </c>
      <c r="C16" s="172"/>
      <c r="D16" s="172"/>
      <c r="E16" s="32"/>
      <c r="I16" s="41"/>
      <c r="J16" s="24"/>
      <c r="K16" s="24"/>
      <c r="L16" s="32"/>
    </row>
    <row r="17" spans="1:12" ht="14.25" customHeight="1">
      <c r="A17" s="33">
        <v>3</v>
      </c>
      <c r="B17" s="37" t="s">
        <v>117</v>
      </c>
      <c r="C17" s="138">
        <v>1</v>
      </c>
      <c r="D17" s="138">
        <v>53.05</v>
      </c>
      <c r="E17" s="47" t="s">
        <v>105</v>
      </c>
      <c r="I17" s="213"/>
      <c r="J17" s="212"/>
      <c r="K17" s="212"/>
      <c r="L17" s="32"/>
    </row>
    <row r="18" spans="1:12" ht="14.25" customHeight="1">
      <c r="A18" s="33">
        <v>2</v>
      </c>
      <c r="B18" s="37" t="s">
        <v>269</v>
      </c>
      <c r="C18" s="205">
        <v>2</v>
      </c>
      <c r="D18" s="205">
        <v>57.62</v>
      </c>
      <c r="E18" s="71" t="s">
        <v>103</v>
      </c>
      <c r="I18" s="213"/>
      <c r="J18" s="212"/>
      <c r="K18" s="212"/>
      <c r="L18" s="32"/>
    </row>
    <row r="19" spans="1:12" ht="14.25" customHeight="1">
      <c r="A19" s="33">
        <v>1</v>
      </c>
      <c r="B19" s="182" t="s">
        <v>114</v>
      </c>
      <c r="C19" s="137">
        <v>3</v>
      </c>
      <c r="D19" s="137">
        <v>58.26</v>
      </c>
      <c r="E19" s="58" t="s">
        <v>103</v>
      </c>
      <c r="I19" s="214"/>
      <c r="J19" s="212"/>
      <c r="K19" s="212"/>
      <c r="L19" s="44"/>
    </row>
    <row r="20" spans="1:12" ht="14.25" customHeight="1">
      <c r="A20" s="33">
        <v>4</v>
      </c>
      <c r="B20" s="37" t="s">
        <v>118</v>
      </c>
      <c r="C20" s="172">
        <v>4</v>
      </c>
      <c r="D20" s="172" t="s">
        <v>638</v>
      </c>
      <c r="E20" s="54" t="s">
        <v>103</v>
      </c>
      <c r="I20" s="214"/>
      <c r="J20" s="212"/>
      <c r="K20" s="212"/>
      <c r="L20" s="44"/>
    </row>
    <row r="21" spans="1:12" ht="14.25" customHeight="1">
      <c r="A21" s="33">
        <v>8</v>
      </c>
      <c r="B21" s="183" t="s">
        <v>264</v>
      </c>
      <c r="C21" s="172">
        <v>5</v>
      </c>
      <c r="D21" s="172" t="s">
        <v>639</v>
      </c>
      <c r="E21" s="54" t="s">
        <v>101</v>
      </c>
      <c r="I21" s="214"/>
      <c r="J21" s="212"/>
      <c r="K21" s="212"/>
      <c r="L21" s="44"/>
    </row>
    <row r="22" spans="1:12" ht="14.25" customHeight="1">
      <c r="A22" s="33">
        <v>7</v>
      </c>
      <c r="B22" s="183" t="s">
        <v>120</v>
      </c>
      <c r="C22" s="172">
        <v>6</v>
      </c>
      <c r="D22" s="172" t="s">
        <v>640</v>
      </c>
      <c r="E22" s="54" t="s">
        <v>99</v>
      </c>
      <c r="I22" s="213"/>
      <c r="J22" s="212"/>
      <c r="K22" s="212"/>
      <c r="L22" s="32"/>
    </row>
    <row r="23" spans="1:12" ht="14.25" customHeight="1">
      <c r="A23" s="33">
        <v>6</v>
      </c>
      <c r="B23" s="46" t="s">
        <v>100</v>
      </c>
      <c r="C23" s="172">
        <v>7</v>
      </c>
      <c r="D23" s="172" t="s">
        <v>641</v>
      </c>
      <c r="E23" s="54" t="s">
        <v>101</v>
      </c>
      <c r="I23" s="213"/>
      <c r="J23" s="212"/>
      <c r="K23" s="212"/>
      <c r="L23" s="32"/>
    </row>
    <row r="24" spans="1:12" ht="14.25" customHeight="1">
      <c r="A24" s="33">
        <v>5</v>
      </c>
      <c r="B24" s="182" t="s">
        <v>260</v>
      </c>
      <c r="C24" s="172" t="s">
        <v>595</v>
      </c>
      <c r="D24" s="172"/>
      <c r="E24" s="54" t="s">
        <v>202</v>
      </c>
      <c r="I24" s="213"/>
      <c r="J24" s="212"/>
      <c r="K24" s="212"/>
      <c r="L24" s="32"/>
    </row>
    <row r="25" spans="1:12" ht="14.25" customHeight="1">
      <c r="A25" s="33">
        <v>9</v>
      </c>
      <c r="B25" s="34"/>
      <c r="C25" s="172"/>
      <c r="D25" s="172"/>
      <c r="E25" s="54"/>
      <c r="I25" s="213"/>
      <c r="J25" s="212"/>
      <c r="K25" s="212"/>
      <c r="L25" s="32"/>
    </row>
    <row r="26" spans="1:12" ht="14.25" customHeight="1">
      <c r="A26" s="45"/>
      <c r="B26" s="34"/>
      <c r="C26" s="172"/>
      <c r="D26" s="172"/>
      <c r="E26" s="35"/>
      <c r="I26" s="43"/>
      <c r="J26" s="43"/>
      <c r="K26" s="43"/>
      <c r="L26" s="32"/>
    </row>
    <row r="27" spans="1:12" ht="14.25" customHeight="1">
      <c r="A27" s="55" t="s">
        <v>464</v>
      </c>
      <c r="B27" s="35" t="s">
        <v>64</v>
      </c>
      <c r="C27" s="141" t="s">
        <v>572</v>
      </c>
      <c r="D27" s="141" t="s">
        <v>1</v>
      </c>
      <c r="E27" s="54" t="s">
        <v>8</v>
      </c>
      <c r="I27" s="35"/>
      <c r="J27" s="24"/>
      <c r="K27" s="24"/>
      <c r="L27" s="32"/>
    </row>
    <row r="28" spans="1:12" ht="14.25" customHeight="1">
      <c r="A28" s="57">
        <v>0.34027777777777779</v>
      </c>
      <c r="B28" s="31" t="s">
        <v>124</v>
      </c>
      <c r="C28" s="172"/>
      <c r="D28" s="172"/>
      <c r="E28" s="32"/>
      <c r="I28" s="41"/>
      <c r="J28" s="24"/>
      <c r="K28" s="24"/>
      <c r="L28" s="32"/>
    </row>
    <row r="29" spans="1:12" ht="14.25" customHeight="1">
      <c r="A29" s="33">
        <v>4</v>
      </c>
      <c r="B29" s="182" t="s">
        <v>104</v>
      </c>
      <c r="C29" s="172">
        <v>1</v>
      </c>
      <c r="D29" s="172">
        <v>52.91</v>
      </c>
      <c r="E29" s="175" t="s">
        <v>105</v>
      </c>
      <c r="I29" s="215"/>
      <c r="J29" s="212"/>
      <c r="K29" s="212"/>
      <c r="L29" s="24"/>
    </row>
    <row r="30" spans="1:12" ht="14.25" customHeight="1">
      <c r="A30" s="33">
        <v>5</v>
      </c>
      <c r="B30" s="182" t="s">
        <v>268</v>
      </c>
      <c r="C30" s="172">
        <v>2</v>
      </c>
      <c r="D30" s="172">
        <v>54.17</v>
      </c>
      <c r="E30" s="112" t="s">
        <v>108</v>
      </c>
      <c r="I30" s="215"/>
      <c r="J30" s="212"/>
      <c r="K30" s="212"/>
      <c r="L30" s="24"/>
    </row>
    <row r="31" spans="1:12" ht="14.25" customHeight="1">
      <c r="A31" s="33">
        <v>6</v>
      </c>
      <c r="B31" s="37" t="s">
        <v>109</v>
      </c>
      <c r="C31" s="172">
        <v>3</v>
      </c>
      <c r="D31" s="172">
        <v>57.89</v>
      </c>
      <c r="E31" s="179" t="s">
        <v>103</v>
      </c>
      <c r="I31" s="215"/>
      <c r="J31" s="212"/>
      <c r="K31" s="212"/>
      <c r="L31" s="24"/>
    </row>
    <row r="32" spans="1:12" ht="14.25" customHeight="1">
      <c r="A32" s="33">
        <v>1</v>
      </c>
      <c r="B32" s="183" t="s">
        <v>110</v>
      </c>
      <c r="C32" s="141">
        <v>4</v>
      </c>
      <c r="D32" s="141" t="s">
        <v>642</v>
      </c>
      <c r="E32" s="115" t="s">
        <v>101</v>
      </c>
      <c r="I32" s="214"/>
      <c r="J32" s="212"/>
      <c r="K32" s="212"/>
      <c r="L32" s="48"/>
    </row>
    <row r="33" spans="1:13" ht="14.25" customHeight="1">
      <c r="A33" s="33">
        <v>3</v>
      </c>
      <c r="B33" s="182" t="s">
        <v>119</v>
      </c>
      <c r="C33" s="172">
        <v>5</v>
      </c>
      <c r="D33" s="172" t="s">
        <v>643</v>
      </c>
      <c r="E33" s="175" t="s">
        <v>103</v>
      </c>
      <c r="I33" s="214"/>
      <c r="J33" s="212"/>
      <c r="K33" s="212"/>
      <c r="L33" s="48"/>
    </row>
    <row r="34" spans="1:13" ht="14.25" customHeight="1">
      <c r="A34" s="33">
        <v>7</v>
      </c>
      <c r="B34" s="175" t="s">
        <v>267</v>
      </c>
      <c r="C34" s="172">
        <v>6</v>
      </c>
      <c r="D34" s="172" t="s">
        <v>644</v>
      </c>
      <c r="E34" s="175" t="s">
        <v>108</v>
      </c>
      <c r="I34" s="214"/>
      <c r="J34" s="212"/>
      <c r="K34" s="212"/>
      <c r="L34" s="48"/>
    </row>
    <row r="35" spans="1:13" ht="14.25" customHeight="1">
      <c r="A35" s="33">
        <v>8</v>
      </c>
      <c r="B35" s="183" t="s">
        <v>113</v>
      </c>
      <c r="C35" s="172">
        <v>7</v>
      </c>
      <c r="D35" s="172" t="s">
        <v>645</v>
      </c>
      <c r="E35" s="40" t="s">
        <v>99</v>
      </c>
      <c r="I35" s="214"/>
      <c r="J35" s="212"/>
      <c r="K35" s="212"/>
      <c r="L35" s="48"/>
    </row>
    <row r="36" spans="1:13" ht="14.25" customHeight="1">
      <c r="A36" s="33">
        <v>2</v>
      </c>
      <c r="B36" s="183" t="s">
        <v>121</v>
      </c>
      <c r="C36" s="137" t="s">
        <v>610</v>
      </c>
      <c r="D36" s="137"/>
      <c r="E36" s="115" t="s">
        <v>101</v>
      </c>
      <c r="I36" s="215"/>
      <c r="J36" s="212"/>
      <c r="K36" s="212"/>
      <c r="L36" s="24"/>
    </row>
    <row r="37" spans="1:13" ht="14.25" customHeight="1">
      <c r="A37" s="33">
        <v>9</v>
      </c>
      <c r="B37" s="36"/>
      <c r="C37" s="172"/>
      <c r="D37" s="172"/>
      <c r="E37" s="44"/>
      <c r="I37" s="43"/>
      <c r="J37" s="43"/>
      <c r="K37" s="43"/>
      <c r="L37" s="32"/>
    </row>
    <row r="38" spans="1:13" ht="14.25" customHeight="1">
      <c r="A38" s="67"/>
      <c r="B38" s="41"/>
      <c r="C38" s="172"/>
      <c r="D38" s="172"/>
      <c r="E38" s="32"/>
      <c r="I38" s="41"/>
      <c r="J38" s="24"/>
      <c r="K38" s="24"/>
      <c r="L38" s="32"/>
    </row>
    <row r="39" spans="1:13" ht="14.25" customHeight="1">
      <c r="A39" s="55" t="s">
        <v>465</v>
      </c>
      <c r="B39" s="35" t="s">
        <v>65</v>
      </c>
      <c r="C39" s="172" t="s">
        <v>572</v>
      </c>
      <c r="D39" s="172" t="s">
        <v>1</v>
      </c>
      <c r="E39" s="29" t="s">
        <v>5</v>
      </c>
      <c r="I39" s="35"/>
      <c r="J39" s="24"/>
      <c r="K39" s="24"/>
      <c r="L39" s="32"/>
    </row>
    <row r="40" spans="1:13" ht="14.25" customHeight="1">
      <c r="A40" s="57">
        <v>0.34375</v>
      </c>
      <c r="B40" s="31" t="s">
        <v>124</v>
      </c>
      <c r="C40" s="172"/>
      <c r="D40" s="172"/>
      <c r="E40" s="32"/>
      <c r="I40" s="41"/>
      <c r="J40" s="24"/>
      <c r="K40" s="24"/>
      <c r="L40" s="32"/>
    </row>
    <row r="41" spans="1:13" ht="14.25" customHeight="1">
      <c r="A41" s="84">
        <v>5</v>
      </c>
      <c r="B41" s="175" t="s">
        <v>140</v>
      </c>
      <c r="C41" s="138">
        <v>1</v>
      </c>
      <c r="D41" s="147">
        <v>45.3</v>
      </c>
      <c r="E41" s="175" t="s">
        <v>105</v>
      </c>
      <c r="I41" s="215"/>
      <c r="J41" s="212"/>
      <c r="K41" s="212"/>
      <c r="L41" s="24"/>
    </row>
    <row r="42" spans="1:13" ht="14.25" customHeight="1">
      <c r="A42" s="84">
        <v>4</v>
      </c>
      <c r="B42" s="175" t="s">
        <v>149</v>
      </c>
      <c r="C42" s="172">
        <v>2</v>
      </c>
      <c r="D42" s="155">
        <v>46.71</v>
      </c>
      <c r="E42" s="48" t="s">
        <v>103</v>
      </c>
      <c r="I42" s="214"/>
      <c r="J42" s="212"/>
      <c r="K42" s="212"/>
      <c r="L42" s="48"/>
    </row>
    <row r="43" spans="1:13" ht="14.25" customHeight="1">
      <c r="A43" s="84">
        <v>6</v>
      </c>
      <c r="B43" s="180" t="s">
        <v>143</v>
      </c>
      <c r="C43" s="138">
        <v>3</v>
      </c>
      <c r="D43" s="147">
        <v>47.72</v>
      </c>
      <c r="E43" s="180" t="s">
        <v>99</v>
      </c>
      <c r="I43" s="214"/>
      <c r="J43" s="212"/>
      <c r="K43" s="212"/>
      <c r="L43" s="48"/>
    </row>
    <row r="44" spans="1:13" ht="14.25" customHeight="1">
      <c r="A44" s="84">
        <v>7</v>
      </c>
      <c r="B44" s="175" t="s">
        <v>273</v>
      </c>
      <c r="C44" s="138">
        <v>4</v>
      </c>
      <c r="D44" s="147">
        <v>49.19</v>
      </c>
      <c r="E44" s="44" t="s">
        <v>105</v>
      </c>
      <c r="I44" s="214"/>
      <c r="J44" s="212"/>
      <c r="K44" s="212"/>
      <c r="L44" s="48"/>
    </row>
    <row r="45" spans="1:13" ht="14.25" customHeight="1">
      <c r="A45" s="84">
        <v>2</v>
      </c>
      <c r="B45" s="175" t="s">
        <v>148</v>
      </c>
      <c r="C45" s="138">
        <v>5</v>
      </c>
      <c r="D45" s="147">
        <v>49.83</v>
      </c>
      <c r="E45" s="48" t="s">
        <v>134</v>
      </c>
      <c r="F45" s="38"/>
      <c r="I45" s="214"/>
      <c r="J45" s="212"/>
      <c r="K45" s="212"/>
      <c r="L45" s="48"/>
      <c r="M45" s="38"/>
    </row>
    <row r="46" spans="1:13" ht="14.25" customHeight="1">
      <c r="A46" s="84">
        <v>3</v>
      </c>
      <c r="B46" s="175" t="s">
        <v>142</v>
      </c>
      <c r="C46" s="172">
        <v>6</v>
      </c>
      <c r="D46" s="155">
        <v>51.41</v>
      </c>
      <c r="E46" s="175" t="s">
        <v>103</v>
      </c>
      <c r="I46" s="215"/>
      <c r="J46" s="212"/>
      <c r="K46" s="212"/>
      <c r="L46" s="24"/>
    </row>
    <row r="47" spans="1:13" ht="14.25" customHeight="1">
      <c r="A47" s="84">
        <v>8</v>
      </c>
      <c r="B47" s="175" t="s">
        <v>126</v>
      </c>
      <c r="C47" s="172">
        <v>7</v>
      </c>
      <c r="D47" s="155">
        <v>51.67</v>
      </c>
      <c r="E47" s="48" t="s">
        <v>103</v>
      </c>
      <c r="I47" s="215"/>
      <c r="J47" s="212"/>
      <c r="K47" s="212"/>
      <c r="L47" s="24"/>
    </row>
    <row r="48" spans="1:13" ht="14.25" customHeight="1">
      <c r="A48" s="84">
        <v>9</v>
      </c>
      <c r="B48" s="175" t="s">
        <v>274</v>
      </c>
      <c r="C48" s="172">
        <v>8</v>
      </c>
      <c r="D48" s="155">
        <v>55.99</v>
      </c>
      <c r="E48" s="48" t="s">
        <v>103</v>
      </c>
      <c r="I48" s="213"/>
      <c r="J48" s="212"/>
      <c r="K48" s="212"/>
      <c r="L48" s="32"/>
    </row>
    <row r="49" spans="1:12" ht="14.25" customHeight="1">
      <c r="A49" s="84">
        <v>1</v>
      </c>
      <c r="B49" s="180" t="s">
        <v>146</v>
      </c>
      <c r="C49" s="138">
        <v>9</v>
      </c>
      <c r="D49" s="147">
        <v>58.92</v>
      </c>
      <c r="E49" s="180" t="s">
        <v>99</v>
      </c>
      <c r="I49" s="213"/>
      <c r="J49" s="212"/>
      <c r="K49" s="212"/>
      <c r="L49" s="32"/>
    </row>
    <row r="50" spans="1:12" ht="14.25" customHeight="1">
      <c r="A50" s="67">
        <v>10</v>
      </c>
      <c r="B50" s="36"/>
      <c r="C50" s="172"/>
      <c r="D50" s="172"/>
      <c r="E50" s="44"/>
      <c r="I50" s="41"/>
      <c r="J50" s="24"/>
      <c r="K50" s="24"/>
      <c r="L50" s="32"/>
    </row>
    <row r="51" spans="1:12" ht="14.25" customHeight="1">
      <c r="A51" s="30"/>
      <c r="B51" s="41"/>
      <c r="C51" s="172"/>
      <c r="D51" s="172"/>
      <c r="E51" s="32"/>
      <c r="I51" s="41"/>
      <c r="J51" s="24"/>
      <c r="K51" s="24"/>
      <c r="L51" s="32"/>
    </row>
    <row r="52" spans="1:12" ht="14.25" customHeight="1">
      <c r="A52" s="55" t="s">
        <v>466</v>
      </c>
      <c r="B52" s="35" t="s">
        <v>65</v>
      </c>
      <c r="C52" s="141" t="s">
        <v>572</v>
      </c>
      <c r="D52" s="141" t="s">
        <v>1</v>
      </c>
      <c r="E52" s="29" t="s">
        <v>6</v>
      </c>
      <c r="I52" s="35"/>
      <c r="J52" s="24"/>
      <c r="K52" s="24"/>
      <c r="L52" s="32"/>
    </row>
    <row r="53" spans="1:12" ht="14.25" customHeight="1">
      <c r="A53" s="57">
        <v>0.34722222222222221</v>
      </c>
      <c r="B53" s="31" t="s">
        <v>124</v>
      </c>
      <c r="C53" s="141"/>
      <c r="D53" s="141"/>
      <c r="E53" s="32"/>
      <c r="I53" s="41"/>
      <c r="J53" s="24"/>
      <c r="K53" s="24"/>
      <c r="L53" s="32"/>
    </row>
    <row r="54" spans="1:12" ht="14.25" customHeight="1">
      <c r="A54" s="84">
        <v>5</v>
      </c>
      <c r="B54" s="115" t="s">
        <v>129</v>
      </c>
      <c r="C54" s="141">
        <v>1</v>
      </c>
      <c r="D54" s="207">
        <v>45.35</v>
      </c>
      <c r="E54" s="64" t="s">
        <v>103</v>
      </c>
      <c r="I54" s="214"/>
      <c r="J54" s="212"/>
      <c r="K54" s="212"/>
      <c r="L54" s="48"/>
    </row>
    <row r="55" spans="1:12" ht="14.25" customHeight="1">
      <c r="A55" s="84">
        <v>4</v>
      </c>
      <c r="B55" s="115" t="s">
        <v>128</v>
      </c>
      <c r="C55" s="141">
        <v>2</v>
      </c>
      <c r="D55" s="207">
        <v>47.37</v>
      </c>
      <c r="E55" s="115" t="s">
        <v>103</v>
      </c>
      <c r="I55" s="214"/>
      <c r="J55" s="212"/>
      <c r="K55" s="212"/>
      <c r="L55" s="48"/>
    </row>
    <row r="56" spans="1:12" ht="14.25" customHeight="1">
      <c r="A56" s="84">
        <v>6</v>
      </c>
      <c r="B56" s="115" t="s">
        <v>130</v>
      </c>
      <c r="C56" s="141">
        <v>3</v>
      </c>
      <c r="D56" s="207">
        <v>47.62</v>
      </c>
      <c r="E56" s="115" t="s">
        <v>103</v>
      </c>
      <c r="I56" s="214"/>
      <c r="J56" s="212"/>
      <c r="K56" s="212"/>
      <c r="L56" s="48"/>
    </row>
    <row r="57" spans="1:12" ht="14.25" customHeight="1">
      <c r="A57" s="84">
        <v>7</v>
      </c>
      <c r="B57" s="175" t="s">
        <v>141</v>
      </c>
      <c r="C57" s="138">
        <v>4</v>
      </c>
      <c r="D57" s="147">
        <v>50.69</v>
      </c>
      <c r="E57" s="64" t="s">
        <v>105</v>
      </c>
      <c r="I57" s="214"/>
      <c r="J57" s="212"/>
      <c r="K57" s="212"/>
      <c r="L57" s="48"/>
    </row>
    <row r="58" spans="1:12" ht="14.25" customHeight="1">
      <c r="A58" s="84">
        <v>8</v>
      </c>
      <c r="B58" s="175" t="s">
        <v>132</v>
      </c>
      <c r="C58" s="138">
        <v>5</v>
      </c>
      <c r="D58" s="147">
        <v>52</v>
      </c>
      <c r="E58" s="58" t="s">
        <v>105</v>
      </c>
      <c r="I58" s="214"/>
      <c r="J58" s="212"/>
      <c r="K58" s="212"/>
      <c r="L58" s="48"/>
    </row>
    <row r="59" spans="1:12" ht="14.25" customHeight="1">
      <c r="A59" s="84">
        <v>3</v>
      </c>
      <c r="B59" s="180" t="s">
        <v>153</v>
      </c>
      <c r="C59" s="138">
        <v>6</v>
      </c>
      <c r="D59" s="147">
        <v>52.31</v>
      </c>
      <c r="E59" s="180" t="s">
        <v>99</v>
      </c>
      <c r="I59" s="214"/>
      <c r="J59" s="212"/>
      <c r="K59" s="212"/>
      <c r="L59" s="48"/>
    </row>
    <row r="60" spans="1:12" ht="14.25" customHeight="1">
      <c r="A60" s="84">
        <v>1</v>
      </c>
      <c r="B60" s="175" t="s">
        <v>144</v>
      </c>
      <c r="C60" s="138">
        <v>7</v>
      </c>
      <c r="D60" s="147">
        <v>56.29</v>
      </c>
      <c r="E60" s="58" t="s">
        <v>134</v>
      </c>
      <c r="I60" s="214"/>
      <c r="J60" s="212"/>
      <c r="K60" s="212"/>
      <c r="L60" s="48"/>
    </row>
    <row r="61" spans="1:12" ht="14.25" customHeight="1">
      <c r="A61" s="84">
        <v>2</v>
      </c>
      <c r="B61" s="180" t="s">
        <v>127</v>
      </c>
      <c r="C61" s="138">
        <v>8</v>
      </c>
      <c r="D61" s="147">
        <v>56.66</v>
      </c>
      <c r="E61" s="180" t="s">
        <v>99</v>
      </c>
      <c r="I61" s="214"/>
      <c r="J61" s="212"/>
      <c r="K61" s="212"/>
      <c r="L61" s="44"/>
    </row>
    <row r="62" spans="1:12" ht="14.25" customHeight="1">
      <c r="A62" s="84">
        <v>9</v>
      </c>
      <c r="B62" s="175" t="s">
        <v>137</v>
      </c>
      <c r="C62" s="138">
        <v>9</v>
      </c>
      <c r="D62" s="147">
        <v>57.19</v>
      </c>
      <c r="E62" s="58" t="s">
        <v>134</v>
      </c>
      <c r="I62" s="214"/>
      <c r="J62" s="212"/>
      <c r="K62" s="212"/>
      <c r="L62" s="44"/>
    </row>
    <row r="63" spans="1:12" ht="14.25" customHeight="1">
      <c r="A63" s="178">
        <v>10</v>
      </c>
      <c r="B63" s="115"/>
      <c r="C63" s="141"/>
      <c r="D63" s="141"/>
      <c r="E63" s="58"/>
      <c r="I63" s="41"/>
      <c r="J63" s="24"/>
      <c r="K63" s="24"/>
      <c r="L63" s="32"/>
    </row>
    <row r="64" spans="1:12" ht="14.25" customHeight="1">
      <c r="A64" s="30"/>
      <c r="B64" s="41"/>
      <c r="C64" s="141"/>
      <c r="D64" s="141"/>
      <c r="E64" s="32"/>
      <c r="I64" s="41"/>
      <c r="J64" s="24"/>
      <c r="K64" s="24"/>
      <c r="L64" s="32"/>
    </row>
    <row r="65" spans="1:12" ht="14.25" customHeight="1">
      <c r="A65" s="55" t="s">
        <v>467</v>
      </c>
      <c r="B65" s="35" t="s">
        <v>65</v>
      </c>
      <c r="C65" s="141" t="s">
        <v>572</v>
      </c>
      <c r="D65" s="141" t="s">
        <v>1</v>
      </c>
      <c r="E65" s="29" t="s">
        <v>8</v>
      </c>
      <c r="I65" s="35"/>
      <c r="J65" s="24"/>
      <c r="K65" s="24"/>
      <c r="L65" s="32"/>
    </row>
    <row r="66" spans="1:12" ht="14.25" customHeight="1">
      <c r="A66" s="109">
        <v>0.35069444444444442</v>
      </c>
      <c r="B66" s="41" t="s">
        <v>124</v>
      </c>
      <c r="C66" s="141"/>
      <c r="D66" s="141"/>
      <c r="E66" s="81"/>
      <c r="F66" s="173"/>
      <c r="I66" s="41"/>
      <c r="J66" s="24"/>
      <c r="K66" s="24"/>
      <c r="L66" s="32"/>
    </row>
    <row r="67" spans="1:12" ht="14.25" customHeight="1">
      <c r="A67" s="84">
        <v>4</v>
      </c>
      <c r="B67" s="114" t="s">
        <v>150</v>
      </c>
      <c r="C67" s="208">
        <v>1</v>
      </c>
      <c r="D67" s="200" t="s">
        <v>646</v>
      </c>
      <c r="E67" s="114" t="s">
        <v>103</v>
      </c>
      <c r="F67" s="173"/>
      <c r="I67" s="214"/>
      <c r="J67" s="212"/>
      <c r="K67" s="212"/>
      <c r="L67" s="48"/>
    </row>
    <row r="68" spans="1:12" ht="14.25" customHeight="1">
      <c r="A68" s="84">
        <v>5</v>
      </c>
      <c r="B68" s="114" t="s">
        <v>139</v>
      </c>
      <c r="C68" s="208">
        <v>2</v>
      </c>
      <c r="D68" s="200" t="s">
        <v>647</v>
      </c>
      <c r="E68" s="114" t="s">
        <v>103</v>
      </c>
      <c r="F68" s="173"/>
      <c r="I68" s="214"/>
      <c r="J68" s="212"/>
      <c r="K68" s="212"/>
      <c r="L68" s="48"/>
    </row>
    <row r="69" spans="1:12" ht="14.25" customHeight="1">
      <c r="A69" s="84">
        <v>6</v>
      </c>
      <c r="B69" s="179" t="s">
        <v>133</v>
      </c>
      <c r="C69" s="138">
        <v>3</v>
      </c>
      <c r="D69" s="138">
        <v>50.85</v>
      </c>
      <c r="E69" s="114" t="s">
        <v>134</v>
      </c>
      <c r="F69" s="173"/>
      <c r="I69" s="214"/>
      <c r="J69" s="212"/>
      <c r="K69" s="212"/>
      <c r="L69" s="48"/>
    </row>
    <row r="70" spans="1:12" ht="14.25" customHeight="1">
      <c r="A70" s="84">
        <v>7</v>
      </c>
      <c r="B70" s="115" t="s">
        <v>151</v>
      </c>
      <c r="C70" s="141">
        <v>4</v>
      </c>
      <c r="D70" s="141">
        <v>52.18</v>
      </c>
      <c r="E70" s="115" t="s">
        <v>103</v>
      </c>
      <c r="F70" s="173"/>
      <c r="I70" s="214"/>
      <c r="J70" s="212"/>
      <c r="K70" s="212"/>
      <c r="L70" s="48"/>
    </row>
    <row r="71" spans="1:12" ht="14.25" customHeight="1">
      <c r="A71" s="84">
        <v>8</v>
      </c>
      <c r="B71" s="175" t="s">
        <v>131</v>
      </c>
      <c r="C71" s="138">
        <v>5</v>
      </c>
      <c r="D71" s="138">
        <v>52.7</v>
      </c>
      <c r="E71" s="115" t="s">
        <v>105</v>
      </c>
      <c r="F71" s="173"/>
      <c r="I71" s="214"/>
      <c r="J71" s="212"/>
      <c r="K71" s="212"/>
      <c r="L71" s="48"/>
    </row>
    <row r="72" spans="1:12" ht="14.25" customHeight="1">
      <c r="A72" s="84">
        <v>2</v>
      </c>
      <c r="B72" s="114" t="s">
        <v>138</v>
      </c>
      <c r="C72" s="208">
        <v>6</v>
      </c>
      <c r="D72" s="200" t="s">
        <v>648</v>
      </c>
      <c r="E72" s="114" t="s">
        <v>103</v>
      </c>
      <c r="F72" s="173"/>
      <c r="I72" s="214"/>
      <c r="J72" s="212"/>
      <c r="K72" s="212"/>
      <c r="L72" s="48"/>
    </row>
    <row r="73" spans="1:12" ht="14.25" customHeight="1">
      <c r="A73" s="84">
        <v>3</v>
      </c>
      <c r="B73" s="114" t="s">
        <v>152</v>
      </c>
      <c r="C73" s="208">
        <v>7</v>
      </c>
      <c r="D73" s="200" t="s">
        <v>649</v>
      </c>
      <c r="E73" s="114" t="s">
        <v>103</v>
      </c>
      <c r="F73" s="173"/>
      <c r="I73" s="214"/>
      <c r="J73" s="212"/>
      <c r="K73" s="212"/>
      <c r="L73" s="48"/>
    </row>
    <row r="74" spans="1:12" ht="14.25" customHeight="1">
      <c r="A74" s="84">
        <v>9</v>
      </c>
      <c r="B74" s="180" t="s">
        <v>277</v>
      </c>
      <c r="C74" s="138">
        <v>8</v>
      </c>
      <c r="D74" s="138">
        <v>59.61</v>
      </c>
      <c r="E74" s="180" t="s">
        <v>99</v>
      </c>
      <c r="F74" s="173"/>
      <c r="I74" s="214"/>
      <c r="J74" s="212"/>
      <c r="K74" s="212"/>
      <c r="L74" s="48"/>
    </row>
    <row r="75" spans="1:12" ht="14.25" customHeight="1">
      <c r="A75" s="84">
        <v>1</v>
      </c>
      <c r="B75" s="180" t="s">
        <v>136</v>
      </c>
      <c r="C75" s="138">
        <v>9</v>
      </c>
      <c r="D75" s="139" t="s">
        <v>650</v>
      </c>
      <c r="E75" s="180" t="s">
        <v>99</v>
      </c>
      <c r="F75" s="173"/>
      <c r="I75" s="215"/>
      <c r="J75" s="212"/>
      <c r="K75" s="212"/>
      <c r="L75" s="24"/>
    </row>
    <row r="76" spans="1:12" ht="14.25" customHeight="1">
      <c r="A76" s="109"/>
      <c r="B76" s="41"/>
      <c r="C76" s="172"/>
      <c r="D76" s="172"/>
      <c r="E76" s="81"/>
      <c r="F76" s="173"/>
      <c r="I76" s="23"/>
      <c r="J76" s="23"/>
      <c r="K76" s="23"/>
      <c r="L76" s="24"/>
    </row>
    <row r="77" spans="1:12" ht="14.25" customHeight="1">
      <c r="A77" s="55" t="s">
        <v>468</v>
      </c>
      <c r="B77" s="28" t="s">
        <v>66</v>
      </c>
      <c r="C77" s="141" t="s">
        <v>572</v>
      </c>
      <c r="D77" s="141" t="s">
        <v>1</v>
      </c>
      <c r="E77" s="29" t="s">
        <v>5</v>
      </c>
      <c r="I77" s="35"/>
      <c r="J77" s="23"/>
      <c r="K77" s="23"/>
      <c r="L77" s="24"/>
    </row>
    <row r="78" spans="1:12" ht="14.25" customHeight="1">
      <c r="A78" s="109">
        <v>0.35416666666666669</v>
      </c>
      <c r="B78" s="41" t="s">
        <v>97</v>
      </c>
      <c r="C78" s="141"/>
      <c r="D78" s="141"/>
      <c r="E78" s="81"/>
      <c r="I78" s="41"/>
      <c r="J78" s="24"/>
      <c r="K78" s="24"/>
      <c r="L78" s="32"/>
    </row>
    <row r="79" spans="1:12" ht="14.25" customHeight="1">
      <c r="A79" s="84">
        <v>5</v>
      </c>
      <c r="B79" s="115" t="s">
        <v>159</v>
      </c>
      <c r="C79" s="141">
        <v>1</v>
      </c>
      <c r="D79" s="141">
        <v>54.84</v>
      </c>
      <c r="E79" s="115" t="s">
        <v>103</v>
      </c>
      <c r="I79" s="214"/>
      <c r="J79" s="212"/>
      <c r="K79" s="212"/>
      <c r="L79" s="44"/>
    </row>
    <row r="80" spans="1:12" ht="14.25" customHeight="1">
      <c r="A80" s="84">
        <v>6</v>
      </c>
      <c r="B80" s="115" t="s">
        <v>163</v>
      </c>
      <c r="C80" s="141">
        <v>2</v>
      </c>
      <c r="D80" s="141">
        <v>59.21</v>
      </c>
      <c r="E80" s="115" t="s">
        <v>103</v>
      </c>
      <c r="I80" s="215"/>
      <c r="J80" s="212"/>
      <c r="K80" s="212"/>
      <c r="L80" s="24"/>
    </row>
    <row r="81" spans="1:12" ht="14.25" customHeight="1">
      <c r="A81" s="84">
        <v>4</v>
      </c>
      <c r="B81" s="115" t="s">
        <v>158</v>
      </c>
      <c r="C81" s="141">
        <v>3</v>
      </c>
      <c r="D81" s="141" t="s">
        <v>651</v>
      </c>
      <c r="E81" s="115" t="s">
        <v>103</v>
      </c>
      <c r="I81" s="214"/>
      <c r="J81" s="212"/>
      <c r="K81" s="212"/>
      <c r="L81" s="44"/>
    </row>
    <row r="82" spans="1:12" ht="14.25" customHeight="1">
      <c r="A82" s="84">
        <v>7</v>
      </c>
      <c r="B82" s="115" t="s">
        <v>469</v>
      </c>
      <c r="C82" s="141">
        <v>4</v>
      </c>
      <c r="D82" s="141" t="s">
        <v>652</v>
      </c>
      <c r="E82" s="115" t="s">
        <v>103</v>
      </c>
      <c r="I82" s="214"/>
      <c r="J82" s="212"/>
      <c r="K82" s="212"/>
      <c r="L82" s="48"/>
    </row>
    <row r="83" spans="1:12" ht="14.25" customHeight="1">
      <c r="A83" s="84">
        <v>1</v>
      </c>
      <c r="B83" s="174" t="s">
        <v>156</v>
      </c>
      <c r="C83" s="138">
        <v>5</v>
      </c>
      <c r="D83" s="139" t="s">
        <v>653</v>
      </c>
      <c r="E83" s="115" t="s">
        <v>101</v>
      </c>
      <c r="I83" s="214"/>
      <c r="J83" s="212"/>
      <c r="K83" s="212"/>
      <c r="L83" s="48"/>
    </row>
    <row r="84" spans="1:12" ht="14.25" customHeight="1">
      <c r="A84" s="84">
        <v>8</v>
      </c>
      <c r="B84" s="115" t="s">
        <v>164</v>
      </c>
      <c r="C84" s="141">
        <v>6</v>
      </c>
      <c r="D84" s="141" t="s">
        <v>654</v>
      </c>
      <c r="E84" s="115" t="s">
        <v>103</v>
      </c>
      <c r="I84" s="214"/>
      <c r="J84" s="212"/>
      <c r="K84" s="212"/>
      <c r="L84" s="48"/>
    </row>
    <row r="85" spans="1:12" ht="14.25" customHeight="1">
      <c r="A85" s="84">
        <v>2</v>
      </c>
      <c r="B85" s="174" t="s">
        <v>264</v>
      </c>
      <c r="C85" s="138">
        <v>7</v>
      </c>
      <c r="D85" s="139" t="s">
        <v>655</v>
      </c>
      <c r="E85" s="115" t="s">
        <v>101</v>
      </c>
      <c r="I85" s="44"/>
      <c r="J85" s="44"/>
      <c r="K85" s="44"/>
      <c r="L85" s="44"/>
    </row>
    <row r="86" spans="1:12" ht="14.25" customHeight="1">
      <c r="A86" s="84">
        <v>3</v>
      </c>
      <c r="B86" s="173"/>
      <c r="E86" s="115"/>
      <c r="I86" s="215"/>
      <c r="J86" s="212"/>
      <c r="K86" s="212"/>
      <c r="L86" s="24"/>
    </row>
    <row r="87" spans="1:12" ht="14.25" customHeight="1">
      <c r="A87" s="84">
        <v>9</v>
      </c>
      <c r="B87" s="176"/>
      <c r="E87" s="81"/>
      <c r="I87" s="215"/>
      <c r="J87" s="212"/>
      <c r="K87" s="212"/>
      <c r="L87" s="24"/>
    </row>
    <row r="88" spans="1:12" ht="14.25" customHeight="1">
      <c r="A88" s="30"/>
      <c r="B88" s="43"/>
      <c r="C88" s="176"/>
      <c r="D88" s="176"/>
      <c r="E88" s="32"/>
      <c r="I88" s="41"/>
      <c r="J88" s="24"/>
      <c r="K88" s="24"/>
      <c r="L88" s="32"/>
    </row>
    <row r="89" spans="1:12" ht="14.25" customHeight="1">
      <c r="A89" s="55" t="s">
        <v>470</v>
      </c>
      <c r="B89" s="28" t="s">
        <v>66</v>
      </c>
      <c r="C89" s="141" t="s">
        <v>572</v>
      </c>
      <c r="D89" s="141" t="s">
        <v>1</v>
      </c>
      <c r="E89" s="29" t="s">
        <v>6</v>
      </c>
      <c r="I89" s="35"/>
      <c r="J89" s="24"/>
      <c r="K89" s="24"/>
      <c r="L89" s="29"/>
    </row>
    <row r="90" spans="1:12" ht="14.25" customHeight="1">
      <c r="A90" s="109">
        <v>0.3576388888888889</v>
      </c>
      <c r="B90" s="41" t="s">
        <v>97</v>
      </c>
      <c r="C90" s="141"/>
      <c r="D90" s="141"/>
      <c r="E90" s="81"/>
      <c r="I90" s="31"/>
      <c r="J90" s="24"/>
      <c r="K90" s="24"/>
      <c r="L90" s="32"/>
    </row>
    <row r="91" spans="1:12" ht="14.25" customHeight="1">
      <c r="A91" s="84">
        <v>5</v>
      </c>
      <c r="B91" s="115" t="s">
        <v>160</v>
      </c>
      <c r="C91" s="141">
        <v>1</v>
      </c>
      <c r="D91" s="141">
        <v>59.13</v>
      </c>
      <c r="E91" s="115" t="s">
        <v>103</v>
      </c>
      <c r="I91" s="215"/>
      <c r="J91" s="212"/>
      <c r="K91" s="212"/>
      <c r="L91" s="24"/>
    </row>
    <row r="92" spans="1:12" ht="14.25" customHeight="1">
      <c r="A92" s="84">
        <v>4</v>
      </c>
      <c r="B92" s="115" t="s">
        <v>162</v>
      </c>
      <c r="C92" s="141">
        <v>2</v>
      </c>
      <c r="D92" s="141">
        <v>59.54</v>
      </c>
      <c r="E92" s="115" t="s">
        <v>103</v>
      </c>
      <c r="I92" s="216"/>
      <c r="J92" s="217"/>
      <c r="K92" s="218"/>
      <c r="L92" s="70"/>
    </row>
    <row r="93" spans="1:12" ht="14.25" customHeight="1">
      <c r="A93" s="84">
        <v>6</v>
      </c>
      <c r="B93" s="115" t="s">
        <v>161</v>
      </c>
      <c r="C93" s="141">
        <v>3</v>
      </c>
      <c r="D93" s="141" t="s">
        <v>656</v>
      </c>
      <c r="E93" s="115" t="s">
        <v>103</v>
      </c>
      <c r="I93" s="52"/>
      <c r="J93" s="23"/>
      <c r="K93" s="23"/>
      <c r="L93" s="24"/>
    </row>
    <row r="94" spans="1:12" ht="14.25" customHeight="1">
      <c r="A94" s="84">
        <v>7</v>
      </c>
      <c r="B94" s="115" t="s">
        <v>157</v>
      </c>
      <c r="C94" s="141">
        <v>4</v>
      </c>
      <c r="D94" s="141" t="s">
        <v>658</v>
      </c>
      <c r="E94" s="115" t="s">
        <v>103</v>
      </c>
      <c r="I94" s="214"/>
      <c r="J94" s="212"/>
      <c r="K94" s="212"/>
      <c r="L94" s="48"/>
    </row>
    <row r="95" spans="1:12" ht="14.25" customHeight="1">
      <c r="A95" s="84">
        <v>3</v>
      </c>
      <c r="B95" s="174" t="s">
        <v>110</v>
      </c>
      <c r="C95" s="138">
        <v>5</v>
      </c>
      <c r="D95" s="139" t="s">
        <v>659</v>
      </c>
      <c r="E95" s="115" t="s">
        <v>101</v>
      </c>
      <c r="I95" s="214"/>
      <c r="J95" s="212"/>
      <c r="K95" s="212"/>
      <c r="L95" s="44"/>
    </row>
    <row r="96" spans="1:12" ht="14.25" customHeight="1">
      <c r="A96" s="84">
        <v>2</v>
      </c>
      <c r="B96" s="174"/>
      <c r="E96" s="115"/>
      <c r="I96" s="215"/>
      <c r="J96" s="212"/>
      <c r="K96" s="212"/>
      <c r="L96" s="24"/>
    </row>
    <row r="97" spans="1:16" ht="14.25" customHeight="1">
      <c r="A97" s="84">
        <v>1</v>
      </c>
      <c r="B97" s="174" t="s">
        <v>471</v>
      </c>
      <c r="D97" s="139" t="s">
        <v>657</v>
      </c>
      <c r="E97" s="115" t="s">
        <v>134</v>
      </c>
      <c r="I97" s="214"/>
      <c r="J97" s="212"/>
      <c r="K97" s="212"/>
      <c r="L97" s="48"/>
    </row>
    <row r="98" spans="1:16" ht="14.25" customHeight="1">
      <c r="A98" s="84">
        <v>9</v>
      </c>
      <c r="B98" s="176"/>
      <c r="E98" s="81"/>
      <c r="I98" s="213"/>
      <c r="J98" s="212"/>
      <c r="K98" s="212"/>
      <c r="L98" s="32"/>
    </row>
    <row r="99" spans="1:16" ht="14.25" customHeight="1">
      <c r="A99" s="30"/>
      <c r="B99" s="28"/>
      <c r="C99" s="141"/>
      <c r="D99" s="141"/>
      <c r="E99" s="29"/>
    </row>
    <row r="100" spans="1:16" ht="14.25" customHeight="1">
      <c r="A100" s="55" t="s">
        <v>472</v>
      </c>
      <c r="B100" s="28" t="s">
        <v>67</v>
      </c>
      <c r="C100" s="141" t="s">
        <v>572</v>
      </c>
      <c r="D100" s="141" t="s">
        <v>1</v>
      </c>
      <c r="E100" s="29" t="s">
        <v>12</v>
      </c>
      <c r="G100" s="28"/>
      <c r="H100" s="24"/>
      <c r="I100" s="24"/>
      <c r="J100" s="32"/>
      <c r="M100" s="28"/>
      <c r="N100" s="24"/>
      <c r="O100" s="24"/>
      <c r="P100" s="32"/>
    </row>
    <row r="101" spans="1:16" ht="14.25" customHeight="1">
      <c r="A101" s="57">
        <v>0.3611111111111111</v>
      </c>
      <c r="B101" s="28"/>
      <c r="C101" s="141"/>
      <c r="D101" s="141"/>
      <c r="E101" s="32"/>
      <c r="G101" s="28"/>
      <c r="H101" s="24"/>
      <c r="I101" s="24"/>
      <c r="J101" s="32"/>
      <c r="M101" s="28"/>
      <c r="N101" s="24"/>
      <c r="O101" s="24"/>
      <c r="P101" s="32"/>
    </row>
    <row r="102" spans="1:16" ht="14.25" customHeight="1">
      <c r="A102" s="84">
        <v>5</v>
      </c>
      <c r="B102" s="115" t="s">
        <v>172</v>
      </c>
      <c r="C102" s="141">
        <v>1</v>
      </c>
      <c r="D102" s="207">
        <v>53</v>
      </c>
      <c r="E102" s="115" t="s">
        <v>103</v>
      </c>
      <c r="G102" s="213"/>
      <c r="H102" s="212"/>
      <c r="I102" s="212"/>
      <c r="J102" s="32"/>
      <c r="M102" s="213"/>
      <c r="N102" s="212"/>
      <c r="O102" s="212"/>
      <c r="P102" s="32"/>
    </row>
    <row r="103" spans="1:16" ht="14.25" customHeight="1">
      <c r="A103" s="84">
        <v>4</v>
      </c>
      <c r="B103" s="175" t="s">
        <v>171</v>
      </c>
      <c r="C103" s="138">
        <v>2</v>
      </c>
      <c r="D103" s="147">
        <v>53.47</v>
      </c>
      <c r="E103" s="47" t="s">
        <v>105</v>
      </c>
      <c r="G103" s="24"/>
      <c r="H103" s="24"/>
      <c r="I103" s="24"/>
      <c r="J103" s="24"/>
      <c r="M103" s="24"/>
      <c r="N103" s="24"/>
      <c r="O103" s="24"/>
      <c r="P103" s="24"/>
    </row>
    <row r="104" spans="1:16" ht="14.25" customHeight="1">
      <c r="A104" s="84">
        <v>6</v>
      </c>
      <c r="B104" s="115" t="s">
        <v>173</v>
      </c>
      <c r="C104" s="141">
        <v>3</v>
      </c>
      <c r="D104" s="207">
        <v>56.22</v>
      </c>
      <c r="E104" s="58" t="s">
        <v>103</v>
      </c>
      <c r="G104" s="215"/>
      <c r="H104" s="212"/>
      <c r="I104" s="212"/>
      <c r="J104" s="24"/>
      <c r="M104" s="215"/>
      <c r="N104" s="212"/>
      <c r="O104" s="212"/>
      <c r="P104" s="24"/>
    </row>
    <row r="105" spans="1:16" ht="14.25" customHeight="1">
      <c r="A105" s="84">
        <v>7</v>
      </c>
      <c r="B105" s="115" t="s">
        <v>174</v>
      </c>
      <c r="C105" s="141">
        <v>4</v>
      </c>
      <c r="D105" s="207">
        <v>57.61</v>
      </c>
      <c r="E105" s="64" t="s">
        <v>103</v>
      </c>
      <c r="G105" s="214"/>
      <c r="H105" s="212"/>
      <c r="I105" s="212"/>
      <c r="J105" s="48"/>
      <c r="M105" s="214"/>
      <c r="N105" s="212"/>
      <c r="O105" s="212"/>
      <c r="P105" s="48"/>
    </row>
    <row r="106" spans="1:16" ht="14.25" customHeight="1">
      <c r="A106" s="84">
        <v>3</v>
      </c>
      <c r="B106" s="115" t="s">
        <v>170</v>
      </c>
      <c r="C106" s="141">
        <v>5</v>
      </c>
      <c r="D106" s="207">
        <v>59.6</v>
      </c>
      <c r="E106" s="58" t="s">
        <v>103</v>
      </c>
      <c r="G106" s="214"/>
      <c r="H106" s="212"/>
      <c r="I106" s="212"/>
      <c r="J106" s="48"/>
      <c r="M106" s="214"/>
      <c r="N106" s="212"/>
      <c r="O106" s="212"/>
      <c r="P106" s="48"/>
    </row>
    <row r="107" spans="1:16" ht="14.25" customHeight="1">
      <c r="A107" s="84">
        <v>2</v>
      </c>
      <c r="B107" s="175" t="s">
        <v>168</v>
      </c>
      <c r="C107" s="138">
        <v>6</v>
      </c>
      <c r="D107" s="209" t="s">
        <v>660</v>
      </c>
      <c r="E107" s="58" t="s">
        <v>169</v>
      </c>
      <c r="G107" s="214"/>
      <c r="H107" s="212"/>
      <c r="I107" s="212"/>
      <c r="J107" s="48"/>
      <c r="M107" s="214"/>
      <c r="N107" s="212"/>
      <c r="O107" s="212"/>
      <c r="P107" s="48"/>
    </row>
    <row r="108" spans="1:16" ht="14.25" customHeight="1">
      <c r="A108" s="84">
        <v>1</v>
      </c>
      <c r="B108" s="182" t="s">
        <v>167</v>
      </c>
      <c r="C108" s="176">
        <v>7</v>
      </c>
      <c r="D108" s="160" t="s">
        <v>661</v>
      </c>
      <c r="E108" s="81" t="s">
        <v>108</v>
      </c>
      <c r="G108" s="215"/>
      <c r="H108" s="212"/>
      <c r="I108" s="212"/>
      <c r="J108" s="24"/>
      <c r="M108" s="215"/>
      <c r="N108" s="212"/>
      <c r="O108" s="212"/>
      <c r="P108" s="24"/>
    </row>
    <row r="109" spans="1:16" ht="14.25" customHeight="1">
      <c r="A109" s="84">
        <v>8</v>
      </c>
      <c r="B109" s="115" t="s">
        <v>175</v>
      </c>
      <c r="C109" s="141">
        <v>8</v>
      </c>
      <c r="D109" s="207" t="s">
        <v>662</v>
      </c>
      <c r="E109" s="58" t="s">
        <v>103</v>
      </c>
      <c r="G109" s="24"/>
      <c r="H109" s="24"/>
      <c r="I109" s="24"/>
      <c r="J109" s="24"/>
      <c r="M109" s="24"/>
      <c r="N109" s="24"/>
      <c r="O109" s="24"/>
      <c r="P109" s="24"/>
    </row>
    <row r="110" spans="1:16" ht="14.25" customHeight="1">
      <c r="A110" s="84">
        <v>9</v>
      </c>
      <c r="B110" s="115"/>
      <c r="C110" s="141"/>
      <c r="D110" s="141"/>
      <c r="E110" s="58"/>
      <c r="G110" s="213"/>
      <c r="H110" s="212"/>
      <c r="I110" s="212"/>
      <c r="J110" s="32"/>
      <c r="M110" s="213"/>
      <c r="N110" s="212"/>
      <c r="O110" s="212"/>
      <c r="P110" s="32"/>
    </row>
    <row r="111" spans="1:16" ht="14.25" customHeight="1">
      <c r="A111" s="109"/>
      <c r="B111" s="115"/>
      <c r="C111" s="141"/>
      <c r="D111" s="141"/>
      <c r="E111" s="58"/>
      <c r="G111" s="41"/>
      <c r="H111" s="24"/>
      <c r="I111" s="24"/>
      <c r="J111" s="32"/>
      <c r="M111" s="41"/>
      <c r="N111" s="24"/>
      <c r="O111" s="24"/>
      <c r="P111" s="32"/>
    </row>
    <row r="112" spans="1:16" ht="14.25" customHeight="1">
      <c r="A112" s="78" t="s">
        <v>473</v>
      </c>
      <c r="B112" s="176"/>
      <c r="E112" s="81"/>
      <c r="G112" s="28"/>
      <c r="H112" s="24"/>
      <c r="I112" s="24"/>
      <c r="J112" s="32"/>
    </row>
    <row r="113" spans="1:16" ht="14.25" customHeight="1">
      <c r="A113" s="109">
        <v>0.36458333333333331</v>
      </c>
      <c r="B113" s="175" t="s">
        <v>474</v>
      </c>
      <c r="C113" s="141" t="s">
        <v>572</v>
      </c>
      <c r="D113" s="141" t="s">
        <v>1</v>
      </c>
      <c r="E113" s="81" t="s">
        <v>38</v>
      </c>
      <c r="G113" s="28"/>
      <c r="H113" s="24"/>
      <c r="I113" s="24"/>
      <c r="J113" s="32"/>
      <c r="M113" s="28"/>
      <c r="N113" s="24"/>
      <c r="O113" s="24"/>
      <c r="P113" s="32"/>
    </row>
    <row r="115" spans="1:16" ht="14.25" customHeight="1">
      <c r="A115" s="84">
        <v>7</v>
      </c>
      <c r="B115" s="175" t="s">
        <v>476</v>
      </c>
      <c r="C115" s="138">
        <v>1</v>
      </c>
      <c r="D115" s="138">
        <v>52.66</v>
      </c>
      <c r="E115" s="115" t="s">
        <v>103</v>
      </c>
      <c r="G115" s="215"/>
      <c r="H115" s="212"/>
      <c r="I115" s="212"/>
      <c r="J115" s="24"/>
      <c r="M115" s="215"/>
      <c r="N115" s="212"/>
      <c r="O115" s="212"/>
      <c r="P115" s="24"/>
    </row>
    <row r="116" spans="1:16" ht="14.25" customHeight="1">
      <c r="A116" s="84">
        <v>5</v>
      </c>
      <c r="B116" s="175" t="s">
        <v>205</v>
      </c>
      <c r="C116" s="138">
        <v>2</v>
      </c>
      <c r="D116" s="138">
        <v>52.93</v>
      </c>
      <c r="E116" s="115" t="s">
        <v>103</v>
      </c>
      <c r="G116" s="215"/>
      <c r="H116" s="212"/>
      <c r="I116" s="212"/>
      <c r="J116" s="24"/>
      <c r="M116" s="215"/>
      <c r="N116" s="212"/>
      <c r="O116" s="212"/>
      <c r="P116" s="24"/>
    </row>
    <row r="117" spans="1:16" ht="14.25" customHeight="1">
      <c r="A117" s="84">
        <v>6</v>
      </c>
      <c r="B117" s="175" t="s">
        <v>206</v>
      </c>
      <c r="C117" s="138">
        <v>3</v>
      </c>
      <c r="D117" s="138">
        <v>54.42</v>
      </c>
      <c r="E117" s="115" t="s">
        <v>103</v>
      </c>
      <c r="G117" s="214"/>
      <c r="H117" s="212"/>
      <c r="I117" s="212"/>
      <c r="J117" s="48"/>
      <c r="M117" s="214"/>
      <c r="N117" s="212"/>
      <c r="O117" s="212"/>
      <c r="P117" s="48"/>
    </row>
    <row r="118" spans="1:16" ht="14.25" customHeight="1">
      <c r="A118" s="84">
        <v>8</v>
      </c>
      <c r="B118" s="175" t="s">
        <v>204</v>
      </c>
      <c r="C118" s="138">
        <v>4</v>
      </c>
      <c r="D118" s="139" t="s">
        <v>666</v>
      </c>
      <c r="E118" s="115" t="s">
        <v>108</v>
      </c>
      <c r="G118" s="214"/>
      <c r="H118" s="212"/>
      <c r="I118" s="212"/>
      <c r="J118" s="58"/>
      <c r="M118" s="213"/>
      <c r="N118" s="212"/>
      <c r="O118" s="212"/>
      <c r="P118" s="32"/>
    </row>
    <row r="119" spans="1:16" ht="14.25" customHeight="1">
      <c r="A119" s="84">
        <v>9</v>
      </c>
      <c r="B119" s="115" t="s">
        <v>477</v>
      </c>
      <c r="C119" s="141" t="s">
        <v>663</v>
      </c>
      <c r="D119" s="141"/>
      <c r="E119" s="115" t="s">
        <v>202</v>
      </c>
    </row>
    <row r="120" spans="1:16" s="173" customFormat="1" ht="14.25" customHeight="1">
      <c r="A120" s="84"/>
      <c r="B120" s="115"/>
      <c r="C120" s="141"/>
      <c r="D120" s="141"/>
      <c r="E120" s="115"/>
    </row>
    <row r="121" spans="1:16" ht="14.25" customHeight="1">
      <c r="A121" s="84">
        <v>10</v>
      </c>
      <c r="B121" s="175" t="s">
        <v>664</v>
      </c>
      <c r="C121" s="138">
        <v>1</v>
      </c>
      <c r="D121" s="138">
        <v>51.94</v>
      </c>
      <c r="E121" s="115" t="s">
        <v>103</v>
      </c>
      <c r="G121" s="215"/>
      <c r="H121" s="212"/>
      <c r="I121" s="212"/>
      <c r="J121" s="24"/>
      <c r="M121" s="215"/>
      <c r="N121" s="212"/>
      <c r="O121" s="212"/>
      <c r="P121" s="24"/>
    </row>
    <row r="122" spans="1:16" ht="14.25" customHeight="1">
      <c r="A122" s="84">
        <v>4</v>
      </c>
      <c r="B122" s="175" t="s">
        <v>475</v>
      </c>
      <c r="C122" s="138">
        <v>2</v>
      </c>
      <c r="D122" s="138">
        <v>53.7</v>
      </c>
      <c r="E122" s="115" t="s">
        <v>103</v>
      </c>
      <c r="G122" s="214"/>
      <c r="H122" s="212"/>
      <c r="I122" s="212"/>
      <c r="J122" s="48"/>
      <c r="K122" s="38"/>
      <c r="M122" s="214"/>
      <c r="N122" s="212"/>
      <c r="O122" s="212"/>
      <c r="P122" s="48"/>
    </row>
    <row r="123" spans="1:16" ht="14.25" customHeight="1">
      <c r="A123" s="84">
        <v>3</v>
      </c>
      <c r="B123" s="182" t="s">
        <v>207</v>
      </c>
      <c r="C123" s="138">
        <v>3</v>
      </c>
      <c r="D123" s="138">
        <v>55.07</v>
      </c>
      <c r="E123" s="115" t="s">
        <v>108</v>
      </c>
      <c r="G123" s="214"/>
      <c r="H123" s="212"/>
      <c r="I123" s="212"/>
      <c r="J123" s="48"/>
      <c r="M123" s="214"/>
      <c r="N123" s="212"/>
      <c r="O123" s="212"/>
      <c r="P123" s="48"/>
    </row>
    <row r="124" spans="1:16" ht="14.25" customHeight="1">
      <c r="A124" s="84">
        <v>2</v>
      </c>
      <c r="B124" s="175" t="s">
        <v>209</v>
      </c>
      <c r="C124" s="138">
        <v>4</v>
      </c>
      <c r="D124" s="138">
        <v>58.76</v>
      </c>
      <c r="E124" s="115" t="s">
        <v>103</v>
      </c>
      <c r="G124" s="215"/>
      <c r="H124" s="212"/>
      <c r="I124" s="212"/>
      <c r="J124" s="24"/>
      <c r="M124" s="215"/>
      <c r="N124" s="212"/>
      <c r="O124" s="212"/>
      <c r="P124" s="24"/>
    </row>
    <row r="125" spans="1:16" ht="14.25" customHeight="1">
      <c r="A125" s="84">
        <v>1</v>
      </c>
      <c r="B125" s="175" t="s">
        <v>210</v>
      </c>
      <c r="C125" s="138">
        <v>5</v>
      </c>
      <c r="D125" s="139" t="s">
        <v>665</v>
      </c>
      <c r="E125" s="115" t="s">
        <v>134</v>
      </c>
      <c r="G125" s="215"/>
      <c r="H125" s="212"/>
      <c r="I125" s="212"/>
      <c r="J125" s="24"/>
      <c r="M125" s="215"/>
      <c r="N125" s="212"/>
      <c r="O125" s="212"/>
      <c r="P125" s="24"/>
    </row>
    <row r="127" spans="1:16" ht="14.25" customHeight="1">
      <c r="A127" s="109"/>
      <c r="B127" s="115"/>
      <c r="C127" s="141"/>
      <c r="D127" s="141"/>
      <c r="E127" s="115"/>
    </row>
    <row r="128" spans="1:16" ht="14.25" customHeight="1">
      <c r="A128" s="78" t="s">
        <v>478</v>
      </c>
      <c r="B128" s="175" t="s">
        <v>69</v>
      </c>
      <c r="C128" s="141" t="s">
        <v>572</v>
      </c>
      <c r="D128" s="141" t="s">
        <v>1</v>
      </c>
      <c r="E128" s="81" t="s">
        <v>12</v>
      </c>
    </row>
    <row r="129" spans="1:5" ht="14.25" customHeight="1">
      <c r="A129" s="57">
        <v>0.36805555555555558</v>
      </c>
      <c r="B129" s="41"/>
      <c r="C129" s="141"/>
      <c r="D129" s="141"/>
      <c r="E129" s="32"/>
    </row>
    <row r="130" spans="1:5" ht="14.25" customHeight="1">
      <c r="A130" s="84">
        <v>1</v>
      </c>
      <c r="B130" s="176"/>
      <c r="E130" s="81"/>
    </row>
    <row r="131" spans="1:5" ht="14.25" customHeight="1">
      <c r="A131" s="84">
        <v>2</v>
      </c>
      <c r="B131" s="176"/>
      <c r="E131" s="81"/>
    </row>
    <row r="132" spans="1:5" ht="14.25" customHeight="1">
      <c r="A132" s="84">
        <v>4</v>
      </c>
      <c r="B132" s="175" t="s">
        <v>222</v>
      </c>
      <c r="C132" s="138">
        <v>1</v>
      </c>
      <c r="D132" s="138">
        <v>39.79</v>
      </c>
      <c r="E132" s="115" t="s">
        <v>103</v>
      </c>
    </row>
    <row r="133" spans="1:5" ht="14.25" customHeight="1">
      <c r="A133" s="84">
        <v>3</v>
      </c>
      <c r="B133" s="175" t="s">
        <v>177</v>
      </c>
      <c r="C133" s="138">
        <v>2</v>
      </c>
      <c r="D133" s="138">
        <v>41.85</v>
      </c>
      <c r="E133" s="115" t="s">
        <v>105</v>
      </c>
    </row>
    <row r="134" spans="1:5" ht="14.25" customHeight="1">
      <c r="A134" s="84">
        <v>5</v>
      </c>
      <c r="B134" s="175" t="s">
        <v>178</v>
      </c>
      <c r="C134" s="138">
        <v>3</v>
      </c>
      <c r="D134" s="138">
        <v>42.82</v>
      </c>
      <c r="E134" s="115" t="s">
        <v>103</v>
      </c>
    </row>
    <row r="135" spans="1:5" ht="14.25" customHeight="1">
      <c r="A135" s="84">
        <v>6</v>
      </c>
      <c r="B135" s="175" t="s">
        <v>246</v>
      </c>
      <c r="C135" s="138">
        <v>4</v>
      </c>
      <c r="D135" s="138">
        <v>48.88</v>
      </c>
      <c r="E135" s="115" t="s">
        <v>103</v>
      </c>
    </row>
    <row r="136" spans="1:5" ht="14.25" customHeight="1">
      <c r="A136" s="84">
        <v>7</v>
      </c>
      <c r="B136" s="175" t="s">
        <v>179</v>
      </c>
      <c r="C136" s="138">
        <v>5</v>
      </c>
      <c r="D136" s="138">
        <v>49.27</v>
      </c>
      <c r="E136" s="115" t="s">
        <v>103</v>
      </c>
    </row>
    <row r="137" spans="1:5" ht="14.25" customHeight="1">
      <c r="A137" s="55" t="s">
        <v>479</v>
      </c>
      <c r="B137" s="35" t="s">
        <v>480</v>
      </c>
      <c r="C137" s="141" t="s">
        <v>572</v>
      </c>
      <c r="D137" s="141" t="s">
        <v>1</v>
      </c>
      <c r="E137" s="29" t="s">
        <v>12</v>
      </c>
    </row>
    <row r="138" spans="1:5" ht="14.25" customHeight="1">
      <c r="A138" s="57">
        <v>0.37152777777777779</v>
      </c>
      <c r="B138" s="41"/>
      <c r="C138" s="141"/>
      <c r="D138" s="141"/>
      <c r="E138" s="32"/>
    </row>
    <row r="139" spans="1:5" ht="14.25" customHeight="1">
      <c r="A139" s="84">
        <v>1</v>
      </c>
      <c r="B139" s="175"/>
      <c r="E139" s="115"/>
    </row>
    <row r="140" spans="1:5" ht="14.25" customHeight="1">
      <c r="A140" s="84">
        <v>2</v>
      </c>
      <c r="B140" s="175" t="s">
        <v>308</v>
      </c>
      <c r="C140" s="138">
        <v>1</v>
      </c>
      <c r="D140" s="138">
        <v>49.92</v>
      </c>
      <c r="E140" s="115" t="s">
        <v>103</v>
      </c>
    </row>
    <row r="141" spans="1:5" ht="14.25" customHeight="1">
      <c r="A141" s="84">
        <v>4</v>
      </c>
      <c r="B141" s="175" t="s">
        <v>309</v>
      </c>
      <c r="C141" s="138">
        <v>2</v>
      </c>
      <c r="D141" s="138">
        <v>50.98</v>
      </c>
      <c r="E141" s="115" t="s">
        <v>103</v>
      </c>
    </row>
    <row r="142" spans="1:5" ht="14.25" customHeight="1">
      <c r="A142" s="84">
        <v>3</v>
      </c>
      <c r="B142" s="175" t="s">
        <v>215</v>
      </c>
      <c r="C142" s="138">
        <v>3</v>
      </c>
      <c r="D142" s="138">
        <v>51.62</v>
      </c>
      <c r="E142" s="115" t="s">
        <v>103</v>
      </c>
    </row>
    <row r="143" spans="1:5" s="173" customFormat="1" ht="14.25" customHeight="1">
      <c r="A143" s="84">
        <v>5</v>
      </c>
      <c r="B143" s="175" t="s">
        <v>481</v>
      </c>
      <c r="C143" s="138">
        <v>4</v>
      </c>
      <c r="D143" s="138">
        <v>57.31</v>
      </c>
      <c r="E143" s="115" t="s">
        <v>105</v>
      </c>
    </row>
    <row r="144" spans="1:5" s="173" customFormat="1" ht="14.25" customHeight="1">
      <c r="A144" s="84"/>
      <c r="B144" s="175"/>
      <c r="C144" s="138"/>
      <c r="D144" s="138"/>
      <c r="E144" s="115"/>
    </row>
    <row r="145" spans="1:6" ht="14.25" customHeight="1">
      <c r="A145" s="84">
        <v>6</v>
      </c>
      <c r="B145" s="175" t="s">
        <v>214</v>
      </c>
      <c r="C145" s="138">
        <v>1</v>
      </c>
      <c r="D145" s="138">
        <v>56.04</v>
      </c>
      <c r="E145" s="115" t="s">
        <v>103</v>
      </c>
    </row>
    <row r="146" spans="1:6" ht="14.25" customHeight="1">
      <c r="A146" s="84">
        <v>5</v>
      </c>
      <c r="B146" s="175" t="s">
        <v>481</v>
      </c>
      <c r="C146" s="138">
        <v>2</v>
      </c>
      <c r="D146" s="138">
        <v>57.31</v>
      </c>
      <c r="E146" s="115" t="s">
        <v>105</v>
      </c>
    </row>
    <row r="147" spans="1:6" ht="14.25" customHeight="1">
      <c r="A147" s="84">
        <v>7</v>
      </c>
      <c r="B147" s="175"/>
      <c r="E147" s="115"/>
    </row>
    <row r="148" spans="1:6" ht="14.25" customHeight="1">
      <c r="A148" s="109"/>
      <c r="B148" s="172"/>
      <c r="E148" s="56"/>
    </row>
    <row r="149" spans="1:6" ht="14.25" customHeight="1">
      <c r="A149" s="55" t="s">
        <v>482</v>
      </c>
      <c r="B149" s="35" t="s">
        <v>483</v>
      </c>
      <c r="C149" s="141" t="s">
        <v>572</v>
      </c>
      <c r="D149" s="141" t="s">
        <v>1</v>
      </c>
      <c r="E149" s="29" t="s">
        <v>12</v>
      </c>
    </row>
    <row r="150" spans="1:6" ht="14.25" customHeight="1">
      <c r="A150" s="109">
        <v>0.375</v>
      </c>
      <c r="B150" s="41"/>
      <c r="C150" s="141"/>
      <c r="D150" s="141"/>
      <c r="E150" s="81"/>
    </row>
    <row r="151" spans="1:6" ht="14.25" customHeight="1">
      <c r="A151" s="84">
        <v>1</v>
      </c>
      <c r="B151" s="172"/>
      <c r="E151" s="56"/>
      <c r="F151" s="38"/>
    </row>
    <row r="152" spans="1:6" ht="14.25" customHeight="1">
      <c r="A152" s="84">
        <v>5</v>
      </c>
      <c r="B152" s="175" t="s">
        <v>230</v>
      </c>
      <c r="C152" s="138">
        <v>1</v>
      </c>
      <c r="D152" s="138">
        <v>45.93</v>
      </c>
      <c r="E152" s="115" t="s">
        <v>103</v>
      </c>
    </row>
    <row r="153" spans="1:6" ht="14.25" customHeight="1">
      <c r="A153" s="84">
        <v>3</v>
      </c>
      <c r="B153" s="175" t="s">
        <v>229</v>
      </c>
      <c r="C153" s="138">
        <v>2</v>
      </c>
      <c r="D153" s="138">
        <v>47.92</v>
      </c>
      <c r="E153" s="115" t="s">
        <v>105</v>
      </c>
    </row>
    <row r="154" spans="1:6" ht="14.25" customHeight="1">
      <c r="A154" s="84">
        <v>4</v>
      </c>
      <c r="B154" s="175" t="s">
        <v>232</v>
      </c>
      <c r="C154" s="138">
        <v>3</v>
      </c>
      <c r="D154" s="138">
        <v>50.37</v>
      </c>
      <c r="E154" s="115" t="s">
        <v>103</v>
      </c>
    </row>
    <row r="155" spans="1:6" ht="14.25" customHeight="1">
      <c r="A155" s="84">
        <v>2</v>
      </c>
      <c r="B155" s="175" t="s">
        <v>228</v>
      </c>
      <c r="C155" s="138">
        <v>4</v>
      </c>
      <c r="D155" s="147">
        <v>51.2</v>
      </c>
      <c r="E155" s="115" t="s">
        <v>105</v>
      </c>
    </row>
    <row r="156" spans="1:6" s="173" customFormat="1" ht="14.25" customHeight="1">
      <c r="A156" s="84"/>
      <c r="B156" s="175"/>
      <c r="C156" s="138"/>
      <c r="D156" s="147"/>
      <c r="E156" s="115"/>
    </row>
    <row r="157" spans="1:6" ht="14.25" customHeight="1">
      <c r="A157" s="84">
        <v>7</v>
      </c>
      <c r="B157" s="175" t="s">
        <v>313</v>
      </c>
      <c r="C157" s="138">
        <v>1</v>
      </c>
      <c r="D157" s="138">
        <v>50.03</v>
      </c>
      <c r="E157" s="115" t="s">
        <v>103</v>
      </c>
    </row>
    <row r="158" spans="1:6" ht="14.25" customHeight="1">
      <c r="A158" s="84">
        <v>8</v>
      </c>
      <c r="B158" s="184" t="s">
        <v>484</v>
      </c>
      <c r="C158" s="138">
        <v>2</v>
      </c>
      <c r="D158" s="138">
        <v>52.46</v>
      </c>
      <c r="E158" s="81" t="s">
        <v>134</v>
      </c>
    </row>
    <row r="160" spans="1:6" ht="14.25" customHeight="1">
      <c r="A160" s="84">
        <v>9</v>
      </c>
      <c r="B160" s="175"/>
      <c r="E160" s="115"/>
    </row>
    <row r="161" spans="1:5" ht="14.25" customHeight="1">
      <c r="A161" s="186"/>
      <c r="B161" s="184"/>
      <c r="E161" s="81"/>
    </row>
    <row r="162" spans="1:5" ht="14.25" customHeight="1">
      <c r="A162" s="59" t="s">
        <v>485</v>
      </c>
      <c r="B162" s="35" t="s">
        <v>72</v>
      </c>
      <c r="C162" s="141" t="s">
        <v>572</v>
      </c>
      <c r="D162" s="141" t="s">
        <v>1</v>
      </c>
      <c r="E162" s="29" t="s">
        <v>12</v>
      </c>
    </row>
    <row r="163" spans="1:5" ht="14.25" customHeight="1">
      <c r="A163" s="109">
        <v>0.37847222222222221</v>
      </c>
      <c r="B163" s="41"/>
      <c r="C163" s="141"/>
      <c r="D163" s="141"/>
      <c r="E163" s="81"/>
    </row>
    <row r="164" spans="1:5" ht="14.25" customHeight="1">
      <c r="A164" s="84">
        <v>9</v>
      </c>
      <c r="B164" s="175" t="s">
        <v>487</v>
      </c>
      <c r="C164" s="138">
        <v>1</v>
      </c>
      <c r="D164" s="147">
        <v>43.1</v>
      </c>
      <c r="E164" s="115" t="s">
        <v>103</v>
      </c>
    </row>
    <row r="165" spans="1:5" ht="14.25" customHeight="1">
      <c r="A165" s="84">
        <v>8</v>
      </c>
      <c r="B165" s="175" t="s">
        <v>252</v>
      </c>
      <c r="C165" s="138">
        <v>2</v>
      </c>
      <c r="D165" s="147">
        <v>44.49</v>
      </c>
      <c r="E165" s="115" t="s">
        <v>253</v>
      </c>
    </row>
    <row r="166" spans="1:5" ht="14.25" customHeight="1">
      <c r="A166" s="84">
        <v>6</v>
      </c>
      <c r="B166" s="175" t="s">
        <v>250</v>
      </c>
      <c r="C166" s="138">
        <v>3</v>
      </c>
      <c r="D166" s="147">
        <v>46.91</v>
      </c>
      <c r="E166" s="115" t="s">
        <v>103</v>
      </c>
    </row>
    <row r="167" spans="1:5" ht="14.25" customHeight="1">
      <c r="A167" s="84">
        <v>7</v>
      </c>
      <c r="B167" s="175" t="s">
        <v>182</v>
      </c>
      <c r="C167" s="138">
        <v>4</v>
      </c>
      <c r="D167" s="147">
        <v>47.59</v>
      </c>
      <c r="E167" s="115" t="s">
        <v>103</v>
      </c>
    </row>
    <row r="168" spans="1:5" ht="14.25" customHeight="1">
      <c r="A168" s="84">
        <v>3</v>
      </c>
      <c r="B168" s="175" t="s">
        <v>249</v>
      </c>
      <c r="C168" s="138">
        <v>5</v>
      </c>
      <c r="D168" s="147">
        <v>49.29</v>
      </c>
      <c r="E168" s="115" t="s">
        <v>103</v>
      </c>
    </row>
    <row r="169" spans="1:5" ht="14.25" customHeight="1">
      <c r="A169" s="84">
        <v>5</v>
      </c>
      <c r="B169" s="175" t="s">
        <v>183</v>
      </c>
      <c r="C169" s="138">
        <v>6</v>
      </c>
      <c r="D169" s="147">
        <v>51.79</v>
      </c>
      <c r="E169" s="115" t="s">
        <v>103</v>
      </c>
    </row>
    <row r="170" spans="1:5" ht="14.25" customHeight="1">
      <c r="A170" s="84">
        <v>2</v>
      </c>
      <c r="B170" s="175" t="s">
        <v>486</v>
      </c>
      <c r="C170" s="138">
        <v>7</v>
      </c>
      <c r="D170" s="147">
        <v>53.47</v>
      </c>
      <c r="E170" s="115" t="s">
        <v>105</v>
      </c>
    </row>
    <row r="171" spans="1:5" ht="14.25" customHeight="1">
      <c r="A171" s="84">
        <v>4</v>
      </c>
      <c r="B171" s="175" t="s">
        <v>184</v>
      </c>
      <c r="C171" s="138">
        <v>8</v>
      </c>
      <c r="D171" s="147">
        <v>56.07</v>
      </c>
      <c r="E171" s="115" t="s">
        <v>103</v>
      </c>
    </row>
    <row r="172" spans="1:5" ht="14.25" customHeight="1">
      <c r="A172" s="84">
        <v>1</v>
      </c>
      <c r="B172" s="175" t="s">
        <v>248</v>
      </c>
      <c r="C172" s="138">
        <v>9</v>
      </c>
      <c r="D172" s="209" t="s">
        <v>667</v>
      </c>
      <c r="E172" s="115" t="s">
        <v>134</v>
      </c>
    </row>
    <row r="173" spans="1:5" ht="14.25" customHeight="1">
      <c r="A173" s="84">
        <v>10</v>
      </c>
      <c r="B173" s="175" t="s">
        <v>255</v>
      </c>
      <c r="E173" s="115" t="s">
        <v>103</v>
      </c>
    </row>
    <row r="174" spans="1:5" ht="14.25" customHeight="1">
      <c r="A174" s="84"/>
      <c r="B174" s="175"/>
      <c r="C174" s="172"/>
      <c r="D174" s="172"/>
      <c r="E174" s="175"/>
    </row>
    <row r="175" spans="1:5" ht="14.25" customHeight="1">
      <c r="A175" s="59" t="s">
        <v>488</v>
      </c>
      <c r="B175" s="35" t="s">
        <v>73</v>
      </c>
      <c r="C175" s="141" t="s">
        <v>572</v>
      </c>
      <c r="D175" s="141" t="s">
        <v>1</v>
      </c>
      <c r="E175" s="29" t="s">
        <v>12</v>
      </c>
    </row>
    <row r="176" spans="1:5" ht="14.25" customHeight="1">
      <c r="A176" s="57">
        <v>0.38194444444444442</v>
      </c>
      <c r="B176" s="41"/>
      <c r="C176" s="141"/>
      <c r="D176" s="141"/>
      <c r="E176" s="32"/>
    </row>
    <row r="177" spans="1:12" ht="14.25" customHeight="1">
      <c r="A177" s="84">
        <v>5</v>
      </c>
      <c r="B177" s="175" t="s">
        <v>190</v>
      </c>
      <c r="C177" s="138">
        <v>1</v>
      </c>
      <c r="D177" s="138">
        <v>38.85</v>
      </c>
      <c r="E177" s="115" t="s">
        <v>103</v>
      </c>
    </row>
    <row r="178" spans="1:12" ht="14.25" customHeight="1">
      <c r="A178" s="84">
        <v>6</v>
      </c>
      <c r="B178" s="175" t="s">
        <v>191</v>
      </c>
      <c r="C178" s="138">
        <v>2</v>
      </c>
      <c r="D178" s="138">
        <v>40.64</v>
      </c>
      <c r="E178" s="115" t="s">
        <v>103</v>
      </c>
    </row>
    <row r="179" spans="1:12" ht="14.25" customHeight="1">
      <c r="A179" s="84">
        <v>7</v>
      </c>
      <c r="B179" s="175" t="s">
        <v>257</v>
      </c>
      <c r="C179" s="138">
        <v>3</v>
      </c>
      <c r="D179" s="138">
        <v>41.72</v>
      </c>
      <c r="E179" s="115" t="s">
        <v>103</v>
      </c>
    </row>
    <row r="180" spans="1:12" ht="14.25" customHeight="1">
      <c r="A180" s="84">
        <v>4</v>
      </c>
      <c r="B180" s="175" t="s">
        <v>189</v>
      </c>
      <c r="C180" s="138">
        <v>4</v>
      </c>
      <c r="D180" s="138">
        <v>42.05</v>
      </c>
      <c r="E180" s="115" t="s">
        <v>105</v>
      </c>
    </row>
    <row r="181" spans="1:12" ht="14.25" customHeight="1">
      <c r="A181" s="84">
        <v>1</v>
      </c>
      <c r="B181" s="175" t="s">
        <v>193</v>
      </c>
      <c r="C181" s="138">
        <v>5</v>
      </c>
      <c r="D181" s="138">
        <v>42.51</v>
      </c>
      <c r="E181" s="115" t="s">
        <v>134</v>
      </c>
    </row>
    <row r="182" spans="1:12" ht="14.25" customHeight="1">
      <c r="A182" s="84">
        <v>3</v>
      </c>
      <c r="B182" s="175" t="s">
        <v>188</v>
      </c>
      <c r="C182" s="138">
        <v>6</v>
      </c>
      <c r="D182" s="138">
        <v>43.09</v>
      </c>
      <c r="E182" s="115" t="s">
        <v>103</v>
      </c>
    </row>
    <row r="183" spans="1:12" ht="14.25" customHeight="1">
      <c r="A183" s="84">
        <v>8</v>
      </c>
      <c r="B183" s="175" t="s">
        <v>330</v>
      </c>
      <c r="C183" s="138">
        <v>7</v>
      </c>
      <c r="D183" s="138">
        <v>44.88</v>
      </c>
      <c r="E183" s="115" t="s">
        <v>103</v>
      </c>
    </row>
    <row r="184" spans="1:12" ht="14.25" customHeight="1">
      <c r="A184" s="84">
        <v>2</v>
      </c>
      <c r="B184" s="175" t="s">
        <v>187</v>
      </c>
      <c r="C184" s="138">
        <v>8</v>
      </c>
      <c r="D184" s="138">
        <v>47.48</v>
      </c>
      <c r="E184" s="115" t="s">
        <v>103</v>
      </c>
    </row>
    <row r="185" spans="1:12" ht="14.25" customHeight="1">
      <c r="A185" s="84">
        <v>9</v>
      </c>
      <c r="B185" s="175"/>
      <c r="E185" s="115"/>
    </row>
    <row r="186" spans="1:12" ht="14.25" customHeight="1">
      <c r="A186" s="84"/>
      <c r="B186" s="175"/>
      <c r="E186" s="115"/>
      <c r="I186" s="35"/>
      <c r="J186" s="24"/>
      <c r="K186" s="24"/>
      <c r="L186" s="29"/>
    </row>
    <row r="187" spans="1:12" ht="14.25" customHeight="1">
      <c r="A187" s="78" t="s">
        <v>489</v>
      </c>
      <c r="B187" s="175" t="s">
        <v>74</v>
      </c>
      <c r="C187" s="172" t="s">
        <v>572</v>
      </c>
      <c r="D187" s="172" t="s">
        <v>1</v>
      </c>
      <c r="E187" s="115" t="s">
        <v>12</v>
      </c>
      <c r="I187" s="31"/>
      <c r="J187" s="24"/>
      <c r="K187" s="24"/>
      <c r="L187" s="32"/>
    </row>
    <row r="188" spans="1:12" ht="14.25" customHeight="1">
      <c r="A188" s="109">
        <v>0.38541666666666669</v>
      </c>
      <c r="B188" s="41"/>
      <c r="C188" s="141"/>
      <c r="D188" s="141"/>
      <c r="E188" s="81"/>
      <c r="I188" s="215"/>
      <c r="J188" s="212"/>
      <c r="K188" s="212"/>
      <c r="L188" s="24"/>
    </row>
    <row r="189" spans="1:12" ht="14.25" customHeight="1">
      <c r="A189" s="84">
        <v>1</v>
      </c>
      <c r="B189" s="175"/>
      <c r="E189" s="115"/>
      <c r="I189" s="216"/>
      <c r="J189" s="217"/>
      <c r="K189" s="218"/>
      <c r="L189" s="70"/>
    </row>
    <row r="190" spans="1:12" ht="14.25" customHeight="1">
      <c r="A190" s="84">
        <v>2</v>
      </c>
      <c r="B190" s="172"/>
      <c r="E190" s="56"/>
      <c r="I190" s="52"/>
      <c r="J190" s="23"/>
      <c r="K190" s="23"/>
      <c r="L190" s="24"/>
    </row>
    <row r="191" spans="1:12" ht="14.25" customHeight="1">
      <c r="A191" s="84">
        <v>5</v>
      </c>
      <c r="B191" s="175" t="s">
        <v>196</v>
      </c>
      <c r="C191" s="138">
        <v>1</v>
      </c>
      <c r="D191" s="147">
        <v>44.78</v>
      </c>
      <c r="E191" s="115" t="s">
        <v>103</v>
      </c>
      <c r="I191" s="214"/>
      <c r="J191" s="212"/>
      <c r="K191" s="212"/>
      <c r="L191" s="48"/>
    </row>
    <row r="192" spans="1:12" ht="14.25" customHeight="1">
      <c r="A192" s="84">
        <v>6</v>
      </c>
      <c r="B192" s="175" t="s">
        <v>197</v>
      </c>
      <c r="C192" s="138">
        <v>2</v>
      </c>
      <c r="D192" s="147">
        <v>45.74</v>
      </c>
      <c r="E192" s="115" t="s">
        <v>103</v>
      </c>
      <c r="I192" s="214"/>
      <c r="J192" s="212"/>
      <c r="K192" s="212"/>
      <c r="L192" s="48"/>
    </row>
    <row r="193" spans="1:12" ht="14.25" customHeight="1">
      <c r="A193" s="84">
        <v>4</v>
      </c>
      <c r="B193" s="175" t="s">
        <v>195</v>
      </c>
      <c r="C193" s="138">
        <v>3</v>
      </c>
      <c r="D193" s="147">
        <v>46.9</v>
      </c>
      <c r="E193" s="115" t="s">
        <v>103</v>
      </c>
      <c r="I193" s="214"/>
      <c r="J193" s="212"/>
      <c r="K193" s="212"/>
      <c r="L193" s="44"/>
    </row>
    <row r="194" spans="1:12" ht="14.25" customHeight="1">
      <c r="A194" s="84">
        <v>3</v>
      </c>
      <c r="B194" s="175" t="s">
        <v>338</v>
      </c>
      <c r="C194" s="138">
        <v>4</v>
      </c>
      <c r="D194" s="147">
        <v>51.4</v>
      </c>
      <c r="E194" s="115" t="s">
        <v>134</v>
      </c>
      <c r="I194" s="214"/>
      <c r="J194" s="212"/>
      <c r="K194" s="212"/>
      <c r="L194" s="44"/>
    </row>
    <row r="195" spans="1:12" ht="14.25" customHeight="1">
      <c r="A195" s="84">
        <v>7</v>
      </c>
      <c r="B195" s="115" t="s">
        <v>198</v>
      </c>
      <c r="C195" s="141">
        <v>5</v>
      </c>
      <c r="D195" s="207">
        <v>52.15</v>
      </c>
      <c r="E195" s="115" t="s">
        <v>103</v>
      </c>
      <c r="I195" s="214"/>
      <c r="J195" s="212"/>
      <c r="K195" s="212"/>
      <c r="L195" s="44"/>
    </row>
    <row r="196" spans="1:12" ht="14.25" customHeight="1">
      <c r="A196" s="84">
        <v>8</v>
      </c>
      <c r="B196" s="175"/>
      <c r="E196" s="115"/>
      <c r="I196" s="214"/>
      <c r="J196" s="212"/>
      <c r="K196" s="212"/>
      <c r="L196" s="44"/>
    </row>
    <row r="197" spans="1:12" ht="14.25" customHeight="1">
      <c r="A197" s="84">
        <v>9</v>
      </c>
      <c r="B197" s="115"/>
      <c r="C197" s="141"/>
      <c r="D197" s="141"/>
      <c r="E197" s="115"/>
    </row>
    <row r="198" spans="1:12" ht="14.25" customHeight="1">
      <c r="A198" s="30"/>
      <c r="B198" s="215"/>
      <c r="C198" s="212"/>
      <c r="D198" s="212"/>
      <c r="E198" s="56"/>
    </row>
    <row r="199" spans="1:12" ht="14.25" customHeight="1">
      <c r="A199" s="78" t="s">
        <v>490</v>
      </c>
      <c r="B199" s="135" t="s">
        <v>64</v>
      </c>
      <c r="C199" s="141" t="s">
        <v>572</v>
      </c>
      <c r="D199" s="141" t="s">
        <v>1</v>
      </c>
      <c r="E199" s="81" t="s">
        <v>12</v>
      </c>
      <c r="H199" s="28"/>
      <c r="I199" s="24"/>
      <c r="J199" s="24"/>
      <c r="K199" s="32"/>
    </row>
    <row r="200" spans="1:12" ht="14.25" customHeight="1">
      <c r="A200" s="109">
        <v>0.3888888888888889</v>
      </c>
      <c r="B200" s="41"/>
      <c r="C200" s="141"/>
      <c r="D200" s="141"/>
      <c r="E200" s="81"/>
      <c r="H200" s="28"/>
      <c r="I200" s="56"/>
      <c r="J200" s="56"/>
      <c r="K200" s="32"/>
    </row>
    <row r="201" spans="1:12" ht="14.25" customHeight="1">
      <c r="A201" s="138">
        <v>5</v>
      </c>
      <c r="B201" s="182" t="s">
        <v>106</v>
      </c>
      <c r="C201" s="138">
        <v>1</v>
      </c>
      <c r="D201" s="138">
        <v>49.73</v>
      </c>
      <c r="E201" s="206" t="s">
        <v>103</v>
      </c>
      <c r="F201" s="58" t="s">
        <v>1</v>
      </c>
      <c r="G201" s="58"/>
      <c r="H201" s="115"/>
      <c r="I201" s="115"/>
      <c r="J201" s="44"/>
      <c r="K201" s="44"/>
    </row>
    <row r="202" spans="1:12" ht="14.25" customHeight="1">
      <c r="A202" s="138">
        <v>6</v>
      </c>
      <c r="B202" s="182" t="s">
        <v>117</v>
      </c>
      <c r="C202" s="138">
        <v>2</v>
      </c>
      <c r="D202" s="138">
        <v>52.31</v>
      </c>
      <c r="E202" s="206" t="s">
        <v>105</v>
      </c>
      <c r="F202" s="58" t="s">
        <v>1</v>
      </c>
      <c r="G202" s="58"/>
      <c r="H202" s="115"/>
      <c r="I202" s="115"/>
      <c r="J202" s="44"/>
      <c r="K202" s="48"/>
    </row>
    <row r="203" spans="1:12" ht="14.25" customHeight="1">
      <c r="A203" s="138">
        <v>4</v>
      </c>
      <c r="B203" s="182" t="s">
        <v>104</v>
      </c>
      <c r="C203" s="138">
        <v>3</v>
      </c>
      <c r="D203" s="138">
        <v>53.55</v>
      </c>
      <c r="E203" s="206" t="s">
        <v>105</v>
      </c>
      <c r="F203" s="61" t="s">
        <v>236</v>
      </c>
      <c r="G203" s="58"/>
      <c r="H203" s="115"/>
      <c r="I203" s="115"/>
      <c r="J203" s="44"/>
      <c r="K203" s="44"/>
    </row>
    <row r="204" spans="1:12" ht="14.25" customHeight="1">
      <c r="A204" s="138">
        <v>8</v>
      </c>
      <c r="B204" s="182" t="s">
        <v>268</v>
      </c>
      <c r="C204" s="138">
        <v>4</v>
      </c>
      <c r="D204" s="138">
        <v>54.04</v>
      </c>
      <c r="E204" s="206" t="s">
        <v>108</v>
      </c>
      <c r="F204" s="61" t="s">
        <v>242</v>
      </c>
      <c r="G204" s="58"/>
      <c r="H204" s="115"/>
      <c r="I204" s="115"/>
      <c r="J204" s="44"/>
      <c r="K204" s="44"/>
    </row>
    <row r="205" spans="1:12" ht="14.25" customHeight="1">
      <c r="A205" s="138">
        <v>2</v>
      </c>
      <c r="B205" s="182" t="s">
        <v>109</v>
      </c>
      <c r="C205" s="138">
        <v>5</v>
      </c>
      <c r="D205" s="138">
        <v>57.47</v>
      </c>
      <c r="E205" s="206" t="s">
        <v>103</v>
      </c>
      <c r="F205" s="61" t="s">
        <v>237</v>
      </c>
      <c r="G205" s="58"/>
      <c r="H205" s="115"/>
      <c r="I205" s="115"/>
      <c r="J205" s="44"/>
      <c r="K205" s="48"/>
    </row>
    <row r="206" spans="1:12" ht="14.25" customHeight="1">
      <c r="A206" s="138">
        <v>1</v>
      </c>
      <c r="B206" s="182" t="s">
        <v>118</v>
      </c>
      <c r="C206" s="138">
        <v>6</v>
      </c>
      <c r="D206" s="138">
        <v>58.31</v>
      </c>
      <c r="E206" s="206" t="s">
        <v>103</v>
      </c>
      <c r="F206" s="61" t="s">
        <v>238</v>
      </c>
      <c r="G206" s="58"/>
      <c r="H206" s="115"/>
      <c r="I206" s="115"/>
      <c r="J206" s="44"/>
      <c r="K206" s="48"/>
    </row>
    <row r="207" spans="1:12" ht="14.25" customHeight="1">
      <c r="A207" s="138">
        <v>9</v>
      </c>
      <c r="B207" s="182" t="s">
        <v>114</v>
      </c>
      <c r="C207" s="138">
        <v>7</v>
      </c>
      <c r="D207" s="138">
        <v>58.81</v>
      </c>
      <c r="E207" s="206" t="s">
        <v>103</v>
      </c>
      <c r="F207" s="61" t="s">
        <v>239</v>
      </c>
      <c r="G207" s="58"/>
      <c r="H207" s="115"/>
      <c r="I207" s="115"/>
      <c r="J207" s="44"/>
      <c r="K207" s="35"/>
    </row>
    <row r="208" spans="1:12" ht="14.25" customHeight="1">
      <c r="A208" s="138">
        <v>3</v>
      </c>
      <c r="B208" s="182" t="s">
        <v>269</v>
      </c>
      <c r="C208" s="138">
        <v>8</v>
      </c>
      <c r="D208" s="138">
        <v>59.87</v>
      </c>
      <c r="E208" s="206" t="s">
        <v>103</v>
      </c>
      <c r="F208" s="61" t="s">
        <v>243</v>
      </c>
      <c r="G208" s="58"/>
      <c r="H208" s="115"/>
      <c r="I208" s="115"/>
      <c r="J208" s="44"/>
      <c r="K208" s="48"/>
    </row>
    <row r="209" spans="1:11" ht="14.25" customHeight="1">
      <c r="A209" s="138">
        <v>7</v>
      </c>
      <c r="B209" s="182" t="s">
        <v>262</v>
      </c>
      <c r="C209" s="138">
        <v>9</v>
      </c>
      <c r="D209" s="139" t="s">
        <v>668</v>
      </c>
      <c r="E209" s="206" t="s">
        <v>103</v>
      </c>
      <c r="F209" s="58" t="s">
        <v>1</v>
      </c>
      <c r="G209" s="58"/>
      <c r="H209" s="115"/>
      <c r="I209" s="115"/>
      <c r="J209" s="44"/>
      <c r="K209" s="35"/>
    </row>
    <row r="210" spans="1:11" ht="14.25" customHeight="1">
      <c r="A210" s="109"/>
      <c r="B210" s="172"/>
      <c r="E210" s="56"/>
      <c r="H210" s="41"/>
      <c r="I210" s="24"/>
      <c r="J210" s="24"/>
      <c r="K210" s="32"/>
    </row>
    <row r="211" spans="1:11" ht="14.25" customHeight="1">
      <c r="A211" s="78" t="s">
        <v>491</v>
      </c>
      <c r="B211" s="135" t="s">
        <v>492</v>
      </c>
      <c r="C211" s="172" t="s">
        <v>572</v>
      </c>
      <c r="D211" s="172" t="s">
        <v>1</v>
      </c>
      <c r="E211" s="115" t="s">
        <v>12</v>
      </c>
    </row>
    <row r="212" spans="1:11" ht="14.25" customHeight="1">
      <c r="A212" s="109">
        <v>0.3923611111111111</v>
      </c>
      <c r="B212" s="172"/>
      <c r="C212" s="172"/>
      <c r="D212" s="172"/>
      <c r="E212" s="56"/>
      <c r="H212" s="28"/>
      <c r="I212" s="24"/>
      <c r="J212" s="24"/>
      <c r="K212" s="32"/>
    </row>
    <row r="213" spans="1:11" ht="14.25" customHeight="1">
      <c r="A213" s="138">
        <v>5</v>
      </c>
      <c r="B213" s="175" t="s">
        <v>140</v>
      </c>
      <c r="C213" s="138">
        <v>1</v>
      </c>
      <c r="D213" s="147">
        <v>45.09</v>
      </c>
      <c r="E213" s="206" t="s">
        <v>105</v>
      </c>
      <c r="F213" s="58" t="s">
        <v>1</v>
      </c>
      <c r="G213" s="58"/>
      <c r="H213" s="172"/>
      <c r="I213" s="173"/>
      <c r="J213" s="173"/>
      <c r="K213" s="24"/>
    </row>
    <row r="214" spans="1:11" ht="14.25" customHeight="1">
      <c r="A214" s="138">
        <v>6</v>
      </c>
      <c r="B214" s="115" t="s">
        <v>129</v>
      </c>
      <c r="C214" s="138">
        <v>2</v>
      </c>
      <c r="D214" s="147">
        <v>45.59</v>
      </c>
      <c r="E214" s="206" t="s">
        <v>103</v>
      </c>
      <c r="F214" s="58" t="s">
        <v>1</v>
      </c>
      <c r="G214" s="58"/>
      <c r="H214" s="172"/>
      <c r="I214" s="173"/>
      <c r="J214" s="173"/>
      <c r="K214" s="24"/>
    </row>
    <row r="215" spans="1:11" ht="14.25" customHeight="1">
      <c r="A215" s="138">
        <v>4</v>
      </c>
      <c r="B215" s="114" t="s">
        <v>150</v>
      </c>
      <c r="C215" s="138">
        <v>3</v>
      </c>
      <c r="D215" s="147">
        <v>46.4</v>
      </c>
      <c r="E215" s="206" t="s">
        <v>103</v>
      </c>
      <c r="F215" s="61" t="s">
        <v>236</v>
      </c>
      <c r="G215" s="58"/>
      <c r="H215" s="172"/>
      <c r="I215" s="173"/>
      <c r="J215" s="173"/>
      <c r="K215" s="24"/>
    </row>
    <row r="216" spans="1:11" ht="14.25" customHeight="1">
      <c r="A216" s="138">
        <v>8</v>
      </c>
      <c r="B216" s="114" t="s">
        <v>139</v>
      </c>
      <c r="C216" s="138">
        <v>4</v>
      </c>
      <c r="D216" s="147">
        <v>47.2</v>
      </c>
      <c r="E216" s="206" t="s">
        <v>103</v>
      </c>
      <c r="F216" s="61" t="s">
        <v>242</v>
      </c>
      <c r="G216" s="58"/>
      <c r="H216" s="175"/>
      <c r="I216" s="173"/>
      <c r="J216" s="173"/>
      <c r="K216" s="48"/>
    </row>
    <row r="217" spans="1:11" ht="14.25" customHeight="1">
      <c r="A217" s="138">
        <v>3</v>
      </c>
      <c r="B217" s="115" t="s">
        <v>128</v>
      </c>
      <c r="C217" s="138">
        <v>5</v>
      </c>
      <c r="D217" s="147">
        <v>48.03</v>
      </c>
      <c r="E217" s="206" t="s">
        <v>103</v>
      </c>
      <c r="F217" s="61" t="s">
        <v>237</v>
      </c>
      <c r="G217" s="58"/>
      <c r="H217" s="175"/>
      <c r="I217" s="173"/>
      <c r="J217" s="173"/>
      <c r="K217" s="48"/>
    </row>
    <row r="218" spans="1:11" ht="14.25" customHeight="1">
      <c r="A218" s="138">
        <v>7</v>
      </c>
      <c r="B218" s="175" t="s">
        <v>149</v>
      </c>
      <c r="C218" s="138">
        <v>6</v>
      </c>
      <c r="D218" s="147">
        <v>48.29</v>
      </c>
      <c r="E218" s="206" t="s">
        <v>103</v>
      </c>
      <c r="F218" s="61" t="s">
        <v>238</v>
      </c>
      <c r="G218" s="58"/>
      <c r="H218" s="175"/>
      <c r="I218" s="173"/>
      <c r="J218" s="173"/>
      <c r="K218" s="48"/>
    </row>
    <row r="219" spans="1:11" ht="14.25" customHeight="1">
      <c r="A219" s="138">
        <v>9</v>
      </c>
      <c r="B219" s="180" t="s">
        <v>143</v>
      </c>
      <c r="C219" s="138">
        <v>7</v>
      </c>
      <c r="D219" s="147">
        <v>48.85</v>
      </c>
      <c r="E219" s="206" t="s">
        <v>99</v>
      </c>
      <c r="F219" s="61" t="s">
        <v>239</v>
      </c>
      <c r="G219" s="58"/>
      <c r="H219" s="172"/>
      <c r="I219" s="173"/>
      <c r="J219" s="173"/>
      <c r="K219" s="24"/>
    </row>
    <row r="220" spans="1:11" ht="14.25" customHeight="1">
      <c r="A220" s="138">
        <v>1</v>
      </c>
      <c r="B220" s="175" t="s">
        <v>273</v>
      </c>
      <c r="C220" s="138">
        <v>8</v>
      </c>
      <c r="D220" s="147">
        <v>49.32</v>
      </c>
      <c r="E220" s="206" t="s">
        <v>105</v>
      </c>
      <c r="F220" s="61" t="s">
        <v>243</v>
      </c>
      <c r="G220" s="58"/>
      <c r="H220" s="172"/>
      <c r="I220" s="173"/>
      <c r="J220" s="173"/>
      <c r="K220" s="24"/>
    </row>
    <row r="221" spans="1:11" ht="14.25" customHeight="1">
      <c r="A221" s="138">
        <v>2</v>
      </c>
      <c r="B221" s="115" t="s">
        <v>130</v>
      </c>
      <c r="C221" s="139" t="s">
        <v>595</v>
      </c>
      <c r="E221" s="206" t="s">
        <v>103</v>
      </c>
      <c r="F221" s="58" t="s">
        <v>1</v>
      </c>
      <c r="G221" s="58"/>
      <c r="H221" s="176"/>
      <c r="I221" s="173"/>
      <c r="J221" s="173"/>
      <c r="K221" s="32"/>
    </row>
    <row r="222" spans="1:11" ht="14.25" customHeight="1">
      <c r="A222" s="109"/>
      <c r="B222" s="172"/>
      <c r="E222" s="81"/>
      <c r="F222" s="62"/>
      <c r="G222" s="62"/>
      <c r="H222" s="41"/>
      <c r="I222" s="24"/>
      <c r="J222" s="24"/>
      <c r="K222" s="32"/>
    </row>
    <row r="223" spans="1:11" ht="14.25" customHeight="1">
      <c r="A223" s="78" t="s">
        <v>493</v>
      </c>
      <c r="B223" s="175" t="s">
        <v>494</v>
      </c>
      <c r="C223" s="172" t="s">
        <v>572</v>
      </c>
      <c r="D223" s="172" t="s">
        <v>1</v>
      </c>
      <c r="E223" s="115" t="s">
        <v>12</v>
      </c>
      <c r="F223" s="62"/>
      <c r="G223" s="62"/>
      <c r="H223" s="28"/>
      <c r="I223" s="24"/>
      <c r="J223" s="24"/>
      <c r="K223" s="32"/>
    </row>
    <row r="224" spans="1:11" ht="14.25" customHeight="1">
      <c r="A224" s="109">
        <v>0.39583333333333331</v>
      </c>
      <c r="B224" s="176"/>
      <c r="C224" s="176"/>
      <c r="D224" s="176"/>
      <c r="E224" s="81"/>
      <c r="F224" s="62"/>
      <c r="G224" s="62"/>
      <c r="H224" s="28"/>
      <c r="I224" s="24"/>
      <c r="J224" s="24"/>
      <c r="K224" s="32"/>
    </row>
    <row r="225" spans="1:11" ht="14.25" customHeight="1">
      <c r="A225" s="172">
        <v>5</v>
      </c>
      <c r="B225" s="115" t="s">
        <v>159</v>
      </c>
      <c r="C225" s="138">
        <v>1</v>
      </c>
      <c r="D225" s="172">
        <v>56.63</v>
      </c>
      <c r="E225" s="206" t="s">
        <v>103</v>
      </c>
      <c r="F225" s="115" t="s">
        <v>1</v>
      </c>
      <c r="G225" s="58"/>
      <c r="H225" s="115"/>
      <c r="I225" s="115"/>
      <c r="J225" s="44"/>
      <c r="K225" s="44"/>
    </row>
    <row r="226" spans="1:11" ht="14.25" customHeight="1">
      <c r="A226" s="176">
        <v>6</v>
      </c>
      <c r="B226" s="115" t="s">
        <v>160</v>
      </c>
      <c r="C226" s="172">
        <v>1</v>
      </c>
      <c r="D226" s="178">
        <v>56.63</v>
      </c>
      <c r="E226" s="206" t="s">
        <v>103</v>
      </c>
      <c r="F226" s="115" t="s">
        <v>1</v>
      </c>
      <c r="G226" s="58"/>
      <c r="H226" s="115"/>
      <c r="I226" s="115"/>
      <c r="J226" s="44"/>
      <c r="K226" s="48"/>
    </row>
    <row r="227" spans="1:11" ht="14.25" customHeight="1">
      <c r="A227" s="172">
        <v>4</v>
      </c>
      <c r="B227" s="115" t="s">
        <v>162</v>
      </c>
      <c r="C227" s="138">
        <v>3</v>
      </c>
      <c r="D227" s="172">
        <v>58.18</v>
      </c>
      <c r="E227" s="206" t="s">
        <v>103</v>
      </c>
      <c r="F227" s="115" t="s">
        <v>235</v>
      </c>
      <c r="G227" s="58"/>
      <c r="H227" s="115"/>
      <c r="I227" s="115"/>
      <c r="J227" s="44"/>
      <c r="K227" s="44"/>
    </row>
    <row r="228" spans="1:11" ht="14.25" customHeight="1">
      <c r="A228" s="176">
        <v>8</v>
      </c>
      <c r="B228" s="115" t="s">
        <v>161</v>
      </c>
      <c r="C228" s="172">
        <v>4</v>
      </c>
      <c r="D228" s="178">
        <v>59.49</v>
      </c>
      <c r="E228" s="206" t="s">
        <v>103</v>
      </c>
      <c r="F228" s="115" t="s">
        <v>236</v>
      </c>
      <c r="G228" s="58"/>
      <c r="H228" s="115"/>
      <c r="I228" s="115"/>
      <c r="J228" s="44"/>
      <c r="K228" s="44"/>
    </row>
    <row r="229" spans="1:11" ht="14.25" customHeight="1">
      <c r="A229" s="172">
        <v>7</v>
      </c>
      <c r="B229" s="115" t="s">
        <v>163</v>
      </c>
      <c r="C229" s="172">
        <v>5</v>
      </c>
      <c r="D229" s="178" t="s">
        <v>669</v>
      </c>
      <c r="E229" s="206" t="s">
        <v>103</v>
      </c>
      <c r="F229" s="115" t="s">
        <v>237</v>
      </c>
      <c r="G229" s="58"/>
      <c r="H229" s="115"/>
      <c r="I229" s="115"/>
      <c r="J229" s="44"/>
      <c r="K229" s="48"/>
    </row>
    <row r="230" spans="1:11" ht="14.25" customHeight="1">
      <c r="A230" s="172">
        <v>3</v>
      </c>
      <c r="B230" s="115" t="s">
        <v>158</v>
      </c>
      <c r="C230" s="172">
        <v>6</v>
      </c>
      <c r="D230" s="172" t="s">
        <v>670</v>
      </c>
      <c r="E230" s="206" t="s">
        <v>103</v>
      </c>
      <c r="F230" s="115" t="s">
        <v>238</v>
      </c>
      <c r="G230" s="58"/>
      <c r="H230" s="115"/>
      <c r="I230" s="115"/>
      <c r="J230" s="44"/>
      <c r="K230" s="48"/>
    </row>
    <row r="231" spans="1:11" ht="14.25" customHeight="1">
      <c r="A231" s="172">
        <v>2</v>
      </c>
      <c r="B231" s="115" t="s">
        <v>469</v>
      </c>
      <c r="C231" s="138">
        <v>7</v>
      </c>
      <c r="D231" s="172" t="s">
        <v>671</v>
      </c>
      <c r="E231" s="206" t="s">
        <v>103</v>
      </c>
      <c r="F231" s="115" t="s">
        <v>239</v>
      </c>
      <c r="G231" s="58"/>
      <c r="H231" s="115"/>
      <c r="I231" s="115"/>
      <c r="J231" s="44"/>
      <c r="K231" s="35"/>
    </row>
    <row r="232" spans="1:11" ht="14.25" customHeight="1">
      <c r="A232" s="172">
        <v>9</v>
      </c>
      <c r="B232" s="174" t="s">
        <v>156</v>
      </c>
      <c r="C232" s="172">
        <v>8</v>
      </c>
      <c r="D232" s="172" t="s">
        <v>672</v>
      </c>
      <c r="E232" s="206" t="s">
        <v>101</v>
      </c>
      <c r="F232" s="115" t="s">
        <v>240</v>
      </c>
      <c r="G232" s="58"/>
      <c r="H232" s="115"/>
      <c r="I232" s="115"/>
      <c r="J232" s="44"/>
      <c r="K232" s="48"/>
    </row>
    <row r="233" spans="1:11" ht="14.25" customHeight="1">
      <c r="A233" s="172">
        <v>1</v>
      </c>
      <c r="B233" s="115" t="s">
        <v>164</v>
      </c>
      <c r="C233" s="138">
        <v>9</v>
      </c>
      <c r="D233" s="172" t="s">
        <v>673</v>
      </c>
      <c r="E233" s="206" t="s">
        <v>103</v>
      </c>
      <c r="F233" s="115" t="s">
        <v>1</v>
      </c>
      <c r="G233" s="58"/>
      <c r="H233" s="115"/>
      <c r="I233" s="115"/>
      <c r="J233" s="44"/>
      <c r="K233" s="35"/>
    </row>
    <row r="234" spans="1:11" ht="14.25" customHeight="1">
      <c r="A234" s="109"/>
      <c r="B234" s="172"/>
      <c r="E234" s="81"/>
      <c r="F234" s="173"/>
      <c r="H234" s="41"/>
      <c r="I234" s="24"/>
      <c r="J234" s="24"/>
      <c r="K234" s="32"/>
    </row>
    <row r="235" spans="1:11" ht="14.25" customHeight="1">
      <c r="A235" s="78" t="s">
        <v>495</v>
      </c>
      <c r="B235" s="135" t="s">
        <v>75</v>
      </c>
      <c r="C235" s="141" t="s">
        <v>572</v>
      </c>
      <c r="D235" s="141" t="s">
        <v>1</v>
      </c>
      <c r="E235" s="81" t="s">
        <v>12</v>
      </c>
      <c r="H235" s="28"/>
      <c r="I235" s="24"/>
      <c r="J235" s="24"/>
      <c r="K235" s="32"/>
    </row>
    <row r="236" spans="1:11" ht="14.25" customHeight="1">
      <c r="A236" s="109">
        <v>0.40277777777777779</v>
      </c>
      <c r="B236" s="135"/>
      <c r="C236" s="141"/>
      <c r="D236" s="141"/>
      <c r="E236" s="81"/>
      <c r="H236" s="28"/>
      <c r="I236" s="24"/>
      <c r="J236" s="24"/>
      <c r="K236" s="29"/>
    </row>
    <row r="237" spans="1:11" ht="14.25" customHeight="1">
      <c r="A237" s="84">
        <v>5</v>
      </c>
      <c r="B237" s="175" t="s">
        <v>222</v>
      </c>
      <c r="C237" s="138">
        <v>1</v>
      </c>
      <c r="D237" s="138">
        <v>40.89</v>
      </c>
      <c r="E237" s="115" t="s">
        <v>103</v>
      </c>
      <c r="H237" s="213"/>
      <c r="I237" s="212"/>
      <c r="J237" s="212"/>
      <c r="K237" s="32"/>
    </row>
    <row r="238" spans="1:11" ht="14.25" customHeight="1">
      <c r="A238" s="84">
        <v>3</v>
      </c>
      <c r="B238" s="175" t="s">
        <v>220</v>
      </c>
      <c r="C238" s="138">
        <v>2</v>
      </c>
      <c r="D238" s="139">
        <v>42.56</v>
      </c>
      <c r="E238" s="115" t="s">
        <v>105</v>
      </c>
      <c r="H238" s="24"/>
      <c r="I238" s="24"/>
      <c r="J238" s="24"/>
      <c r="K238" s="24"/>
    </row>
    <row r="239" spans="1:11" ht="14.25" customHeight="1">
      <c r="A239" s="84">
        <v>4</v>
      </c>
      <c r="B239" s="175" t="s">
        <v>221</v>
      </c>
      <c r="C239" s="138">
        <v>3</v>
      </c>
      <c r="D239" s="138">
        <v>43.32</v>
      </c>
      <c r="E239" s="115" t="s">
        <v>103</v>
      </c>
      <c r="H239" s="213"/>
      <c r="I239" s="212"/>
      <c r="J239" s="212"/>
      <c r="K239" s="32"/>
    </row>
    <row r="240" spans="1:11" ht="14.25" customHeight="1">
      <c r="A240" s="84">
        <v>8</v>
      </c>
      <c r="B240" s="175" t="s">
        <v>223</v>
      </c>
      <c r="C240" s="138">
        <v>4</v>
      </c>
      <c r="D240" s="138">
        <v>45.29</v>
      </c>
      <c r="E240" s="115" t="s">
        <v>103</v>
      </c>
      <c r="H240" s="215"/>
      <c r="I240" s="212"/>
      <c r="J240" s="212"/>
      <c r="K240" s="24"/>
    </row>
    <row r="241" spans="1:11" ht="14.25" customHeight="1">
      <c r="A241" s="84">
        <v>7</v>
      </c>
      <c r="B241" s="175" t="s">
        <v>305</v>
      </c>
      <c r="C241" s="138">
        <v>5</v>
      </c>
      <c r="D241" s="139">
        <v>45.52</v>
      </c>
      <c r="E241" s="115" t="s">
        <v>105</v>
      </c>
      <c r="H241" s="214"/>
      <c r="I241" s="212"/>
      <c r="J241" s="212"/>
      <c r="K241" s="48"/>
    </row>
    <row r="242" spans="1:11" ht="14.25" customHeight="1">
      <c r="A242" s="84">
        <v>9</v>
      </c>
      <c r="B242" s="175" t="s">
        <v>224</v>
      </c>
      <c r="C242" s="138">
        <v>6</v>
      </c>
      <c r="D242" s="139">
        <v>48.61</v>
      </c>
      <c r="E242" s="115" t="s">
        <v>169</v>
      </c>
      <c r="H242" s="215"/>
      <c r="I242" s="212"/>
      <c r="J242" s="212"/>
      <c r="K242" s="24"/>
    </row>
    <row r="243" spans="1:11" ht="14.25" customHeight="1">
      <c r="A243" s="84">
        <v>2</v>
      </c>
      <c r="B243" s="175" t="s">
        <v>218</v>
      </c>
      <c r="C243" s="138">
        <v>7</v>
      </c>
      <c r="D243" s="139">
        <v>50.26</v>
      </c>
      <c r="E243" s="115" t="s">
        <v>134</v>
      </c>
      <c r="H243" s="215"/>
      <c r="I243" s="212"/>
      <c r="J243" s="212"/>
      <c r="K243" s="24"/>
    </row>
    <row r="244" spans="1:11" ht="14.25" customHeight="1">
      <c r="A244" s="84">
        <v>1</v>
      </c>
      <c r="B244" s="175" t="s">
        <v>217</v>
      </c>
      <c r="C244" s="138">
        <v>8</v>
      </c>
      <c r="D244" s="139">
        <v>53.58</v>
      </c>
      <c r="E244" s="115" t="s">
        <v>134</v>
      </c>
      <c r="H244" s="213"/>
      <c r="I244" s="212"/>
      <c r="J244" s="212"/>
      <c r="K244" s="32"/>
    </row>
    <row r="245" spans="1:11" ht="14.25" customHeight="1">
      <c r="A245" s="84">
        <v>6</v>
      </c>
      <c r="B245" s="175" t="s">
        <v>219</v>
      </c>
      <c r="C245" s="138">
        <v>9</v>
      </c>
      <c r="D245" s="138">
        <v>54.46</v>
      </c>
      <c r="E245" s="115" t="s">
        <v>105</v>
      </c>
      <c r="H245" s="213"/>
      <c r="I245" s="212"/>
      <c r="J245" s="212"/>
      <c r="K245" s="32"/>
    </row>
    <row r="246" spans="1:11" ht="14.25" customHeight="1">
      <c r="A246" s="109"/>
      <c r="B246" s="175"/>
      <c r="E246" s="115"/>
      <c r="H246" s="41"/>
      <c r="I246" s="24"/>
      <c r="J246" s="24"/>
      <c r="K246" s="32"/>
    </row>
    <row r="247" spans="1:11" ht="14.25" customHeight="1">
      <c r="A247" s="78" t="s">
        <v>496</v>
      </c>
      <c r="B247" s="182" t="s">
        <v>76</v>
      </c>
      <c r="C247" s="141" t="s">
        <v>572</v>
      </c>
      <c r="D247" s="141" t="s">
        <v>1</v>
      </c>
      <c r="E247" s="81" t="s">
        <v>12</v>
      </c>
      <c r="H247" s="28"/>
      <c r="I247" s="24"/>
      <c r="J247" s="24"/>
      <c r="K247" s="29"/>
    </row>
    <row r="248" spans="1:11" ht="14.25" customHeight="1">
      <c r="A248" s="109">
        <v>0.40972222222222221</v>
      </c>
      <c r="B248" s="41"/>
      <c r="C248" s="141"/>
      <c r="D248" s="141"/>
      <c r="E248" s="81"/>
      <c r="H248" s="28"/>
      <c r="I248" s="24"/>
      <c r="J248" s="24"/>
      <c r="K248" s="29"/>
    </row>
    <row r="249" spans="1:11" ht="14.25" customHeight="1">
      <c r="A249" s="84">
        <v>1</v>
      </c>
      <c r="B249" s="174"/>
      <c r="E249" s="174"/>
      <c r="H249" s="215"/>
      <c r="I249" s="212"/>
      <c r="J249" s="212"/>
      <c r="K249" s="24"/>
    </row>
    <row r="250" spans="1:11" ht="14.25" customHeight="1">
      <c r="A250" s="84">
        <v>3</v>
      </c>
      <c r="B250" s="174" t="s">
        <v>498</v>
      </c>
      <c r="C250" s="138">
        <v>1</v>
      </c>
      <c r="D250" s="139" t="s">
        <v>674</v>
      </c>
      <c r="E250" s="174" t="s">
        <v>499</v>
      </c>
      <c r="H250" s="215"/>
      <c r="I250" s="212"/>
      <c r="J250" s="212"/>
      <c r="K250" s="24"/>
    </row>
    <row r="251" spans="1:11" ht="14.25" customHeight="1">
      <c r="A251" s="84">
        <v>6</v>
      </c>
      <c r="B251" s="175" t="s">
        <v>502</v>
      </c>
      <c r="C251" s="138">
        <v>2</v>
      </c>
      <c r="D251" s="139" t="s">
        <v>675</v>
      </c>
      <c r="E251" s="115" t="s">
        <v>103</v>
      </c>
      <c r="H251" s="215"/>
      <c r="I251" s="212"/>
      <c r="J251" s="212"/>
      <c r="K251" s="24"/>
    </row>
    <row r="252" spans="1:11" ht="14.25" customHeight="1">
      <c r="A252" s="84">
        <v>4</v>
      </c>
      <c r="B252" s="175" t="s">
        <v>500</v>
      </c>
      <c r="C252" s="138">
        <v>3</v>
      </c>
      <c r="D252" s="139" t="s">
        <v>676</v>
      </c>
      <c r="E252" s="115" t="s">
        <v>134</v>
      </c>
      <c r="H252" s="215"/>
      <c r="I252" s="212"/>
      <c r="J252" s="212"/>
      <c r="K252" s="24"/>
    </row>
    <row r="253" spans="1:11" ht="14.25" customHeight="1">
      <c r="A253" s="84">
        <v>7</v>
      </c>
      <c r="B253" s="182" t="s">
        <v>503</v>
      </c>
      <c r="C253" s="138">
        <v>4</v>
      </c>
      <c r="D253" s="139" t="s">
        <v>677</v>
      </c>
      <c r="E253" s="115" t="s">
        <v>134</v>
      </c>
      <c r="H253" s="215"/>
      <c r="I253" s="212"/>
      <c r="J253" s="212"/>
      <c r="K253" s="24"/>
    </row>
    <row r="254" spans="1:11" ht="14.25" customHeight="1">
      <c r="A254" s="84">
        <v>2</v>
      </c>
      <c r="B254" s="175" t="s">
        <v>497</v>
      </c>
      <c r="C254" s="138">
        <v>5</v>
      </c>
      <c r="D254" s="139" t="s">
        <v>678</v>
      </c>
      <c r="E254" s="115" t="s">
        <v>103</v>
      </c>
      <c r="H254" s="215"/>
      <c r="I254" s="212"/>
      <c r="J254" s="212"/>
      <c r="K254" s="24"/>
    </row>
    <row r="255" spans="1:11" ht="14.25" customHeight="1">
      <c r="A255" s="84">
        <v>5</v>
      </c>
      <c r="B255" s="175" t="s">
        <v>501</v>
      </c>
      <c r="C255" s="138">
        <v>6</v>
      </c>
      <c r="D255" s="139" t="s">
        <v>679</v>
      </c>
      <c r="E255" s="115" t="s">
        <v>103</v>
      </c>
      <c r="H255" s="215"/>
      <c r="I255" s="212"/>
      <c r="J255" s="212"/>
      <c r="K255" s="24"/>
    </row>
    <row r="256" spans="1:11" ht="14.25" customHeight="1">
      <c r="A256" s="84">
        <v>8</v>
      </c>
      <c r="B256" s="182"/>
      <c r="E256" s="115"/>
      <c r="H256" s="215"/>
      <c r="I256" s="212"/>
      <c r="J256" s="212"/>
      <c r="K256" s="24"/>
    </row>
    <row r="257" spans="1:11" ht="14.25" customHeight="1">
      <c r="A257" s="84">
        <v>9</v>
      </c>
      <c r="B257" s="172"/>
      <c r="C257" s="172"/>
      <c r="D257" s="172"/>
      <c r="E257" s="56"/>
      <c r="H257" s="215"/>
      <c r="I257" s="212"/>
      <c r="J257" s="212"/>
      <c r="K257" s="24"/>
    </row>
    <row r="258" spans="1:11" ht="14.25" customHeight="1">
      <c r="A258" s="84"/>
      <c r="B258" s="175"/>
      <c r="E258" s="115"/>
      <c r="H258" s="23"/>
      <c r="I258" s="23"/>
      <c r="J258" s="23"/>
      <c r="K258" s="24"/>
    </row>
    <row r="259" spans="1:11" ht="14.25" customHeight="1">
      <c r="A259" s="33"/>
      <c r="B259" s="63"/>
      <c r="C259" s="172"/>
      <c r="D259" s="172"/>
      <c r="E259" s="24"/>
      <c r="H259" s="116"/>
      <c r="I259" s="23"/>
      <c r="J259" s="23"/>
      <c r="K259" s="24"/>
    </row>
    <row r="260" spans="1:11" ht="14.25" customHeight="1">
      <c r="A260" s="84"/>
      <c r="B260" s="63" t="s">
        <v>504</v>
      </c>
      <c r="C260" s="172"/>
      <c r="D260" s="172"/>
      <c r="E260" s="135"/>
      <c r="H260" s="116"/>
      <c r="I260" s="23"/>
      <c r="J260" s="23"/>
      <c r="K260" s="24"/>
    </row>
    <row r="261" spans="1:11" ht="14.25" customHeight="1">
      <c r="A261" s="109"/>
      <c r="B261" s="172"/>
      <c r="C261" s="172"/>
      <c r="D261" s="172"/>
      <c r="E261" s="135"/>
      <c r="H261" s="116"/>
      <c r="I261" s="23"/>
      <c r="J261" s="23"/>
      <c r="K261" s="24"/>
    </row>
    <row r="262" spans="1:11" ht="14.25" customHeight="1">
      <c r="A262" s="78" t="s">
        <v>505</v>
      </c>
      <c r="B262" s="135" t="s">
        <v>78</v>
      </c>
      <c r="C262" s="172"/>
      <c r="D262" s="172"/>
      <c r="E262" s="81" t="s">
        <v>12</v>
      </c>
      <c r="H262" s="28"/>
      <c r="I262" s="23"/>
      <c r="J262" s="23"/>
      <c r="K262" s="35"/>
    </row>
    <row r="263" spans="1:11" ht="14.25" customHeight="1">
      <c r="A263" s="109">
        <v>0.44444444444444442</v>
      </c>
      <c r="B263" s="41"/>
      <c r="C263" s="172"/>
      <c r="D263" s="172"/>
      <c r="E263" s="81"/>
      <c r="H263" s="41"/>
      <c r="I263" s="24"/>
      <c r="J263" s="24"/>
      <c r="K263" s="32"/>
    </row>
    <row r="264" spans="1:11" ht="14.25" customHeight="1">
      <c r="A264" s="84">
        <v>4</v>
      </c>
      <c r="B264" s="175" t="s">
        <v>410</v>
      </c>
      <c r="D264" s="139" t="s">
        <v>680</v>
      </c>
      <c r="E264" s="175" t="s">
        <v>253</v>
      </c>
      <c r="H264" s="215"/>
      <c r="I264" s="212"/>
      <c r="J264" s="212"/>
      <c r="K264" s="24"/>
    </row>
    <row r="265" spans="1:11" s="173" customFormat="1" ht="14.25" customHeight="1">
      <c r="A265" s="84"/>
      <c r="B265" s="175"/>
      <c r="C265" s="138"/>
      <c r="D265" s="139"/>
      <c r="E265" s="175"/>
      <c r="H265" s="172"/>
      <c r="K265" s="135"/>
    </row>
    <row r="266" spans="1:11" ht="14.25" customHeight="1">
      <c r="A266" s="84">
        <v>3</v>
      </c>
      <c r="B266" s="175" t="s">
        <v>409</v>
      </c>
      <c r="C266" s="138">
        <v>1</v>
      </c>
      <c r="D266" s="139" t="s">
        <v>681</v>
      </c>
      <c r="E266" s="175" t="s">
        <v>103</v>
      </c>
      <c r="H266" s="215"/>
      <c r="I266" s="212"/>
      <c r="J266" s="212"/>
      <c r="K266" s="24"/>
    </row>
    <row r="267" spans="1:11" ht="14.25" customHeight="1">
      <c r="A267" s="84">
        <v>5</v>
      </c>
      <c r="B267" s="175" t="s">
        <v>411</v>
      </c>
      <c r="C267" s="138">
        <v>2</v>
      </c>
      <c r="D267" s="139" t="s">
        <v>682</v>
      </c>
      <c r="E267" s="175" t="s">
        <v>103</v>
      </c>
      <c r="H267" s="215"/>
      <c r="I267" s="212"/>
      <c r="J267" s="212"/>
      <c r="K267" s="24"/>
    </row>
    <row r="268" spans="1:11" ht="14.25" customHeight="1">
      <c r="A268" s="84">
        <v>2</v>
      </c>
      <c r="B268" s="175" t="s">
        <v>408</v>
      </c>
      <c r="C268" s="138">
        <v>3</v>
      </c>
      <c r="D268" s="139" t="s">
        <v>683</v>
      </c>
      <c r="E268" s="175" t="s">
        <v>103</v>
      </c>
      <c r="H268" s="215"/>
      <c r="I268" s="212"/>
      <c r="J268" s="212"/>
      <c r="K268" s="24"/>
    </row>
    <row r="269" spans="1:11" ht="14.25" customHeight="1">
      <c r="A269" s="84">
        <v>6</v>
      </c>
      <c r="B269" s="175" t="s">
        <v>412</v>
      </c>
      <c r="C269" s="138">
        <v>4</v>
      </c>
      <c r="D269" s="139" t="s">
        <v>684</v>
      </c>
      <c r="E269" s="175" t="s">
        <v>103</v>
      </c>
      <c r="H269" s="215"/>
      <c r="I269" s="212"/>
      <c r="J269" s="212"/>
      <c r="K269" s="24"/>
    </row>
    <row r="270" spans="1:11" ht="14.25" customHeight="1">
      <c r="A270" s="84">
        <v>7</v>
      </c>
      <c r="B270" s="182" t="s">
        <v>414</v>
      </c>
      <c r="C270" s="172">
        <v>5</v>
      </c>
      <c r="D270" s="172" t="s">
        <v>685</v>
      </c>
      <c r="E270" s="175" t="s">
        <v>108</v>
      </c>
      <c r="H270" s="215"/>
      <c r="I270" s="212"/>
      <c r="J270" s="212"/>
      <c r="K270" s="24"/>
    </row>
    <row r="271" spans="1:11" ht="14.25" customHeight="1">
      <c r="A271" s="84">
        <v>8</v>
      </c>
      <c r="B271" s="175" t="s">
        <v>413</v>
      </c>
      <c r="C271" s="138">
        <v>6</v>
      </c>
      <c r="D271" s="139" t="s">
        <v>686</v>
      </c>
      <c r="E271" s="175" t="s">
        <v>103</v>
      </c>
      <c r="H271" s="216"/>
      <c r="I271" s="217"/>
      <c r="J271" s="218"/>
      <c r="K271" s="70"/>
    </row>
    <row r="272" spans="1:11" ht="14.25" customHeight="1">
      <c r="A272" s="84">
        <v>9</v>
      </c>
      <c r="B272" s="175" t="s">
        <v>415</v>
      </c>
      <c r="C272" s="138">
        <v>7</v>
      </c>
      <c r="D272" s="139" t="s">
        <v>687</v>
      </c>
      <c r="E272" s="175" t="s">
        <v>134</v>
      </c>
      <c r="H272" s="213"/>
      <c r="I272" s="212"/>
      <c r="J272" s="212"/>
      <c r="K272" s="32"/>
    </row>
    <row r="273" spans="1:11" ht="14.25" customHeight="1">
      <c r="A273" s="84">
        <v>1</v>
      </c>
      <c r="B273" s="175" t="s">
        <v>506</v>
      </c>
      <c r="C273" s="138">
        <v>8</v>
      </c>
      <c r="D273" s="139" t="s">
        <v>688</v>
      </c>
      <c r="E273" s="175" t="s">
        <v>108</v>
      </c>
      <c r="H273" s="213"/>
      <c r="I273" s="212"/>
      <c r="J273" s="212"/>
      <c r="K273" s="32"/>
    </row>
    <row r="274" spans="1:11" ht="14.25" customHeight="1">
      <c r="A274" s="84"/>
      <c r="B274" s="175"/>
      <c r="E274" s="175"/>
      <c r="H274" s="43"/>
      <c r="I274" s="43"/>
      <c r="J274" s="43"/>
      <c r="K274" s="32"/>
    </row>
    <row r="275" spans="1:11" ht="14.25" customHeight="1">
      <c r="A275" s="55" t="s">
        <v>507</v>
      </c>
      <c r="B275" s="28" t="s">
        <v>79</v>
      </c>
      <c r="C275" s="172"/>
      <c r="D275" s="172"/>
      <c r="E275" s="29" t="s">
        <v>12</v>
      </c>
      <c r="H275" s="35"/>
      <c r="I275" s="23"/>
      <c r="J275" s="23"/>
      <c r="K275" s="35"/>
    </row>
    <row r="276" spans="1:11" ht="14.25" customHeight="1">
      <c r="A276" s="57">
        <v>0.44791666666666669</v>
      </c>
      <c r="B276" s="41"/>
      <c r="C276" s="172"/>
      <c r="D276" s="172"/>
      <c r="E276" s="32"/>
      <c r="H276" s="41"/>
      <c r="I276" s="24"/>
      <c r="J276" s="24"/>
      <c r="K276" s="32"/>
    </row>
    <row r="277" spans="1:11" ht="14.25" customHeight="1">
      <c r="A277" s="84">
        <v>3</v>
      </c>
      <c r="B277" s="172"/>
      <c r="E277" s="135"/>
      <c r="H277" s="215"/>
      <c r="I277" s="212"/>
      <c r="J277" s="212"/>
      <c r="K277" s="24"/>
    </row>
    <row r="278" spans="1:11" ht="14.25" customHeight="1">
      <c r="A278" s="84">
        <v>4</v>
      </c>
      <c r="B278" s="182" t="s">
        <v>422</v>
      </c>
      <c r="C278" s="138">
        <v>1</v>
      </c>
      <c r="D278" s="139" t="s">
        <v>689</v>
      </c>
      <c r="E278" s="175" t="s">
        <v>103</v>
      </c>
      <c r="H278" s="215"/>
      <c r="I278" s="212"/>
      <c r="J278" s="212"/>
      <c r="K278" s="24"/>
    </row>
    <row r="279" spans="1:11" ht="14.25" customHeight="1">
      <c r="A279" s="84">
        <v>5</v>
      </c>
      <c r="B279" s="182" t="s">
        <v>423</v>
      </c>
      <c r="C279" s="138">
        <v>2</v>
      </c>
      <c r="D279" s="139" t="s">
        <v>690</v>
      </c>
      <c r="E279" s="115" t="s">
        <v>424</v>
      </c>
      <c r="H279" s="215"/>
      <c r="I279" s="212"/>
      <c r="J279" s="212"/>
      <c r="K279" s="24"/>
    </row>
    <row r="280" spans="1:11" ht="14.25" customHeight="1">
      <c r="A280" s="84">
        <v>6</v>
      </c>
      <c r="B280" s="172"/>
      <c r="C280" s="191"/>
      <c r="D280" s="201"/>
      <c r="E280" s="70"/>
      <c r="H280" s="215"/>
      <c r="I280" s="212"/>
      <c r="J280" s="212"/>
      <c r="K280" s="24"/>
    </row>
    <row r="281" spans="1:11" ht="14.25" customHeight="1">
      <c r="A281" s="84"/>
      <c r="B281" s="172"/>
      <c r="C281" s="172"/>
      <c r="D281" s="172"/>
      <c r="E281" s="81"/>
      <c r="H281" s="43"/>
      <c r="I281" s="43"/>
      <c r="J281" s="43"/>
      <c r="K281" s="32"/>
    </row>
    <row r="282" spans="1:11" ht="14.25" customHeight="1">
      <c r="A282" s="78" t="s">
        <v>508</v>
      </c>
      <c r="B282" s="175" t="s">
        <v>509</v>
      </c>
      <c r="C282" s="172"/>
      <c r="D282" s="172"/>
      <c r="E282" s="81" t="s">
        <v>12</v>
      </c>
      <c r="H282" s="28"/>
      <c r="I282" s="24"/>
      <c r="J282" s="24"/>
      <c r="K282" s="32"/>
    </row>
    <row r="283" spans="1:11" ht="14.25" customHeight="1">
      <c r="A283" s="109">
        <v>0.4513888888888889</v>
      </c>
      <c r="B283" s="41"/>
      <c r="C283" s="172"/>
      <c r="D283" s="172"/>
      <c r="E283" s="81"/>
      <c r="H283" s="41"/>
      <c r="I283" s="24"/>
      <c r="J283" s="24"/>
      <c r="K283" s="32"/>
    </row>
    <row r="284" spans="1:11" ht="14.25" customHeight="1">
      <c r="A284" s="84">
        <v>1</v>
      </c>
      <c r="B284" s="175"/>
      <c r="E284" s="175"/>
      <c r="H284" s="223"/>
      <c r="I284" s="212"/>
      <c r="J284" s="212"/>
      <c r="K284" s="73"/>
    </row>
    <row r="285" spans="1:11" ht="27" customHeight="1">
      <c r="A285" s="84">
        <v>4</v>
      </c>
      <c r="B285" s="81" t="s">
        <v>418</v>
      </c>
      <c r="C285" s="138">
        <v>1</v>
      </c>
      <c r="D285" s="139" t="s">
        <v>692</v>
      </c>
      <c r="E285" s="175" t="s">
        <v>103</v>
      </c>
      <c r="H285" s="215"/>
      <c r="I285" s="212"/>
      <c r="J285" s="212"/>
      <c r="K285" s="24"/>
    </row>
    <row r="286" spans="1:11" ht="27.75" customHeight="1">
      <c r="A286" s="84">
        <v>3</v>
      </c>
      <c r="B286" s="81" t="s">
        <v>417</v>
      </c>
      <c r="C286" s="138">
        <v>2</v>
      </c>
      <c r="D286" s="139" t="s">
        <v>693</v>
      </c>
      <c r="E286" s="175" t="s">
        <v>105</v>
      </c>
      <c r="H286" s="223"/>
      <c r="I286" s="212"/>
      <c r="J286" s="212"/>
      <c r="K286" s="73"/>
    </row>
    <row r="287" spans="1:11" ht="27.75" customHeight="1">
      <c r="A287" s="84">
        <v>5</v>
      </c>
      <c r="B287" s="81" t="s">
        <v>419</v>
      </c>
      <c r="C287" s="138">
        <v>3</v>
      </c>
      <c r="D287" s="139" t="s">
        <v>694</v>
      </c>
      <c r="E287" s="175" t="s">
        <v>103</v>
      </c>
      <c r="H287" s="214"/>
      <c r="I287" s="212"/>
      <c r="J287" s="212"/>
      <c r="K287" s="117"/>
    </row>
    <row r="288" spans="1:11" ht="32.25" customHeight="1">
      <c r="A288" s="84">
        <v>2</v>
      </c>
      <c r="B288" s="81" t="s">
        <v>510</v>
      </c>
      <c r="C288" s="138">
        <v>5</v>
      </c>
      <c r="D288" s="139" t="s">
        <v>696</v>
      </c>
      <c r="E288" s="175" t="s">
        <v>134</v>
      </c>
      <c r="H288" s="214"/>
      <c r="I288" s="212"/>
      <c r="J288" s="212"/>
      <c r="K288" s="44"/>
    </row>
    <row r="289" spans="1:11" ht="14.25" customHeight="1">
      <c r="A289" s="84">
        <v>6</v>
      </c>
      <c r="B289" s="81"/>
      <c r="E289" s="175"/>
      <c r="H289" s="214"/>
      <c r="I289" s="212"/>
      <c r="J289" s="212"/>
      <c r="K289" s="48"/>
    </row>
    <row r="290" spans="1:11" ht="14.25" customHeight="1">
      <c r="A290" s="84">
        <v>7</v>
      </c>
      <c r="B290" s="178"/>
      <c r="E290" s="135"/>
      <c r="H290" s="215"/>
      <c r="I290" s="212"/>
      <c r="J290" s="212"/>
      <c r="K290" s="24"/>
    </row>
    <row r="291" spans="1:11" ht="27" customHeight="1">
      <c r="A291" s="84">
        <v>8</v>
      </c>
      <c r="B291" s="81" t="s">
        <v>511</v>
      </c>
      <c r="C291" s="138">
        <v>1</v>
      </c>
      <c r="D291" s="139" t="s">
        <v>695</v>
      </c>
      <c r="E291" s="175" t="s">
        <v>103</v>
      </c>
      <c r="H291" s="215"/>
      <c r="I291" s="212"/>
      <c r="J291" s="212"/>
      <c r="K291" s="24"/>
    </row>
    <row r="292" spans="1:11" ht="32.25" customHeight="1">
      <c r="A292" s="84">
        <v>9</v>
      </c>
      <c r="B292" s="79" t="s">
        <v>512</v>
      </c>
      <c r="C292" s="138">
        <v>2</v>
      </c>
      <c r="D292" s="139" t="s">
        <v>697</v>
      </c>
      <c r="E292" s="115" t="s">
        <v>430</v>
      </c>
      <c r="H292" s="213"/>
      <c r="I292" s="212"/>
      <c r="J292" s="212"/>
      <c r="K292" s="32"/>
    </row>
    <row r="293" spans="1:11" ht="14.25" customHeight="1">
      <c r="A293" s="109"/>
      <c r="B293" s="135"/>
      <c r="C293" s="172"/>
      <c r="D293" s="172"/>
      <c r="E293" s="135"/>
    </row>
    <row r="294" spans="1:11" ht="14.25" customHeight="1">
      <c r="A294" s="109"/>
      <c r="B294" s="100" t="s">
        <v>47</v>
      </c>
      <c r="C294" s="172"/>
      <c r="D294" s="172"/>
      <c r="E294" s="135"/>
      <c r="I294" s="31"/>
    </row>
    <row r="295" spans="1:11" ht="14.25" customHeight="1">
      <c r="A295" s="109"/>
      <c r="B295" s="41"/>
      <c r="C295" s="172"/>
      <c r="D295" s="172"/>
      <c r="E295" s="81"/>
    </row>
    <row r="296" spans="1:11" ht="14.25" customHeight="1">
      <c r="A296" s="78" t="s">
        <v>513</v>
      </c>
      <c r="B296" s="135" t="s">
        <v>82</v>
      </c>
      <c r="C296" s="172"/>
      <c r="D296" s="172"/>
      <c r="E296" s="81" t="s">
        <v>50</v>
      </c>
    </row>
    <row r="297" spans="1:11" ht="14.25" customHeight="1">
      <c r="A297" s="109">
        <v>0.46527777777777779</v>
      </c>
      <c r="B297" s="41"/>
      <c r="C297" s="172"/>
      <c r="D297" s="172"/>
      <c r="E297" s="81"/>
    </row>
    <row r="298" spans="1:11" ht="14.25" customHeight="1">
      <c r="A298" s="84">
        <v>1</v>
      </c>
      <c r="B298" s="180"/>
      <c r="E298" s="180"/>
    </row>
    <row r="299" spans="1:11" ht="14.25" customHeight="1">
      <c r="A299" s="84">
        <v>2</v>
      </c>
      <c r="B299" s="181"/>
      <c r="C299" s="137"/>
      <c r="D299" s="137"/>
      <c r="E299" s="115"/>
    </row>
    <row r="300" spans="1:11" ht="14.25" customHeight="1">
      <c r="A300" s="84">
        <v>4</v>
      </c>
      <c r="B300" s="175" t="s">
        <v>433</v>
      </c>
      <c r="C300" s="138">
        <v>1</v>
      </c>
      <c r="D300" s="139" t="s">
        <v>698</v>
      </c>
      <c r="E300" s="175" t="s">
        <v>105</v>
      </c>
    </row>
    <row r="301" spans="1:11" ht="14.25" customHeight="1">
      <c r="A301" s="84">
        <v>5</v>
      </c>
      <c r="B301" s="175" t="s">
        <v>434</v>
      </c>
      <c r="C301" s="172">
        <v>2</v>
      </c>
      <c r="D301" s="172" t="s">
        <v>699</v>
      </c>
      <c r="E301" s="175" t="s">
        <v>103</v>
      </c>
    </row>
    <row r="302" spans="1:11" ht="14.25" customHeight="1">
      <c r="A302" s="84">
        <v>6</v>
      </c>
      <c r="B302" s="175" t="s">
        <v>515</v>
      </c>
      <c r="C302" s="172">
        <v>3</v>
      </c>
      <c r="D302" s="172" t="s">
        <v>700</v>
      </c>
      <c r="E302" s="175" t="s">
        <v>103</v>
      </c>
    </row>
    <row r="303" spans="1:11" ht="14.25" customHeight="1">
      <c r="A303" s="84">
        <v>7</v>
      </c>
      <c r="B303" s="175" t="s">
        <v>516</v>
      </c>
      <c r="C303" s="172">
        <v>4</v>
      </c>
      <c r="D303" s="172" t="s">
        <v>701</v>
      </c>
      <c r="E303" s="175" t="s">
        <v>103</v>
      </c>
    </row>
    <row r="304" spans="1:11" ht="14.25" customHeight="1">
      <c r="A304" s="84">
        <v>3</v>
      </c>
      <c r="B304" s="175" t="s">
        <v>514</v>
      </c>
      <c r="C304" s="172">
        <v>5</v>
      </c>
      <c r="D304" s="172" t="s">
        <v>702</v>
      </c>
      <c r="E304" s="175" t="s">
        <v>103</v>
      </c>
    </row>
    <row r="305" spans="1:5" ht="14.25" customHeight="1">
      <c r="A305" s="84">
        <v>8</v>
      </c>
      <c r="B305" s="175" t="s">
        <v>437</v>
      </c>
      <c r="C305" s="139" t="s">
        <v>610</v>
      </c>
      <c r="E305" s="115" t="s">
        <v>202</v>
      </c>
    </row>
    <row r="306" spans="1:5" ht="14.25" customHeight="1">
      <c r="A306" s="84">
        <v>9</v>
      </c>
      <c r="B306" s="180"/>
      <c r="E306" s="180"/>
    </row>
    <row r="307" spans="1:5" ht="14.25" customHeight="1">
      <c r="A307" s="178"/>
      <c r="B307" s="174"/>
      <c r="C307" s="137"/>
      <c r="D307" s="137"/>
      <c r="E307" s="175"/>
    </row>
    <row r="308" spans="1:5" ht="14.25" customHeight="1">
      <c r="A308" s="78" t="s">
        <v>517</v>
      </c>
      <c r="B308" s="135" t="s">
        <v>82</v>
      </c>
      <c r="C308" s="141"/>
      <c r="D308" s="141"/>
      <c r="E308" s="81" t="s">
        <v>52</v>
      </c>
    </row>
    <row r="309" spans="1:5" ht="14.25" customHeight="1">
      <c r="A309" s="109">
        <v>0.46875</v>
      </c>
      <c r="B309" s="135"/>
      <c r="C309" s="172"/>
      <c r="D309" s="172"/>
      <c r="E309" s="81"/>
    </row>
    <row r="310" spans="1:5" ht="14.25" customHeight="1">
      <c r="A310" s="84">
        <v>1</v>
      </c>
      <c r="B310" s="174"/>
      <c r="C310" s="137"/>
      <c r="D310" s="137"/>
      <c r="E310" s="175"/>
    </row>
    <row r="311" spans="1:5" ht="14.25" customHeight="1">
      <c r="A311" s="84">
        <v>2</v>
      </c>
      <c r="B311" s="174"/>
      <c r="C311" s="137"/>
      <c r="D311" s="137"/>
      <c r="E311" s="175"/>
    </row>
    <row r="312" spans="1:5" ht="14.25" customHeight="1">
      <c r="A312" s="84">
        <v>5</v>
      </c>
      <c r="B312" s="175" t="s">
        <v>441</v>
      </c>
      <c r="C312" s="138">
        <v>1</v>
      </c>
      <c r="D312" s="139" t="s">
        <v>703</v>
      </c>
      <c r="E312" s="115" t="s">
        <v>103</v>
      </c>
    </row>
    <row r="313" spans="1:5" ht="14.25" customHeight="1">
      <c r="A313" s="84">
        <v>7</v>
      </c>
      <c r="B313" s="174" t="s">
        <v>519</v>
      </c>
      <c r="C313" s="138">
        <v>2</v>
      </c>
      <c r="D313" s="139" t="s">
        <v>704</v>
      </c>
      <c r="E313" s="115" t="s">
        <v>101</v>
      </c>
    </row>
    <row r="314" spans="1:5" ht="14.25" customHeight="1">
      <c r="A314" s="84">
        <v>4</v>
      </c>
      <c r="B314" s="181" t="s">
        <v>518</v>
      </c>
      <c r="C314" s="137">
        <v>3</v>
      </c>
      <c r="D314" s="137" t="s">
        <v>705</v>
      </c>
      <c r="E314" s="115" t="s">
        <v>101</v>
      </c>
    </row>
    <row r="315" spans="1:5" ht="14.25" customHeight="1">
      <c r="A315" s="84">
        <v>6</v>
      </c>
      <c r="B315" s="180" t="s">
        <v>442</v>
      </c>
      <c r="C315" s="138">
        <v>4</v>
      </c>
      <c r="D315" s="139" t="s">
        <v>706</v>
      </c>
      <c r="E315" s="180" t="s">
        <v>99</v>
      </c>
    </row>
    <row r="316" spans="1:5" ht="14.25" customHeight="1">
      <c r="A316" s="84">
        <v>3</v>
      </c>
      <c r="B316" s="180" t="s">
        <v>440</v>
      </c>
      <c r="C316" s="138">
        <v>5</v>
      </c>
      <c r="D316" s="139" t="s">
        <v>707</v>
      </c>
      <c r="E316" s="180" t="s">
        <v>99</v>
      </c>
    </row>
    <row r="317" spans="1:5" ht="14.25" customHeight="1">
      <c r="A317" s="84">
        <v>8</v>
      </c>
      <c r="B317" s="174"/>
      <c r="C317" s="137"/>
      <c r="D317" s="137"/>
      <c r="E317" s="175"/>
    </row>
    <row r="318" spans="1:5" ht="14.25" customHeight="1">
      <c r="A318" s="84">
        <v>9</v>
      </c>
      <c r="B318" s="174"/>
      <c r="C318" s="137"/>
      <c r="D318" s="137"/>
      <c r="E318" s="175"/>
    </row>
    <row r="319" spans="1:5" ht="14.25" customHeight="1">
      <c r="A319" s="84"/>
      <c r="B319" s="174"/>
      <c r="C319" s="137"/>
      <c r="D319" s="137"/>
      <c r="E319" s="175"/>
    </row>
    <row r="320" spans="1:5" ht="14.25" customHeight="1">
      <c r="A320" s="78" t="s">
        <v>520</v>
      </c>
      <c r="B320" s="135" t="s">
        <v>83</v>
      </c>
      <c r="C320" s="176" t="s">
        <v>572</v>
      </c>
      <c r="D320" s="176" t="s">
        <v>1</v>
      </c>
      <c r="E320" s="184" t="s">
        <v>12</v>
      </c>
    </row>
    <row r="321" spans="1:5" ht="14.25" customHeight="1">
      <c r="A321" s="109">
        <v>0.47222222222222221</v>
      </c>
      <c r="B321" s="41"/>
      <c r="C321" s="172"/>
      <c r="D321" s="172"/>
      <c r="E321" s="81"/>
    </row>
    <row r="322" spans="1:5" ht="14.25" customHeight="1">
      <c r="A322" s="84">
        <v>2</v>
      </c>
      <c r="B322" s="187"/>
      <c r="E322" s="175"/>
    </row>
    <row r="323" spans="1:5" ht="14.25" customHeight="1">
      <c r="A323" s="84">
        <v>4</v>
      </c>
      <c r="B323" s="175" t="s">
        <v>457</v>
      </c>
      <c r="C323" s="172">
        <v>1</v>
      </c>
      <c r="D323" s="172" t="s">
        <v>708</v>
      </c>
      <c r="E323" s="175" t="s">
        <v>103</v>
      </c>
    </row>
    <row r="324" spans="1:5" ht="14.25" customHeight="1">
      <c r="A324" s="84">
        <v>5</v>
      </c>
      <c r="B324" s="175" t="s">
        <v>456</v>
      </c>
      <c r="C324" s="138">
        <v>2</v>
      </c>
      <c r="D324" s="189" t="s">
        <v>709</v>
      </c>
      <c r="E324" s="175" t="s">
        <v>103</v>
      </c>
    </row>
    <row r="325" spans="1:5" ht="14.25" customHeight="1">
      <c r="A325" s="84">
        <v>6</v>
      </c>
      <c r="B325" s="175" t="s">
        <v>521</v>
      </c>
      <c r="C325" s="172">
        <v>3</v>
      </c>
      <c r="D325" s="172" t="s">
        <v>710</v>
      </c>
      <c r="E325" s="175" t="s">
        <v>103</v>
      </c>
    </row>
    <row r="326" spans="1:5" ht="14.25" customHeight="1">
      <c r="A326" s="84">
        <v>3</v>
      </c>
      <c r="B326" s="175" t="s">
        <v>454</v>
      </c>
      <c r="C326" s="172">
        <v>4</v>
      </c>
      <c r="D326" s="172" t="s">
        <v>711</v>
      </c>
      <c r="E326" s="175" t="s">
        <v>103</v>
      </c>
    </row>
    <row r="327" spans="1:5" ht="14.25" customHeight="1">
      <c r="A327" s="84">
        <v>7</v>
      </c>
      <c r="B327" s="174"/>
      <c r="E327" s="175"/>
    </row>
    <row r="328" spans="1:5" ht="14.25" customHeight="1">
      <c r="A328" s="109"/>
      <c r="B328" s="176"/>
      <c r="E328" s="81"/>
    </row>
    <row r="329" spans="1:5" ht="14.25" customHeight="1">
      <c r="A329" s="78" t="s">
        <v>522</v>
      </c>
      <c r="B329" s="135" t="s">
        <v>84</v>
      </c>
      <c r="C329" s="172" t="s">
        <v>572</v>
      </c>
      <c r="D329" s="172" t="s">
        <v>1</v>
      </c>
      <c r="E329" s="81" t="s">
        <v>12</v>
      </c>
    </row>
    <row r="330" spans="1:5" ht="14.25" customHeight="1">
      <c r="A330" s="109">
        <v>0.47569444444444442</v>
      </c>
      <c r="B330" s="41"/>
      <c r="C330" s="172"/>
      <c r="D330" s="172"/>
      <c r="E330" s="81"/>
    </row>
    <row r="331" spans="1:5" ht="14.25" customHeight="1">
      <c r="A331" s="84">
        <v>1</v>
      </c>
      <c r="B331" s="175"/>
      <c r="E331" s="175"/>
    </row>
    <row r="332" spans="1:5" ht="30.75" customHeight="1">
      <c r="A332" s="84">
        <v>5</v>
      </c>
      <c r="B332" s="81" t="s">
        <v>448</v>
      </c>
      <c r="C332" s="172">
        <v>1</v>
      </c>
      <c r="D332" s="172" t="s">
        <v>712</v>
      </c>
      <c r="E332" s="175" t="s">
        <v>103</v>
      </c>
    </row>
    <row r="333" spans="1:5" ht="29.25" customHeight="1">
      <c r="A333" s="84">
        <v>4</v>
      </c>
      <c r="B333" s="81" t="s">
        <v>524</v>
      </c>
      <c r="C333" s="138">
        <v>2</v>
      </c>
      <c r="D333" s="189" t="s">
        <v>713</v>
      </c>
      <c r="E333" s="175" t="s">
        <v>105</v>
      </c>
    </row>
    <row r="334" spans="1:5" ht="26.25" customHeight="1">
      <c r="A334" s="84">
        <v>6</v>
      </c>
      <c r="B334" s="81" t="s">
        <v>525</v>
      </c>
      <c r="C334" s="138">
        <v>3</v>
      </c>
      <c r="D334" s="189" t="s">
        <v>714</v>
      </c>
      <c r="E334" s="175" t="s">
        <v>103</v>
      </c>
    </row>
    <row r="335" spans="1:5" ht="27.75" customHeight="1">
      <c r="A335" s="84">
        <v>7</v>
      </c>
      <c r="B335" s="193" t="s">
        <v>446</v>
      </c>
      <c r="C335" s="138">
        <v>4</v>
      </c>
      <c r="D335" s="189" t="s">
        <v>715</v>
      </c>
      <c r="E335" s="180" t="s">
        <v>99</v>
      </c>
    </row>
    <row r="336" spans="1:5" ht="30.75" customHeight="1">
      <c r="A336" s="84">
        <v>2</v>
      </c>
      <c r="B336" s="79" t="s">
        <v>445</v>
      </c>
      <c r="C336" s="172">
        <v>5</v>
      </c>
      <c r="D336" s="172" t="s">
        <v>716</v>
      </c>
      <c r="E336" s="175" t="s">
        <v>134</v>
      </c>
    </row>
    <row r="337" spans="1:5" ht="29.25" customHeight="1">
      <c r="A337" s="84">
        <v>8</v>
      </c>
      <c r="B337" s="193" t="s">
        <v>451</v>
      </c>
      <c r="C337" s="138">
        <v>6</v>
      </c>
      <c r="D337" s="189" t="s">
        <v>717</v>
      </c>
      <c r="E337" s="180" t="s">
        <v>99</v>
      </c>
    </row>
    <row r="338" spans="1:5" ht="27.75" customHeight="1">
      <c r="A338" s="84">
        <v>3</v>
      </c>
      <c r="B338" s="81" t="s">
        <v>523</v>
      </c>
      <c r="C338" s="189" t="s">
        <v>595</v>
      </c>
      <c r="E338" s="175" t="s">
        <v>103</v>
      </c>
    </row>
    <row r="339" spans="1:5" ht="14.25" customHeight="1">
      <c r="A339" s="84">
        <v>9</v>
      </c>
      <c r="B339" s="176"/>
      <c r="E339" s="81"/>
    </row>
    <row r="340" spans="1:5" ht="14.25" customHeight="1">
      <c r="A340" s="109"/>
      <c r="B340" s="172"/>
      <c r="C340" s="172"/>
      <c r="D340" s="172"/>
      <c r="E340" s="135"/>
    </row>
    <row r="341" spans="1:5" ht="14.25" customHeight="1">
      <c r="A341" s="78" t="s">
        <v>526</v>
      </c>
      <c r="B341" s="135" t="s">
        <v>85</v>
      </c>
      <c r="C341" s="172" t="s">
        <v>572</v>
      </c>
      <c r="D341" s="172" t="s">
        <v>1</v>
      </c>
      <c r="E341" s="81" t="s">
        <v>12</v>
      </c>
    </row>
    <row r="342" spans="1:5" ht="14.25" customHeight="1">
      <c r="A342" s="109">
        <v>0.4826388888888889</v>
      </c>
      <c r="B342" s="41"/>
      <c r="C342" s="172"/>
      <c r="D342" s="172"/>
      <c r="E342" s="81"/>
    </row>
    <row r="343" spans="1:5" ht="14.25" customHeight="1">
      <c r="A343" s="84">
        <v>1</v>
      </c>
      <c r="B343" s="174"/>
      <c r="E343" s="174"/>
    </row>
    <row r="344" spans="1:5" ht="14.25" customHeight="1">
      <c r="A344" s="84">
        <v>3</v>
      </c>
      <c r="B344" s="175" t="s">
        <v>527</v>
      </c>
      <c r="C344" s="138">
        <v>1</v>
      </c>
      <c r="D344" s="189" t="s">
        <v>718</v>
      </c>
      <c r="E344" s="175" t="s">
        <v>103</v>
      </c>
    </row>
    <row r="345" spans="1:5" ht="14.25" customHeight="1">
      <c r="A345" s="84">
        <v>8</v>
      </c>
      <c r="B345" s="174" t="s">
        <v>498</v>
      </c>
      <c r="C345" s="138">
        <v>2</v>
      </c>
      <c r="D345" s="189" t="s">
        <v>719</v>
      </c>
      <c r="E345" s="174" t="s">
        <v>499</v>
      </c>
    </row>
    <row r="346" spans="1:5" ht="14.25" customHeight="1">
      <c r="A346" s="84">
        <v>7</v>
      </c>
      <c r="B346" s="175" t="s">
        <v>529</v>
      </c>
      <c r="C346" s="138">
        <v>3</v>
      </c>
      <c r="D346" s="189" t="s">
        <v>720</v>
      </c>
      <c r="E346" s="175" t="s">
        <v>103</v>
      </c>
    </row>
    <row r="347" spans="1:5" ht="14.25" customHeight="1">
      <c r="A347" s="84">
        <v>5</v>
      </c>
      <c r="B347" s="175" t="s">
        <v>528</v>
      </c>
      <c r="C347" s="138">
        <v>4</v>
      </c>
      <c r="D347" s="189" t="s">
        <v>721</v>
      </c>
      <c r="E347" s="175" t="s">
        <v>103</v>
      </c>
    </row>
    <row r="348" spans="1:5" ht="14.25" customHeight="1">
      <c r="A348" s="84">
        <v>6</v>
      </c>
      <c r="B348" s="175" t="s">
        <v>502</v>
      </c>
      <c r="C348" s="138">
        <v>5</v>
      </c>
      <c r="D348" s="189" t="s">
        <v>722</v>
      </c>
      <c r="E348" s="175" t="s">
        <v>103</v>
      </c>
    </row>
    <row r="349" spans="1:5" ht="14.25" customHeight="1">
      <c r="A349" s="84">
        <v>2</v>
      </c>
      <c r="B349" s="175" t="s">
        <v>503</v>
      </c>
      <c r="C349" s="138">
        <v>6</v>
      </c>
      <c r="D349" s="189" t="s">
        <v>723</v>
      </c>
      <c r="E349" s="175" t="s">
        <v>134</v>
      </c>
    </row>
    <row r="350" spans="1:5" ht="14.25" customHeight="1">
      <c r="A350" s="84">
        <v>4</v>
      </c>
      <c r="B350" s="175" t="s">
        <v>500</v>
      </c>
      <c r="C350" s="138">
        <v>7</v>
      </c>
      <c r="D350" s="189" t="s">
        <v>724</v>
      </c>
      <c r="E350" s="175" t="s">
        <v>134</v>
      </c>
    </row>
    <row r="351" spans="1:5" ht="14.25" customHeight="1">
      <c r="A351" s="84">
        <v>9</v>
      </c>
      <c r="B351" s="172"/>
      <c r="E351" s="135"/>
    </row>
    <row r="352" spans="1:5" ht="14.25" customHeight="1">
      <c r="A352" s="109"/>
      <c r="B352" s="41"/>
      <c r="C352" s="172"/>
      <c r="D352" s="172"/>
      <c r="E352" s="81"/>
    </row>
    <row r="353" spans="1:5" ht="14.25" customHeight="1">
      <c r="A353" s="78" t="s">
        <v>530</v>
      </c>
      <c r="B353" s="135" t="s">
        <v>86</v>
      </c>
      <c r="C353" s="172" t="s">
        <v>572</v>
      </c>
      <c r="D353" s="172" t="s">
        <v>1</v>
      </c>
      <c r="E353" s="81" t="s">
        <v>12</v>
      </c>
    </row>
    <row r="354" spans="1:5" ht="14.25" customHeight="1">
      <c r="A354" s="109">
        <v>0.48958333333333331</v>
      </c>
      <c r="B354" s="41"/>
      <c r="C354" s="172"/>
      <c r="D354" s="172"/>
      <c r="E354" s="81"/>
    </row>
    <row r="355" spans="1:5" ht="14.25" customHeight="1">
      <c r="A355" s="84">
        <v>1</v>
      </c>
      <c r="B355" s="172"/>
      <c r="E355" s="135"/>
    </row>
    <row r="356" spans="1:5" ht="14.25" customHeight="1">
      <c r="A356" s="84">
        <v>2</v>
      </c>
      <c r="B356" s="172"/>
      <c r="E356" s="135"/>
    </row>
    <row r="357" spans="1:5" ht="14.25" customHeight="1">
      <c r="A357" s="84">
        <v>3</v>
      </c>
      <c r="B357" s="172"/>
      <c r="E357" s="135"/>
    </row>
    <row r="358" spans="1:5" ht="28.5" customHeight="1">
      <c r="A358" s="84">
        <v>4</v>
      </c>
      <c r="B358" s="81" t="s">
        <v>349</v>
      </c>
      <c r="C358" s="138">
        <v>1</v>
      </c>
      <c r="D358" s="189" t="s">
        <v>725</v>
      </c>
      <c r="E358" s="175" t="s">
        <v>103</v>
      </c>
    </row>
    <row r="359" spans="1:5" ht="27" customHeight="1">
      <c r="A359" s="84">
        <v>5</v>
      </c>
      <c r="B359" s="81" t="s">
        <v>531</v>
      </c>
      <c r="C359" s="138">
        <v>2</v>
      </c>
      <c r="D359" s="189" t="s">
        <v>726</v>
      </c>
      <c r="E359" s="175" t="s">
        <v>103</v>
      </c>
    </row>
    <row r="360" spans="1:5" ht="24.75" customHeight="1">
      <c r="A360" s="84">
        <v>6</v>
      </c>
      <c r="B360" s="81" t="s">
        <v>691</v>
      </c>
      <c r="C360" s="138">
        <v>3</v>
      </c>
      <c r="D360" s="189" t="s">
        <v>727</v>
      </c>
      <c r="E360" s="175" t="s">
        <v>103</v>
      </c>
    </row>
    <row r="361" spans="1:5" ht="14.25" customHeight="1">
      <c r="A361" s="84">
        <v>7</v>
      </c>
      <c r="B361" s="172"/>
      <c r="E361" s="135"/>
    </row>
    <row r="362" spans="1:5" ht="14.25" customHeight="1">
      <c r="A362" s="84">
        <v>8</v>
      </c>
      <c r="B362" s="172"/>
      <c r="E362" s="135"/>
    </row>
    <row r="363" spans="1:5" ht="14.25" customHeight="1">
      <c r="A363" s="84">
        <v>9</v>
      </c>
      <c r="B363" s="172"/>
      <c r="E363" s="135"/>
    </row>
    <row r="364" spans="1:5" ht="14.25" customHeight="1">
      <c r="A364" s="109"/>
      <c r="B364" s="172"/>
      <c r="C364" s="172"/>
      <c r="D364" s="172"/>
      <c r="E364" s="135"/>
    </row>
    <row r="365" spans="1:5" ht="14.25" customHeight="1">
      <c r="A365" s="186" t="s">
        <v>532</v>
      </c>
      <c r="B365" s="175" t="s">
        <v>533</v>
      </c>
      <c r="C365" s="172" t="s">
        <v>572</v>
      </c>
      <c r="D365" s="172" t="s">
        <v>1</v>
      </c>
      <c r="E365" s="175" t="s">
        <v>12</v>
      </c>
    </row>
    <row r="366" spans="1:5" ht="14.25" customHeight="1">
      <c r="A366" s="109">
        <v>0.49305555555555558</v>
      </c>
      <c r="B366" s="41"/>
      <c r="C366" s="172"/>
      <c r="D366" s="172"/>
      <c r="E366" s="81"/>
    </row>
    <row r="367" spans="1:5" ht="14.25" customHeight="1">
      <c r="A367" s="84">
        <v>1</v>
      </c>
      <c r="B367" s="135"/>
      <c r="C367" s="172"/>
      <c r="D367" s="172"/>
      <c r="E367" s="135"/>
    </row>
    <row r="368" spans="1:5" ht="14.25" customHeight="1">
      <c r="A368" s="84">
        <v>2</v>
      </c>
      <c r="B368" s="135"/>
      <c r="C368" s="172"/>
      <c r="D368" s="172"/>
      <c r="E368" s="135"/>
    </row>
    <row r="369" spans="1:5" ht="27.75" customHeight="1">
      <c r="A369" s="84">
        <v>3</v>
      </c>
      <c r="B369" s="81" t="s">
        <v>534</v>
      </c>
      <c r="C369" s="194">
        <v>1</v>
      </c>
      <c r="D369" s="210" t="s">
        <v>729</v>
      </c>
      <c r="E369" s="175" t="s">
        <v>103</v>
      </c>
    </row>
    <row r="370" spans="1:5" s="173" customFormat="1" ht="27.75" customHeight="1">
      <c r="A370" s="84"/>
      <c r="B370" s="81"/>
      <c r="C370" s="194"/>
      <c r="D370" s="210"/>
      <c r="E370" s="175"/>
    </row>
    <row r="371" spans="1:5" ht="14.25" customHeight="1">
      <c r="A371" s="84">
        <v>4</v>
      </c>
      <c r="B371" s="178"/>
      <c r="C371" s="194"/>
      <c r="D371" s="194"/>
      <c r="E371" s="135"/>
    </row>
    <row r="372" spans="1:5" ht="28.5" customHeight="1">
      <c r="A372" s="84">
        <v>5</v>
      </c>
      <c r="B372" s="81" t="s">
        <v>535</v>
      </c>
      <c r="C372" s="194">
        <v>1</v>
      </c>
      <c r="D372" s="210" t="s">
        <v>728</v>
      </c>
      <c r="E372" s="115" t="s">
        <v>424</v>
      </c>
    </row>
    <row r="373" spans="1:5" ht="14.25" customHeight="1">
      <c r="A373" s="84">
        <v>6</v>
      </c>
      <c r="B373" s="172"/>
      <c r="E373" s="135"/>
    </row>
    <row r="374" spans="1:5" ht="14.25" customHeight="1">
      <c r="A374" s="84">
        <v>7</v>
      </c>
      <c r="B374" s="172"/>
      <c r="E374" s="135"/>
    </row>
    <row r="375" spans="1:5" ht="14.25" customHeight="1">
      <c r="A375" s="109"/>
      <c r="B375" s="135"/>
      <c r="C375" s="172"/>
      <c r="D375" s="172"/>
      <c r="E375" s="135"/>
    </row>
    <row r="376" spans="1:5" ht="14.25" customHeight="1">
      <c r="A376" s="78" t="s">
        <v>536</v>
      </c>
      <c r="B376" s="135" t="s">
        <v>88</v>
      </c>
      <c r="C376" s="172" t="s">
        <v>572</v>
      </c>
      <c r="D376" s="172" t="s">
        <v>1</v>
      </c>
      <c r="E376" s="175" t="s">
        <v>12</v>
      </c>
    </row>
    <row r="377" spans="1:5" ht="14.25" customHeight="1">
      <c r="A377" s="109">
        <v>0.49652777777777779</v>
      </c>
      <c r="B377" s="41"/>
      <c r="C377" s="172"/>
      <c r="D377" s="172"/>
      <c r="E377" s="81"/>
    </row>
    <row r="378" spans="1:5" ht="14.25" customHeight="1">
      <c r="A378" s="84">
        <v>4</v>
      </c>
      <c r="B378" s="175" t="s">
        <v>538</v>
      </c>
      <c r="C378" s="138">
        <v>1</v>
      </c>
      <c r="D378" s="189" t="s">
        <v>730</v>
      </c>
      <c r="E378" s="175" t="s">
        <v>103</v>
      </c>
    </row>
    <row r="379" spans="1:5" ht="14.25" customHeight="1">
      <c r="A379" s="84">
        <v>5</v>
      </c>
      <c r="B379" s="175" t="s">
        <v>539</v>
      </c>
      <c r="C379" s="138">
        <v>2</v>
      </c>
      <c r="D379" s="189" t="s">
        <v>731</v>
      </c>
      <c r="E379" s="175" t="s">
        <v>103</v>
      </c>
    </row>
    <row r="380" spans="1:5" ht="14.25" customHeight="1">
      <c r="A380" s="84">
        <v>6</v>
      </c>
      <c r="B380" s="175" t="s">
        <v>540</v>
      </c>
      <c r="C380" s="138">
        <v>3</v>
      </c>
      <c r="D380" s="189" t="s">
        <v>732</v>
      </c>
      <c r="E380" s="175" t="s">
        <v>105</v>
      </c>
    </row>
    <row r="381" spans="1:5" ht="14.25" customHeight="1">
      <c r="A381" s="84">
        <v>3</v>
      </c>
      <c r="B381" s="175" t="s">
        <v>357</v>
      </c>
      <c r="C381" s="138">
        <v>4</v>
      </c>
      <c r="D381" s="189" t="s">
        <v>733</v>
      </c>
      <c r="E381" s="175" t="s">
        <v>103</v>
      </c>
    </row>
    <row r="382" spans="1:5" ht="14.25" customHeight="1">
      <c r="A382" s="84">
        <v>7</v>
      </c>
      <c r="B382" s="175" t="s">
        <v>361</v>
      </c>
      <c r="C382" s="138">
        <v>5</v>
      </c>
      <c r="D382" s="189" t="s">
        <v>734</v>
      </c>
      <c r="E382" s="175" t="s">
        <v>103</v>
      </c>
    </row>
    <row r="383" spans="1:5" ht="14.25" customHeight="1">
      <c r="A383" s="84">
        <v>2</v>
      </c>
      <c r="B383" s="175" t="s">
        <v>537</v>
      </c>
      <c r="C383" s="138">
        <v>6</v>
      </c>
      <c r="D383" s="189" t="s">
        <v>735</v>
      </c>
      <c r="E383" s="175" t="s">
        <v>105</v>
      </c>
    </row>
    <row r="384" spans="1:5" ht="14.25" customHeight="1">
      <c r="A384" s="84">
        <v>8</v>
      </c>
      <c r="B384" s="175" t="s">
        <v>362</v>
      </c>
      <c r="C384" s="138">
        <v>7</v>
      </c>
      <c r="D384" s="189" t="s">
        <v>736</v>
      </c>
      <c r="E384" s="175" t="s">
        <v>103</v>
      </c>
    </row>
    <row r="385" spans="1:6" ht="14.25" customHeight="1">
      <c r="A385" s="84">
        <v>1</v>
      </c>
      <c r="B385" s="175" t="s">
        <v>354</v>
      </c>
      <c r="C385" s="138">
        <v>8</v>
      </c>
      <c r="D385" s="189" t="s">
        <v>737</v>
      </c>
      <c r="E385" s="175" t="s">
        <v>134</v>
      </c>
    </row>
    <row r="386" spans="1:6" ht="14.25" customHeight="1">
      <c r="A386" s="84">
        <v>10</v>
      </c>
      <c r="B386" s="175" t="s">
        <v>363</v>
      </c>
      <c r="C386" s="138">
        <v>9</v>
      </c>
      <c r="D386" s="189" t="s">
        <v>738</v>
      </c>
      <c r="E386" s="81" t="s">
        <v>169</v>
      </c>
    </row>
    <row r="387" spans="1:6" ht="14.25" customHeight="1">
      <c r="A387" s="84">
        <v>9</v>
      </c>
      <c r="B387" s="175" t="s">
        <v>541</v>
      </c>
      <c r="C387" s="189" t="s">
        <v>595</v>
      </c>
      <c r="E387" s="175" t="s">
        <v>105</v>
      </c>
    </row>
    <row r="388" spans="1:6" ht="14.25" customHeight="1">
      <c r="A388" s="109"/>
      <c r="B388" s="41"/>
      <c r="C388" s="172"/>
      <c r="D388" s="172"/>
      <c r="E388" s="81"/>
    </row>
    <row r="389" spans="1:6" ht="14.25" customHeight="1">
      <c r="A389" s="78" t="s">
        <v>542</v>
      </c>
      <c r="B389" s="175" t="s">
        <v>89</v>
      </c>
      <c r="C389" s="172"/>
      <c r="D389" s="172"/>
      <c r="E389" s="81" t="s">
        <v>12</v>
      </c>
    </row>
    <row r="390" spans="1:6" ht="14.25" customHeight="1">
      <c r="A390" s="109">
        <v>0.5</v>
      </c>
      <c r="B390" s="41"/>
      <c r="C390" s="172"/>
      <c r="D390" s="172"/>
      <c r="E390" s="81"/>
    </row>
    <row r="391" spans="1:6" ht="14.25" customHeight="1">
      <c r="A391" s="84">
        <v>2</v>
      </c>
      <c r="B391" s="172"/>
      <c r="E391" s="135"/>
    </row>
    <row r="392" spans="1:6" ht="14.25" customHeight="1">
      <c r="A392" s="84">
        <v>4</v>
      </c>
      <c r="B392" s="175" t="s">
        <v>367</v>
      </c>
      <c r="C392" s="138">
        <v>1</v>
      </c>
      <c r="D392" s="189" t="s">
        <v>739</v>
      </c>
      <c r="E392" s="175" t="s">
        <v>103</v>
      </c>
    </row>
    <row r="393" spans="1:6" ht="14.25" customHeight="1">
      <c r="A393" s="84">
        <v>6</v>
      </c>
      <c r="B393" s="175" t="s">
        <v>544</v>
      </c>
      <c r="C393" s="138">
        <v>2</v>
      </c>
      <c r="D393" s="189" t="s">
        <v>740</v>
      </c>
      <c r="E393" s="175" t="s">
        <v>103</v>
      </c>
      <c r="F393" s="38"/>
    </row>
    <row r="394" spans="1:6" ht="14.25" customHeight="1">
      <c r="A394" s="84">
        <v>5</v>
      </c>
      <c r="B394" s="175" t="s">
        <v>543</v>
      </c>
      <c r="C394" s="138">
        <v>3</v>
      </c>
      <c r="D394" s="189" t="s">
        <v>741</v>
      </c>
      <c r="E394" s="175" t="s">
        <v>103</v>
      </c>
    </row>
    <row r="395" spans="1:6" ht="14.25" customHeight="1">
      <c r="A395" s="84">
        <v>3</v>
      </c>
      <c r="B395" s="182" t="s">
        <v>370</v>
      </c>
      <c r="C395" s="138">
        <v>4</v>
      </c>
      <c r="D395" s="189" t="s">
        <v>742</v>
      </c>
      <c r="E395" s="175" t="s">
        <v>105</v>
      </c>
    </row>
    <row r="396" spans="1:6" ht="14.25" customHeight="1">
      <c r="A396" s="84">
        <v>7</v>
      </c>
      <c r="B396" s="182" t="s">
        <v>545</v>
      </c>
      <c r="C396" s="138">
        <v>5</v>
      </c>
      <c r="D396" s="189" t="s">
        <v>743</v>
      </c>
      <c r="E396" s="175" t="s">
        <v>105</v>
      </c>
    </row>
    <row r="397" spans="1:6" ht="14.25" customHeight="1">
      <c r="A397" s="84">
        <v>8</v>
      </c>
      <c r="B397" s="177"/>
      <c r="C397" s="191"/>
      <c r="D397" s="201"/>
      <c r="E397" s="70"/>
    </row>
    <row r="398" spans="1:6" ht="14.25" customHeight="1">
      <c r="A398" s="109"/>
      <c r="B398" s="41"/>
      <c r="C398" s="172"/>
      <c r="D398" s="172"/>
      <c r="E398" s="81"/>
    </row>
    <row r="399" spans="1:6" ht="14.25" customHeight="1">
      <c r="A399" s="78" t="s">
        <v>546</v>
      </c>
      <c r="B399" s="135" t="s">
        <v>90</v>
      </c>
      <c r="C399" s="172"/>
      <c r="D399" s="172"/>
      <c r="E399" s="81" t="s">
        <v>12</v>
      </c>
    </row>
    <row r="400" spans="1:6" ht="14.25" customHeight="1">
      <c r="A400" s="109">
        <v>0.50347222222222221</v>
      </c>
      <c r="B400" s="41"/>
      <c r="C400" s="172"/>
      <c r="D400" s="172"/>
      <c r="E400" s="81"/>
    </row>
    <row r="401" spans="1:5" ht="30.75" customHeight="1">
      <c r="A401" s="84">
        <v>5</v>
      </c>
      <c r="B401" s="81" t="s">
        <v>549</v>
      </c>
      <c r="C401" s="172">
        <v>1</v>
      </c>
      <c r="D401" s="172" t="s">
        <v>744</v>
      </c>
      <c r="E401" s="175" t="s">
        <v>103</v>
      </c>
    </row>
    <row r="402" spans="1:5" ht="27.75" customHeight="1">
      <c r="A402" s="84">
        <v>4</v>
      </c>
      <c r="B402" s="79" t="s">
        <v>547</v>
      </c>
      <c r="C402" s="138">
        <v>2</v>
      </c>
      <c r="D402" s="189" t="s">
        <v>745</v>
      </c>
      <c r="E402" s="175" t="s">
        <v>548</v>
      </c>
    </row>
    <row r="403" spans="1:5" ht="27.75" customHeight="1">
      <c r="A403" s="84">
        <v>6</v>
      </c>
      <c r="B403" s="81" t="s">
        <v>550</v>
      </c>
      <c r="C403" s="138">
        <v>3</v>
      </c>
      <c r="D403" s="189" t="s">
        <v>746</v>
      </c>
      <c r="E403" s="175" t="s">
        <v>103</v>
      </c>
    </row>
    <row r="404" spans="1:5" ht="30" customHeight="1">
      <c r="A404" s="84">
        <v>7</v>
      </c>
      <c r="B404" s="70" t="s">
        <v>551</v>
      </c>
      <c r="C404" s="138">
        <v>4</v>
      </c>
      <c r="D404" s="189" t="s">
        <v>747</v>
      </c>
      <c r="E404" s="175" t="s">
        <v>101</v>
      </c>
    </row>
    <row r="405" spans="1:5" ht="27.75" customHeight="1">
      <c r="A405" s="84">
        <v>3</v>
      </c>
      <c r="B405" s="193" t="s">
        <v>375</v>
      </c>
      <c r="C405" s="138">
        <v>5</v>
      </c>
      <c r="D405" s="189" t="s">
        <v>748</v>
      </c>
      <c r="E405" s="180" t="s">
        <v>99</v>
      </c>
    </row>
    <row r="406" spans="1:5" ht="14.25" customHeight="1">
      <c r="A406" s="109"/>
      <c r="B406" s="135"/>
      <c r="C406" s="172"/>
      <c r="D406" s="172"/>
      <c r="E406" s="81"/>
    </row>
    <row r="407" spans="1:5" ht="14.25" customHeight="1">
      <c r="A407" s="78" t="s">
        <v>552</v>
      </c>
      <c r="B407" s="135" t="s">
        <v>91</v>
      </c>
      <c r="C407" s="141" t="s">
        <v>572</v>
      </c>
      <c r="D407" s="141" t="s">
        <v>1</v>
      </c>
      <c r="E407" s="81" t="s">
        <v>50</v>
      </c>
    </row>
    <row r="408" spans="1:5" ht="14.25" customHeight="1">
      <c r="A408" s="109">
        <v>0.50694444444444442</v>
      </c>
      <c r="B408" s="41"/>
      <c r="C408" s="141"/>
      <c r="D408" s="141"/>
      <c r="E408" s="81"/>
    </row>
    <row r="409" spans="1:5" ht="14.25" customHeight="1">
      <c r="A409" s="84">
        <v>1</v>
      </c>
      <c r="B409" s="175"/>
      <c r="E409" s="115"/>
    </row>
    <row r="410" spans="1:5" ht="14.25" customHeight="1">
      <c r="A410" s="84">
        <v>4</v>
      </c>
      <c r="B410" s="115" t="s">
        <v>382</v>
      </c>
      <c r="C410" s="141">
        <v>1</v>
      </c>
      <c r="D410" s="141" t="s">
        <v>749</v>
      </c>
      <c r="E410" s="115" t="s">
        <v>103</v>
      </c>
    </row>
    <row r="411" spans="1:5" ht="14.25" customHeight="1">
      <c r="A411" s="84">
        <v>5</v>
      </c>
      <c r="B411" s="115" t="s">
        <v>383</v>
      </c>
      <c r="C411" s="141">
        <v>2</v>
      </c>
      <c r="D411" s="141" t="s">
        <v>750</v>
      </c>
      <c r="E411" s="115" t="s">
        <v>103</v>
      </c>
    </row>
    <row r="412" spans="1:5" ht="14.25" customHeight="1">
      <c r="A412" s="84">
        <v>6</v>
      </c>
      <c r="B412" s="175" t="s">
        <v>384</v>
      </c>
      <c r="C412" s="138">
        <v>3</v>
      </c>
      <c r="D412" s="189" t="s">
        <v>751</v>
      </c>
      <c r="E412" s="115" t="s">
        <v>105</v>
      </c>
    </row>
    <row r="413" spans="1:5" ht="14.25" customHeight="1">
      <c r="A413" s="84">
        <v>7</v>
      </c>
      <c r="B413" s="175" t="s">
        <v>385</v>
      </c>
      <c r="C413" s="138">
        <v>4</v>
      </c>
      <c r="D413" s="189" t="s">
        <v>752</v>
      </c>
      <c r="E413" s="115" t="s">
        <v>105</v>
      </c>
    </row>
    <row r="414" spans="1:5" ht="14.25" customHeight="1">
      <c r="A414" s="84">
        <v>8</v>
      </c>
      <c r="B414" s="175" t="s">
        <v>386</v>
      </c>
      <c r="C414" s="138">
        <v>5</v>
      </c>
      <c r="D414" s="189" t="s">
        <v>753</v>
      </c>
      <c r="E414" s="115" t="s">
        <v>134</v>
      </c>
    </row>
    <row r="415" spans="1:5" ht="14.25" customHeight="1">
      <c r="A415" s="84">
        <v>3</v>
      </c>
      <c r="B415" s="115" t="s">
        <v>553</v>
      </c>
      <c r="C415" s="141">
        <v>6</v>
      </c>
      <c r="D415" s="141" t="s">
        <v>754</v>
      </c>
      <c r="E415" s="115" t="s">
        <v>103</v>
      </c>
    </row>
    <row r="416" spans="1:5" ht="14.25" customHeight="1">
      <c r="A416" s="84">
        <v>2</v>
      </c>
      <c r="B416" s="180" t="s">
        <v>380</v>
      </c>
      <c r="C416" s="138">
        <v>7</v>
      </c>
      <c r="D416" s="189" t="s">
        <v>755</v>
      </c>
      <c r="E416" s="180" t="s">
        <v>99</v>
      </c>
    </row>
    <row r="417" spans="1:5" ht="14.25" customHeight="1">
      <c r="A417" s="84">
        <v>9</v>
      </c>
      <c r="B417" s="172"/>
      <c r="E417" s="56"/>
    </row>
    <row r="418" spans="1:5" ht="14.25" customHeight="1">
      <c r="A418" s="84"/>
      <c r="B418" s="41"/>
      <c r="C418" s="141"/>
      <c r="D418" s="141"/>
      <c r="E418" s="81"/>
    </row>
    <row r="419" spans="1:5" ht="14.25" customHeight="1">
      <c r="A419" s="77" t="s">
        <v>554</v>
      </c>
      <c r="B419" s="135" t="s">
        <v>91</v>
      </c>
      <c r="C419" s="141" t="s">
        <v>572</v>
      </c>
      <c r="D419" s="141" t="s">
        <v>1</v>
      </c>
      <c r="E419" s="81" t="s">
        <v>52</v>
      </c>
    </row>
    <row r="420" spans="1:5" ht="14.25" customHeight="1">
      <c r="A420" s="109">
        <v>0.51041666666666663</v>
      </c>
      <c r="B420" s="41"/>
      <c r="C420" s="141"/>
      <c r="D420" s="141"/>
      <c r="E420" s="81"/>
    </row>
    <row r="421" spans="1:5" ht="14.25" customHeight="1">
      <c r="A421" s="84">
        <v>5</v>
      </c>
      <c r="B421" s="115" t="s">
        <v>556</v>
      </c>
      <c r="C421" s="141">
        <v>1</v>
      </c>
      <c r="D421" s="141" t="s">
        <v>756</v>
      </c>
      <c r="E421" s="115" t="s">
        <v>103</v>
      </c>
    </row>
    <row r="422" spans="1:5" ht="14.25" customHeight="1">
      <c r="A422" s="84">
        <v>4</v>
      </c>
      <c r="B422" s="180" t="s">
        <v>391</v>
      </c>
      <c r="C422" s="138">
        <v>2</v>
      </c>
      <c r="D422" s="189" t="s">
        <v>757</v>
      </c>
      <c r="E422" s="180" t="s">
        <v>99</v>
      </c>
    </row>
    <row r="423" spans="1:5" ht="14.25" customHeight="1">
      <c r="A423" s="84">
        <v>7</v>
      </c>
      <c r="B423" s="115" t="s">
        <v>557</v>
      </c>
      <c r="C423" s="141">
        <v>3</v>
      </c>
      <c r="D423" s="141" t="s">
        <v>758</v>
      </c>
      <c r="E423" s="115" t="s">
        <v>103</v>
      </c>
    </row>
    <row r="424" spans="1:5" ht="14.25" customHeight="1">
      <c r="A424" s="84">
        <v>3</v>
      </c>
      <c r="B424" s="179" t="s">
        <v>555</v>
      </c>
      <c r="C424" s="138">
        <v>4</v>
      </c>
      <c r="D424" s="189" t="s">
        <v>759</v>
      </c>
      <c r="E424" s="115" t="s">
        <v>103</v>
      </c>
    </row>
    <row r="425" spans="1:5" ht="14.25" customHeight="1">
      <c r="A425" s="84">
        <v>2</v>
      </c>
      <c r="B425" s="180" t="s">
        <v>389</v>
      </c>
      <c r="C425" s="138">
        <v>5</v>
      </c>
      <c r="D425" s="189" t="s">
        <v>760</v>
      </c>
      <c r="E425" s="180" t="s">
        <v>99</v>
      </c>
    </row>
    <row r="426" spans="1:5" ht="14.25" customHeight="1">
      <c r="A426" s="84">
        <v>6</v>
      </c>
      <c r="B426" s="175" t="s">
        <v>393</v>
      </c>
      <c r="C426" s="138">
        <v>6</v>
      </c>
      <c r="D426" s="189" t="s">
        <v>761</v>
      </c>
      <c r="E426" s="115" t="s">
        <v>134</v>
      </c>
    </row>
    <row r="427" spans="1:5" ht="14.25" customHeight="1">
      <c r="A427" s="84">
        <v>8</v>
      </c>
      <c r="B427" s="180" t="s">
        <v>558</v>
      </c>
      <c r="C427" s="138">
        <v>7</v>
      </c>
      <c r="D427" s="189" t="s">
        <v>762</v>
      </c>
      <c r="E427" s="180" t="s">
        <v>99</v>
      </c>
    </row>
    <row r="428" spans="1:5" ht="14.25" customHeight="1">
      <c r="A428" s="84">
        <v>1</v>
      </c>
      <c r="B428" s="180" t="s">
        <v>628</v>
      </c>
      <c r="C428" s="138">
        <v>8</v>
      </c>
      <c r="D428" s="189" t="s">
        <v>763</v>
      </c>
      <c r="E428" s="180" t="s">
        <v>629</v>
      </c>
    </row>
    <row r="429" spans="1:5" ht="14.25" customHeight="1">
      <c r="A429" s="84">
        <v>9</v>
      </c>
      <c r="B429" s="185"/>
      <c r="E429" s="70"/>
    </row>
    <row r="430" spans="1:5" ht="14.25" customHeight="1">
      <c r="A430" s="109"/>
      <c r="B430" s="120"/>
      <c r="C430" s="120"/>
      <c r="D430" s="120"/>
      <c r="E430" s="70"/>
    </row>
    <row r="431" spans="1:5" ht="14.25" customHeight="1">
      <c r="A431" s="78" t="s">
        <v>559</v>
      </c>
      <c r="B431" s="175" t="s">
        <v>92</v>
      </c>
      <c r="C431" s="141" t="s">
        <v>572</v>
      </c>
      <c r="D431" s="141" t="s">
        <v>1</v>
      </c>
      <c r="E431" s="81" t="s">
        <v>12</v>
      </c>
    </row>
    <row r="432" spans="1:5" ht="14.25" customHeight="1">
      <c r="A432" s="109">
        <v>0.51388888888888884</v>
      </c>
      <c r="B432" s="41"/>
      <c r="C432" s="141"/>
      <c r="D432" s="141"/>
      <c r="E432" s="81"/>
    </row>
    <row r="433" spans="1:5" ht="14.25" customHeight="1">
      <c r="A433" s="84">
        <v>1</v>
      </c>
      <c r="B433" s="172"/>
      <c r="E433" s="56"/>
    </row>
    <row r="434" spans="1:5" ht="14.25" customHeight="1">
      <c r="A434" s="84">
        <v>2</v>
      </c>
      <c r="B434" s="182"/>
      <c r="E434" s="56"/>
    </row>
    <row r="435" spans="1:5" ht="14.25" customHeight="1">
      <c r="A435" s="84">
        <v>3</v>
      </c>
      <c r="B435" s="182"/>
      <c r="C435" s="202"/>
      <c r="D435" s="203"/>
      <c r="E435" s="70"/>
    </row>
    <row r="436" spans="1:5" ht="14.25" customHeight="1">
      <c r="A436" s="84">
        <v>4</v>
      </c>
      <c r="B436" s="182" t="s">
        <v>560</v>
      </c>
      <c r="C436" s="138">
        <v>1</v>
      </c>
      <c r="D436" s="189" t="s">
        <v>764</v>
      </c>
      <c r="E436" s="115" t="s">
        <v>103</v>
      </c>
    </row>
    <row r="437" spans="1:5" ht="14.25" customHeight="1">
      <c r="A437" s="84">
        <v>5</v>
      </c>
      <c r="B437" s="182" t="s">
        <v>402</v>
      </c>
      <c r="C437" s="141">
        <v>2</v>
      </c>
      <c r="D437" s="141" t="s">
        <v>765</v>
      </c>
      <c r="E437" s="115" t="s">
        <v>103</v>
      </c>
    </row>
    <row r="438" spans="1:5" ht="14.25" customHeight="1">
      <c r="A438" s="84">
        <v>6</v>
      </c>
      <c r="B438" s="182" t="s">
        <v>561</v>
      </c>
      <c r="C438" s="189" t="s">
        <v>595</v>
      </c>
      <c r="E438" s="174" t="s">
        <v>562</v>
      </c>
    </row>
    <row r="439" spans="1:5" ht="14.25" customHeight="1">
      <c r="A439" s="84">
        <v>7</v>
      </c>
      <c r="B439" s="182"/>
      <c r="E439" s="56"/>
    </row>
    <row r="440" spans="1:5" ht="14.25" customHeight="1">
      <c r="A440" s="84">
        <v>8</v>
      </c>
      <c r="B440" s="182"/>
      <c r="E440" s="56"/>
    </row>
    <row r="441" spans="1:5" ht="14.25" customHeight="1">
      <c r="A441" s="84">
        <v>9</v>
      </c>
      <c r="B441" s="182"/>
      <c r="E441" s="81"/>
    </row>
    <row r="442" spans="1:5" ht="14.25" customHeight="1">
      <c r="A442" s="109"/>
      <c r="B442" s="120"/>
      <c r="C442" s="120"/>
      <c r="D442" s="120"/>
      <c r="E442" s="70"/>
    </row>
    <row r="443" spans="1:5" ht="14.25" customHeight="1">
      <c r="A443" s="78" t="s">
        <v>563</v>
      </c>
      <c r="B443" s="135" t="s">
        <v>93</v>
      </c>
      <c r="C443" s="141" t="s">
        <v>572</v>
      </c>
      <c r="D443" s="141" t="s">
        <v>1</v>
      </c>
      <c r="E443" s="81" t="s">
        <v>12</v>
      </c>
    </row>
    <row r="444" spans="1:5" ht="14.25" customHeight="1">
      <c r="A444" s="109">
        <v>0.51736111111111116</v>
      </c>
      <c r="B444" s="41"/>
      <c r="C444" s="141"/>
      <c r="D444" s="141"/>
      <c r="E444" s="81"/>
    </row>
    <row r="445" spans="1:5" ht="14.25" customHeight="1">
      <c r="A445" s="84">
        <v>1</v>
      </c>
      <c r="B445" s="174"/>
      <c r="E445" s="115"/>
    </row>
    <row r="446" spans="1:5" ht="14.25" customHeight="1">
      <c r="A446" s="84">
        <v>2</v>
      </c>
      <c r="B446" s="172"/>
      <c r="E446" s="56"/>
    </row>
    <row r="447" spans="1:5" ht="14.25" customHeight="1">
      <c r="A447" s="84">
        <v>3</v>
      </c>
      <c r="B447" s="172"/>
      <c r="E447" s="56"/>
    </row>
    <row r="448" spans="1:5" ht="29.25" customHeight="1">
      <c r="A448" s="84">
        <v>5</v>
      </c>
      <c r="B448" s="81" t="s">
        <v>397</v>
      </c>
      <c r="C448" s="194">
        <v>1</v>
      </c>
      <c r="D448" s="210" t="s">
        <v>766</v>
      </c>
      <c r="E448" s="115" t="s">
        <v>103</v>
      </c>
    </row>
    <row r="449" spans="1:5" ht="30.75" customHeight="1">
      <c r="A449" s="84">
        <v>6</v>
      </c>
      <c r="B449" s="199" t="s">
        <v>565</v>
      </c>
      <c r="C449" s="204">
        <v>2</v>
      </c>
      <c r="D449" s="204" t="s">
        <v>767</v>
      </c>
      <c r="E449" s="115" t="s">
        <v>103</v>
      </c>
    </row>
    <row r="450" spans="1:5" ht="27.75" customHeight="1">
      <c r="A450" s="84">
        <v>4</v>
      </c>
      <c r="B450" s="70" t="s">
        <v>564</v>
      </c>
      <c r="C450" s="194">
        <v>3</v>
      </c>
      <c r="D450" s="210" t="s">
        <v>768</v>
      </c>
      <c r="E450" s="115" t="s">
        <v>101</v>
      </c>
    </row>
    <row r="451" spans="1:5" ht="14.25" customHeight="1">
      <c r="A451" s="84">
        <v>7</v>
      </c>
      <c r="B451" s="172"/>
      <c r="E451" s="135"/>
    </row>
    <row r="452" spans="1:5" ht="14.25" customHeight="1">
      <c r="A452" s="84">
        <v>8</v>
      </c>
      <c r="B452" s="172"/>
      <c r="E452" s="135"/>
    </row>
    <row r="453" spans="1:5" ht="14.25" customHeight="1">
      <c r="A453" s="33">
        <v>9</v>
      </c>
      <c r="B453" s="213"/>
      <c r="C453" s="212"/>
      <c r="D453" s="212"/>
      <c r="E453" s="32"/>
    </row>
    <row r="454" spans="1:5" ht="14.25" customHeight="1">
      <c r="A454" s="30"/>
      <c r="B454" s="41"/>
      <c r="C454" s="172"/>
      <c r="D454" s="172"/>
      <c r="E454" s="32"/>
    </row>
    <row r="455" spans="1:5" ht="14.25" customHeight="1">
      <c r="A455" s="55" t="s">
        <v>566</v>
      </c>
      <c r="B455" s="28" t="s">
        <v>94</v>
      </c>
      <c r="C455" s="172" t="s">
        <v>572</v>
      </c>
      <c r="D455" s="172" t="s">
        <v>1</v>
      </c>
      <c r="E455" s="29" t="s">
        <v>12</v>
      </c>
    </row>
    <row r="456" spans="1:5" ht="14.25" customHeight="1">
      <c r="A456" s="57">
        <v>0.52430555555555558</v>
      </c>
      <c r="B456" s="41"/>
      <c r="C456" s="172"/>
      <c r="D456" s="172"/>
      <c r="E456" s="32"/>
    </row>
    <row r="457" spans="1:5" ht="14.25" customHeight="1">
      <c r="A457" s="84">
        <v>1</v>
      </c>
      <c r="B457" s="174"/>
      <c r="E457" s="175"/>
    </row>
    <row r="458" spans="1:5" ht="14.25" customHeight="1">
      <c r="A458" s="84">
        <v>2</v>
      </c>
      <c r="B458" s="175"/>
      <c r="E458" s="175"/>
    </row>
    <row r="459" spans="1:5" ht="14.25" customHeight="1">
      <c r="A459" s="84">
        <v>4</v>
      </c>
      <c r="B459" s="174" t="s">
        <v>568</v>
      </c>
      <c r="C459" s="138">
        <v>1</v>
      </c>
      <c r="D459" s="138">
        <v>54.24</v>
      </c>
      <c r="E459" s="175" t="s">
        <v>101</v>
      </c>
    </row>
    <row r="460" spans="1:5" ht="14.25" customHeight="1">
      <c r="A460" s="84">
        <v>6</v>
      </c>
      <c r="B460" s="175" t="s">
        <v>570</v>
      </c>
      <c r="C460" s="138">
        <v>2</v>
      </c>
      <c r="D460" s="138">
        <v>55.48</v>
      </c>
      <c r="E460" s="175" t="s">
        <v>103</v>
      </c>
    </row>
    <row r="461" spans="1:5" ht="14.25" customHeight="1">
      <c r="A461" s="84">
        <v>5</v>
      </c>
      <c r="B461" s="175" t="s">
        <v>569</v>
      </c>
      <c r="C461" s="138">
        <v>3</v>
      </c>
      <c r="D461" s="189" t="s">
        <v>769</v>
      </c>
      <c r="E461" s="175" t="s">
        <v>103</v>
      </c>
    </row>
    <row r="462" spans="1:5" ht="14.25" customHeight="1">
      <c r="A462" s="84">
        <v>7</v>
      </c>
      <c r="B462" s="182" t="s">
        <v>571</v>
      </c>
      <c r="C462" s="138">
        <v>4</v>
      </c>
      <c r="D462" s="189" t="s">
        <v>770</v>
      </c>
      <c r="E462" s="175" t="s">
        <v>134</v>
      </c>
    </row>
    <row r="463" spans="1:5" ht="14.25" customHeight="1">
      <c r="A463" s="84">
        <v>3</v>
      </c>
      <c r="B463" s="174" t="s">
        <v>567</v>
      </c>
      <c r="C463" s="138">
        <v>5</v>
      </c>
      <c r="D463" s="189" t="s">
        <v>771</v>
      </c>
      <c r="E463" s="175" t="s">
        <v>134</v>
      </c>
    </row>
    <row r="464" spans="1:5" ht="14.25" customHeight="1">
      <c r="A464" s="84">
        <v>8</v>
      </c>
      <c r="B464" s="172"/>
      <c r="E464" s="135"/>
    </row>
    <row r="465" spans="1:5" ht="14.25" customHeight="1">
      <c r="A465" s="84">
        <v>9</v>
      </c>
      <c r="B465" s="172"/>
      <c r="E465" s="135"/>
    </row>
    <row r="466" spans="1:5" ht="14.25" customHeight="1">
      <c r="A466" s="30"/>
      <c r="B466" s="41"/>
      <c r="C466" s="172"/>
      <c r="D466" s="172"/>
      <c r="E466" s="32"/>
    </row>
    <row r="467" spans="1:5" ht="14.25" customHeight="1">
      <c r="A467" s="55"/>
      <c r="B467" s="28"/>
      <c r="C467" s="172"/>
      <c r="D467" s="172"/>
      <c r="E467" s="32"/>
    </row>
    <row r="468" spans="1:5" ht="14.25" customHeight="1">
      <c r="A468" s="57"/>
      <c r="B468" s="41"/>
      <c r="C468" s="172"/>
      <c r="D468" s="172"/>
      <c r="E468" s="32"/>
    </row>
    <row r="469" spans="1:5" ht="14.25" customHeight="1">
      <c r="A469" s="33"/>
      <c r="B469" s="223"/>
      <c r="C469" s="212"/>
      <c r="D469" s="212"/>
      <c r="E469" s="48"/>
    </row>
    <row r="470" spans="1:5" ht="14.25" customHeight="1">
      <c r="A470" s="33"/>
      <c r="B470" s="28"/>
      <c r="C470" s="141"/>
      <c r="D470" s="141"/>
      <c r="E470" s="29"/>
    </row>
    <row r="471" spans="1:5" ht="14.25" customHeight="1">
      <c r="A471" s="33"/>
      <c r="B471" s="41"/>
      <c r="C471" s="141"/>
      <c r="D471" s="141"/>
      <c r="E471" s="32"/>
    </row>
    <row r="472" spans="1:5" ht="14.25" customHeight="1">
      <c r="A472" s="33"/>
      <c r="B472" s="223"/>
      <c r="C472" s="212"/>
      <c r="D472" s="212"/>
      <c r="E472" s="58"/>
    </row>
    <row r="473" spans="1:5" ht="14.25" customHeight="1">
      <c r="A473" s="33"/>
      <c r="B473" s="215"/>
      <c r="C473" s="212"/>
      <c r="D473" s="212"/>
      <c r="E473" s="56"/>
    </row>
    <row r="474" spans="1:5" ht="14.25" customHeight="1">
      <c r="A474" s="33"/>
      <c r="B474" s="215"/>
      <c r="C474" s="212"/>
      <c r="D474" s="212"/>
      <c r="E474" s="56"/>
    </row>
    <row r="475" spans="1:5" ht="14.25" customHeight="1">
      <c r="A475" s="33"/>
      <c r="B475" s="223"/>
      <c r="C475" s="212"/>
      <c r="D475" s="212"/>
      <c r="E475" s="58"/>
    </row>
    <row r="476" spans="1:5" ht="14.25" customHeight="1">
      <c r="A476" s="33"/>
      <c r="B476" s="214"/>
      <c r="C476" s="212"/>
      <c r="D476" s="212"/>
      <c r="E476" s="58"/>
    </row>
    <row r="477" spans="1:5" ht="14.25" customHeight="1">
      <c r="A477" s="33"/>
      <c r="B477" s="113"/>
      <c r="C477" s="141"/>
      <c r="D477" s="141"/>
      <c r="E477" s="58"/>
    </row>
    <row r="478" spans="1:5" ht="14.25" customHeight="1">
      <c r="A478" s="30"/>
      <c r="B478" s="215"/>
      <c r="C478" s="212"/>
      <c r="D478" s="212"/>
      <c r="E478" s="56"/>
    </row>
    <row r="479" spans="1:5" ht="14.25" customHeight="1">
      <c r="A479" s="55"/>
      <c r="B479" s="215"/>
      <c r="C479" s="212"/>
      <c r="D479" s="212"/>
      <c r="E479" s="56"/>
    </row>
    <row r="480" spans="1:5" ht="14.25" customHeight="1">
      <c r="A480" s="57"/>
      <c r="B480" s="215"/>
      <c r="C480" s="212"/>
      <c r="D480" s="212"/>
      <c r="E480" s="56"/>
    </row>
    <row r="481" spans="1:6" ht="14.25" customHeight="1">
      <c r="A481" s="33"/>
      <c r="B481" s="214"/>
      <c r="C481" s="212"/>
      <c r="D481" s="212"/>
      <c r="E481" s="48"/>
    </row>
    <row r="482" spans="1:6" ht="14.25" customHeight="1">
      <c r="A482" s="33"/>
      <c r="B482" s="219"/>
      <c r="C482" s="212"/>
      <c r="D482" s="212"/>
      <c r="E482" s="49"/>
      <c r="F482" s="123"/>
    </row>
    <row r="483" spans="1:6" ht="14.25" customHeight="1">
      <c r="A483" s="33"/>
      <c r="B483" s="36"/>
      <c r="C483" s="172"/>
      <c r="D483" s="172"/>
      <c r="E483" s="48"/>
      <c r="F483" s="124"/>
    </row>
    <row r="484" spans="1:6" ht="14.25" customHeight="1">
      <c r="A484" s="33"/>
      <c r="B484" s="36"/>
      <c r="C484" s="172"/>
      <c r="D484" s="172"/>
      <c r="E484" s="48"/>
      <c r="F484" s="124"/>
    </row>
    <row r="485" spans="1:6" ht="14.25" customHeight="1">
      <c r="A485" s="33"/>
      <c r="B485" s="36"/>
      <c r="C485" s="172"/>
      <c r="D485" s="172"/>
      <c r="E485" s="48"/>
      <c r="F485" s="124"/>
    </row>
    <row r="486" spans="1:6" ht="14.25" customHeight="1">
      <c r="A486" s="33"/>
      <c r="B486" s="214"/>
      <c r="C486" s="212"/>
      <c r="D486" s="212"/>
      <c r="E486" s="48"/>
    </row>
    <row r="487" spans="1:6" ht="14.25" customHeight="1">
      <c r="A487" s="33"/>
      <c r="B487" s="214"/>
      <c r="C487" s="212"/>
      <c r="D487" s="212"/>
      <c r="E487" s="48"/>
      <c r="F487" s="123"/>
    </row>
    <row r="488" spans="1:6" ht="14.25" customHeight="1">
      <c r="A488" s="33"/>
      <c r="B488" s="214"/>
      <c r="C488" s="212"/>
      <c r="D488" s="212"/>
      <c r="E488" s="44"/>
    </row>
    <row r="489" spans="1:6" ht="14.25" customHeight="1">
      <c r="A489" s="33"/>
      <c r="B489" s="215"/>
      <c r="C489" s="212"/>
      <c r="D489" s="212"/>
      <c r="E489" s="24"/>
    </row>
    <row r="490" spans="1:6" ht="14.25" customHeight="1">
      <c r="A490" s="30"/>
      <c r="B490" s="41"/>
      <c r="C490" s="172"/>
      <c r="D490" s="172"/>
      <c r="E490" s="32"/>
    </row>
    <row r="491" spans="1:6" ht="14.25" customHeight="1">
      <c r="A491" s="55"/>
      <c r="B491" s="28"/>
      <c r="C491" s="172"/>
      <c r="D491" s="172"/>
      <c r="E491" s="29"/>
    </row>
    <row r="492" spans="1:6" ht="14.25" customHeight="1">
      <c r="A492" s="57"/>
      <c r="B492" s="41"/>
      <c r="C492" s="172"/>
      <c r="D492" s="172"/>
      <c r="E492" s="32"/>
    </row>
    <row r="493" spans="1:6" ht="14.25" customHeight="1">
      <c r="A493" s="33"/>
      <c r="B493" s="219"/>
      <c r="C493" s="212"/>
      <c r="D493" s="212"/>
      <c r="E493" s="49"/>
    </row>
    <row r="494" spans="1:6" ht="14.25" customHeight="1">
      <c r="A494" s="33"/>
      <c r="B494" s="219"/>
      <c r="C494" s="212"/>
      <c r="D494" s="212"/>
      <c r="E494" s="49"/>
    </row>
    <row r="495" spans="1:6" ht="14.25" customHeight="1">
      <c r="A495" s="33"/>
      <c r="B495" s="224"/>
      <c r="C495" s="212"/>
      <c r="D495" s="212"/>
      <c r="E495" s="48"/>
      <c r="F495" s="124"/>
    </row>
    <row r="496" spans="1:6" ht="14.25" customHeight="1">
      <c r="A496" s="33"/>
      <c r="B496" s="219"/>
      <c r="C496" s="212"/>
      <c r="D496" s="212"/>
      <c r="E496" s="49"/>
    </row>
    <row r="497" spans="1:6" ht="14.25" customHeight="1">
      <c r="A497" s="33"/>
      <c r="B497" s="36"/>
      <c r="C497" s="172"/>
      <c r="D497" s="172"/>
      <c r="E497" s="48"/>
      <c r="F497" s="124"/>
    </row>
    <row r="498" spans="1:6" ht="14.25" customHeight="1">
      <c r="A498" s="33"/>
      <c r="B498" s="214"/>
      <c r="C498" s="212"/>
      <c r="D498" s="212"/>
      <c r="E498" s="44"/>
    </row>
    <row r="499" spans="1:6" ht="14.25" customHeight="1">
      <c r="A499" s="33"/>
      <c r="B499" s="36"/>
      <c r="C499" s="172"/>
      <c r="D499" s="172"/>
      <c r="E499" s="48"/>
      <c r="F499" s="124"/>
    </row>
    <row r="500" spans="1:6" ht="14.25" customHeight="1">
      <c r="A500" s="33"/>
      <c r="B500" s="219"/>
      <c r="C500" s="212"/>
      <c r="D500" s="212"/>
      <c r="E500" s="49"/>
    </row>
    <row r="501" spans="1:6" ht="14.25" customHeight="1">
      <c r="A501" s="33"/>
      <c r="B501" s="228"/>
      <c r="C501" s="212"/>
      <c r="D501" s="212"/>
      <c r="E501" s="70"/>
    </row>
    <row r="502" spans="1:6" ht="14.25" customHeight="1">
      <c r="A502" s="33"/>
      <c r="B502" s="120"/>
      <c r="C502" s="120"/>
      <c r="D502" s="120"/>
      <c r="E502" s="70"/>
    </row>
    <row r="503" spans="1:6" ht="14.25" customHeight="1">
      <c r="A503" s="55"/>
      <c r="B503" s="28"/>
      <c r="C503" s="172"/>
      <c r="D503" s="172"/>
      <c r="E503" s="32"/>
    </row>
    <row r="504" spans="1:6" ht="14.25" customHeight="1">
      <c r="A504" s="57"/>
      <c r="B504" s="41"/>
      <c r="C504" s="172"/>
      <c r="D504" s="172"/>
      <c r="E504" s="32"/>
    </row>
    <row r="505" spans="1:6" ht="14.25" customHeight="1">
      <c r="A505" s="33"/>
      <c r="B505" s="215"/>
      <c r="C505" s="212"/>
      <c r="D505" s="212"/>
      <c r="E505" s="24"/>
    </row>
    <row r="506" spans="1:6" ht="14.25" customHeight="1">
      <c r="A506" s="33"/>
      <c r="B506" s="215"/>
      <c r="C506" s="212"/>
      <c r="D506" s="212"/>
      <c r="E506" s="24"/>
    </row>
    <row r="507" spans="1:6" ht="14.25" customHeight="1">
      <c r="A507" s="33"/>
      <c r="B507" s="229"/>
      <c r="C507" s="230"/>
      <c r="D507" s="231"/>
      <c r="E507" s="70"/>
    </row>
    <row r="508" spans="1:6" ht="14.25" customHeight="1">
      <c r="A508" s="33"/>
      <c r="B508" s="214"/>
      <c r="C508" s="212"/>
      <c r="D508" s="212"/>
      <c r="E508" s="48"/>
    </row>
    <row r="509" spans="1:6" ht="14.25" customHeight="1">
      <c r="A509" s="33"/>
      <c r="B509" s="36"/>
      <c r="C509" s="172"/>
      <c r="D509" s="172"/>
      <c r="E509" s="48"/>
    </row>
    <row r="510" spans="1:6" ht="14.25" customHeight="1">
      <c r="A510" s="33"/>
      <c r="B510" s="228"/>
      <c r="C510" s="212"/>
      <c r="D510" s="212"/>
      <c r="E510" s="70"/>
    </row>
    <row r="511" spans="1:6" ht="14.25" customHeight="1">
      <c r="A511" s="33"/>
      <c r="B511" s="215"/>
      <c r="C511" s="212"/>
      <c r="D511" s="212"/>
      <c r="E511" s="24"/>
    </row>
    <row r="512" spans="1:6" ht="14.25" customHeight="1">
      <c r="A512" s="33"/>
      <c r="B512" s="215"/>
      <c r="C512" s="212"/>
      <c r="D512" s="212"/>
      <c r="E512" s="24"/>
    </row>
    <row r="513" spans="1:5" ht="14.25" customHeight="1">
      <c r="A513" s="33"/>
      <c r="B513" s="213"/>
      <c r="C513" s="212"/>
      <c r="D513" s="212"/>
      <c r="E513" s="32"/>
    </row>
    <row r="514" spans="1:5" ht="14.25" customHeight="1">
      <c r="A514" s="30"/>
      <c r="B514" s="41"/>
      <c r="C514" s="172"/>
      <c r="D514" s="172"/>
      <c r="E514" s="32"/>
    </row>
    <row r="515" spans="1:5" ht="14.25" customHeight="1">
      <c r="A515" s="55"/>
      <c r="B515" s="28"/>
      <c r="C515" s="172"/>
      <c r="D515" s="172"/>
      <c r="E515" s="32"/>
    </row>
    <row r="516" spans="1:5" ht="14.25" customHeight="1">
      <c r="A516" s="57"/>
      <c r="B516" s="41"/>
      <c r="C516" s="172"/>
      <c r="D516" s="172"/>
      <c r="E516" s="32"/>
    </row>
    <row r="517" spans="1:5" ht="14.25" customHeight="1">
      <c r="A517" s="33"/>
      <c r="B517" s="223"/>
      <c r="C517" s="212"/>
      <c r="D517" s="212"/>
      <c r="E517" s="44"/>
    </row>
    <row r="518" spans="1:5" ht="14.25" customHeight="1">
      <c r="A518" s="33"/>
      <c r="B518" s="214"/>
      <c r="C518" s="212"/>
      <c r="D518" s="212"/>
      <c r="E518" s="48"/>
    </row>
    <row r="519" spans="1:5" ht="14.25" customHeight="1">
      <c r="A519" s="33"/>
      <c r="B519" s="223"/>
      <c r="C519" s="212"/>
      <c r="D519" s="212"/>
      <c r="E519" s="44"/>
    </row>
    <row r="520" spans="1:5" ht="14.25" customHeight="1">
      <c r="A520" s="33"/>
      <c r="B520" s="214"/>
      <c r="C520" s="212"/>
      <c r="D520" s="212"/>
      <c r="E520" s="48"/>
    </row>
    <row r="521" spans="1:5" ht="14.25" customHeight="1">
      <c r="A521" s="33"/>
      <c r="B521" s="214"/>
      <c r="C521" s="212"/>
      <c r="D521" s="212"/>
      <c r="E521" s="48"/>
    </row>
    <row r="522" spans="1:5" ht="14.25" customHeight="1">
      <c r="A522" s="33"/>
      <c r="B522" s="214"/>
      <c r="C522" s="212"/>
      <c r="D522" s="212"/>
      <c r="E522" s="48"/>
    </row>
    <row r="523" spans="1:5" ht="14.25" customHeight="1">
      <c r="A523" s="33"/>
      <c r="B523" s="215"/>
      <c r="C523" s="212"/>
      <c r="D523" s="212"/>
      <c r="E523" s="24"/>
    </row>
    <row r="524" spans="1:5" ht="14.25" customHeight="1">
      <c r="A524" s="33"/>
      <c r="B524" s="213"/>
      <c r="C524" s="212"/>
      <c r="D524" s="212"/>
      <c r="E524" s="32"/>
    </row>
    <row r="525" spans="1:5" ht="14.25" customHeight="1">
      <c r="A525" s="33"/>
      <c r="B525" s="41"/>
      <c r="C525" s="172"/>
      <c r="D525" s="172"/>
      <c r="E525" s="32"/>
    </row>
    <row r="526" spans="1:5" ht="14.25" customHeight="1">
      <c r="A526" s="30"/>
      <c r="B526" s="41"/>
      <c r="C526" s="172"/>
      <c r="D526" s="172"/>
      <c r="E526" s="32"/>
    </row>
    <row r="527" spans="1:5" ht="14.25" customHeight="1">
      <c r="A527" s="42"/>
      <c r="B527" s="28"/>
      <c r="C527" s="172"/>
      <c r="D527" s="172"/>
      <c r="E527" s="32"/>
    </row>
    <row r="528" spans="1:5" ht="14.25" customHeight="1">
      <c r="A528" s="57"/>
      <c r="B528" s="41"/>
      <c r="C528" s="172"/>
      <c r="D528" s="172"/>
      <c r="E528" s="32"/>
    </row>
    <row r="529" spans="1:6" ht="14.25" customHeight="1">
      <c r="A529" s="33"/>
      <c r="B529" s="213"/>
      <c r="C529" s="212"/>
      <c r="D529" s="212"/>
      <c r="E529" s="32"/>
    </row>
    <row r="530" spans="1:6" ht="14.25" customHeight="1">
      <c r="A530" s="33"/>
      <c r="B530" s="215"/>
      <c r="C530" s="212"/>
      <c r="D530" s="212"/>
      <c r="E530" s="24"/>
    </row>
    <row r="531" spans="1:6" ht="14.25" customHeight="1">
      <c r="A531" s="33"/>
      <c r="B531" s="215"/>
      <c r="C531" s="212"/>
      <c r="D531" s="212"/>
      <c r="E531" s="24"/>
    </row>
    <row r="532" spans="1:6" ht="14.25" customHeight="1">
      <c r="A532" s="33"/>
      <c r="B532" s="215"/>
      <c r="C532" s="212"/>
      <c r="D532" s="212"/>
      <c r="E532" s="24"/>
    </row>
    <row r="533" spans="1:6" ht="14.25" customHeight="1">
      <c r="A533" s="33"/>
      <c r="B533" s="215"/>
      <c r="C533" s="212"/>
      <c r="D533" s="212"/>
      <c r="E533" s="24"/>
    </row>
    <row r="534" spans="1:6" ht="14.25" customHeight="1">
      <c r="A534" s="33"/>
      <c r="B534" s="215"/>
      <c r="C534" s="212"/>
      <c r="D534" s="212"/>
      <c r="E534" s="28"/>
      <c r="F534" s="38"/>
    </row>
    <row r="535" spans="1:6" ht="14.25" customHeight="1">
      <c r="A535" s="33"/>
      <c r="B535" s="215"/>
      <c r="C535" s="212"/>
      <c r="D535" s="212"/>
      <c r="E535" s="24"/>
    </row>
    <row r="536" spans="1:6" ht="14.25" customHeight="1">
      <c r="A536" s="33"/>
      <c r="B536" s="213"/>
      <c r="C536" s="212"/>
      <c r="D536" s="212"/>
      <c r="E536" s="32"/>
    </row>
    <row r="537" spans="1:6" ht="14.25" customHeight="1">
      <c r="A537" s="33"/>
      <c r="B537" s="213"/>
      <c r="C537" s="212"/>
      <c r="D537" s="212"/>
      <c r="E537" s="32"/>
    </row>
    <row r="538" spans="1:6" ht="14.25" customHeight="1">
      <c r="A538" s="30"/>
      <c r="B538" s="41"/>
      <c r="C538" s="172"/>
      <c r="D538" s="172"/>
      <c r="E538" s="32"/>
    </row>
    <row r="539" spans="1:6" ht="14.25" customHeight="1">
      <c r="A539" s="78"/>
      <c r="B539" s="67"/>
      <c r="C539" s="78"/>
      <c r="D539" s="78"/>
      <c r="E539" s="78"/>
    </row>
    <row r="540" spans="1:6" ht="14.25" customHeight="1">
      <c r="A540" s="78"/>
      <c r="B540" s="78"/>
      <c r="C540" s="78"/>
      <c r="D540" s="78"/>
      <c r="E540" s="78"/>
    </row>
    <row r="541" spans="1:6" ht="14.25" customHeight="1">
      <c r="A541" s="78"/>
      <c r="B541" s="28"/>
      <c r="C541" s="78"/>
      <c r="D541" s="78"/>
      <c r="E541" s="67"/>
    </row>
    <row r="542" spans="1:6" ht="14.25" customHeight="1">
      <c r="A542" s="57"/>
      <c r="B542" s="41"/>
      <c r="C542" s="172"/>
      <c r="D542" s="172"/>
      <c r="E542" s="32"/>
    </row>
    <row r="543" spans="1:6" ht="14.25" customHeight="1">
      <c r="A543" s="33"/>
      <c r="B543" s="213"/>
      <c r="C543" s="212"/>
      <c r="D543" s="212"/>
      <c r="E543" s="32"/>
    </row>
    <row r="544" spans="1:6" ht="14.25" customHeight="1">
      <c r="A544" s="33"/>
      <c r="B544" s="215"/>
      <c r="C544" s="212"/>
      <c r="D544" s="212"/>
      <c r="E544" s="24"/>
    </row>
    <row r="545" spans="1:5" ht="14.25" customHeight="1">
      <c r="A545" s="33"/>
      <c r="B545" s="215"/>
      <c r="C545" s="212"/>
      <c r="D545" s="212"/>
      <c r="E545" s="24"/>
    </row>
    <row r="546" spans="1:5" ht="14.25" customHeight="1">
      <c r="A546" s="33"/>
      <c r="B546" s="215"/>
      <c r="C546" s="212"/>
      <c r="D546" s="212"/>
      <c r="E546" s="24"/>
    </row>
    <row r="547" spans="1:5" ht="14.25" customHeight="1">
      <c r="A547" s="33"/>
      <c r="B547" s="215"/>
      <c r="C547" s="212"/>
      <c r="D547" s="212"/>
      <c r="E547" s="24"/>
    </row>
    <row r="548" spans="1:5" ht="14.25" customHeight="1">
      <c r="A548" s="33"/>
      <c r="B548" s="215"/>
      <c r="C548" s="212"/>
      <c r="D548" s="212"/>
      <c r="E548" s="24"/>
    </row>
    <row r="549" spans="1:5" ht="14.25" customHeight="1">
      <c r="A549" s="33"/>
      <c r="B549" s="215"/>
      <c r="C549" s="212"/>
      <c r="D549" s="212"/>
      <c r="E549" s="24"/>
    </row>
    <row r="550" spans="1:5" ht="14.25" customHeight="1">
      <c r="A550" s="33"/>
      <c r="B550" s="213"/>
      <c r="C550" s="212"/>
      <c r="D550" s="212"/>
      <c r="E550" s="32"/>
    </row>
    <row r="551" spans="1:5" ht="14.25" customHeight="1">
      <c r="A551" s="33"/>
      <c r="B551" s="213"/>
      <c r="C551" s="212"/>
      <c r="D551" s="212"/>
      <c r="E551" s="32"/>
    </row>
    <row r="552" spans="1:5" ht="14.25" customHeight="1">
      <c r="A552" s="30"/>
      <c r="B552" s="41"/>
      <c r="C552" s="172"/>
      <c r="D552" s="172"/>
      <c r="E552" s="32"/>
    </row>
    <row r="553" spans="1:5" ht="14.25" customHeight="1">
      <c r="A553" s="42"/>
      <c r="B553" s="28"/>
      <c r="C553" s="172"/>
      <c r="D553" s="172"/>
      <c r="E553" s="29"/>
    </row>
    <row r="554" spans="1:5" ht="14.25" customHeight="1">
      <c r="A554" s="57"/>
      <c r="B554" s="41"/>
      <c r="C554" s="172"/>
      <c r="D554" s="172"/>
      <c r="E554" s="32"/>
    </row>
    <row r="555" spans="1:5" ht="14.25" customHeight="1">
      <c r="A555" s="33"/>
      <c r="B555" s="213"/>
      <c r="C555" s="212"/>
      <c r="D555" s="212"/>
      <c r="E555" s="32"/>
    </row>
    <row r="556" spans="1:5" ht="14.25" customHeight="1">
      <c r="A556" s="33"/>
      <c r="B556" s="213"/>
      <c r="C556" s="212"/>
      <c r="D556" s="212"/>
      <c r="E556" s="32"/>
    </row>
    <row r="557" spans="1:5" ht="14.25" customHeight="1">
      <c r="A557" s="33"/>
      <c r="B557" s="215"/>
      <c r="C557" s="212"/>
      <c r="D557" s="212"/>
      <c r="E557" s="24"/>
    </row>
    <row r="558" spans="1:5" ht="14.25" customHeight="1">
      <c r="A558" s="33"/>
      <c r="B558" s="215"/>
      <c r="C558" s="212"/>
      <c r="D558" s="212"/>
      <c r="E558" s="24"/>
    </row>
    <row r="559" spans="1:5" ht="14.25" customHeight="1">
      <c r="A559" s="33"/>
      <c r="B559" s="215"/>
      <c r="C559" s="212"/>
      <c r="D559" s="212"/>
      <c r="E559" s="24"/>
    </row>
    <row r="560" spans="1:5" ht="14.25" customHeight="1">
      <c r="A560" s="33"/>
      <c r="B560" s="215"/>
      <c r="C560" s="212"/>
      <c r="D560" s="212"/>
      <c r="E560" s="24"/>
    </row>
    <row r="561" spans="1:5" ht="14.25" customHeight="1">
      <c r="A561" s="33"/>
      <c r="B561" s="213"/>
      <c r="C561" s="212"/>
      <c r="D561" s="212"/>
      <c r="E561" s="32"/>
    </row>
    <row r="562" spans="1:5" ht="14.25" customHeight="1">
      <c r="A562" s="33"/>
      <c r="B562" s="213"/>
      <c r="C562" s="212"/>
      <c r="D562" s="212"/>
      <c r="E562" s="32"/>
    </row>
    <row r="563" spans="1:5" ht="14.25" customHeight="1">
      <c r="A563" s="33"/>
      <c r="B563" s="213"/>
      <c r="C563" s="212"/>
      <c r="D563" s="212"/>
      <c r="E563" s="32"/>
    </row>
    <row r="564" spans="1:5" ht="14.25" customHeight="1">
      <c r="A564" s="30"/>
      <c r="B564" s="41"/>
      <c r="C564" s="172"/>
      <c r="D564" s="172"/>
      <c r="E564" s="32"/>
    </row>
    <row r="565" spans="1:5" ht="14.25" customHeight="1">
      <c r="A565" s="30"/>
      <c r="B565" s="31"/>
      <c r="C565" s="172"/>
      <c r="D565" s="172"/>
      <c r="E565" s="32"/>
    </row>
    <row r="566" spans="1:5" ht="14.25" customHeight="1">
      <c r="A566" s="30"/>
      <c r="B566" s="41"/>
      <c r="C566" s="172"/>
      <c r="D566" s="172"/>
      <c r="E566" s="32"/>
    </row>
    <row r="567" spans="1:5" ht="14.25" customHeight="1">
      <c r="A567" s="42"/>
      <c r="B567" s="31"/>
      <c r="C567" s="172"/>
      <c r="D567" s="172"/>
      <c r="E567" s="32"/>
    </row>
    <row r="568" spans="1:5" ht="14.25" customHeight="1">
      <c r="A568" s="125"/>
      <c r="B568" s="41"/>
      <c r="C568" s="172"/>
      <c r="D568" s="172"/>
      <c r="E568" s="32"/>
    </row>
    <row r="569" spans="1:5" ht="14.25" customHeight="1">
      <c r="A569" s="33"/>
      <c r="B569" s="213"/>
      <c r="C569" s="212"/>
      <c r="D569" s="212"/>
      <c r="E569" s="32"/>
    </row>
    <row r="570" spans="1:5" ht="14.25" customHeight="1">
      <c r="A570" s="33"/>
      <c r="B570" s="213"/>
      <c r="C570" s="212"/>
      <c r="D570" s="212"/>
      <c r="E570" s="32"/>
    </row>
    <row r="571" spans="1:5" ht="14.25" customHeight="1">
      <c r="A571" s="33"/>
      <c r="B571" s="215"/>
      <c r="C571" s="212"/>
      <c r="D571" s="212"/>
      <c r="E571" s="24"/>
    </row>
    <row r="572" spans="1:5" ht="14.25" customHeight="1">
      <c r="A572" s="33"/>
      <c r="B572" s="215"/>
      <c r="C572" s="212"/>
      <c r="D572" s="212"/>
      <c r="E572" s="24"/>
    </row>
    <row r="573" spans="1:5" ht="14.25" customHeight="1">
      <c r="A573" s="33"/>
      <c r="B573" s="215"/>
      <c r="C573" s="212"/>
      <c r="D573" s="212"/>
      <c r="E573" s="24"/>
    </row>
    <row r="574" spans="1:5" ht="14.25" customHeight="1">
      <c r="A574" s="33"/>
      <c r="B574" s="215"/>
      <c r="C574" s="212"/>
      <c r="D574" s="212"/>
      <c r="E574" s="24"/>
    </row>
    <row r="575" spans="1:5" ht="14.25" customHeight="1">
      <c r="A575" s="33"/>
      <c r="B575" s="215"/>
      <c r="C575" s="212"/>
      <c r="D575" s="212"/>
      <c r="E575" s="24"/>
    </row>
    <row r="576" spans="1:5" ht="14.25" customHeight="1">
      <c r="A576" s="33"/>
      <c r="B576" s="213"/>
      <c r="C576" s="212"/>
      <c r="D576" s="212"/>
      <c r="E576" s="32"/>
    </row>
    <row r="577" spans="1:5" ht="14.25" customHeight="1">
      <c r="A577" s="33"/>
      <c r="B577" s="213"/>
      <c r="C577" s="212"/>
      <c r="D577" s="212"/>
      <c r="E577" s="32"/>
    </row>
    <row r="578" spans="1:5" ht="14.25" customHeight="1">
      <c r="A578" s="30"/>
      <c r="B578" s="41"/>
      <c r="C578" s="172"/>
      <c r="D578" s="172"/>
      <c r="E578" s="32"/>
    </row>
    <row r="579" spans="1:5" ht="14.25" customHeight="1">
      <c r="A579" s="42"/>
      <c r="B579" s="31"/>
      <c r="C579" s="172"/>
      <c r="D579" s="172"/>
      <c r="E579" s="32"/>
    </row>
    <row r="580" spans="1:5" ht="14.25" customHeight="1">
      <c r="A580" s="125"/>
      <c r="B580" s="41"/>
      <c r="C580" s="172"/>
      <c r="D580" s="172"/>
      <c r="E580" s="32"/>
    </row>
    <row r="581" spans="1:5" ht="14.25" customHeight="1">
      <c r="A581" s="33"/>
      <c r="B581" s="213"/>
      <c r="C581" s="212"/>
      <c r="D581" s="212"/>
      <c r="E581" s="32"/>
    </row>
    <row r="582" spans="1:5" ht="14.25" customHeight="1">
      <c r="A582" s="33"/>
      <c r="B582" s="215"/>
      <c r="C582" s="212"/>
      <c r="D582" s="212"/>
      <c r="E582" s="24"/>
    </row>
    <row r="583" spans="1:5" ht="14.25" customHeight="1">
      <c r="A583" s="33"/>
      <c r="B583" s="215"/>
      <c r="C583" s="212"/>
      <c r="D583" s="212"/>
      <c r="E583" s="24"/>
    </row>
    <row r="584" spans="1:5" ht="14.25" customHeight="1">
      <c r="A584" s="33"/>
      <c r="B584" s="215"/>
      <c r="C584" s="212"/>
      <c r="D584" s="212"/>
      <c r="E584" s="24"/>
    </row>
    <row r="585" spans="1:5" ht="14.25" customHeight="1">
      <c r="A585" s="33"/>
      <c r="B585" s="24"/>
      <c r="C585" s="172"/>
      <c r="D585" s="172"/>
      <c r="E585" s="24"/>
    </row>
    <row r="586" spans="1:5" ht="14.25" customHeight="1">
      <c r="A586" s="33"/>
      <c r="B586" s="213"/>
      <c r="C586" s="212"/>
      <c r="D586" s="212"/>
      <c r="E586" s="32"/>
    </row>
    <row r="587" spans="1:5" ht="14.25" customHeight="1">
      <c r="A587" s="33"/>
      <c r="B587" s="213"/>
      <c r="C587" s="212"/>
      <c r="D587" s="212"/>
      <c r="E587" s="32"/>
    </row>
    <row r="588" spans="1:5" ht="14.25" customHeight="1">
      <c r="A588" s="33"/>
      <c r="B588" s="213"/>
      <c r="C588" s="212"/>
      <c r="D588" s="212"/>
      <c r="E588" s="32"/>
    </row>
    <row r="589" spans="1:5" ht="14.25" customHeight="1">
      <c r="A589" s="33"/>
      <c r="B589" s="213"/>
      <c r="C589" s="212"/>
      <c r="D589" s="212"/>
      <c r="E589" s="32"/>
    </row>
    <row r="590" spans="1:5" ht="14.25" customHeight="1">
      <c r="A590" s="30"/>
      <c r="B590" s="41"/>
      <c r="C590" s="172"/>
      <c r="D590" s="172"/>
      <c r="E590" s="32"/>
    </row>
    <row r="591" spans="1:5" ht="14.25" customHeight="1">
      <c r="A591" s="27"/>
      <c r="B591" s="28"/>
      <c r="C591" s="186"/>
      <c r="D591" s="186"/>
      <c r="E591" s="27"/>
    </row>
    <row r="592" spans="1:5" ht="14.25" customHeight="1">
      <c r="A592" s="125"/>
      <c r="B592" s="41"/>
      <c r="C592" s="172"/>
      <c r="D592" s="172"/>
      <c r="E592" s="32"/>
    </row>
    <row r="593" spans="1:5" ht="14.25" customHeight="1">
      <c r="A593" s="33"/>
      <c r="B593" s="215"/>
      <c r="C593" s="212"/>
      <c r="D593" s="212"/>
      <c r="E593" s="24"/>
    </row>
    <row r="594" spans="1:5" ht="14.25" customHeight="1">
      <c r="A594" s="33"/>
      <c r="B594" s="215"/>
      <c r="C594" s="212"/>
      <c r="D594" s="212"/>
      <c r="E594" s="24"/>
    </row>
    <row r="595" spans="1:5" ht="14.25" customHeight="1">
      <c r="A595" s="33"/>
      <c r="B595" s="216"/>
      <c r="C595" s="217"/>
      <c r="D595" s="218"/>
      <c r="E595" s="24"/>
    </row>
    <row r="596" spans="1:5" ht="14.25" customHeight="1">
      <c r="A596" s="33"/>
      <c r="B596" s="215"/>
      <c r="C596" s="212"/>
      <c r="D596" s="212"/>
      <c r="E596" s="24"/>
    </row>
    <row r="597" spans="1:5" ht="14.25" customHeight="1">
      <c r="A597" s="33"/>
      <c r="B597" s="215"/>
      <c r="C597" s="212"/>
      <c r="D597" s="212"/>
      <c r="E597" s="24"/>
    </row>
    <row r="598" spans="1:5" ht="14.25" customHeight="1">
      <c r="A598" s="33"/>
      <c r="B598" s="215"/>
      <c r="C598" s="212"/>
      <c r="D598" s="212"/>
      <c r="E598" s="24"/>
    </row>
    <row r="599" spans="1:5" ht="14.25" customHeight="1">
      <c r="A599" s="33"/>
      <c r="B599" s="216"/>
      <c r="C599" s="217"/>
      <c r="D599" s="218"/>
      <c r="E599" s="24"/>
    </row>
    <row r="600" spans="1:5" ht="14.25" customHeight="1">
      <c r="A600" s="33"/>
      <c r="B600" s="215"/>
      <c r="C600" s="212"/>
      <c r="D600" s="212"/>
      <c r="E600" s="24"/>
    </row>
    <row r="601" spans="1:5" ht="14.25" customHeight="1">
      <c r="A601" s="33"/>
      <c r="B601" s="213"/>
      <c r="C601" s="212"/>
      <c r="D601" s="212"/>
      <c r="E601" s="32"/>
    </row>
    <row r="602" spans="1:5" ht="14.25" customHeight="1">
      <c r="A602" s="30"/>
      <c r="B602" s="41"/>
      <c r="C602" s="172"/>
      <c r="D602" s="172"/>
      <c r="E602" s="32"/>
    </row>
    <row r="603" spans="1:5" ht="14.25" customHeight="1">
      <c r="A603" s="42"/>
      <c r="B603" s="28"/>
      <c r="C603" s="172"/>
      <c r="D603" s="172"/>
      <c r="E603" s="32"/>
    </row>
    <row r="604" spans="1:5" ht="14.25" customHeight="1">
      <c r="A604" s="125"/>
      <c r="B604" s="41"/>
      <c r="C604" s="172"/>
      <c r="D604" s="172"/>
      <c r="E604" s="32"/>
    </row>
    <row r="605" spans="1:5" ht="14.25" customHeight="1">
      <c r="A605" s="33"/>
      <c r="B605" s="213"/>
      <c r="C605" s="212"/>
      <c r="D605" s="212"/>
      <c r="E605" s="32"/>
    </row>
    <row r="606" spans="1:5" ht="14.25" customHeight="1">
      <c r="A606" s="33"/>
      <c r="B606" s="213"/>
      <c r="C606" s="212"/>
      <c r="D606" s="212"/>
      <c r="E606" s="32"/>
    </row>
    <row r="607" spans="1:5" ht="14.25" customHeight="1">
      <c r="A607" s="33"/>
      <c r="B607" s="215"/>
      <c r="C607" s="212"/>
      <c r="D607" s="212"/>
      <c r="E607" s="24"/>
    </row>
    <row r="608" spans="1:5" ht="14.25" customHeight="1">
      <c r="A608" s="33"/>
      <c r="B608" s="215"/>
      <c r="C608" s="212"/>
      <c r="D608" s="212"/>
      <c r="E608" s="24"/>
    </row>
    <row r="609" spans="1:5" ht="14.25" customHeight="1">
      <c r="A609" s="33"/>
      <c r="B609" s="215"/>
      <c r="C609" s="212"/>
      <c r="D609" s="212"/>
      <c r="E609" s="24"/>
    </row>
    <row r="610" spans="1:5" ht="14.25" customHeight="1">
      <c r="A610" s="33"/>
      <c r="B610" s="215"/>
      <c r="C610" s="212"/>
      <c r="D610" s="212"/>
      <c r="E610" s="24"/>
    </row>
    <row r="611" spans="1:5" ht="14.25" customHeight="1">
      <c r="A611" s="33"/>
      <c r="B611" s="213"/>
      <c r="C611" s="212"/>
      <c r="D611" s="212"/>
      <c r="E611" s="32"/>
    </row>
    <row r="612" spans="1:5" ht="14.25" customHeight="1">
      <c r="A612" s="33"/>
      <c r="B612" s="213"/>
      <c r="C612" s="212"/>
      <c r="D612" s="212"/>
      <c r="E612" s="32"/>
    </row>
    <row r="613" spans="1:5" ht="14.25" customHeight="1">
      <c r="A613" s="33"/>
      <c r="B613" s="213"/>
      <c r="C613" s="212"/>
      <c r="D613" s="212"/>
      <c r="E613" s="32"/>
    </row>
    <row r="614" spans="1:5" ht="14.25" customHeight="1">
      <c r="A614" s="30"/>
      <c r="B614" s="41"/>
      <c r="C614" s="172"/>
      <c r="D614" s="172"/>
      <c r="E614" s="32"/>
    </row>
    <row r="615" spans="1:5" ht="14.25" customHeight="1">
      <c r="A615" s="30"/>
      <c r="B615" s="126"/>
      <c r="C615" s="172"/>
      <c r="D615" s="172"/>
      <c r="E615" s="32"/>
    </row>
    <row r="616" spans="1:5" ht="14.25" customHeight="1">
      <c r="A616" s="30"/>
      <c r="B616" s="41"/>
      <c r="C616" s="172"/>
      <c r="D616" s="172"/>
      <c r="E616" s="32"/>
    </row>
    <row r="617" spans="1:5" ht="14.25" customHeight="1">
      <c r="A617" s="42"/>
      <c r="B617" s="28"/>
      <c r="C617" s="172"/>
      <c r="D617" s="172"/>
      <c r="E617" s="32"/>
    </row>
    <row r="618" spans="1:5" ht="14.25" customHeight="1">
      <c r="A618" s="125"/>
      <c r="B618" s="41"/>
      <c r="C618" s="172"/>
      <c r="D618" s="172"/>
      <c r="E618" s="32"/>
    </row>
    <row r="619" spans="1:5" ht="14.25" customHeight="1">
      <c r="A619" s="33"/>
      <c r="B619" s="213"/>
      <c r="C619" s="212"/>
      <c r="D619" s="212"/>
      <c r="E619" s="32"/>
    </row>
    <row r="620" spans="1:5" ht="14.25" customHeight="1">
      <c r="A620" s="33"/>
      <c r="B620" s="225"/>
      <c r="C620" s="212"/>
      <c r="D620" s="212"/>
      <c r="E620" s="24"/>
    </row>
    <row r="621" spans="1:5" ht="14.25" customHeight="1">
      <c r="A621" s="33"/>
      <c r="B621" s="215"/>
      <c r="C621" s="212"/>
      <c r="D621" s="212"/>
      <c r="E621" s="24"/>
    </row>
    <row r="622" spans="1:5" ht="14.25" customHeight="1">
      <c r="A622" s="33"/>
      <c r="B622" s="213"/>
      <c r="C622" s="212"/>
      <c r="D622" s="212"/>
      <c r="E622" s="24"/>
    </row>
    <row r="623" spans="1:5" ht="14.25" customHeight="1">
      <c r="A623" s="33"/>
      <c r="B623" s="216"/>
      <c r="C623" s="217"/>
      <c r="D623" s="218"/>
      <c r="E623" s="70"/>
    </row>
    <row r="624" spans="1:5" ht="14.25" customHeight="1">
      <c r="A624" s="33"/>
      <c r="B624" s="215"/>
      <c r="C624" s="212"/>
      <c r="D624" s="212"/>
      <c r="E624" s="24"/>
    </row>
    <row r="625" spans="1:6" ht="14.25" customHeight="1">
      <c r="A625" s="33"/>
      <c r="B625" s="216"/>
      <c r="C625" s="217"/>
      <c r="D625" s="218"/>
      <c r="E625" s="70"/>
    </row>
    <row r="626" spans="1:6" ht="14.25" customHeight="1">
      <c r="A626" s="33"/>
      <c r="B626" s="213"/>
      <c r="C626" s="212"/>
      <c r="D626" s="212"/>
      <c r="E626" s="32"/>
    </row>
    <row r="627" spans="1:6" ht="14.25" customHeight="1">
      <c r="A627" s="33"/>
      <c r="B627" s="213"/>
      <c r="C627" s="212"/>
      <c r="D627" s="212"/>
      <c r="E627" s="32"/>
    </row>
    <row r="628" spans="1:6" ht="14.25" customHeight="1">
      <c r="A628" s="30"/>
      <c r="B628" s="41"/>
      <c r="C628" s="172"/>
      <c r="D628" s="172"/>
      <c r="E628" s="32"/>
    </row>
    <row r="629" spans="1:6" ht="14.25" customHeight="1">
      <c r="A629" s="42"/>
      <c r="B629" s="28"/>
      <c r="C629" s="172"/>
      <c r="D629" s="172"/>
      <c r="E629" s="29"/>
    </row>
    <row r="630" spans="1:6" ht="14.25" customHeight="1">
      <c r="A630" s="125"/>
      <c r="B630" s="41"/>
      <c r="C630" s="172"/>
      <c r="D630" s="172"/>
      <c r="E630" s="32"/>
    </row>
    <row r="631" spans="1:6" ht="14.25" customHeight="1">
      <c r="A631" s="33"/>
      <c r="B631" s="213"/>
      <c r="C631" s="212"/>
      <c r="D631" s="212"/>
      <c r="E631" s="32"/>
    </row>
    <row r="632" spans="1:6" ht="14.25" customHeight="1">
      <c r="A632" s="33"/>
      <c r="B632" s="213"/>
      <c r="C632" s="212"/>
      <c r="D632" s="212"/>
      <c r="E632" s="32"/>
    </row>
    <row r="633" spans="1:6" ht="14.25" customHeight="1">
      <c r="A633" s="33"/>
      <c r="B633" s="24"/>
      <c r="C633" s="172"/>
      <c r="D633" s="172"/>
      <c r="E633" s="24"/>
    </row>
    <row r="634" spans="1:6" ht="14.25" customHeight="1">
      <c r="A634" s="33"/>
      <c r="B634" s="213"/>
      <c r="C634" s="212"/>
      <c r="D634" s="212"/>
      <c r="E634" s="24"/>
      <c r="F634" s="38"/>
    </row>
    <row r="635" spans="1:6" ht="14.25" customHeight="1">
      <c r="A635" s="33"/>
      <c r="B635" s="225"/>
      <c r="C635" s="212"/>
      <c r="D635" s="212"/>
      <c r="E635" s="24"/>
    </row>
    <row r="636" spans="1:6" ht="14.25" customHeight="1">
      <c r="A636" s="33"/>
      <c r="B636" s="227"/>
      <c r="C636" s="212"/>
      <c r="D636" s="212"/>
      <c r="E636" s="24"/>
    </row>
    <row r="637" spans="1:6" ht="14.25" customHeight="1">
      <c r="A637" s="33"/>
      <c r="B637" s="215"/>
      <c r="C637" s="212"/>
      <c r="D637" s="212"/>
      <c r="E637" s="24"/>
    </row>
    <row r="638" spans="1:6" ht="14.25" customHeight="1">
      <c r="A638" s="33"/>
      <c r="B638" s="213"/>
      <c r="C638" s="212"/>
      <c r="D638" s="212"/>
      <c r="E638" s="32"/>
    </row>
    <row r="639" spans="1:6" ht="14.25" customHeight="1">
      <c r="A639" s="33"/>
      <c r="B639" s="213"/>
      <c r="C639" s="212"/>
      <c r="D639" s="212"/>
      <c r="E639" s="32"/>
    </row>
    <row r="640" spans="1:6" ht="14.25" customHeight="1">
      <c r="A640" s="30"/>
      <c r="B640" s="41"/>
      <c r="C640" s="172"/>
      <c r="D640" s="172"/>
      <c r="E640" s="32"/>
    </row>
    <row r="641" spans="1:5" ht="14.25" customHeight="1">
      <c r="A641" s="27"/>
      <c r="B641" s="28"/>
      <c r="C641" s="186"/>
      <c r="D641" s="186"/>
      <c r="E641" s="65"/>
    </row>
    <row r="642" spans="1:5" ht="14.25" customHeight="1">
      <c r="A642" s="125"/>
      <c r="B642" s="41"/>
      <c r="C642" s="172"/>
      <c r="D642" s="172"/>
      <c r="E642" s="32"/>
    </row>
    <row r="643" spans="1:5" ht="14.25" customHeight="1">
      <c r="A643" s="33"/>
      <c r="B643" s="213"/>
      <c r="C643" s="212"/>
      <c r="D643" s="212"/>
      <c r="E643" s="32"/>
    </row>
    <row r="644" spans="1:5" ht="14.25" customHeight="1">
      <c r="A644" s="33"/>
      <c r="B644" s="213"/>
      <c r="C644" s="212"/>
      <c r="D644" s="212"/>
      <c r="E644" s="32"/>
    </row>
    <row r="645" spans="1:5" ht="14.25" customHeight="1">
      <c r="A645" s="33"/>
      <c r="B645" s="215"/>
      <c r="C645" s="212"/>
      <c r="D645" s="212"/>
      <c r="E645" s="24"/>
    </row>
    <row r="646" spans="1:5" ht="14.25" customHeight="1">
      <c r="A646" s="33"/>
      <c r="B646" s="215"/>
      <c r="C646" s="212"/>
      <c r="D646" s="212"/>
      <c r="E646" s="24"/>
    </row>
    <row r="647" spans="1:5" ht="14.25" customHeight="1">
      <c r="A647" s="33"/>
      <c r="B647" s="215"/>
      <c r="C647" s="212"/>
      <c r="D647" s="212"/>
      <c r="E647" s="24"/>
    </row>
    <row r="648" spans="1:5" ht="14.25" customHeight="1">
      <c r="A648" s="33"/>
      <c r="B648" s="215"/>
      <c r="C648" s="212"/>
      <c r="D648" s="212"/>
      <c r="E648" s="24"/>
    </row>
    <row r="649" spans="1:5" ht="14.25" customHeight="1">
      <c r="A649" s="33"/>
      <c r="B649" s="213"/>
      <c r="C649" s="212"/>
      <c r="D649" s="212"/>
      <c r="E649" s="32"/>
    </row>
    <row r="650" spans="1:5" ht="14.25" customHeight="1">
      <c r="A650" s="33"/>
      <c r="B650" s="213"/>
      <c r="C650" s="212"/>
      <c r="D650" s="212"/>
      <c r="E650" s="32"/>
    </row>
    <row r="651" spans="1:5" ht="14.25" customHeight="1">
      <c r="A651" s="33"/>
      <c r="B651" s="213"/>
      <c r="C651" s="212"/>
      <c r="D651" s="212"/>
      <c r="E651" s="32"/>
    </row>
    <row r="652" spans="1:5" ht="14.25" customHeight="1">
      <c r="A652" s="30"/>
      <c r="B652" s="41"/>
      <c r="C652" s="172"/>
      <c r="D652" s="172"/>
      <c r="E652" s="32"/>
    </row>
    <row r="653" spans="1:5" ht="14.25" customHeight="1">
      <c r="A653" s="55"/>
      <c r="B653" s="28"/>
      <c r="C653" s="172"/>
      <c r="D653" s="172"/>
      <c r="E653" s="32"/>
    </row>
    <row r="654" spans="1:5" ht="14.25" customHeight="1">
      <c r="A654" s="125"/>
      <c r="B654" s="41"/>
      <c r="C654" s="172"/>
      <c r="D654" s="172"/>
      <c r="E654" s="32"/>
    </row>
    <row r="655" spans="1:5" ht="14.25" customHeight="1">
      <c r="A655" s="33"/>
      <c r="B655" s="213"/>
      <c r="C655" s="212"/>
      <c r="D655" s="212"/>
      <c r="E655" s="32"/>
    </row>
    <row r="656" spans="1:5" ht="14.25" customHeight="1">
      <c r="A656" s="33"/>
      <c r="B656" s="213"/>
      <c r="C656" s="212"/>
      <c r="D656" s="212"/>
      <c r="E656" s="32"/>
    </row>
    <row r="657" spans="1:6" ht="14.25" customHeight="1">
      <c r="A657" s="33"/>
      <c r="B657" s="213"/>
      <c r="C657" s="212"/>
      <c r="D657" s="212"/>
      <c r="E657" s="32"/>
    </row>
    <row r="658" spans="1:6" ht="14.25" customHeight="1">
      <c r="A658" s="33"/>
      <c r="B658" s="213"/>
      <c r="C658" s="212"/>
      <c r="D658" s="212"/>
      <c r="E658" s="32"/>
    </row>
    <row r="659" spans="1:6" ht="14.25" customHeight="1">
      <c r="A659" s="33"/>
      <c r="B659" s="213"/>
      <c r="C659" s="212"/>
      <c r="D659" s="212"/>
      <c r="E659" s="32"/>
    </row>
    <row r="660" spans="1:6" ht="14.25" customHeight="1">
      <c r="A660" s="33"/>
      <c r="B660" s="213"/>
      <c r="C660" s="212"/>
      <c r="D660" s="212"/>
      <c r="E660" s="32"/>
    </row>
    <row r="661" spans="1:6" ht="14.25" customHeight="1">
      <c r="A661" s="33"/>
      <c r="B661" s="213"/>
      <c r="C661" s="212"/>
      <c r="D661" s="212"/>
      <c r="E661" s="32"/>
    </row>
    <row r="662" spans="1:6" ht="14.25" customHeight="1">
      <c r="A662" s="33"/>
      <c r="B662" s="213"/>
      <c r="C662" s="212"/>
      <c r="D662" s="212"/>
      <c r="E662" s="32"/>
    </row>
    <row r="663" spans="1:6" ht="14.25" customHeight="1">
      <c r="A663" s="33"/>
      <c r="B663" s="213"/>
      <c r="C663" s="212"/>
      <c r="D663" s="212"/>
      <c r="E663" s="32"/>
    </row>
    <row r="664" spans="1:6" ht="14.25" customHeight="1">
      <c r="A664" s="30"/>
      <c r="B664" s="41"/>
      <c r="C664" s="172"/>
      <c r="D664" s="172"/>
      <c r="E664" s="32"/>
    </row>
    <row r="665" spans="1:6" ht="14.25" customHeight="1">
      <c r="A665" s="55"/>
      <c r="B665" s="28"/>
      <c r="C665" s="172"/>
      <c r="D665" s="172"/>
      <c r="E665" s="32"/>
    </row>
    <row r="666" spans="1:6" ht="14.25" customHeight="1">
      <c r="A666" s="125"/>
      <c r="B666" s="41"/>
      <c r="C666" s="172"/>
      <c r="D666" s="172"/>
      <c r="E666" s="32"/>
    </row>
    <row r="667" spans="1:6" ht="14.25" customHeight="1">
      <c r="A667" s="33"/>
      <c r="B667" s="215"/>
      <c r="C667" s="212"/>
      <c r="D667" s="212"/>
      <c r="E667" s="24"/>
    </row>
    <row r="668" spans="1:6" ht="14.25" customHeight="1">
      <c r="A668" s="33"/>
      <c r="B668" s="215"/>
      <c r="C668" s="212"/>
      <c r="D668" s="212"/>
      <c r="E668" s="24"/>
    </row>
    <row r="669" spans="1:6" ht="14.25" customHeight="1">
      <c r="A669" s="33"/>
      <c r="B669" s="215"/>
      <c r="C669" s="212"/>
      <c r="D669" s="212"/>
      <c r="E669" s="24"/>
      <c r="F669" s="38"/>
    </row>
    <row r="670" spans="1:6" ht="14.25" customHeight="1">
      <c r="A670" s="33"/>
      <c r="B670" s="215"/>
      <c r="C670" s="212"/>
      <c r="D670" s="212"/>
      <c r="E670" s="24"/>
    </row>
    <row r="671" spans="1:6" ht="14.25" customHeight="1">
      <c r="A671" s="33"/>
      <c r="B671" s="215"/>
      <c r="C671" s="212"/>
      <c r="D671" s="212"/>
      <c r="E671" s="24"/>
    </row>
    <row r="672" spans="1:6" ht="14.25" customHeight="1">
      <c r="A672" s="33"/>
      <c r="B672" s="215"/>
      <c r="C672" s="212"/>
      <c r="D672" s="212"/>
      <c r="E672" s="24"/>
    </row>
    <row r="673" spans="1:5" ht="14.25" customHeight="1">
      <c r="A673" s="33"/>
      <c r="B673" s="215"/>
      <c r="C673" s="212"/>
      <c r="D673" s="212"/>
      <c r="E673" s="24"/>
    </row>
    <row r="674" spans="1:5" ht="14.25" customHeight="1">
      <c r="A674" s="33"/>
      <c r="B674" s="215"/>
      <c r="C674" s="212"/>
      <c r="D674" s="212"/>
      <c r="E674" s="24"/>
    </row>
    <row r="675" spans="1:5" ht="14.25" customHeight="1">
      <c r="A675" s="33"/>
      <c r="B675" s="215"/>
      <c r="C675" s="212"/>
      <c r="D675" s="212"/>
      <c r="E675" s="24"/>
    </row>
    <row r="676" spans="1:5" ht="14.25" customHeight="1">
      <c r="A676" s="33"/>
      <c r="B676" s="24"/>
      <c r="C676" s="172"/>
      <c r="D676" s="172"/>
      <c r="E676" s="24"/>
    </row>
    <row r="677" spans="1:5" ht="14.25" customHeight="1">
      <c r="A677" s="33"/>
      <c r="B677" s="23"/>
      <c r="C677" s="172"/>
      <c r="D677" s="172"/>
      <c r="E677" s="24"/>
    </row>
    <row r="678" spans="1:5" ht="14.25" customHeight="1">
      <c r="A678" s="77"/>
      <c r="B678" s="28"/>
      <c r="C678" s="172"/>
      <c r="D678" s="172"/>
      <c r="E678" s="24"/>
    </row>
    <row r="679" spans="1:5" ht="14.25" customHeight="1">
      <c r="A679" s="125"/>
      <c r="B679" s="41"/>
      <c r="C679" s="172"/>
      <c r="D679" s="172"/>
      <c r="E679" s="32"/>
    </row>
    <row r="680" spans="1:5" ht="14.25" customHeight="1">
      <c r="A680" s="33"/>
      <c r="B680" s="213"/>
      <c r="C680" s="212"/>
      <c r="D680" s="212"/>
      <c r="E680" s="32"/>
    </row>
    <row r="681" spans="1:5" ht="14.25" customHeight="1">
      <c r="A681" s="33"/>
      <c r="B681" s="215"/>
      <c r="C681" s="212"/>
      <c r="D681" s="212"/>
      <c r="E681" s="24"/>
    </row>
    <row r="682" spans="1:5" ht="14.25" customHeight="1">
      <c r="A682" s="33"/>
      <c r="B682" s="215"/>
      <c r="C682" s="212"/>
      <c r="D682" s="212"/>
      <c r="E682" s="24"/>
    </row>
    <row r="683" spans="1:5" ht="14.25" customHeight="1">
      <c r="A683" s="33"/>
      <c r="B683" s="215"/>
      <c r="C683" s="212"/>
      <c r="D683" s="212"/>
      <c r="E683" s="24"/>
    </row>
    <row r="684" spans="1:5" ht="14.25" customHeight="1">
      <c r="A684" s="33"/>
      <c r="B684" s="215"/>
      <c r="C684" s="212"/>
      <c r="D684" s="212"/>
      <c r="E684" s="24"/>
    </row>
    <row r="685" spans="1:5" ht="14.25" customHeight="1">
      <c r="A685" s="33"/>
      <c r="B685" s="215"/>
      <c r="C685" s="212"/>
      <c r="D685" s="212"/>
      <c r="E685" s="24"/>
    </row>
    <row r="686" spans="1:5" ht="14.25" customHeight="1">
      <c r="A686" s="33"/>
      <c r="B686" s="215"/>
      <c r="C686" s="212"/>
      <c r="D686" s="212"/>
      <c r="E686" s="24"/>
    </row>
    <row r="687" spans="1:5" ht="14.25" customHeight="1">
      <c r="A687" s="33"/>
      <c r="B687" s="213"/>
      <c r="C687" s="212"/>
      <c r="D687" s="212"/>
      <c r="E687" s="32"/>
    </row>
    <row r="688" spans="1:5" ht="14.25" customHeight="1">
      <c r="A688" s="33"/>
      <c r="B688" s="213"/>
      <c r="C688" s="212"/>
      <c r="D688" s="212"/>
      <c r="E688" s="32"/>
    </row>
    <row r="689" spans="1:5" ht="14.25" customHeight="1">
      <c r="A689" s="30"/>
      <c r="B689" s="41"/>
      <c r="C689" s="172"/>
      <c r="D689" s="172"/>
      <c r="E689" s="32"/>
    </row>
    <row r="690" spans="1:5" ht="14.25" customHeight="1">
      <c r="A690" s="226"/>
      <c r="B690" s="212"/>
      <c r="C690" s="212"/>
      <c r="D690" s="212"/>
      <c r="E690" s="212"/>
    </row>
    <row r="691" spans="1:5" ht="14.25" customHeight="1">
      <c r="A691" s="27"/>
      <c r="B691" s="27"/>
      <c r="C691" s="186"/>
      <c r="D691" s="186"/>
      <c r="E691" s="27"/>
    </row>
    <row r="692" spans="1:5" ht="14.25" customHeight="1">
      <c r="A692" s="59"/>
      <c r="B692" s="28"/>
      <c r="C692" s="186"/>
      <c r="D692" s="186"/>
      <c r="E692" s="27"/>
    </row>
    <row r="693" spans="1:5" ht="14.25" customHeight="1">
      <c r="A693" s="125"/>
      <c r="B693" s="24"/>
      <c r="C693" s="172"/>
      <c r="D693" s="172"/>
      <c r="E693" s="32"/>
    </row>
    <row r="694" spans="1:5" ht="14.25" customHeight="1">
      <c r="A694" s="33"/>
      <c r="B694" s="213"/>
      <c r="C694" s="212"/>
      <c r="D694" s="212"/>
      <c r="E694" s="32"/>
    </row>
    <row r="695" spans="1:5" ht="14.25" customHeight="1">
      <c r="A695" s="33"/>
      <c r="B695" s="215"/>
      <c r="C695" s="212"/>
      <c r="D695" s="212"/>
      <c r="E695" s="24"/>
    </row>
    <row r="696" spans="1:5" ht="14.25" customHeight="1">
      <c r="A696" s="33"/>
      <c r="B696" s="215"/>
      <c r="C696" s="212"/>
      <c r="D696" s="212"/>
      <c r="E696" s="24"/>
    </row>
    <row r="697" spans="1:5" ht="14.25" customHeight="1">
      <c r="A697" s="33"/>
      <c r="B697" s="216"/>
      <c r="C697" s="217"/>
      <c r="D697" s="218"/>
      <c r="E697" s="24"/>
    </row>
    <row r="698" spans="1:5" ht="14.25" customHeight="1">
      <c r="A698" s="33"/>
      <c r="B698" s="215"/>
      <c r="C698" s="212"/>
      <c r="D698" s="212"/>
      <c r="E698" s="24"/>
    </row>
    <row r="699" spans="1:5" ht="14.25" customHeight="1">
      <c r="A699" s="33"/>
      <c r="B699" s="213"/>
      <c r="C699" s="212"/>
      <c r="D699" s="212"/>
      <c r="E699" s="32"/>
    </row>
    <row r="700" spans="1:5" ht="14.25" customHeight="1">
      <c r="A700" s="33"/>
      <c r="B700" s="215"/>
      <c r="C700" s="212"/>
      <c r="D700" s="212"/>
      <c r="E700" s="24"/>
    </row>
    <row r="701" spans="1:5" ht="14.25" customHeight="1">
      <c r="A701" s="33"/>
      <c r="B701" s="213"/>
      <c r="C701" s="212"/>
      <c r="D701" s="212"/>
      <c r="E701" s="32"/>
    </row>
    <row r="702" spans="1:5" ht="14.25" customHeight="1">
      <c r="A702" s="33"/>
      <c r="B702" s="213"/>
      <c r="C702" s="212"/>
      <c r="D702" s="212"/>
      <c r="E702" s="32"/>
    </row>
    <row r="703" spans="1:5" ht="14.25" customHeight="1">
      <c r="A703" s="30"/>
      <c r="B703" s="41"/>
      <c r="C703" s="172"/>
      <c r="D703" s="172"/>
      <c r="E703" s="32"/>
    </row>
    <row r="704" spans="1:5" ht="14.25" customHeight="1">
      <c r="A704" s="55"/>
      <c r="B704" s="28"/>
      <c r="C704" s="172"/>
      <c r="D704" s="172"/>
      <c r="E704" s="32"/>
    </row>
    <row r="705" spans="1:6" ht="14.25" customHeight="1">
      <c r="A705" s="125"/>
      <c r="B705" s="41"/>
      <c r="C705" s="172"/>
      <c r="D705" s="172"/>
      <c r="E705" s="32"/>
    </row>
    <row r="706" spans="1:6" ht="14.25" customHeight="1">
      <c r="A706" s="33"/>
      <c r="B706" s="213"/>
      <c r="C706" s="212"/>
      <c r="D706" s="212"/>
      <c r="E706" s="32"/>
    </row>
    <row r="707" spans="1:6" ht="14.25" customHeight="1">
      <c r="A707" s="33"/>
      <c r="B707" s="213"/>
      <c r="C707" s="212"/>
      <c r="D707" s="212"/>
      <c r="E707" s="32"/>
    </row>
    <row r="708" spans="1:6" ht="14.25" customHeight="1">
      <c r="A708" s="33"/>
      <c r="B708" s="215"/>
      <c r="C708" s="212"/>
      <c r="D708" s="212"/>
      <c r="E708" s="24"/>
    </row>
    <row r="709" spans="1:6" ht="14.25" customHeight="1">
      <c r="A709" s="33"/>
      <c r="B709" s="24"/>
      <c r="C709" s="172"/>
      <c r="D709" s="172"/>
      <c r="E709" s="24"/>
    </row>
    <row r="710" spans="1:6" ht="14.25" customHeight="1">
      <c r="A710" s="33"/>
      <c r="B710" s="215"/>
      <c r="C710" s="212"/>
      <c r="D710" s="212"/>
      <c r="E710" s="24"/>
      <c r="F710" s="38"/>
    </row>
    <row r="711" spans="1:6" ht="14.25" customHeight="1">
      <c r="A711" s="33"/>
      <c r="B711" s="213"/>
      <c r="C711" s="212"/>
      <c r="D711" s="212"/>
      <c r="E711" s="32"/>
    </row>
    <row r="712" spans="1:6" ht="14.25" customHeight="1">
      <c r="A712" s="33"/>
      <c r="B712" s="213"/>
      <c r="C712" s="212"/>
      <c r="D712" s="212"/>
      <c r="E712" s="32"/>
    </row>
    <row r="713" spans="1:6" ht="14.25" customHeight="1">
      <c r="A713" s="33"/>
      <c r="B713" s="213"/>
      <c r="C713" s="212"/>
      <c r="D713" s="212"/>
      <c r="E713" s="32"/>
    </row>
    <row r="714" spans="1:6" ht="14.25" customHeight="1">
      <c r="A714" s="33"/>
      <c r="B714" s="213"/>
      <c r="C714" s="212"/>
      <c r="D714" s="212"/>
      <c r="E714" s="32"/>
    </row>
    <row r="715" spans="1:6" ht="14.25" customHeight="1">
      <c r="A715" s="30"/>
      <c r="B715" s="41"/>
      <c r="C715" s="172"/>
      <c r="D715" s="172"/>
      <c r="E715" s="32"/>
    </row>
    <row r="716" spans="1:6" ht="14.25" customHeight="1">
      <c r="A716" s="55"/>
      <c r="B716" s="28"/>
      <c r="C716" s="172"/>
      <c r="D716" s="172"/>
      <c r="E716" s="32"/>
    </row>
    <row r="717" spans="1:6" ht="14.25" customHeight="1">
      <c r="A717" s="125"/>
      <c r="B717" s="41"/>
      <c r="C717" s="172"/>
      <c r="D717" s="172"/>
      <c r="E717" s="32"/>
    </row>
    <row r="718" spans="1:6" ht="14.25" customHeight="1">
      <c r="A718" s="33"/>
      <c r="B718" s="213"/>
      <c r="C718" s="212"/>
      <c r="D718" s="212"/>
      <c r="E718" s="32"/>
    </row>
    <row r="719" spans="1:6" ht="14.25" customHeight="1">
      <c r="A719" s="33"/>
      <c r="B719" s="225"/>
      <c r="C719" s="212"/>
      <c r="D719" s="212"/>
      <c r="E719" s="24"/>
    </row>
    <row r="720" spans="1:6" ht="14.25" customHeight="1">
      <c r="A720" s="33"/>
      <c r="B720" s="215"/>
      <c r="C720" s="212"/>
      <c r="D720" s="212"/>
      <c r="E720" s="24"/>
    </row>
    <row r="721" spans="1:5" ht="14.25" customHeight="1">
      <c r="A721" s="33"/>
      <c r="B721" s="213"/>
      <c r="C721" s="212"/>
      <c r="D721" s="212"/>
      <c r="E721" s="24"/>
    </row>
    <row r="722" spans="1:5" ht="14.25" customHeight="1">
      <c r="A722" s="33"/>
      <c r="B722" s="216"/>
      <c r="C722" s="217"/>
      <c r="D722" s="218"/>
      <c r="E722" s="70"/>
    </row>
    <row r="723" spans="1:5" ht="14.25" customHeight="1">
      <c r="A723" s="33"/>
      <c r="B723" s="215"/>
      <c r="C723" s="212"/>
      <c r="D723" s="212"/>
      <c r="E723" s="24"/>
    </row>
    <row r="724" spans="1:5" ht="14.25" customHeight="1">
      <c r="A724" s="33"/>
      <c r="B724" s="213"/>
      <c r="C724" s="212"/>
      <c r="D724" s="212"/>
      <c r="E724" s="24"/>
    </row>
    <row r="725" spans="1:5" ht="14.25" customHeight="1">
      <c r="A725" s="33"/>
      <c r="B725" s="213"/>
      <c r="C725" s="212"/>
      <c r="D725" s="212"/>
      <c r="E725" s="32"/>
    </row>
    <row r="726" spans="1:5" ht="14.25" customHeight="1">
      <c r="A726" s="33"/>
      <c r="B726" s="213"/>
      <c r="C726" s="212"/>
      <c r="D726" s="212"/>
      <c r="E726" s="32"/>
    </row>
    <row r="727" spans="1:5" ht="14.25" customHeight="1">
      <c r="A727" s="30"/>
      <c r="B727" s="41"/>
      <c r="C727" s="172"/>
      <c r="D727" s="172"/>
      <c r="E727" s="32"/>
    </row>
    <row r="728" spans="1:5" ht="14.25" customHeight="1">
      <c r="A728" s="55"/>
      <c r="B728" s="28"/>
      <c r="C728" s="172"/>
      <c r="D728" s="172"/>
      <c r="E728" s="32"/>
    </row>
    <row r="729" spans="1:5" ht="14.25" customHeight="1">
      <c r="A729" s="125"/>
      <c r="B729" s="41"/>
      <c r="C729" s="172"/>
      <c r="D729" s="172"/>
      <c r="E729" s="32"/>
    </row>
    <row r="730" spans="1:5" ht="14.25" customHeight="1">
      <c r="A730" s="33"/>
      <c r="B730" s="213"/>
      <c r="C730" s="212"/>
      <c r="D730" s="212"/>
      <c r="E730" s="32"/>
    </row>
    <row r="731" spans="1:5" ht="14.25" customHeight="1">
      <c r="A731" s="33"/>
      <c r="B731" s="216"/>
      <c r="C731" s="217"/>
      <c r="D731" s="218"/>
      <c r="E731" s="70"/>
    </row>
    <row r="732" spans="1:5" ht="14.25" customHeight="1">
      <c r="A732" s="33"/>
      <c r="B732" s="215"/>
      <c r="C732" s="212"/>
      <c r="D732" s="212"/>
      <c r="E732" s="24"/>
    </row>
    <row r="733" spans="1:5" ht="14.25" customHeight="1">
      <c r="A733" s="33"/>
      <c r="B733" s="216"/>
      <c r="C733" s="217"/>
      <c r="D733" s="218"/>
      <c r="E733" s="70"/>
    </row>
    <row r="734" spans="1:5" ht="14.25" customHeight="1">
      <c r="A734" s="33"/>
      <c r="B734" s="215"/>
      <c r="C734" s="212"/>
      <c r="D734" s="212"/>
      <c r="E734" s="24"/>
    </row>
    <row r="735" spans="1:5" ht="14.25" customHeight="1">
      <c r="A735" s="33"/>
      <c r="B735" s="225"/>
      <c r="C735" s="212"/>
      <c r="D735" s="212"/>
      <c r="E735" s="24"/>
    </row>
    <row r="736" spans="1:5" ht="14.25" customHeight="1">
      <c r="A736" s="33"/>
      <c r="B736" s="216"/>
      <c r="C736" s="217"/>
      <c r="D736" s="218"/>
      <c r="E736" s="70"/>
    </row>
    <row r="737" spans="1:6" ht="14.25" customHeight="1">
      <c r="A737" s="33"/>
      <c r="B737" s="225"/>
      <c r="C737" s="212"/>
      <c r="D737" s="212"/>
      <c r="E737" s="24"/>
    </row>
    <row r="738" spans="1:6" ht="14.25" customHeight="1">
      <c r="A738" s="33"/>
      <c r="B738" s="213"/>
      <c r="C738" s="212"/>
      <c r="D738" s="212"/>
      <c r="E738" s="32"/>
    </row>
    <row r="739" spans="1:6" ht="14.25" customHeight="1">
      <c r="A739" s="30"/>
      <c r="B739" s="41"/>
      <c r="C739" s="172"/>
      <c r="D739" s="172"/>
      <c r="E739" s="32"/>
    </row>
    <row r="740" spans="1:6" ht="14.25" customHeight="1">
      <c r="A740" s="30"/>
      <c r="B740" s="31"/>
      <c r="C740" s="172"/>
      <c r="D740" s="172"/>
      <c r="E740" s="32"/>
    </row>
    <row r="741" spans="1:6" ht="14.25" customHeight="1">
      <c r="A741" s="30"/>
      <c r="B741" s="41"/>
      <c r="C741" s="172"/>
      <c r="D741" s="172"/>
      <c r="E741" s="32"/>
    </row>
    <row r="742" spans="1:6" ht="14.25" customHeight="1">
      <c r="A742" s="55"/>
      <c r="B742" s="28"/>
      <c r="C742" s="172"/>
      <c r="D742" s="172"/>
      <c r="E742" s="32"/>
    </row>
    <row r="743" spans="1:6" ht="14.25" customHeight="1">
      <c r="A743" s="125"/>
      <c r="B743" s="41"/>
      <c r="C743" s="172"/>
      <c r="D743" s="172"/>
      <c r="E743" s="32"/>
    </row>
    <row r="744" spans="1:6" ht="14.25" customHeight="1">
      <c r="A744" s="33"/>
      <c r="B744" s="213"/>
      <c r="C744" s="212"/>
      <c r="D744" s="212"/>
      <c r="E744" s="32"/>
    </row>
    <row r="745" spans="1:6" ht="14.25" customHeight="1">
      <c r="A745" s="33"/>
      <c r="B745" s="213"/>
      <c r="C745" s="212"/>
      <c r="D745" s="212"/>
      <c r="E745" s="24"/>
    </row>
    <row r="746" spans="1:6" ht="14.25" customHeight="1">
      <c r="A746" s="33"/>
      <c r="B746" s="215"/>
      <c r="C746" s="212"/>
      <c r="D746" s="212"/>
      <c r="E746" s="24"/>
    </row>
    <row r="747" spans="1:6" ht="14.25" customHeight="1">
      <c r="A747" s="33"/>
      <c r="B747" s="225"/>
      <c r="C747" s="212"/>
      <c r="D747" s="212"/>
      <c r="E747" s="24"/>
    </row>
    <row r="748" spans="1:6" ht="14.25" customHeight="1">
      <c r="A748" s="33"/>
      <c r="B748" s="215"/>
      <c r="C748" s="212"/>
      <c r="D748" s="212"/>
      <c r="E748" s="24"/>
    </row>
    <row r="749" spans="1:6" ht="14.25" customHeight="1">
      <c r="A749" s="33"/>
      <c r="B749" s="213"/>
      <c r="C749" s="212"/>
      <c r="D749" s="212"/>
      <c r="E749" s="28"/>
      <c r="F749" s="38"/>
    </row>
    <row r="750" spans="1:6" ht="14.25" customHeight="1">
      <c r="A750" s="33"/>
      <c r="B750" s="213"/>
      <c r="C750" s="212"/>
      <c r="D750" s="212"/>
      <c r="E750" s="32"/>
    </row>
    <row r="751" spans="1:6" ht="14.25" customHeight="1">
      <c r="A751" s="33"/>
      <c r="B751" s="213"/>
      <c r="C751" s="212"/>
      <c r="D751" s="212"/>
      <c r="E751" s="32"/>
    </row>
    <row r="752" spans="1:6" ht="14.25" customHeight="1">
      <c r="A752" s="33"/>
      <c r="B752" s="213"/>
      <c r="C752" s="212"/>
      <c r="D752" s="212"/>
      <c r="E752" s="32"/>
    </row>
    <row r="753" spans="1:5" ht="14.25" customHeight="1">
      <c r="A753" s="30"/>
      <c r="B753" s="41"/>
      <c r="C753" s="172"/>
      <c r="D753" s="172"/>
      <c r="E753" s="32"/>
    </row>
    <row r="754" spans="1:5" ht="14.25" customHeight="1">
      <c r="A754" s="23"/>
      <c r="B754" s="24"/>
      <c r="C754" s="172"/>
      <c r="D754" s="172"/>
      <c r="E754" s="24"/>
    </row>
    <row r="755" spans="1:5" ht="14.25" customHeight="1">
      <c r="A755" s="55"/>
      <c r="B755" s="28"/>
      <c r="C755" s="172"/>
      <c r="D755" s="172"/>
      <c r="E755" s="24"/>
    </row>
    <row r="756" spans="1:5" ht="14.25" customHeight="1">
      <c r="A756" s="125"/>
      <c r="B756" s="24"/>
      <c r="C756" s="172"/>
      <c r="D756" s="172"/>
      <c r="E756" s="24"/>
    </row>
    <row r="757" spans="1:5" ht="14.25" customHeight="1">
      <c r="A757" s="33"/>
      <c r="B757" s="24"/>
      <c r="C757" s="172"/>
      <c r="D757" s="172"/>
      <c r="E757" s="24"/>
    </row>
    <row r="758" spans="1:5" ht="14.25" customHeight="1">
      <c r="A758" s="33"/>
      <c r="B758" s="24"/>
      <c r="C758" s="172"/>
      <c r="D758" s="172"/>
      <c r="E758" s="24"/>
    </row>
    <row r="759" spans="1:5" ht="14.25" customHeight="1">
      <c r="A759" s="33"/>
      <c r="B759" s="24"/>
      <c r="C759" s="172"/>
      <c r="D759" s="172"/>
      <c r="E759" s="24"/>
    </row>
    <row r="760" spans="1:5" ht="14.25" customHeight="1">
      <c r="A760" s="33"/>
      <c r="B760" s="24"/>
      <c r="C760" s="172"/>
      <c r="D760" s="172"/>
      <c r="E760" s="24"/>
    </row>
    <row r="761" spans="1:5" ht="14.25" customHeight="1">
      <c r="A761" s="33"/>
      <c r="B761" s="24"/>
      <c r="C761" s="172"/>
      <c r="D761" s="172"/>
      <c r="E761" s="24"/>
    </row>
    <row r="762" spans="1:5" ht="14.25" customHeight="1">
      <c r="A762" s="33"/>
      <c r="B762" s="24"/>
      <c r="C762" s="172"/>
      <c r="D762" s="172"/>
      <c r="E762" s="24"/>
    </row>
    <row r="763" spans="1:5" ht="14.25" customHeight="1">
      <c r="A763" s="33"/>
      <c r="B763" s="24"/>
      <c r="C763" s="172"/>
      <c r="D763" s="172"/>
      <c r="E763" s="24"/>
    </row>
    <row r="764" spans="1:5" ht="14.25" customHeight="1">
      <c r="A764" s="33"/>
      <c r="B764" s="24"/>
      <c r="C764" s="172"/>
      <c r="D764" s="172"/>
      <c r="E764" s="24"/>
    </row>
    <row r="765" spans="1:5" ht="14.25" customHeight="1">
      <c r="A765" s="33"/>
      <c r="B765" s="24"/>
      <c r="C765" s="172"/>
      <c r="D765" s="172"/>
      <c r="E765" s="24"/>
    </row>
    <row r="766" spans="1:5" ht="14.25" customHeight="1">
      <c r="A766" s="23"/>
      <c r="B766" s="24"/>
      <c r="C766" s="172"/>
      <c r="D766" s="172"/>
      <c r="E766" s="24"/>
    </row>
    <row r="767" spans="1:5" ht="14.25" customHeight="1">
      <c r="A767" s="55"/>
      <c r="B767" s="28"/>
      <c r="C767" s="172"/>
      <c r="D767" s="172"/>
      <c r="E767" s="24"/>
    </row>
    <row r="768" spans="1:5" ht="14.25" customHeight="1">
      <c r="A768" s="125"/>
      <c r="B768" s="24"/>
      <c r="C768" s="172"/>
      <c r="D768" s="172"/>
      <c r="E768" s="24"/>
    </row>
    <row r="769" spans="1:5" ht="14.25" customHeight="1">
      <c r="A769" s="33"/>
      <c r="B769" s="24"/>
      <c r="C769" s="172"/>
      <c r="D769" s="172"/>
      <c r="E769" s="24"/>
    </row>
    <row r="770" spans="1:5" ht="14.25" customHeight="1">
      <c r="A770" s="33"/>
      <c r="B770" s="24"/>
      <c r="C770" s="172"/>
      <c r="D770" s="172"/>
      <c r="E770" s="24"/>
    </row>
    <row r="771" spans="1:5" ht="14.25" customHeight="1">
      <c r="A771" s="33"/>
      <c r="B771" s="24"/>
      <c r="C771" s="172"/>
      <c r="D771" s="172"/>
      <c r="E771" s="24"/>
    </row>
    <row r="772" spans="1:5" ht="14.25" customHeight="1">
      <c r="A772" s="33"/>
      <c r="B772" s="24"/>
      <c r="C772" s="172"/>
      <c r="D772" s="172"/>
      <c r="E772" s="24"/>
    </row>
    <row r="773" spans="1:5" ht="14.25" customHeight="1">
      <c r="A773" s="33"/>
      <c r="B773" s="24"/>
      <c r="C773" s="172"/>
      <c r="D773" s="172"/>
      <c r="E773" s="24"/>
    </row>
    <row r="774" spans="1:5" ht="14.25" customHeight="1">
      <c r="A774" s="33"/>
      <c r="B774" s="24"/>
      <c r="C774" s="172"/>
      <c r="D774" s="172"/>
      <c r="E774" s="24"/>
    </row>
    <row r="775" spans="1:5" ht="14.25" customHeight="1">
      <c r="A775" s="33"/>
      <c r="B775" s="24"/>
      <c r="C775" s="172"/>
      <c r="D775" s="172"/>
      <c r="E775" s="24"/>
    </row>
    <row r="776" spans="1:5" ht="14.25" customHeight="1">
      <c r="A776" s="33"/>
      <c r="B776" s="24"/>
      <c r="C776" s="172"/>
      <c r="D776" s="172"/>
      <c r="E776" s="24"/>
    </row>
    <row r="777" spans="1:5" ht="14.25" customHeight="1">
      <c r="A777" s="33"/>
      <c r="B777" s="24"/>
      <c r="C777" s="172"/>
      <c r="D777" s="172"/>
      <c r="E777" s="24"/>
    </row>
    <row r="778" spans="1:5" ht="14.25" customHeight="1">
      <c r="A778" s="23"/>
      <c r="B778" s="24"/>
      <c r="C778" s="172"/>
      <c r="D778" s="172"/>
      <c r="E778" s="24"/>
    </row>
    <row r="779" spans="1:5" ht="14.25" customHeight="1">
      <c r="A779" s="55"/>
      <c r="B779" s="28"/>
      <c r="C779" s="172"/>
      <c r="D779" s="172"/>
      <c r="E779" s="24"/>
    </row>
    <row r="780" spans="1:5" ht="14.25" customHeight="1">
      <c r="A780" s="125"/>
      <c r="B780" s="24"/>
      <c r="C780" s="172"/>
      <c r="D780" s="172"/>
      <c r="E780" s="24"/>
    </row>
    <row r="781" spans="1:5" ht="14.25" customHeight="1">
      <c r="A781" s="33"/>
      <c r="B781" s="24"/>
      <c r="C781" s="172"/>
      <c r="D781" s="172"/>
      <c r="E781" s="24"/>
    </row>
    <row r="782" spans="1:5" ht="14.25" customHeight="1">
      <c r="A782" s="33"/>
      <c r="B782" s="24"/>
      <c r="C782" s="172"/>
      <c r="D782" s="172"/>
      <c r="E782" s="24"/>
    </row>
    <row r="783" spans="1:5" ht="14.25" customHeight="1">
      <c r="A783" s="33"/>
      <c r="B783" s="24"/>
      <c r="C783" s="172"/>
      <c r="D783" s="172"/>
      <c r="E783" s="24"/>
    </row>
    <row r="784" spans="1:5" ht="14.25" customHeight="1">
      <c r="A784" s="33"/>
      <c r="B784" s="24"/>
      <c r="C784" s="172"/>
      <c r="D784" s="172"/>
      <c r="E784" s="24"/>
    </row>
    <row r="785" spans="1:5" ht="14.25" customHeight="1">
      <c r="A785" s="33"/>
      <c r="B785" s="24"/>
      <c r="C785" s="172"/>
      <c r="D785" s="172"/>
      <c r="E785" s="24"/>
    </row>
    <row r="786" spans="1:5" ht="14.25" customHeight="1">
      <c r="A786" s="33"/>
      <c r="B786" s="24"/>
      <c r="C786" s="172"/>
      <c r="D786" s="172"/>
      <c r="E786" s="24"/>
    </row>
    <row r="787" spans="1:5" ht="14.25" customHeight="1">
      <c r="A787" s="33"/>
      <c r="B787" s="24"/>
      <c r="C787" s="172"/>
      <c r="D787" s="172"/>
      <c r="E787" s="24"/>
    </row>
    <row r="788" spans="1:5" ht="14.25" customHeight="1">
      <c r="A788" s="33"/>
      <c r="B788" s="24"/>
      <c r="C788" s="172"/>
      <c r="D788" s="172"/>
      <c r="E788" s="24"/>
    </row>
    <row r="789" spans="1:5" ht="14.25" customHeight="1">
      <c r="A789" s="33"/>
      <c r="B789" s="24"/>
      <c r="C789" s="172"/>
      <c r="D789" s="172"/>
      <c r="E789" s="24"/>
    </row>
    <row r="790" spans="1:5" ht="14.25" customHeight="1">
      <c r="A790" s="23"/>
      <c r="B790" s="24"/>
      <c r="C790" s="172"/>
      <c r="D790" s="172"/>
      <c r="E790" s="24"/>
    </row>
    <row r="791" spans="1:5" ht="14.25" customHeight="1">
      <c r="A791" s="23"/>
      <c r="B791" s="24"/>
      <c r="C791" s="172"/>
      <c r="D791" s="172"/>
      <c r="E791" s="24"/>
    </row>
    <row r="792" spans="1:5" ht="14.25" customHeight="1">
      <c r="A792" s="23"/>
      <c r="B792" s="24"/>
      <c r="C792" s="172"/>
      <c r="D792" s="172"/>
      <c r="E792" s="24"/>
    </row>
    <row r="793" spans="1:5" ht="14.25" customHeight="1">
      <c r="A793" s="23"/>
      <c r="B793" s="24"/>
      <c r="C793" s="172"/>
      <c r="D793" s="172"/>
      <c r="E793" s="24"/>
    </row>
    <row r="794" spans="1:5" ht="14.25" customHeight="1">
      <c r="A794" s="23"/>
      <c r="B794" s="24"/>
      <c r="C794" s="172"/>
      <c r="D794" s="172"/>
      <c r="E794" s="24"/>
    </row>
    <row r="795" spans="1:5" ht="14.25" customHeight="1">
      <c r="A795" s="23"/>
      <c r="B795" s="24"/>
      <c r="C795" s="172"/>
      <c r="D795" s="172"/>
      <c r="E795" s="24"/>
    </row>
    <row r="796" spans="1:5" ht="14.25" customHeight="1">
      <c r="A796" s="23"/>
      <c r="B796" s="24"/>
      <c r="C796" s="172"/>
      <c r="D796" s="172"/>
      <c r="E796" s="24"/>
    </row>
    <row r="797" spans="1:5" ht="14.25" customHeight="1">
      <c r="A797" s="23"/>
      <c r="B797" s="24"/>
      <c r="C797" s="172"/>
      <c r="D797" s="172"/>
      <c r="E797" s="24"/>
    </row>
    <row r="798" spans="1:5" ht="14.25" customHeight="1">
      <c r="A798" s="23"/>
      <c r="B798" s="24"/>
      <c r="C798" s="172"/>
      <c r="D798" s="172"/>
      <c r="E798" s="24"/>
    </row>
    <row r="799" spans="1:5" ht="14.25" customHeight="1">
      <c r="A799" s="23"/>
      <c r="B799" s="24"/>
      <c r="C799" s="172"/>
      <c r="D799" s="172"/>
      <c r="E799" s="24"/>
    </row>
    <row r="800" spans="1:5" ht="14.25" customHeight="1">
      <c r="A800" s="23"/>
      <c r="B800" s="24"/>
      <c r="C800" s="172"/>
      <c r="D800" s="172"/>
      <c r="E800" s="24"/>
    </row>
    <row r="801" spans="1:5" ht="14.25" customHeight="1">
      <c r="A801" s="23"/>
      <c r="B801" s="24"/>
      <c r="C801" s="172"/>
      <c r="D801" s="172"/>
      <c r="E801" s="24"/>
    </row>
    <row r="802" spans="1:5" ht="14.25" customHeight="1">
      <c r="A802" s="23"/>
      <c r="B802" s="24"/>
      <c r="C802" s="172"/>
      <c r="D802" s="172"/>
      <c r="E802" s="24"/>
    </row>
    <row r="803" spans="1:5" ht="14.25" customHeight="1">
      <c r="A803" s="23"/>
      <c r="B803" s="24"/>
      <c r="C803" s="172"/>
      <c r="D803" s="172"/>
      <c r="E803" s="24"/>
    </row>
    <row r="804" spans="1:5" ht="14.25" customHeight="1">
      <c r="A804" s="23"/>
      <c r="B804" s="24"/>
      <c r="C804" s="172"/>
      <c r="D804" s="172"/>
      <c r="E804" s="24"/>
    </row>
    <row r="805" spans="1:5" ht="14.25" customHeight="1">
      <c r="A805" s="23"/>
      <c r="B805" s="24"/>
      <c r="C805" s="172"/>
      <c r="D805" s="172"/>
      <c r="E805" s="24"/>
    </row>
    <row r="806" spans="1:5" ht="14.25" customHeight="1">
      <c r="A806" s="23"/>
      <c r="B806" s="24"/>
      <c r="C806" s="172"/>
      <c r="D806" s="172"/>
      <c r="E806" s="24"/>
    </row>
    <row r="807" spans="1:5" ht="14.25" customHeight="1">
      <c r="A807" s="23"/>
      <c r="B807" s="24"/>
      <c r="C807" s="172"/>
      <c r="D807" s="172"/>
      <c r="E807" s="24"/>
    </row>
    <row r="808" spans="1:5" ht="14.25" customHeight="1">
      <c r="A808" s="23"/>
      <c r="B808" s="24"/>
      <c r="C808" s="172"/>
      <c r="D808" s="172"/>
      <c r="E808" s="24"/>
    </row>
    <row r="809" spans="1:5" ht="14.25" customHeight="1">
      <c r="A809" s="23"/>
      <c r="B809" s="24"/>
      <c r="C809" s="172"/>
      <c r="D809" s="172"/>
      <c r="E809" s="24"/>
    </row>
    <row r="810" spans="1:5" ht="14.25" customHeight="1">
      <c r="A810" s="23"/>
      <c r="B810" s="24"/>
      <c r="C810" s="172"/>
      <c r="D810" s="172"/>
      <c r="E810" s="24"/>
    </row>
    <row r="811" spans="1:5" ht="14.25" customHeight="1">
      <c r="A811" s="23"/>
      <c r="B811" s="24"/>
      <c r="C811" s="172"/>
      <c r="D811" s="172"/>
      <c r="E811" s="24"/>
    </row>
    <row r="812" spans="1:5" ht="14.25" customHeight="1">
      <c r="A812" s="23"/>
      <c r="B812" s="24"/>
      <c r="C812" s="172"/>
      <c r="D812" s="172"/>
      <c r="E812" s="24"/>
    </row>
    <row r="813" spans="1:5" ht="14.25" customHeight="1">
      <c r="A813" s="23"/>
      <c r="B813" s="24"/>
      <c r="C813" s="172"/>
      <c r="D813" s="172"/>
      <c r="E813" s="24"/>
    </row>
    <row r="814" spans="1:5" ht="14.25" customHeight="1">
      <c r="A814" s="23"/>
      <c r="B814" s="24"/>
      <c r="C814" s="172"/>
      <c r="D814" s="172"/>
      <c r="E814" s="24"/>
    </row>
    <row r="815" spans="1:5" ht="14.25" customHeight="1">
      <c r="A815" s="23"/>
      <c r="B815" s="24"/>
      <c r="C815" s="172"/>
      <c r="D815" s="172"/>
      <c r="E815" s="24"/>
    </row>
    <row r="816" spans="1:5" ht="14.25" customHeight="1">
      <c r="A816" s="23"/>
      <c r="B816" s="24"/>
      <c r="C816" s="172"/>
      <c r="D816" s="172"/>
      <c r="E816" s="24"/>
    </row>
    <row r="817" spans="1:5" ht="14.25" customHeight="1">
      <c r="A817" s="23"/>
      <c r="B817" s="24"/>
      <c r="C817" s="172"/>
      <c r="D817" s="172"/>
      <c r="E817" s="24"/>
    </row>
    <row r="818" spans="1:5" ht="14.25" customHeight="1">
      <c r="A818" s="23"/>
      <c r="B818" s="24"/>
      <c r="C818" s="172"/>
      <c r="D818" s="172"/>
      <c r="E818" s="24"/>
    </row>
    <row r="819" spans="1:5" ht="14.25" customHeight="1">
      <c r="A819" s="23"/>
      <c r="B819" s="24"/>
      <c r="C819" s="172"/>
      <c r="D819" s="172"/>
      <c r="E819" s="24"/>
    </row>
    <row r="820" spans="1:5" ht="14.25" customHeight="1">
      <c r="A820" s="23"/>
      <c r="B820" s="24"/>
      <c r="C820" s="172"/>
      <c r="D820" s="172"/>
      <c r="E820" s="24"/>
    </row>
    <row r="821" spans="1:5" ht="14.25" customHeight="1">
      <c r="A821" s="23"/>
      <c r="B821" s="24"/>
      <c r="C821" s="172"/>
      <c r="D821" s="172"/>
      <c r="E821" s="24"/>
    </row>
    <row r="822" spans="1:5" ht="14.25" customHeight="1">
      <c r="A822" s="23"/>
      <c r="B822" s="24"/>
      <c r="C822" s="172"/>
      <c r="D822" s="172"/>
      <c r="E822" s="24"/>
    </row>
    <row r="823" spans="1:5" ht="14.25" customHeight="1">
      <c r="A823" s="23"/>
      <c r="B823" s="24"/>
      <c r="C823" s="172"/>
      <c r="D823" s="172"/>
      <c r="E823" s="24"/>
    </row>
    <row r="824" spans="1:5" ht="14.25" customHeight="1">
      <c r="A824" s="23"/>
      <c r="B824" s="24"/>
      <c r="C824" s="172"/>
      <c r="D824" s="172"/>
      <c r="E824" s="24"/>
    </row>
    <row r="825" spans="1:5" ht="14.25" customHeight="1">
      <c r="A825" s="23"/>
      <c r="B825" s="24"/>
      <c r="C825" s="172"/>
      <c r="D825" s="172"/>
      <c r="E825" s="24"/>
    </row>
    <row r="826" spans="1:5" ht="14.25" customHeight="1">
      <c r="A826" s="23"/>
      <c r="B826" s="24"/>
      <c r="C826" s="172"/>
      <c r="D826" s="172"/>
      <c r="E826" s="24"/>
    </row>
    <row r="827" spans="1:5" ht="14.25" customHeight="1">
      <c r="A827" s="23"/>
      <c r="B827" s="24"/>
      <c r="C827" s="172"/>
      <c r="D827" s="172"/>
      <c r="E827" s="24"/>
    </row>
    <row r="828" spans="1:5" ht="14.25" customHeight="1">
      <c r="A828" s="23"/>
      <c r="B828" s="24"/>
      <c r="C828" s="172"/>
      <c r="D828" s="172"/>
      <c r="E828" s="24"/>
    </row>
    <row r="829" spans="1:5" ht="14.25" customHeight="1">
      <c r="A829" s="23"/>
      <c r="B829" s="24"/>
      <c r="C829" s="172"/>
      <c r="D829" s="172"/>
      <c r="E829" s="24"/>
    </row>
    <row r="830" spans="1:5" ht="14.25" customHeight="1">
      <c r="A830" s="23"/>
      <c r="B830" s="24"/>
      <c r="C830" s="172"/>
      <c r="D830" s="172"/>
      <c r="E830" s="24"/>
    </row>
    <row r="831" spans="1:5" ht="14.25" customHeight="1">
      <c r="A831" s="23"/>
      <c r="B831" s="24"/>
      <c r="C831" s="172"/>
      <c r="D831" s="172"/>
      <c r="E831" s="24"/>
    </row>
    <row r="832" spans="1:5" ht="14.25" customHeight="1">
      <c r="A832" s="23"/>
      <c r="B832" s="24"/>
      <c r="C832" s="172"/>
      <c r="D832" s="172"/>
      <c r="E832" s="24"/>
    </row>
    <row r="833" spans="1:5" ht="14.25" customHeight="1">
      <c r="A833" s="23"/>
      <c r="B833" s="24"/>
      <c r="C833" s="172"/>
      <c r="D833" s="172"/>
      <c r="E833" s="24"/>
    </row>
    <row r="834" spans="1:5" ht="14.25" customHeight="1">
      <c r="A834" s="23"/>
      <c r="B834" s="24"/>
      <c r="C834" s="172"/>
      <c r="D834" s="172"/>
      <c r="E834" s="24"/>
    </row>
    <row r="835" spans="1:5" ht="14.25" customHeight="1">
      <c r="A835" s="23"/>
      <c r="B835" s="24"/>
      <c r="C835" s="172"/>
      <c r="D835" s="172"/>
      <c r="E835" s="24"/>
    </row>
    <row r="836" spans="1:5" ht="14.25" customHeight="1">
      <c r="A836" s="23"/>
      <c r="B836" s="24"/>
      <c r="C836" s="172"/>
      <c r="D836" s="172"/>
      <c r="E836" s="24"/>
    </row>
    <row r="837" spans="1:5" ht="14.25" customHeight="1">
      <c r="A837" s="23"/>
      <c r="B837" s="24"/>
      <c r="C837" s="172"/>
      <c r="D837" s="172"/>
      <c r="E837" s="24"/>
    </row>
    <row r="838" spans="1:5" ht="14.25" customHeight="1">
      <c r="A838" s="23"/>
      <c r="B838" s="24"/>
      <c r="C838" s="172"/>
      <c r="D838" s="172"/>
      <c r="E838" s="24"/>
    </row>
    <row r="839" spans="1:5" ht="14.25" customHeight="1">
      <c r="A839" s="23"/>
      <c r="B839" s="24"/>
      <c r="C839" s="172"/>
      <c r="D839" s="172"/>
      <c r="E839" s="24"/>
    </row>
    <row r="840" spans="1:5" ht="14.25" customHeight="1">
      <c r="A840" s="23"/>
      <c r="B840" s="24"/>
      <c r="C840" s="172"/>
      <c r="D840" s="172"/>
      <c r="E840" s="24"/>
    </row>
    <row r="841" spans="1:5" ht="14.25" customHeight="1">
      <c r="A841" s="23"/>
      <c r="B841" s="24"/>
      <c r="C841" s="172"/>
      <c r="D841" s="172"/>
      <c r="E841" s="24"/>
    </row>
    <row r="842" spans="1:5" ht="14.25" customHeight="1">
      <c r="A842" s="23"/>
      <c r="B842" s="24"/>
      <c r="C842" s="172"/>
      <c r="D842" s="172"/>
      <c r="E842" s="24"/>
    </row>
    <row r="843" spans="1:5" ht="14.25" customHeight="1">
      <c r="A843" s="23"/>
      <c r="B843" s="24"/>
      <c r="C843" s="172"/>
      <c r="D843" s="172"/>
      <c r="E843" s="24"/>
    </row>
    <row r="844" spans="1:5" ht="14.25" customHeight="1">
      <c r="A844" s="23"/>
      <c r="B844" s="24"/>
      <c r="C844" s="172"/>
      <c r="D844" s="172"/>
      <c r="E844" s="24"/>
    </row>
    <row r="845" spans="1:5" ht="14.25" customHeight="1">
      <c r="A845" s="23"/>
      <c r="B845" s="24"/>
      <c r="C845" s="172"/>
      <c r="D845" s="172"/>
      <c r="E845" s="24"/>
    </row>
    <row r="846" spans="1:5" ht="14.25" customHeight="1">
      <c r="A846" s="23"/>
      <c r="B846" s="24"/>
      <c r="C846" s="172"/>
      <c r="D846" s="172"/>
      <c r="E846" s="24"/>
    </row>
    <row r="847" spans="1:5" ht="14.25" customHeight="1">
      <c r="A847" s="23"/>
      <c r="B847" s="24"/>
      <c r="C847" s="172"/>
      <c r="D847" s="172"/>
      <c r="E847" s="24"/>
    </row>
    <row r="848" spans="1:5" ht="14.25" customHeight="1">
      <c r="A848" s="23"/>
      <c r="B848" s="24"/>
      <c r="C848" s="172"/>
      <c r="D848" s="172"/>
      <c r="E848" s="24"/>
    </row>
    <row r="849" spans="1:5" ht="14.25" customHeight="1">
      <c r="A849" s="23"/>
      <c r="B849" s="24"/>
      <c r="C849" s="172"/>
      <c r="D849" s="172"/>
      <c r="E849" s="24"/>
    </row>
    <row r="850" spans="1:5" ht="14.25" customHeight="1">
      <c r="A850" s="23"/>
      <c r="B850" s="24"/>
      <c r="C850" s="172"/>
      <c r="D850" s="172"/>
      <c r="E850" s="24"/>
    </row>
    <row r="851" spans="1:5" ht="14.25" customHeight="1">
      <c r="A851" s="23"/>
      <c r="B851" s="24"/>
      <c r="C851" s="172"/>
      <c r="D851" s="172"/>
      <c r="E851" s="24"/>
    </row>
    <row r="852" spans="1:5" ht="14.25" customHeight="1">
      <c r="A852" s="23"/>
      <c r="B852" s="24"/>
      <c r="C852" s="172"/>
      <c r="D852" s="172"/>
      <c r="E852" s="24"/>
    </row>
    <row r="853" spans="1:5" ht="14.25" customHeight="1">
      <c r="A853" s="23"/>
      <c r="B853" s="24"/>
      <c r="C853" s="172"/>
      <c r="D853" s="172"/>
      <c r="E853" s="24"/>
    </row>
    <row r="854" spans="1:5" ht="14.25" customHeight="1">
      <c r="A854" s="23"/>
      <c r="B854" s="24"/>
      <c r="C854" s="172"/>
      <c r="D854" s="172"/>
      <c r="E854" s="24"/>
    </row>
    <row r="855" spans="1:5" ht="14.25" customHeight="1">
      <c r="A855" s="23"/>
      <c r="B855" s="24"/>
      <c r="C855" s="172"/>
      <c r="D855" s="172"/>
      <c r="E855" s="24"/>
    </row>
    <row r="856" spans="1:5" ht="14.25" customHeight="1">
      <c r="A856" s="23"/>
      <c r="B856" s="24"/>
      <c r="C856" s="172"/>
      <c r="D856" s="172"/>
      <c r="E856" s="24"/>
    </row>
    <row r="857" spans="1:5" ht="14.25" customHeight="1">
      <c r="A857" s="23"/>
      <c r="B857" s="24"/>
      <c r="C857" s="172"/>
      <c r="D857" s="172"/>
      <c r="E857" s="24"/>
    </row>
    <row r="858" spans="1:5" ht="14.25" customHeight="1">
      <c r="A858" s="23"/>
      <c r="B858" s="24"/>
      <c r="C858" s="172"/>
      <c r="D858" s="172"/>
      <c r="E858" s="24"/>
    </row>
    <row r="859" spans="1:5" ht="14.25" customHeight="1">
      <c r="A859" s="23"/>
      <c r="B859" s="24"/>
      <c r="C859" s="172"/>
      <c r="D859" s="172"/>
      <c r="E859" s="24"/>
    </row>
    <row r="860" spans="1:5" ht="14.25" customHeight="1">
      <c r="A860" s="23"/>
      <c r="B860" s="24"/>
      <c r="C860" s="172"/>
      <c r="D860" s="172"/>
      <c r="E860" s="24"/>
    </row>
    <row r="861" spans="1:5" ht="14.25" customHeight="1">
      <c r="A861" s="23"/>
      <c r="B861" s="24"/>
      <c r="C861" s="172"/>
      <c r="D861" s="172"/>
      <c r="E861" s="24"/>
    </row>
    <row r="862" spans="1:5" ht="14.25" customHeight="1">
      <c r="A862" s="23"/>
      <c r="B862" s="24"/>
      <c r="C862" s="172"/>
      <c r="D862" s="172"/>
      <c r="E862" s="24"/>
    </row>
    <row r="863" spans="1:5" ht="14.25" customHeight="1">
      <c r="A863" s="23"/>
      <c r="B863" s="24"/>
      <c r="C863" s="172"/>
      <c r="D863" s="172"/>
      <c r="E863" s="24"/>
    </row>
    <row r="864" spans="1:5" ht="14.25" customHeight="1">
      <c r="A864" s="23"/>
      <c r="B864" s="24"/>
      <c r="C864" s="172"/>
      <c r="D864" s="172"/>
      <c r="E864" s="24"/>
    </row>
    <row r="865" spans="1:5" ht="14.25" customHeight="1">
      <c r="A865" s="23"/>
      <c r="B865" s="24"/>
      <c r="C865" s="172"/>
      <c r="D865" s="172"/>
      <c r="E865" s="24"/>
    </row>
    <row r="866" spans="1:5" ht="14.25" customHeight="1">
      <c r="A866" s="23"/>
      <c r="B866" s="24"/>
      <c r="C866" s="172"/>
      <c r="D866" s="172"/>
      <c r="E866" s="24"/>
    </row>
    <row r="867" spans="1:5" ht="14.25" customHeight="1">
      <c r="A867" s="23"/>
      <c r="B867" s="24"/>
      <c r="C867" s="172"/>
      <c r="D867" s="172"/>
      <c r="E867" s="24"/>
    </row>
    <row r="868" spans="1:5" ht="14.25" customHeight="1">
      <c r="A868" s="23"/>
      <c r="B868" s="24"/>
      <c r="C868" s="172"/>
      <c r="D868" s="172"/>
      <c r="E868" s="24"/>
    </row>
    <row r="869" spans="1:5" ht="14.25" customHeight="1">
      <c r="A869" s="23"/>
      <c r="B869" s="24"/>
      <c r="C869" s="172"/>
      <c r="D869" s="172"/>
      <c r="E869" s="24"/>
    </row>
    <row r="870" spans="1:5" ht="14.25" customHeight="1">
      <c r="A870" s="23"/>
      <c r="B870" s="24"/>
      <c r="C870" s="172"/>
      <c r="D870" s="172"/>
      <c r="E870" s="24"/>
    </row>
    <row r="871" spans="1:5" ht="14.25" customHeight="1">
      <c r="A871" s="23"/>
      <c r="B871" s="24"/>
      <c r="C871" s="172"/>
      <c r="D871" s="172"/>
      <c r="E871" s="24"/>
    </row>
    <row r="872" spans="1:5" ht="14.25" customHeight="1">
      <c r="A872" s="23"/>
      <c r="B872" s="24"/>
      <c r="C872" s="172"/>
      <c r="D872" s="172"/>
      <c r="E872" s="24"/>
    </row>
    <row r="873" spans="1:5" ht="14.25" customHeight="1">
      <c r="A873" s="23"/>
      <c r="B873" s="24"/>
      <c r="C873" s="172"/>
      <c r="D873" s="172"/>
      <c r="E873" s="24"/>
    </row>
    <row r="874" spans="1:5" ht="14.25" customHeight="1">
      <c r="A874" s="23"/>
      <c r="B874" s="24"/>
      <c r="C874" s="172"/>
      <c r="D874" s="172"/>
      <c r="E874" s="24"/>
    </row>
    <row r="875" spans="1:5" ht="14.25" customHeight="1">
      <c r="A875" s="23"/>
      <c r="B875" s="24"/>
      <c r="C875" s="172"/>
      <c r="D875" s="172"/>
      <c r="E875" s="24"/>
    </row>
    <row r="876" spans="1:5" ht="14.25" customHeight="1">
      <c r="A876" s="23"/>
      <c r="B876" s="24"/>
      <c r="C876" s="172"/>
      <c r="D876" s="172"/>
      <c r="E876" s="24"/>
    </row>
    <row r="877" spans="1:5" ht="14.25" customHeight="1">
      <c r="A877" s="23"/>
      <c r="B877" s="24"/>
      <c r="C877" s="172"/>
      <c r="D877" s="172"/>
      <c r="E877" s="24"/>
    </row>
    <row r="878" spans="1:5" ht="14.25" customHeight="1">
      <c r="A878" s="23"/>
      <c r="B878" s="24"/>
      <c r="C878" s="172"/>
      <c r="D878" s="172"/>
      <c r="E878" s="24"/>
    </row>
    <row r="879" spans="1:5" ht="14.25" customHeight="1">
      <c r="A879" s="23"/>
      <c r="B879" s="24"/>
      <c r="C879" s="172"/>
      <c r="D879" s="172"/>
      <c r="E879" s="24"/>
    </row>
    <row r="880" spans="1:5" ht="14.25" customHeight="1">
      <c r="A880" s="23"/>
      <c r="B880" s="24"/>
      <c r="C880" s="172"/>
      <c r="D880" s="172"/>
      <c r="E880" s="24"/>
    </row>
    <row r="881" spans="1:5" ht="14.25" customHeight="1">
      <c r="A881" s="23"/>
      <c r="B881" s="24"/>
      <c r="C881" s="172"/>
      <c r="D881" s="172"/>
      <c r="E881" s="24"/>
    </row>
    <row r="882" spans="1:5" ht="14.25" customHeight="1">
      <c r="A882" s="23"/>
      <c r="B882" s="24"/>
      <c r="C882" s="172"/>
      <c r="D882" s="172"/>
      <c r="E882" s="24"/>
    </row>
    <row r="883" spans="1:5" ht="14.25" customHeight="1">
      <c r="A883" s="23"/>
      <c r="B883" s="24"/>
      <c r="C883" s="172"/>
      <c r="D883" s="172"/>
      <c r="E883" s="24"/>
    </row>
    <row r="884" spans="1:5" ht="14.25" customHeight="1">
      <c r="A884" s="23"/>
      <c r="B884" s="24"/>
      <c r="C884" s="172"/>
      <c r="D884" s="172"/>
      <c r="E884" s="24"/>
    </row>
    <row r="885" spans="1:5" ht="14.25" customHeight="1">
      <c r="A885" s="23"/>
      <c r="B885" s="24"/>
      <c r="C885" s="172"/>
      <c r="D885" s="172"/>
      <c r="E885" s="24"/>
    </row>
    <row r="886" spans="1:5" ht="14.25" customHeight="1">
      <c r="A886" s="23"/>
      <c r="B886" s="24"/>
      <c r="C886" s="172"/>
      <c r="D886" s="172"/>
      <c r="E886" s="24"/>
    </row>
    <row r="887" spans="1:5" ht="14.25" customHeight="1">
      <c r="A887" s="23"/>
      <c r="B887" s="24"/>
      <c r="C887" s="172"/>
      <c r="D887" s="172"/>
      <c r="E887" s="24"/>
    </row>
    <row r="888" spans="1:5" ht="14.25" customHeight="1">
      <c r="A888" s="23"/>
      <c r="B888" s="24"/>
      <c r="C888" s="172"/>
      <c r="D888" s="172"/>
      <c r="E888" s="24"/>
    </row>
    <row r="889" spans="1:5" ht="14.25" customHeight="1">
      <c r="A889" s="23"/>
      <c r="B889" s="24"/>
      <c r="C889" s="172"/>
      <c r="D889" s="172"/>
      <c r="E889" s="24"/>
    </row>
    <row r="890" spans="1:5" ht="14.25" customHeight="1">
      <c r="A890" s="23"/>
      <c r="B890" s="24"/>
      <c r="C890" s="172"/>
      <c r="D890" s="172"/>
      <c r="E890" s="24"/>
    </row>
    <row r="891" spans="1:5" ht="14.25" customHeight="1">
      <c r="A891" s="23"/>
      <c r="B891" s="24"/>
      <c r="C891" s="172"/>
      <c r="D891" s="172"/>
      <c r="E891" s="24"/>
    </row>
    <row r="892" spans="1:5" ht="14.25" customHeight="1">
      <c r="A892" s="23"/>
      <c r="B892" s="24"/>
      <c r="C892" s="172"/>
      <c r="D892" s="172"/>
      <c r="E892" s="24"/>
    </row>
    <row r="893" spans="1:5" ht="14.25" customHeight="1">
      <c r="A893" s="23"/>
      <c r="B893" s="24"/>
      <c r="C893" s="172"/>
      <c r="D893" s="172"/>
      <c r="E893" s="24"/>
    </row>
    <row r="894" spans="1:5" ht="14.25" customHeight="1">
      <c r="A894" s="23"/>
      <c r="B894" s="24"/>
      <c r="C894" s="172"/>
      <c r="D894" s="172"/>
      <c r="E894" s="24"/>
    </row>
    <row r="895" spans="1:5" ht="14.25" customHeight="1">
      <c r="A895" s="23"/>
      <c r="B895" s="24"/>
      <c r="C895" s="172"/>
      <c r="D895" s="172"/>
      <c r="E895" s="24"/>
    </row>
    <row r="896" spans="1:5" ht="14.25" customHeight="1">
      <c r="A896" s="23"/>
      <c r="B896" s="24"/>
      <c r="C896" s="172"/>
      <c r="D896" s="172"/>
      <c r="E896" s="24"/>
    </row>
    <row r="897" spans="1:5" ht="14.25" customHeight="1">
      <c r="A897" s="23"/>
      <c r="B897" s="24"/>
      <c r="C897" s="172"/>
      <c r="D897" s="172"/>
      <c r="E897" s="24"/>
    </row>
    <row r="898" spans="1:5" ht="14.25" customHeight="1">
      <c r="A898" s="23"/>
      <c r="B898" s="24"/>
      <c r="C898" s="172"/>
      <c r="D898" s="172"/>
      <c r="E898" s="24"/>
    </row>
    <row r="899" spans="1:5" ht="14.25" customHeight="1">
      <c r="A899" s="23"/>
      <c r="B899" s="24"/>
      <c r="C899" s="172"/>
      <c r="D899" s="172"/>
      <c r="E899" s="24"/>
    </row>
    <row r="900" spans="1:5" ht="14.25" customHeight="1">
      <c r="A900" s="23"/>
      <c r="B900" s="24"/>
      <c r="C900" s="172"/>
      <c r="D900" s="172"/>
      <c r="E900" s="24"/>
    </row>
    <row r="901" spans="1:5" ht="14.25" customHeight="1">
      <c r="A901" s="23"/>
      <c r="B901" s="24"/>
      <c r="C901" s="172"/>
      <c r="D901" s="172"/>
      <c r="E901" s="24"/>
    </row>
    <row r="902" spans="1:5" ht="14.25" customHeight="1">
      <c r="A902" s="23"/>
      <c r="B902" s="24"/>
      <c r="C902" s="172"/>
      <c r="D902" s="172"/>
      <c r="E902" s="24"/>
    </row>
    <row r="903" spans="1:5" ht="14.25" customHeight="1">
      <c r="A903" s="23"/>
      <c r="B903" s="24"/>
      <c r="C903" s="172"/>
      <c r="D903" s="172"/>
      <c r="E903" s="24"/>
    </row>
    <row r="904" spans="1:5" ht="14.25" customHeight="1">
      <c r="A904" s="23"/>
      <c r="B904" s="24"/>
      <c r="C904" s="172"/>
      <c r="D904" s="172"/>
      <c r="E904" s="24"/>
    </row>
    <row r="905" spans="1:5" ht="14.25" customHeight="1">
      <c r="A905" s="23"/>
      <c r="B905" s="24"/>
      <c r="C905" s="172"/>
      <c r="D905" s="172"/>
      <c r="E905" s="24"/>
    </row>
    <row r="906" spans="1:5" ht="14.25" customHeight="1">
      <c r="A906" s="23"/>
      <c r="B906" s="24"/>
      <c r="C906" s="172"/>
      <c r="D906" s="172"/>
      <c r="E906" s="24"/>
    </row>
    <row r="907" spans="1:5" ht="14.25" customHeight="1">
      <c r="A907" s="23"/>
      <c r="B907" s="24"/>
      <c r="C907" s="172"/>
      <c r="D907" s="172"/>
      <c r="E907" s="24"/>
    </row>
    <row r="908" spans="1:5" ht="14.25" customHeight="1">
      <c r="A908" s="23"/>
      <c r="B908" s="24"/>
      <c r="C908" s="172"/>
      <c r="D908" s="172"/>
      <c r="E908" s="24"/>
    </row>
    <row r="909" spans="1:5" ht="14.25" customHeight="1">
      <c r="A909" s="23"/>
      <c r="B909" s="24"/>
      <c r="C909" s="172"/>
      <c r="D909" s="172"/>
      <c r="E909" s="24"/>
    </row>
    <row r="910" spans="1:5" ht="14.25" customHeight="1">
      <c r="A910" s="23"/>
      <c r="B910" s="24"/>
      <c r="C910" s="172"/>
      <c r="D910" s="172"/>
      <c r="E910" s="24"/>
    </row>
    <row r="911" spans="1:5" ht="14.25" customHeight="1">
      <c r="A911" s="23"/>
      <c r="B911" s="24"/>
      <c r="C911" s="172"/>
      <c r="D911" s="172"/>
      <c r="E911" s="24"/>
    </row>
    <row r="912" spans="1:5" ht="14.25" customHeight="1">
      <c r="A912" s="23"/>
      <c r="B912" s="24"/>
      <c r="C912" s="172"/>
      <c r="D912" s="172"/>
      <c r="E912" s="24"/>
    </row>
    <row r="913" spans="1:5" ht="14.25" customHeight="1">
      <c r="A913" s="23"/>
      <c r="B913" s="24"/>
      <c r="C913" s="172"/>
      <c r="D913" s="172"/>
      <c r="E913" s="24"/>
    </row>
    <row r="914" spans="1:5" ht="14.25" customHeight="1">
      <c r="A914" s="23"/>
      <c r="B914" s="24"/>
      <c r="C914" s="172"/>
      <c r="D914" s="172"/>
      <c r="E914" s="24"/>
    </row>
    <row r="915" spans="1:5" ht="14.25" customHeight="1">
      <c r="A915" s="23"/>
      <c r="B915" s="24"/>
      <c r="C915" s="172"/>
      <c r="D915" s="172"/>
      <c r="E915" s="24"/>
    </row>
    <row r="916" spans="1:5" ht="14.25" customHeight="1">
      <c r="A916" s="23"/>
      <c r="B916" s="24"/>
      <c r="C916" s="172"/>
      <c r="D916" s="172"/>
      <c r="E916" s="24"/>
    </row>
    <row r="917" spans="1:5" ht="14.25" customHeight="1">
      <c r="A917" s="23"/>
      <c r="B917" s="24"/>
      <c r="C917" s="172"/>
      <c r="D917" s="172"/>
      <c r="E917" s="24"/>
    </row>
    <row r="918" spans="1:5" ht="14.25" customHeight="1">
      <c r="A918" s="23"/>
      <c r="B918" s="24"/>
      <c r="C918" s="172"/>
      <c r="D918" s="172"/>
      <c r="E918" s="24"/>
    </row>
    <row r="919" spans="1:5" ht="14.25" customHeight="1">
      <c r="A919" s="23"/>
      <c r="B919" s="24"/>
      <c r="C919" s="172"/>
      <c r="D919" s="172"/>
      <c r="E919" s="24"/>
    </row>
    <row r="920" spans="1:5" ht="14.25" customHeight="1">
      <c r="A920" s="23"/>
      <c r="B920" s="24"/>
      <c r="C920" s="172"/>
      <c r="D920" s="172"/>
      <c r="E920" s="24"/>
    </row>
    <row r="921" spans="1:5" ht="14.25" customHeight="1">
      <c r="A921" s="23"/>
      <c r="B921" s="24"/>
      <c r="C921" s="172"/>
      <c r="D921" s="172"/>
      <c r="E921" s="24"/>
    </row>
    <row r="922" spans="1:5" ht="14.25" customHeight="1">
      <c r="A922" s="23"/>
      <c r="B922" s="24"/>
      <c r="C922" s="172"/>
      <c r="D922" s="172"/>
      <c r="E922" s="24"/>
    </row>
    <row r="923" spans="1:5" ht="14.25" customHeight="1">
      <c r="A923" s="23"/>
      <c r="B923" s="24"/>
      <c r="C923" s="172"/>
      <c r="D923" s="172"/>
      <c r="E923" s="24"/>
    </row>
    <row r="924" spans="1:5" ht="14.25" customHeight="1">
      <c r="A924" s="23"/>
      <c r="B924" s="24"/>
      <c r="C924" s="172"/>
      <c r="D924" s="172"/>
      <c r="E924" s="24"/>
    </row>
    <row r="925" spans="1:5" ht="14.25" customHeight="1">
      <c r="A925" s="23"/>
      <c r="B925" s="24"/>
      <c r="C925" s="172"/>
      <c r="D925" s="172"/>
      <c r="E925" s="24"/>
    </row>
    <row r="926" spans="1:5" ht="14.25" customHeight="1">
      <c r="A926" s="23"/>
      <c r="B926" s="24"/>
      <c r="C926" s="172"/>
      <c r="D926" s="172"/>
      <c r="E926" s="24"/>
    </row>
    <row r="927" spans="1:5" ht="14.25" customHeight="1">
      <c r="A927" s="23"/>
      <c r="B927" s="24"/>
      <c r="C927" s="172"/>
      <c r="D927" s="172"/>
      <c r="E927" s="24"/>
    </row>
    <row r="928" spans="1:5" ht="14.25" customHeight="1">
      <c r="A928" s="23"/>
      <c r="B928" s="24"/>
      <c r="C928" s="172"/>
      <c r="D928" s="172"/>
      <c r="E928" s="24"/>
    </row>
    <row r="929" spans="1:5" ht="14.25" customHeight="1">
      <c r="A929" s="23"/>
      <c r="B929" s="24"/>
      <c r="C929" s="172"/>
      <c r="D929" s="172"/>
      <c r="E929" s="24"/>
    </row>
    <row r="930" spans="1:5" ht="14.25" customHeight="1">
      <c r="A930" s="23"/>
      <c r="B930" s="24"/>
      <c r="C930" s="172"/>
      <c r="D930" s="172"/>
      <c r="E930" s="24"/>
    </row>
    <row r="931" spans="1:5" ht="14.25" customHeight="1">
      <c r="A931" s="23"/>
      <c r="B931" s="24"/>
      <c r="C931" s="172"/>
      <c r="D931" s="172"/>
      <c r="E931" s="24"/>
    </row>
    <row r="932" spans="1:5" ht="14.25" customHeight="1">
      <c r="A932" s="23"/>
      <c r="B932" s="24"/>
      <c r="C932" s="172"/>
      <c r="D932" s="172"/>
      <c r="E932" s="24"/>
    </row>
    <row r="933" spans="1:5" ht="14.25" customHeight="1">
      <c r="A933" s="23"/>
      <c r="B933" s="24"/>
      <c r="C933" s="172"/>
      <c r="D933" s="172"/>
      <c r="E933" s="24"/>
    </row>
    <row r="934" spans="1:5" ht="14.25" customHeight="1">
      <c r="A934" s="23"/>
      <c r="B934" s="24"/>
      <c r="C934" s="172"/>
      <c r="D934" s="172"/>
      <c r="E934" s="24"/>
    </row>
    <row r="935" spans="1:5" ht="14.25" customHeight="1">
      <c r="A935" s="23"/>
      <c r="B935" s="24"/>
      <c r="C935" s="172"/>
      <c r="D935" s="172"/>
      <c r="E935" s="24"/>
    </row>
    <row r="936" spans="1:5" ht="14.25" customHeight="1">
      <c r="A936" s="23"/>
      <c r="B936" s="24"/>
      <c r="C936" s="172"/>
      <c r="D936" s="172"/>
      <c r="E936" s="24"/>
    </row>
    <row r="937" spans="1:5" ht="14.25" customHeight="1">
      <c r="A937" s="23"/>
      <c r="B937" s="24"/>
      <c r="C937" s="172"/>
      <c r="D937" s="172"/>
      <c r="E937" s="24"/>
    </row>
    <row r="938" spans="1:5" ht="14.25" customHeight="1">
      <c r="A938" s="23"/>
      <c r="B938" s="24"/>
      <c r="C938" s="172"/>
      <c r="D938" s="172"/>
      <c r="E938" s="24"/>
    </row>
    <row r="939" spans="1:5" ht="14.25" customHeight="1">
      <c r="A939" s="23"/>
      <c r="B939" s="24"/>
      <c r="C939" s="172"/>
      <c r="D939" s="172"/>
      <c r="E939" s="24"/>
    </row>
    <row r="940" spans="1:5" ht="14.25" customHeight="1">
      <c r="A940" s="23"/>
      <c r="B940" s="24"/>
      <c r="C940" s="172"/>
      <c r="D940" s="172"/>
      <c r="E940" s="24"/>
    </row>
    <row r="941" spans="1:5" ht="14.25" customHeight="1">
      <c r="A941" s="23"/>
      <c r="B941" s="24"/>
      <c r="C941" s="172"/>
      <c r="D941" s="172"/>
      <c r="E941" s="24"/>
    </row>
    <row r="942" spans="1:5" ht="14.25" customHeight="1">
      <c r="A942" s="23"/>
      <c r="B942" s="24"/>
      <c r="C942" s="172"/>
      <c r="D942" s="172"/>
      <c r="E942" s="24"/>
    </row>
    <row r="943" spans="1:5" ht="14.25" customHeight="1">
      <c r="A943" s="23"/>
      <c r="B943" s="24"/>
      <c r="C943" s="172"/>
      <c r="D943" s="172"/>
      <c r="E943" s="24"/>
    </row>
    <row r="944" spans="1:5" ht="14.25" customHeight="1">
      <c r="A944" s="23"/>
      <c r="B944" s="24"/>
      <c r="C944" s="172"/>
      <c r="D944" s="172"/>
      <c r="E944" s="24"/>
    </row>
    <row r="945" spans="1:5" ht="14.25" customHeight="1">
      <c r="A945" s="23"/>
      <c r="B945" s="24"/>
      <c r="C945" s="172"/>
      <c r="D945" s="172"/>
      <c r="E945" s="24"/>
    </row>
    <row r="946" spans="1:5" ht="14.25" customHeight="1">
      <c r="A946" s="23"/>
      <c r="B946" s="24"/>
      <c r="C946" s="172"/>
      <c r="D946" s="172"/>
      <c r="E946" s="24"/>
    </row>
    <row r="947" spans="1:5" ht="14.25" customHeight="1">
      <c r="A947" s="23"/>
      <c r="B947" s="24"/>
      <c r="C947" s="172"/>
      <c r="D947" s="172"/>
      <c r="E947" s="24"/>
    </row>
    <row r="948" spans="1:5" ht="14.25" customHeight="1">
      <c r="A948" s="23"/>
      <c r="B948" s="24"/>
      <c r="C948" s="172"/>
      <c r="D948" s="172"/>
      <c r="E948" s="24"/>
    </row>
    <row r="949" spans="1:5" ht="14.25" customHeight="1">
      <c r="A949" s="23"/>
      <c r="B949" s="24"/>
      <c r="C949" s="172"/>
      <c r="D949" s="172"/>
      <c r="E949" s="24"/>
    </row>
    <row r="950" spans="1:5" ht="14.25" customHeight="1">
      <c r="A950" s="23"/>
      <c r="B950" s="24"/>
      <c r="C950" s="172"/>
      <c r="D950" s="172"/>
      <c r="E950" s="24"/>
    </row>
    <row r="951" spans="1:5" ht="14.25" customHeight="1">
      <c r="A951" s="23"/>
      <c r="B951" s="24"/>
      <c r="C951" s="172"/>
      <c r="D951" s="172"/>
      <c r="E951" s="24"/>
    </row>
    <row r="952" spans="1:5" ht="14.25" customHeight="1">
      <c r="A952" s="23"/>
      <c r="B952" s="24"/>
      <c r="C952" s="172"/>
      <c r="D952" s="172"/>
      <c r="E952" s="24"/>
    </row>
    <row r="953" spans="1:5" ht="14.25" customHeight="1">
      <c r="A953" s="23"/>
      <c r="B953" s="24"/>
      <c r="C953" s="172"/>
      <c r="D953" s="172"/>
      <c r="E953" s="24"/>
    </row>
    <row r="954" spans="1:5" ht="14.25" customHeight="1">
      <c r="A954" s="23"/>
      <c r="B954" s="24"/>
      <c r="C954" s="172"/>
      <c r="D954" s="172"/>
      <c r="E954" s="24"/>
    </row>
    <row r="955" spans="1:5" ht="14.25" customHeight="1">
      <c r="A955" s="23"/>
      <c r="B955" s="24"/>
      <c r="C955" s="172"/>
      <c r="D955" s="172"/>
      <c r="E955" s="24"/>
    </row>
    <row r="956" spans="1:5" ht="14.25" customHeight="1">
      <c r="A956" s="23"/>
      <c r="B956" s="24"/>
      <c r="C956" s="172"/>
      <c r="D956" s="172"/>
      <c r="E956" s="24"/>
    </row>
    <row r="957" spans="1:5" ht="14.25" customHeight="1">
      <c r="A957" s="23"/>
      <c r="B957" s="24"/>
      <c r="C957" s="172"/>
      <c r="D957" s="172"/>
      <c r="E957" s="24"/>
    </row>
    <row r="958" spans="1:5" ht="14.25" customHeight="1">
      <c r="A958" s="23"/>
      <c r="B958" s="24"/>
      <c r="C958" s="172"/>
      <c r="D958" s="172"/>
      <c r="E958" s="24"/>
    </row>
    <row r="959" spans="1:5" ht="14.25" customHeight="1">
      <c r="A959" s="23"/>
      <c r="B959" s="24"/>
      <c r="C959" s="172"/>
      <c r="D959" s="172"/>
      <c r="E959" s="24"/>
    </row>
    <row r="960" spans="1:5" ht="14.25" customHeight="1">
      <c r="A960" s="23"/>
      <c r="B960" s="24"/>
      <c r="C960" s="172"/>
      <c r="D960" s="172"/>
      <c r="E960" s="24"/>
    </row>
    <row r="961" spans="1:5" ht="14.25" customHeight="1">
      <c r="A961" s="23"/>
      <c r="B961" s="24"/>
      <c r="C961" s="172"/>
      <c r="D961" s="172"/>
      <c r="E961" s="24"/>
    </row>
    <row r="962" spans="1:5" ht="14.25" customHeight="1">
      <c r="A962" s="23"/>
      <c r="B962" s="24"/>
      <c r="C962" s="172"/>
      <c r="D962" s="172"/>
      <c r="E962" s="24"/>
    </row>
    <row r="963" spans="1:5" ht="14.25" customHeight="1">
      <c r="A963" s="23"/>
      <c r="B963" s="24"/>
      <c r="C963" s="172"/>
      <c r="D963" s="172"/>
      <c r="E963" s="24"/>
    </row>
    <row r="964" spans="1:5" ht="14.25" customHeight="1">
      <c r="A964" s="23"/>
      <c r="B964" s="24"/>
      <c r="C964" s="172"/>
      <c r="D964" s="172"/>
      <c r="E964" s="24"/>
    </row>
    <row r="965" spans="1:5" ht="14.25" customHeight="1">
      <c r="A965" s="23"/>
      <c r="B965" s="24"/>
      <c r="C965" s="172"/>
      <c r="D965" s="172"/>
      <c r="E965" s="24"/>
    </row>
    <row r="966" spans="1:5" ht="14.25" customHeight="1">
      <c r="A966" s="23"/>
      <c r="B966" s="24"/>
      <c r="C966" s="172"/>
      <c r="D966" s="172"/>
      <c r="E966" s="24"/>
    </row>
    <row r="967" spans="1:5" ht="14.25" customHeight="1">
      <c r="A967" s="23"/>
      <c r="B967" s="24"/>
      <c r="C967" s="172"/>
      <c r="D967" s="172"/>
      <c r="E967" s="24"/>
    </row>
    <row r="968" spans="1:5" ht="14.25" customHeight="1">
      <c r="A968" s="23"/>
      <c r="B968" s="24"/>
      <c r="C968" s="172"/>
      <c r="D968" s="172"/>
      <c r="E968" s="24"/>
    </row>
    <row r="969" spans="1:5" ht="14.25" customHeight="1">
      <c r="A969" s="23"/>
      <c r="B969" s="24"/>
      <c r="C969" s="172"/>
      <c r="D969" s="172"/>
      <c r="E969" s="24"/>
    </row>
    <row r="970" spans="1:5" ht="14.25" customHeight="1">
      <c r="A970" s="23"/>
      <c r="B970" s="24"/>
      <c r="C970" s="172"/>
      <c r="D970" s="172"/>
      <c r="E970" s="24"/>
    </row>
    <row r="971" spans="1:5" ht="14.25" customHeight="1">
      <c r="A971" s="23"/>
      <c r="B971" s="24"/>
      <c r="C971" s="172"/>
      <c r="D971" s="172"/>
      <c r="E971" s="24"/>
    </row>
    <row r="972" spans="1:5" ht="14.25" customHeight="1">
      <c r="A972" s="23"/>
      <c r="B972" s="24"/>
      <c r="C972" s="172"/>
      <c r="D972" s="172"/>
      <c r="E972" s="24"/>
    </row>
    <row r="973" spans="1:5" ht="14.25" customHeight="1">
      <c r="A973" s="23"/>
      <c r="B973" s="24"/>
      <c r="C973" s="172"/>
      <c r="D973" s="172"/>
      <c r="E973" s="24"/>
    </row>
    <row r="974" spans="1:5" ht="14.25" customHeight="1">
      <c r="A974" s="23"/>
      <c r="B974" s="24"/>
      <c r="C974" s="172"/>
      <c r="D974" s="172"/>
      <c r="E974" s="24"/>
    </row>
    <row r="975" spans="1:5" ht="14.25" customHeight="1">
      <c r="A975" s="23"/>
      <c r="B975" s="24"/>
      <c r="C975" s="172"/>
      <c r="D975" s="172"/>
      <c r="E975" s="24"/>
    </row>
    <row r="976" spans="1:5" ht="14.25" customHeight="1">
      <c r="A976" s="23"/>
      <c r="B976" s="24"/>
      <c r="C976" s="172"/>
      <c r="D976" s="172"/>
      <c r="E976" s="24"/>
    </row>
    <row r="977" spans="1:5" ht="14.25" customHeight="1">
      <c r="A977" s="23"/>
      <c r="B977" s="24"/>
      <c r="C977" s="172"/>
      <c r="D977" s="172"/>
      <c r="E977" s="24"/>
    </row>
    <row r="978" spans="1:5" ht="14.25" customHeight="1">
      <c r="A978" s="23"/>
      <c r="B978" s="24"/>
      <c r="C978" s="172"/>
      <c r="D978" s="172"/>
      <c r="E978" s="24"/>
    </row>
    <row r="979" spans="1:5" ht="14.25" customHeight="1">
      <c r="A979" s="23"/>
      <c r="B979" s="24"/>
      <c r="C979" s="172"/>
      <c r="D979" s="172"/>
      <c r="E979" s="24"/>
    </row>
    <row r="980" spans="1:5" ht="14.25" customHeight="1">
      <c r="A980" s="23"/>
      <c r="B980" s="24"/>
      <c r="C980" s="172"/>
      <c r="D980" s="172"/>
      <c r="E980" s="24"/>
    </row>
    <row r="981" spans="1:5" ht="14.25" customHeight="1">
      <c r="A981" s="23"/>
      <c r="B981" s="24"/>
      <c r="C981" s="172"/>
      <c r="D981" s="172"/>
      <c r="E981" s="24"/>
    </row>
    <row r="982" spans="1:5" ht="14.25" customHeight="1">
      <c r="A982" s="23"/>
      <c r="B982" s="24"/>
      <c r="C982" s="172"/>
      <c r="D982" s="172"/>
      <c r="E982" s="24"/>
    </row>
    <row r="983" spans="1:5" ht="14.25" customHeight="1">
      <c r="A983" s="23"/>
      <c r="B983" s="24"/>
      <c r="C983" s="172"/>
      <c r="D983" s="172"/>
      <c r="E983" s="24"/>
    </row>
    <row r="984" spans="1:5" ht="14.25" customHeight="1">
      <c r="A984" s="23"/>
      <c r="B984" s="24"/>
      <c r="C984" s="172"/>
      <c r="D984" s="172"/>
      <c r="E984" s="24"/>
    </row>
    <row r="985" spans="1:5" ht="14.25" customHeight="1">
      <c r="A985" s="23"/>
      <c r="B985" s="24"/>
      <c r="C985" s="172"/>
      <c r="D985" s="172"/>
      <c r="E985" s="24"/>
    </row>
    <row r="986" spans="1:5" ht="14.25" customHeight="1">
      <c r="A986" s="23"/>
      <c r="B986" s="24"/>
      <c r="C986" s="172"/>
      <c r="D986" s="172"/>
      <c r="E986" s="24"/>
    </row>
    <row r="987" spans="1:5" ht="14.25" customHeight="1">
      <c r="A987" s="23"/>
      <c r="B987" s="24"/>
      <c r="C987" s="172"/>
      <c r="D987" s="172"/>
      <c r="E987" s="24"/>
    </row>
    <row r="988" spans="1:5" ht="14.25" customHeight="1">
      <c r="A988" s="23"/>
      <c r="B988" s="24"/>
      <c r="C988" s="172"/>
      <c r="D988" s="172"/>
      <c r="E988" s="24"/>
    </row>
    <row r="989" spans="1:5" ht="14.25" customHeight="1">
      <c r="A989" s="23"/>
      <c r="B989" s="24"/>
      <c r="C989" s="172"/>
      <c r="D989" s="172"/>
      <c r="E989" s="24"/>
    </row>
    <row r="990" spans="1:5" ht="14.25" customHeight="1">
      <c r="A990" s="23"/>
      <c r="B990" s="24"/>
      <c r="C990" s="172"/>
      <c r="D990" s="172"/>
      <c r="E990" s="24"/>
    </row>
    <row r="991" spans="1:5" ht="14.25" customHeight="1">
      <c r="A991" s="23"/>
      <c r="B991" s="24"/>
      <c r="C991" s="172"/>
      <c r="D991" s="172"/>
      <c r="E991" s="24"/>
    </row>
    <row r="992" spans="1:5" ht="14.25" customHeight="1">
      <c r="A992" s="23"/>
      <c r="B992" s="24"/>
      <c r="C992" s="172"/>
      <c r="D992" s="172"/>
      <c r="E992" s="24"/>
    </row>
    <row r="993" spans="1:5" ht="14.25" customHeight="1">
      <c r="A993" s="23"/>
      <c r="B993" s="24"/>
      <c r="C993" s="172"/>
      <c r="D993" s="172"/>
      <c r="E993" s="24"/>
    </row>
    <row r="994" spans="1:5" ht="14.25" customHeight="1">
      <c r="A994" s="23"/>
      <c r="B994" s="24"/>
      <c r="C994" s="172"/>
      <c r="D994" s="172"/>
      <c r="E994" s="24"/>
    </row>
    <row r="995" spans="1:5" ht="14.25" customHeight="1">
      <c r="A995" s="23"/>
      <c r="B995" s="24"/>
      <c r="C995" s="172"/>
      <c r="D995" s="172"/>
      <c r="E995" s="24"/>
    </row>
    <row r="996" spans="1:5" ht="14.25" customHeight="1">
      <c r="A996" s="23"/>
      <c r="B996" s="24"/>
      <c r="C996" s="172"/>
      <c r="D996" s="172"/>
      <c r="E996" s="24"/>
    </row>
    <row r="997" spans="1:5" ht="14.25" customHeight="1">
      <c r="A997" s="23"/>
      <c r="B997" s="24"/>
      <c r="C997" s="172"/>
      <c r="D997" s="172"/>
      <c r="E997" s="24"/>
    </row>
    <row r="998" spans="1:5" ht="14.25" customHeight="1">
      <c r="A998" s="23"/>
      <c r="B998" s="24"/>
      <c r="C998" s="172"/>
      <c r="D998" s="172"/>
      <c r="E998" s="24"/>
    </row>
    <row r="999" spans="1:5" ht="14.25" customHeight="1">
      <c r="A999" s="23"/>
      <c r="B999" s="24"/>
      <c r="C999" s="172"/>
      <c r="D999" s="172"/>
      <c r="E999" s="24"/>
    </row>
    <row r="1000" spans="1:5" ht="14.25" customHeight="1">
      <c r="A1000" s="23"/>
      <c r="B1000" s="24"/>
      <c r="C1000" s="172"/>
      <c r="D1000" s="172"/>
      <c r="E1000" s="24"/>
    </row>
    <row r="1001" spans="1:5" ht="14.25" customHeight="1">
      <c r="A1001" s="23"/>
      <c r="B1001" s="24"/>
      <c r="C1001" s="172"/>
      <c r="D1001" s="172"/>
      <c r="E1001" s="24"/>
    </row>
    <row r="1002" spans="1:5" ht="14.25" customHeight="1">
      <c r="A1002" s="23"/>
      <c r="B1002" s="24"/>
      <c r="C1002" s="172"/>
      <c r="D1002" s="172"/>
      <c r="E1002" s="24"/>
    </row>
    <row r="1003" spans="1:5" ht="14.25" customHeight="1">
      <c r="A1003" s="23"/>
      <c r="B1003" s="24"/>
      <c r="C1003" s="172"/>
      <c r="D1003" s="172"/>
      <c r="E1003" s="24"/>
    </row>
    <row r="1004" spans="1:5" ht="14.25" customHeight="1">
      <c r="A1004" s="23"/>
      <c r="B1004" s="24"/>
      <c r="C1004" s="172"/>
      <c r="D1004" s="172"/>
      <c r="E1004" s="24"/>
    </row>
    <row r="1005" spans="1:5" ht="14.25" customHeight="1">
      <c r="A1005" s="23"/>
      <c r="B1005" s="24"/>
      <c r="C1005" s="172"/>
      <c r="D1005" s="172"/>
      <c r="E1005" s="24"/>
    </row>
    <row r="1006" spans="1:5" ht="14.25" customHeight="1">
      <c r="A1006" s="23"/>
      <c r="B1006" s="24"/>
      <c r="C1006" s="172"/>
      <c r="D1006" s="172"/>
      <c r="E1006" s="24"/>
    </row>
    <row r="1007" spans="1:5" ht="14.25" customHeight="1">
      <c r="A1007" s="23"/>
      <c r="B1007" s="24"/>
      <c r="C1007" s="172"/>
      <c r="D1007" s="172"/>
      <c r="E1007" s="24"/>
    </row>
    <row r="1008" spans="1:5" ht="14.25" customHeight="1">
      <c r="A1008" s="23"/>
      <c r="B1008" s="24"/>
      <c r="C1008" s="172"/>
      <c r="D1008" s="172"/>
      <c r="E1008" s="24"/>
    </row>
    <row r="1009" spans="1:5" ht="14.25" customHeight="1">
      <c r="A1009" s="23"/>
      <c r="B1009" s="24"/>
      <c r="C1009" s="172"/>
      <c r="D1009" s="172"/>
      <c r="E1009" s="24"/>
    </row>
    <row r="1010" spans="1:5" ht="14.25" customHeight="1">
      <c r="A1010" s="23"/>
      <c r="B1010" s="24"/>
      <c r="C1010" s="172"/>
      <c r="D1010" s="172"/>
      <c r="E1010" s="24"/>
    </row>
    <row r="1011" spans="1:5" ht="14.25" customHeight="1">
      <c r="A1011" s="23"/>
      <c r="B1011" s="24"/>
      <c r="C1011" s="172"/>
      <c r="D1011" s="172"/>
      <c r="E1011" s="24"/>
    </row>
    <row r="1012" spans="1:5" ht="14.25" customHeight="1">
      <c r="A1012" s="23"/>
      <c r="B1012" s="24"/>
      <c r="C1012" s="172"/>
      <c r="D1012" s="172"/>
      <c r="E1012" s="24"/>
    </row>
    <row r="1013" spans="1:5" ht="14.25" customHeight="1">
      <c r="A1013" s="23"/>
      <c r="B1013" s="24"/>
      <c r="C1013" s="172"/>
      <c r="D1013" s="172"/>
      <c r="E1013" s="24"/>
    </row>
    <row r="1014" spans="1:5" ht="14.25" customHeight="1">
      <c r="A1014" s="23"/>
      <c r="B1014" s="24"/>
      <c r="C1014" s="172"/>
      <c r="D1014" s="172"/>
      <c r="E1014" s="24"/>
    </row>
    <row r="1015" spans="1:5" ht="14.25" customHeight="1">
      <c r="A1015" s="23"/>
      <c r="B1015" s="24"/>
      <c r="C1015" s="172"/>
      <c r="D1015" s="172"/>
      <c r="E1015" s="24"/>
    </row>
    <row r="1016" spans="1:5" ht="14.25" customHeight="1">
      <c r="A1016" s="23"/>
      <c r="B1016" s="24"/>
      <c r="C1016" s="172"/>
      <c r="D1016" s="172"/>
      <c r="E1016" s="24"/>
    </row>
    <row r="1017" spans="1:5" ht="14.25" customHeight="1">
      <c r="A1017" s="23"/>
      <c r="B1017" s="24"/>
      <c r="C1017" s="172"/>
      <c r="D1017" s="172"/>
      <c r="E1017" s="24"/>
    </row>
    <row r="1018" spans="1:5" ht="14.25" customHeight="1">
      <c r="A1018" s="23"/>
      <c r="B1018" s="24"/>
      <c r="C1018" s="172"/>
      <c r="D1018" s="172"/>
      <c r="E1018" s="24"/>
    </row>
    <row r="1019" spans="1:5" ht="14.25" customHeight="1">
      <c r="A1019" s="23"/>
      <c r="B1019" s="24"/>
      <c r="C1019" s="172"/>
      <c r="D1019" s="172"/>
      <c r="E1019" s="24"/>
    </row>
    <row r="1020" spans="1:5" ht="14.25" customHeight="1">
      <c r="A1020" s="23"/>
      <c r="B1020" s="24"/>
      <c r="C1020" s="172"/>
      <c r="D1020" s="172"/>
      <c r="E1020" s="24"/>
    </row>
    <row r="1021" spans="1:5" ht="14.25" customHeight="1">
      <c r="A1021" s="23"/>
      <c r="B1021" s="24"/>
      <c r="C1021" s="172"/>
      <c r="D1021" s="172"/>
      <c r="E1021" s="24"/>
    </row>
    <row r="1022" spans="1:5" ht="14.25" customHeight="1">
      <c r="A1022" s="23"/>
      <c r="B1022" s="24"/>
      <c r="C1022" s="172"/>
      <c r="D1022" s="172"/>
      <c r="E1022" s="24"/>
    </row>
    <row r="1023" spans="1:5" ht="14.25" customHeight="1">
      <c r="A1023" s="23"/>
      <c r="B1023" s="24"/>
      <c r="C1023" s="172"/>
      <c r="D1023" s="172"/>
      <c r="E1023" s="24"/>
    </row>
    <row r="1024" spans="1:5" ht="14.25" customHeight="1">
      <c r="A1024" s="23"/>
      <c r="B1024" s="24"/>
      <c r="C1024" s="172"/>
      <c r="D1024" s="172"/>
      <c r="E1024" s="24"/>
    </row>
    <row r="1025" spans="1:5" ht="14.25" customHeight="1">
      <c r="A1025" s="23"/>
      <c r="B1025" s="24"/>
      <c r="C1025" s="172"/>
      <c r="D1025" s="172"/>
      <c r="E1025" s="24"/>
    </row>
    <row r="1026" spans="1:5" ht="14.25" customHeight="1">
      <c r="A1026" s="23"/>
      <c r="B1026" s="24"/>
      <c r="C1026" s="172"/>
      <c r="D1026" s="172"/>
      <c r="E1026" s="24"/>
    </row>
    <row r="1027" spans="1:5" ht="14.25" customHeight="1">
      <c r="A1027" s="23"/>
      <c r="B1027" s="24"/>
      <c r="C1027" s="172"/>
      <c r="D1027" s="172"/>
      <c r="E1027" s="24"/>
    </row>
    <row r="1028" spans="1:5" ht="14.25" customHeight="1">
      <c r="A1028" s="23"/>
      <c r="B1028" s="24"/>
      <c r="C1028" s="172"/>
      <c r="D1028" s="172"/>
      <c r="E1028" s="24"/>
    </row>
  </sheetData>
  <sortState xmlns:xlrd2="http://schemas.microsoft.com/office/spreadsheetml/2017/richdata2" ref="A459:E463">
    <sortCondition ref="C459:C463"/>
  </sortState>
  <mergeCells count="348">
    <mergeCell ref="I68:K68"/>
    <mergeCell ref="I55:K55"/>
    <mergeCell ref="I56:K56"/>
    <mergeCell ref="I57:K57"/>
    <mergeCell ref="I58:K58"/>
    <mergeCell ref="I59:K59"/>
    <mergeCell ref="I60:K60"/>
    <mergeCell ref="I61:K61"/>
    <mergeCell ref="I62:K62"/>
    <mergeCell ref="I67:K67"/>
    <mergeCell ref="I22:K22"/>
    <mergeCell ref="I23:K23"/>
    <mergeCell ref="I24:K24"/>
    <mergeCell ref="I25:K25"/>
    <mergeCell ref="I29:K29"/>
    <mergeCell ref="I42:K42"/>
    <mergeCell ref="I43:K43"/>
    <mergeCell ref="I44:K44"/>
    <mergeCell ref="I54:K54"/>
    <mergeCell ref="I46:K46"/>
    <mergeCell ref="I47:K47"/>
    <mergeCell ref="I48:K48"/>
    <mergeCell ref="I49:K49"/>
    <mergeCell ref="I30:K30"/>
    <mergeCell ref="I31:K31"/>
    <mergeCell ref="I32:K32"/>
    <mergeCell ref="I35:K35"/>
    <mergeCell ref="I41:K41"/>
    <mergeCell ref="I45:K45"/>
    <mergeCell ref="I33:K33"/>
    <mergeCell ref="I34:K34"/>
    <mergeCell ref="I36:K36"/>
    <mergeCell ref="A2:E2"/>
    <mergeCell ref="I5:K5"/>
    <mergeCell ref="I6:K6"/>
    <mergeCell ref="I7:K7"/>
    <mergeCell ref="I8:K8"/>
    <mergeCell ref="I9:K9"/>
    <mergeCell ref="I20:K20"/>
    <mergeCell ref="I21:K21"/>
    <mergeCell ref="I10:K10"/>
    <mergeCell ref="I11:K11"/>
    <mergeCell ref="I12:K12"/>
    <mergeCell ref="I13:K13"/>
    <mergeCell ref="I17:K17"/>
    <mergeCell ref="I18:K18"/>
    <mergeCell ref="I19:K19"/>
    <mergeCell ref="I193:K193"/>
    <mergeCell ref="I194:K194"/>
    <mergeCell ref="I195:K195"/>
    <mergeCell ref="I196:K196"/>
    <mergeCell ref="I188:K188"/>
    <mergeCell ref="I189:K189"/>
    <mergeCell ref="I191:K191"/>
    <mergeCell ref="I192:K192"/>
    <mergeCell ref="G125:I125"/>
    <mergeCell ref="H290:J290"/>
    <mergeCell ref="H291:J291"/>
    <mergeCell ref="H292:J292"/>
    <mergeCell ref="H284:J284"/>
    <mergeCell ref="G118:I118"/>
    <mergeCell ref="B469:D469"/>
    <mergeCell ref="B198:D198"/>
    <mergeCell ref="B513:D513"/>
    <mergeCell ref="B472:D472"/>
    <mergeCell ref="B473:D473"/>
    <mergeCell ref="B474:D474"/>
    <mergeCell ref="B475:D475"/>
    <mergeCell ref="B476:D476"/>
    <mergeCell ref="B478:D478"/>
    <mergeCell ref="B479:D479"/>
    <mergeCell ref="B480:D480"/>
    <mergeCell ref="B500:D500"/>
    <mergeCell ref="B501:D501"/>
    <mergeCell ref="B505:D505"/>
    <mergeCell ref="B506:D506"/>
    <mergeCell ref="B507:D507"/>
    <mergeCell ref="B508:D508"/>
    <mergeCell ref="B510:D510"/>
    <mergeCell ref="B511:D511"/>
    <mergeCell ref="H277:J277"/>
    <mergeCell ref="H278:J278"/>
    <mergeCell ref="H279:J279"/>
    <mergeCell ref="H280:J280"/>
    <mergeCell ref="H285:J285"/>
    <mergeCell ref="H286:J286"/>
    <mergeCell ref="H287:J287"/>
    <mergeCell ref="H288:J288"/>
    <mergeCell ref="H289:J289"/>
    <mergeCell ref="H242:J242"/>
    <mergeCell ref="H243:J243"/>
    <mergeCell ref="H244:J244"/>
    <mergeCell ref="H271:J271"/>
    <mergeCell ref="H245:J245"/>
    <mergeCell ref="H249:J249"/>
    <mergeCell ref="H250:J250"/>
    <mergeCell ref="H251:J251"/>
    <mergeCell ref="H252:J252"/>
    <mergeCell ref="H253:J253"/>
    <mergeCell ref="H254:J254"/>
    <mergeCell ref="H255:J255"/>
    <mergeCell ref="H256:J256"/>
    <mergeCell ref="H257:J257"/>
    <mergeCell ref="H264:J264"/>
    <mergeCell ref="H266:J266"/>
    <mergeCell ref="H267:J267"/>
    <mergeCell ref="H268:J268"/>
    <mergeCell ref="H269:J269"/>
    <mergeCell ref="H270:J270"/>
    <mergeCell ref="M104:O104"/>
    <mergeCell ref="M117:O117"/>
    <mergeCell ref="M123:O123"/>
    <mergeCell ref="M124:O124"/>
    <mergeCell ref="G115:I115"/>
    <mergeCell ref="G116:I116"/>
    <mergeCell ref="G122:I122"/>
    <mergeCell ref="G117:I117"/>
    <mergeCell ref="G123:I123"/>
    <mergeCell ref="G124:I124"/>
    <mergeCell ref="G110:I110"/>
    <mergeCell ref="G121:I121"/>
    <mergeCell ref="M116:O116"/>
    <mergeCell ref="M122:O122"/>
    <mergeCell ref="G106:I106"/>
    <mergeCell ref="G107:I107"/>
    <mergeCell ref="G108:I108"/>
    <mergeCell ref="M118:O118"/>
    <mergeCell ref="M105:O105"/>
    <mergeCell ref="M106:O106"/>
    <mergeCell ref="M107:O107"/>
    <mergeCell ref="M102:O102"/>
    <mergeCell ref="I79:K79"/>
    <mergeCell ref="I80:K80"/>
    <mergeCell ref="I81:K81"/>
    <mergeCell ref="I82:K82"/>
    <mergeCell ref="I83:K83"/>
    <mergeCell ref="I84:K84"/>
    <mergeCell ref="I86:K86"/>
    <mergeCell ref="I87:K87"/>
    <mergeCell ref="I69:K69"/>
    <mergeCell ref="I70:K70"/>
    <mergeCell ref="I71:K71"/>
    <mergeCell ref="I72:K72"/>
    <mergeCell ref="I73:K73"/>
    <mergeCell ref="I74:K74"/>
    <mergeCell ref="I75:K75"/>
    <mergeCell ref="G104:I104"/>
    <mergeCell ref="G105:I105"/>
    <mergeCell ref="I91:K91"/>
    <mergeCell ref="I92:K92"/>
    <mergeCell ref="I97:K97"/>
    <mergeCell ref="I94:K94"/>
    <mergeCell ref="I95:K95"/>
    <mergeCell ref="I96:K96"/>
    <mergeCell ref="I98:K98"/>
    <mergeCell ref="G102:I102"/>
    <mergeCell ref="B635:D635"/>
    <mergeCell ref="B636:D636"/>
    <mergeCell ref="B637:D637"/>
    <mergeCell ref="B638:D638"/>
    <mergeCell ref="B639:D639"/>
    <mergeCell ref="B608:D608"/>
    <mergeCell ref="B609:D609"/>
    <mergeCell ref="B610:D610"/>
    <mergeCell ref="B611:D611"/>
    <mergeCell ref="B612:D612"/>
    <mergeCell ref="B613:D613"/>
    <mergeCell ref="B619:D619"/>
    <mergeCell ref="B620:D620"/>
    <mergeCell ref="B621:D621"/>
    <mergeCell ref="B624:D624"/>
    <mergeCell ref="B625:D625"/>
    <mergeCell ref="B626:D626"/>
    <mergeCell ref="B627:D627"/>
    <mergeCell ref="B631:D631"/>
    <mergeCell ref="B632:D632"/>
    <mergeCell ref="B634:D634"/>
    <mergeCell ref="M108:O108"/>
    <mergeCell ref="M110:O110"/>
    <mergeCell ref="M121:O121"/>
    <mergeCell ref="M115:O115"/>
    <mergeCell ref="B576:D576"/>
    <mergeCell ref="B577:D577"/>
    <mergeCell ref="B581:D581"/>
    <mergeCell ref="B582:D582"/>
    <mergeCell ref="B583:D583"/>
    <mergeCell ref="B584:D584"/>
    <mergeCell ref="H272:J272"/>
    <mergeCell ref="H273:J273"/>
    <mergeCell ref="M125:O125"/>
    <mergeCell ref="H237:J237"/>
    <mergeCell ref="H239:J239"/>
    <mergeCell ref="H240:J240"/>
    <mergeCell ref="H241:J241"/>
    <mergeCell ref="B746:D746"/>
    <mergeCell ref="B747:D747"/>
    <mergeCell ref="B748:D748"/>
    <mergeCell ref="B749:D749"/>
    <mergeCell ref="B750:D750"/>
    <mergeCell ref="B751:D751"/>
    <mergeCell ref="B752:D752"/>
    <mergeCell ref="B734:D734"/>
    <mergeCell ref="B735:D735"/>
    <mergeCell ref="B736:D736"/>
    <mergeCell ref="B737:D737"/>
    <mergeCell ref="B738:D738"/>
    <mergeCell ref="B744:D744"/>
    <mergeCell ref="B745:D745"/>
    <mergeCell ref="B722:D722"/>
    <mergeCell ref="B723:D723"/>
    <mergeCell ref="B724:D724"/>
    <mergeCell ref="B725:D725"/>
    <mergeCell ref="B726:D726"/>
    <mergeCell ref="B730:D730"/>
    <mergeCell ref="B731:D731"/>
    <mergeCell ref="B732:D732"/>
    <mergeCell ref="B733:D733"/>
    <mergeCell ref="B710:D710"/>
    <mergeCell ref="B711:D711"/>
    <mergeCell ref="B712:D712"/>
    <mergeCell ref="B713:D713"/>
    <mergeCell ref="B714:D714"/>
    <mergeCell ref="B718:D718"/>
    <mergeCell ref="B719:D719"/>
    <mergeCell ref="B720:D720"/>
    <mergeCell ref="B721:D721"/>
    <mergeCell ref="B697:D697"/>
    <mergeCell ref="B698:D698"/>
    <mergeCell ref="B699:D699"/>
    <mergeCell ref="B700:D700"/>
    <mergeCell ref="B701:D701"/>
    <mergeCell ref="B702:D702"/>
    <mergeCell ref="B706:D706"/>
    <mergeCell ref="B707:D707"/>
    <mergeCell ref="B708:D708"/>
    <mergeCell ref="B684:D684"/>
    <mergeCell ref="B685:D685"/>
    <mergeCell ref="B686:D686"/>
    <mergeCell ref="B687:D687"/>
    <mergeCell ref="B688:D688"/>
    <mergeCell ref="A690:E690"/>
    <mergeCell ref="B694:D694"/>
    <mergeCell ref="B695:D695"/>
    <mergeCell ref="B696:D696"/>
    <mergeCell ref="B661:D661"/>
    <mergeCell ref="B662:D662"/>
    <mergeCell ref="B663:D663"/>
    <mergeCell ref="B674:D674"/>
    <mergeCell ref="B675:D675"/>
    <mergeCell ref="B680:D680"/>
    <mergeCell ref="B681:D681"/>
    <mergeCell ref="B682:D682"/>
    <mergeCell ref="B683:D683"/>
    <mergeCell ref="B667:D667"/>
    <mergeCell ref="B668:D668"/>
    <mergeCell ref="B669:D669"/>
    <mergeCell ref="B670:D670"/>
    <mergeCell ref="B671:D671"/>
    <mergeCell ref="B672:D672"/>
    <mergeCell ref="B673:D673"/>
    <mergeCell ref="B649:D649"/>
    <mergeCell ref="B650:D650"/>
    <mergeCell ref="B651:D651"/>
    <mergeCell ref="B655:D655"/>
    <mergeCell ref="B656:D656"/>
    <mergeCell ref="B657:D657"/>
    <mergeCell ref="B658:D658"/>
    <mergeCell ref="B659:D659"/>
    <mergeCell ref="B660:D660"/>
    <mergeCell ref="B586:D586"/>
    <mergeCell ref="B647:D647"/>
    <mergeCell ref="B648:D648"/>
    <mergeCell ref="B587:D587"/>
    <mergeCell ref="B588:D588"/>
    <mergeCell ref="B589:D589"/>
    <mergeCell ref="B593:D593"/>
    <mergeCell ref="B594:D594"/>
    <mergeCell ref="B595:D595"/>
    <mergeCell ref="B596:D596"/>
    <mergeCell ref="B597:D597"/>
    <mergeCell ref="B598:D598"/>
    <mergeCell ref="B599:D599"/>
    <mergeCell ref="B600:D600"/>
    <mergeCell ref="B601:D601"/>
    <mergeCell ref="B605:D605"/>
    <mergeCell ref="B606:D606"/>
    <mergeCell ref="B607:D607"/>
    <mergeCell ref="B643:D643"/>
    <mergeCell ref="B644:D644"/>
    <mergeCell ref="B645:D645"/>
    <mergeCell ref="B646:D646"/>
    <mergeCell ref="B622:D622"/>
    <mergeCell ref="B623:D623"/>
    <mergeCell ref="B562:D562"/>
    <mergeCell ref="B563:D563"/>
    <mergeCell ref="B569:D569"/>
    <mergeCell ref="B570:D570"/>
    <mergeCell ref="B571:D571"/>
    <mergeCell ref="B572:D572"/>
    <mergeCell ref="B573:D573"/>
    <mergeCell ref="B574:D574"/>
    <mergeCell ref="B575:D575"/>
    <mergeCell ref="B550:D550"/>
    <mergeCell ref="B551:D551"/>
    <mergeCell ref="B555:D555"/>
    <mergeCell ref="B556:D556"/>
    <mergeCell ref="B557:D557"/>
    <mergeCell ref="B558:D558"/>
    <mergeCell ref="B559:D559"/>
    <mergeCell ref="B560:D560"/>
    <mergeCell ref="B561:D561"/>
    <mergeCell ref="B536:D536"/>
    <mergeCell ref="B537:D537"/>
    <mergeCell ref="B543:D543"/>
    <mergeCell ref="B544:D544"/>
    <mergeCell ref="B545:D545"/>
    <mergeCell ref="B546:D546"/>
    <mergeCell ref="B547:D547"/>
    <mergeCell ref="B548:D548"/>
    <mergeCell ref="B549:D549"/>
    <mergeCell ref="B523:D523"/>
    <mergeCell ref="B524:D524"/>
    <mergeCell ref="B529:D529"/>
    <mergeCell ref="B530:D530"/>
    <mergeCell ref="B531:D531"/>
    <mergeCell ref="B532:D532"/>
    <mergeCell ref="B533:D533"/>
    <mergeCell ref="B534:D534"/>
    <mergeCell ref="B535:D535"/>
    <mergeCell ref="B517:D517"/>
    <mergeCell ref="B518:D518"/>
    <mergeCell ref="B519:D519"/>
    <mergeCell ref="B520:D520"/>
    <mergeCell ref="B521:D521"/>
    <mergeCell ref="B522:D522"/>
    <mergeCell ref="B453:D453"/>
    <mergeCell ref="B481:D481"/>
    <mergeCell ref="B482:D482"/>
    <mergeCell ref="B489:D489"/>
    <mergeCell ref="B493:D493"/>
    <mergeCell ref="B494:D494"/>
    <mergeCell ref="B495:D495"/>
    <mergeCell ref="B496:D496"/>
    <mergeCell ref="B498:D498"/>
    <mergeCell ref="B512:D512"/>
    <mergeCell ref="B486:D486"/>
    <mergeCell ref="B487:D487"/>
    <mergeCell ref="B488:D488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 Card</vt:lpstr>
      <vt:lpstr>Draft Results Day 1</vt:lpstr>
      <vt:lpstr>Draft Results Day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RCC Finance</dc:creator>
  <cp:lastModifiedBy>Pat Lester</cp:lastModifiedBy>
  <cp:lastPrinted>2021-07-25T16:47:54Z</cp:lastPrinted>
  <dcterms:created xsi:type="dcterms:W3CDTF">2021-07-24T15:16:43Z</dcterms:created>
  <dcterms:modified xsi:type="dcterms:W3CDTF">2021-07-30T10:43:45Z</dcterms:modified>
</cp:coreProperties>
</file>