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\OneDrive\God's Love International\Churches Satelites\"/>
    </mc:Choice>
  </mc:AlternateContent>
  <xr:revisionPtr revIDLastSave="70" documentId="8_{86F5159D-6EF6-41B4-80DD-4DCF8A535DDC}" xr6:coauthVersionLast="45" xr6:coauthVersionMax="45" xr10:uidLastSave="{AB1309E8-256C-4238-BAD9-7671129E408C}"/>
  <bookViews>
    <workbookView xWindow="-120" yWindow="-120" windowWidth="20730" windowHeight="11160" xr2:uid="{00000000-000D-0000-FFFF-FFFF00000000}"/>
  </bookViews>
  <sheets>
    <sheet name="Sheet1" sheetId="1" r:id="rId1"/>
  </sheets>
  <calcPr calcId="191029" calcCompleted="0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82" i="1" l="1"/>
  <c r="Q82" i="1"/>
  <c r="P82" i="1"/>
  <c r="O82" i="1"/>
  <c r="N82" i="1"/>
  <c r="M82" i="1"/>
  <c r="L82" i="1"/>
  <c r="K82" i="1"/>
  <c r="H82" i="1" l="1"/>
  <c r="F82" i="1"/>
  <c r="A7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temp</author>
  </authors>
  <commentList>
    <comment ref="J22" authorId="0" shapeId="0" xr:uid="{C84F333E-18D3-4AA8-B3C8-A9E9F2EBD724}">
      <text>
        <r>
          <rPr>
            <b/>
            <sz val="9"/>
            <color indexed="81"/>
            <rFont val="Tahoma"/>
            <family val="2"/>
          </rPr>
          <t>temp: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<sst xmlns="http://schemas.openxmlformats.org/spreadsheetml/2006/main" count="758" uniqueCount="395">
  <si>
    <t xml:space="preserve">Name </t>
  </si>
  <si>
    <t xml:space="preserve">Name of Ministry </t>
  </si>
  <si>
    <t>Title</t>
  </si>
  <si>
    <t xml:space="preserve">Continent </t>
  </si>
  <si>
    <t xml:space="preserve">Country </t>
  </si>
  <si>
    <t xml:space="preserve">City </t>
  </si>
  <si>
    <t>Address</t>
  </si>
  <si>
    <t>Email</t>
  </si>
  <si>
    <t>FB</t>
  </si>
  <si>
    <t>Phone/What App</t>
  </si>
  <si>
    <t>Orphanage</t>
  </si>
  <si>
    <t xml:space="preserve">Schol. </t>
  </si>
  <si>
    <t>Africa</t>
  </si>
  <si>
    <t>Yes</t>
  </si>
  <si>
    <t>Pastor</t>
  </si>
  <si>
    <t xml:space="preserve">Pastor </t>
  </si>
  <si>
    <t>yes</t>
  </si>
  <si>
    <t xml:space="preserve">yes </t>
  </si>
  <si>
    <t xml:space="preserve">Yes </t>
  </si>
  <si>
    <t>Director</t>
  </si>
  <si>
    <t>Uganda</t>
  </si>
  <si>
    <t>Iganga</t>
  </si>
  <si>
    <t>dambzionministries@gmail.com</t>
  </si>
  <si>
    <t>Mbale</t>
  </si>
  <si>
    <t>Mityana</t>
  </si>
  <si>
    <t>Mubende</t>
  </si>
  <si>
    <t>Glory church ministries</t>
  </si>
  <si>
    <t>Wakiso</t>
  </si>
  <si>
    <t>United miracle centre ministries</t>
  </si>
  <si>
    <t>Kakumiro</t>
  </si>
  <si>
    <t>Kyomuhendo Alice</t>
  </si>
  <si>
    <t>Bihanga community church</t>
  </si>
  <si>
    <t>Ntungamo</t>
  </si>
  <si>
    <t>Rwashamaire community church</t>
  </si>
  <si>
    <t>Kasese</t>
  </si>
  <si>
    <t>Asia</t>
  </si>
  <si>
    <t>India</t>
  </si>
  <si>
    <t>Pator</t>
  </si>
  <si>
    <t>no</t>
  </si>
  <si>
    <t>jcgassocciations</t>
  </si>
  <si>
    <t>krishna</t>
  </si>
  <si>
    <t>door number 1/149,mudhinepalli mandal,mudhinepalli madalam ,krishna district,andhra pradesh ,india</t>
  </si>
  <si>
    <t>jcgassocciations@gmail.com</t>
  </si>
  <si>
    <t>Rev. Dr Prabhu</t>
  </si>
  <si>
    <t>bethestha pentecostal church</t>
  </si>
  <si>
    <t>Mandal</t>
  </si>
  <si>
    <t>Pastor Phutgou Lhunsei Kipgen</t>
  </si>
  <si>
    <t>Ebenezer</t>
  </si>
  <si>
    <t>Mantripukhri</t>
  </si>
  <si>
    <t>Kangpokpi District. P0, Mantripukhri, BP0.P.Moulding,Manipur state PINCODE: 795002, India.</t>
  </si>
  <si>
    <t>lhunsei_2007@yahoo.co.in</t>
  </si>
  <si>
    <t>YES</t>
  </si>
  <si>
    <t>God's Love International</t>
  </si>
  <si>
    <t>North America</t>
  </si>
  <si>
    <t>Ronald S Nelson</t>
  </si>
  <si>
    <t xml:space="preserve">Pastor/ Presdient </t>
  </si>
  <si>
    <t>United States</t>
  </si>
  <si>
    <t xml:space="preserve">Deer Park </t>
  </si>
  <si>
    <t>4006 W Staley Road Deer Park WA 99006</t>
  </si>
  <si>
    <t>1-509-312-9785</t>
  </si>
  <si>
    <t>Rowenna Nelson</t>
  </si>
  <si>
    <t>God' Love International</t>
  </si>
  <si>
    <t xml:space="preserve">BOD Secretary </t>
  </si>
  <si>
    <t>rowennanelson@gamil.com</t>
  </si>
  <si>
    <t>1-509-859-9268</t>
  </si>
  <si>
    <t>Hosp</t>
  </si>
  <si>
    <t>Kampala</t>
  </si>
  <si>
    <t>Rev.Dr.Prabhu Das Katikala</t>
  </si>
  <si>
    <t xml:space="preserve">Pastor / Director of Ministry India/ Director of International Relations/ Board of Directors </t>
  </si>
  <si>
    <t>choragudu yesu rathnam</t>
  </si>
  <si>
    <t>peniyamu pradhana mandhiram</t>
  </si>
  <si>
    <t>india</t>
  </si>
  <si>
    <t>chevuru</t>
  </si>
  <si>
    <t>mudhinepalli ,mandal ,,krishna distrcit andhra pradesh</t>
  </si>
  <si>
    <t>no email</t>
  </si>
  <si>
    <t>no facebook</t>
  </si>
  <si>
    <t xml:space="preserve">no </t>
  </si>
  <si>
    <t>m.paul raj</t>
  </si>
  <si>
    <t>praishudha pradhana mandhiram</t>
  </si>
  <si>
    <t>gudivada</t>
  </si>
  <si>
    <t>guidvada ,gudivada mandal,krishna district,andhra pradesh</t>
  </si>
  <si>
    <t>kommula joseph</t>
  </si>
  <si>
    <t>n.ac kristhu sahavasa pradhana mandhiram</t>
  </si>
  <si>
    <t>k.jeevan kumar</t>
  </si>
  <si>
    <t xml:space="preserve">ipc church </t>
  </si>
  <si>
    <t>shesham matthaya</t>
  </si>
  <si>
    <t>church of christ</t>
  </si>
  <si>
    <t xml:space="preserve">chelli samuel </t>
  </si>
  <si>
    <t>prabhu yesu kristhu sangam</t>
  </si>
  <si>
    <t>pastor silam kiran kumar</t>
  </si>
  <si>
    <t>gudlavalleru</t>
  </si>
  <si>
    <t>gudlavaleru ,gudlavaleru mandalam ,krishna district ,andhra pradesh</t>
  </si>
  <si>
    <t>yesu kristhu pradhana mandhiram</t>
  </si>
  <si>
    <t>kaikaluru</t>
  </si>
  <si>
    <t>vangavarapu yesu rathnam</t>
  </si>
  <si>
    <t>kanukolu</t>
  </si>
  <si>
    <t>kanukolu ,mudhinepalli ,mandal ,,krishna distrcit andhra pradesh</t>
  </si>
  <si>
    <t xml:space="preserve">gona krupavaram </t>
  </si>
  <si>
    <t>bethesththa pentecoastal church</t>
  </si>
  <si>
    <t>karlapalem</t>
  </si>
  <si>
    <t xml:space="preserve">karlapalem mandal,karlapalem ,guntur district,andhra pradesh </t>
  </si>
  <si>
    <t>gona isack</t>
  </si>
  <si>
    <t>nayothu ministries</t>
  </si>
  <si>
    <t>gona chinna abhraham</t>
  </si>
  <si>
    <t>mudhinepalli</t>
  </si>
  <si>
    <t>bethestha pradhana mandhiram</t>
  </si>
  <si>
    <t>mukkapdu</t>
  </si>
  <si>
    <t xml:space="preserve">vijaywada ,krishna district andhra pradesh </t>
  </si>
  <si>
    <t>ganipaka jhoshuva</t>
  </si>
  <si>
    <t>vadali</t>
  </si>
  <si>
    <t>mudhinepalli ,mandal ,vadali ,krishna distrcit andhra pradesh</t>
  </si>
  <si>
    <t>jcgassociations@gmail.com</t>
  </si>
  <si>
    <t>karunakar rao</t>
  </si>
  <si>
    <t xml:space="preserve">Grace Pentecoastal Church </t>
  </si>
  <si>
    <t xml:space="preserve">pollukonda,nandhivada </t>
  </si>
  <si>
    <t>d/no 3-157 pollukonda,nandhivada  mandal district ,A.P INDIA 521327</t>
  </si>
  <si>
    <t>Vara Ravi Kumar</t>
  </si>
  <si>
    <t xml:space="preserve">Asia </t>
  </si>
  <si>
    <t>thummalapalli nandhivada mandal</t>
  </si>
  <si>
    <t xml:space="preserve">d.no 5/52 thummalapalli nandhivada mandal,  , krishna dst a.p,INDIA </t>
  </si>
  <si>
    <t>Katuri Yacobu</t>
  </si>
  <si>
    <t>alameli chinna yosebu/ Y Suseela</t>
  </si>
  <si>
    <t>m.benjamin/ Yellimeli Chinna Yosebu</t>
  </si>
  <si>
    <t xml:space="preserve"># of Churches </t>
  </si>
  <si>
    <t xml:space="preserve">Total number of Ministry </t>
  </si>
  <si>
    <t>Total servered</t>
  </si>
  <si>
    <t xml:space="preserve">ONONO CHRISTOPHER THOMAS </t>
  </si>
  <si>
    <t>GLI-UGANDA</t>
  </si>
  <si>
    <t>DOM-UGANDA</t>
  </si>
  <si>
    <t xml:space="preserve">namakwekwe </t>
  </si>
  <si>
    <t>ononochrris5@gmail.com</t>
  </si>
  <si>
    <t>-</t>
  </si>
  <si>
    <t>Naigaga Naume</t>
  </si>
  <si>
    <t>Hope orphans centre Iganga</t>
  </si>
  <si>
    <t>p.o. box 2036 iganga</t>
  </si>
  <si>
    <t>hopeorphansc@gmail.com</t>
  </si>
  <si>
    <t>ithungu neverless</t>
  </si>
  <si>
    <t>Angels Juior Orphanage</t>
  </si>
  <si>
    <t>p.o.box, 369 Hima</t>
  </si>
  <si>
    <t>Kaleberwar@gmail.com</t>
  </si>
  <si>
    <t>Byakatonda Huston Emma</t>
  </si>
  <si>
    <t>Zion Christian Church.</t>
  </si>
  <si>
    <t>hustonemmab@gmail.com</t>
  </si>
  <si>
    <t>Byakatonda H Emma</t>
  </si>
  <si>
    <t>Kalwanga Christian Church</t>
  </si>
  <si>
    <t xml:space="preserve"> Mubende</t>
  </si>
  <si>
    <t>Orphanage Good Shepherd Foundation</t>
  </si>
  <si>
    <t>Kibpatrick@yahoo.com</t>
  </si>
  <si>
    <t>Zion International Outreach ministries and hope of success Foundation.</t>
  </si>
  <si>
    <t>256782895336 /256702298936</t>
  </si>
  <si>
    <t>Apostle Waligo Saulo</t>
  </si>
  <si>
    <t>KHM Church</t>
  </si>
  <si>
    <t>Mityana- Kakumbi</t>
  </si>
  <si>
    <t>k.h.m.c.church@gmail.com</t>
  </si>
  <si>
    <t>Robert</t>
  </si>
  <si>
    <t>Immanuel church/ Orphanage,</t>
  </si>
  <si>
    <t>Pastor/ Director</t>
  </si>
  <si>
    <t>uganda</t>
  </si>
  <si>
    <t>Luwero</t>
  </si>
  <si>
    <t>P o Box 14011,</t>
  </si>
  <si>
    <t xml:space="preserve">immanuelorphanschool@gmail.com        </t>
  </si>
  <si>
    <t>pastor</t>
  </si>
  <si>
    <t>Bihanga town council</t>
  </si>
  <si>
    <t>Namara Laban</t>
  </si>
  <si>
    <t>Rashamaire</t>
  </si>
  <si>
    <t>Dhikusoka Godfrey</t>
  </si>
  <si>
    <t>Good Hope Orphanage Christian School</t>
  </si>
  <si>
    <t>Mayuge</t>
  </si>
  <si>
    <t>Mayuge district,Nanvunano village</t>
  </si>
  <si>
    <t>Togetherwecan9@gmail.com</t>
  </si>
  <si>
    <t>256777099992/ 256750909992</t>
  </si>
  <si>
    <t>Tamale peter</t>
  </si>
  <si>
    <t>director</t>
  </si>
  <si>
    <t>Kajjansi Entebbe Road</t>
  </si>
  <si>
    <t>Glorychurch@gmail.com</t>
  </si>
  <si>
    <t>Kiiza emmanuel</t>
  </si>
  <si>
    <t>Senior pastor</t>
  </si>
  <si>
    <t>Hoima</t>
  </si>
  <si>
    <t>P.O.Box, 288 Hoima Uganda  East Afria</t>
  </si>
  <si>
    <t>Emmanuelkiiza51@gmail.com</t>
  </si>
  <si>
    <t>Mr. Isiko Robert</t>
  </si>
  <si>
    <t>Children’s ministry</t>
  </si>
  <si>
    <t>Kamuli</t>
  </si>
  <si>
    <t>C/o</t>
  </si>
  <si>
    <t>isikorobert@gmail.com</t>
  </si>
  <si>
    <t>Orone Kalifani</t>
  </si>
  <si>
    <t>Hope in Tomorrow</t>
  </si>
  <si>
    <t>Pallisa</t>
  </si>
  <si>
    <t>Along Outa Road</t>
  </si>
  <si>
    <t>kalifaniorone@gmail.com</t>
  </si>
  <si>
    <t>Nabwire Aisha</t>
  </si>
  <si>
    <t>Mentors of hope-Uganda</t>
  </si>
  <si>
    <t>Along Majanga Road</t>
  </si>
  <si>
    <t>Nabwireaisha54@gmail.com</t>
  </si>
  <si>
    <t>Mbabazi Jane</t>
  </si>
  <si>
    <t>Life of legacy-uganda</t>
  </si>
  <si>
    <t>Busia</t>
  </si>
  <si>
    <t>Along Masafu Road</t>
  </si>
  <si>
    <t>janembabazi@gmail.com</t>
  </si>
  <si>
    <t>James Okima</t>
  </si>
  <si>
    <t>Neighbors of mercy</t>
  </si>
  <si>
    <t>Kibuku</t>
  </si>
  <si>
    <t>Along Tirinyi  Road</t>
  </si>
  <si>
    <t>Neighborsofmrcy@gmail.com</t>
  </si>
  <si>
    <t>Rich Friday</t>
  </si>
  <si>
    <t>Touch Jesus outreach ministries</t>
  </si>
  <si>
    <t>P o box</t>
  </si>
  <si>
    <t>touchjesus@outlook.com</t>
  </si>
  <si>
    <t>Patrick Okurut</t>
  </si>
  <si>
    <t>Nalidi Apostolic orphans and widows organisation</t>
  </si>
  <si>
    <t>patrickokurut77@gmail.com</t>
  </si>
  <si>
    <t>+256752662950/</t>
  </si>
  <si>
    <t xml:space="preserve">Woopo Silver   </t>
  </si>
  <si>
    <t>Fountain of life church</t>
  </si>
  <si>
    <t>Pastor/ director</t>
  </si>
  <si>
    <t>Namisindwa</t>
  </si>
  <si>
    <t>Namisindwa district- Bumwoni Sub county</t>
  </si>
  <si>
    <t>chilgmasiu@gmail.com</t>
  </si>
  <si>
    <t>+256788018990/</t>
  </si>
  <si>
    <t>Love of Christ</t>
  </si>
  <si>
    <t>Bukedea</t>
  </si>
  <si>
    <t>Bukedea ,</t>
  </si>
  <si>
    <t>kimazeibrahim25@gmail.com</t>
  </si>
  <si>
    <t xml:space="preserve">p.o box 161, </t>
  </si>
  <si>
    <t>P o Box 161</t>
  </si>
  <si>
    <t>Kibirige Patrick</t>
  </si>
  <si>
    <t>P o Box 345</t>
  </si>
  <si>
    <t>P O Box, 1065</t>
  </si>
  <si>
    <t>P o Box, 514</t>
  </si>
  <si>
    <t>P o box, 162</t>
  </si>
  <si>
    <t>gods love international</t>
  </si>
  <si>
    <t>asia</t>
  </si>
  <si>
    <t>godsloveinternationalindia1@gmail.com</t>
  </si>
  <si>
    <t>daniel</t>
  </si>
  <si>
    <t>yesu kristhu suvartha pradhana mandhiram</t>
  </si>
  <si>
    <t>kaldhindi</t>
  </si>
  <si>
    <t>kaldindi, kaldindi mandalam,krishna dst, a.p 521325 india</t>
  </si>
  <si>
    <t>pastor raj kumar</t>
  </si>
  <si>
    <t>yohava pradhana mandhriam</t>
  </si>
  <si>
    <t>chinnakavanapudi</t>
  </si>
  <si>
    <t>chinnakavanapudi,mudhinepalli mandal,krishna dst,andhra pradesh india</t>
  </si>
  <si>
    <t>moturu,gudivada mandalam,krishna district,a.p india 521301</t>
  </si>
  <si>
    <t xml:space="preserve">Reverend Pastor Emmanuel UWAMAHORO </t>
  </si>
  <si>
    <t xml:space="preserve">Holy Spirit Church </t>
  </si>
  <si>
    <t xml:space="preserve">Reverend Pastor </t>
  </si>
  <si>
    <t xml:space="preserve">Rwanda </t>
  </si>
  <si>
    <t>Kigali</t>
  </si>
  <si>
    <t xml:space="preserve">P.O.Box 4575 Kigali ,Rwanda </t>
  </si>
  <si>
    <t>holyspiritchurch5@gmail.com ,ovcrwanda1995@gmail.com</t>
  </si>
  <si>
    <t xml:space="preserve"># of Attendees </t>
  </si>
  <si>
    <t># of Attendees 2</t>
  </si>
  <si>
    <t># of Attendees 3</t>
  </si>
  <si>
    <t># of Attendees 4</t>
  </si>
  <si>
    <t>Steve Naman Ondego</t>
  </si>
  <si>
    <t>GLI</t>
  </si>
  <si>
    <t>DOM</t>
  </si>
  <si>
    <t>Kenya</t>
  </si>
  <si>
    <t>Kisumu</t>
  </si>
  <si>
    <t>67-40116 chemilili</t>
  </si>
  <si>
    <t>stevennaman@gmail.com</t>
  </si>
  <si>
    <t>Jack Onyuro</t>
  </si>
  <si>
    <t>Godwill Bethel</t>
  </si>
  <si>
    <t xml:space="preserve">Kenya  </t>
  </si>
  <si>
    <t>chemilil osengteti</t>
  </si>
  <si>
    <t>kisumu county muhoroni sub county chemilil osengteti</t>
  </si>
  <si>
    <t>Eldoret</t>
  </si>
  <si>
    <t>kenya</t>
  </si>
  <si>
    <t xml:space="preserve">Africa </t>
  </si>
  <si>
    <t>M. Barasa</t>
  </si>
  <si>
    <t>Bungoma, Kitale in Kenya while Bugobi, Jinja in Uganda</t>
  </si>
  <si>
    <t xml:space="preserve">Kenya and Uganda </t>
  </si>
  <si>
    <t xml:space="preserve">Bungoma, </t>
  </si>
  <si>
    <t>mbarasa2008@gmail.com</t>
  </si>
  <si>
    <t>254718799770     256751480172</t>
  </si>
  <si>
    <t>Bishop</t>
  </si>
  <si>
    <t xml:space="preserve">Kenya </t>
  </si>
  <si>
    <t>ron@godsloveinternational.com</t>
  </si>
  <si>
    <t xml:space="preserve">Number of Countries </t>
  </si>
  <si>
    <t>africa</t>
  </si>
  <si>
    <t xml:space="preserve">kenya </t>
  </si>
  <si>
    <t>kisii</t>
  </si>
  <si>
    <t xml:space="preserve">rev. john karanja </t>
  </si>
  <si>
    <t>soul clinic counselling centre</t>
  </si>
  <si>
    <t>Reverend</t>
  </si>
  <si>
    <t>Muranga</t>
  </si>
  <si>
    <t>accsjohn@yahoo.com</t>
  </si>
  <si>
    <t>Margaret Maheri</t>
  </si>
  <si>
    <t>Life Foundation Church</t>
  </si>
  <si>
    <t>P.O Box 10673-30100 ELDORET -  Kenya.</t>
  </si>
  <si>
    <t>Esther Adhiambo Otieno</t>
  </si>
  <si>
    <t>Ahero</t>
  </si>
  <si>
    <t>GLI Ahero Ministry</t>
  </si>
  <si>
    <t>Search The Bible Ministerial Institue</t>
  </si>
  <si>
    <t>Apostle/Director/DOM</t>
  </si>
  <si>
    <t>Ghana</t>
  </si>
  <si>
    <t>Techiman</t>
  </si>
  <si>
    <t>P.O. Box 880, Techiman, Bono East, Ghana</t>
  </si>
  <si>
    <t>sfes.info@gmail.com</t>
  </si>
  <si>
    <t>+233245157449/</t>
  </si>
  <si>
    <t>Solomon B. Asase</t>
  </si>
  <si>
    <t>david emmauel</t>
  </si>
  <si>
    <t>director of Gli pakistan</t>
  </si>
  <si>
    <t xml:space="preserve">Pakistan </t>
  </si>
  <si>
    <t>punjab</t>
  </si>
  <si>
    <t>chack no 81-81/10-R khenewal distric pakistan</t>
  </si>
  <si>
    <t>truevine888@gmail.com</t>
  </si>
  <si>
    <t>3-176-738-025</t>
  </si>
  <si>
    <t>pek lawm thar</t>
  </si>
  <si>
    <t>gli maynmar</t>
  </si>
  <si>
    <t>director of maynmar</t>
  </si>
  <si>
    <t>maynmar</t>
  </si>
  <si>
    <t>north dagon</t>
  </si>
  <si>
    <t>No.891, Dagon Thiri St, Ward 43, North Dagon, Myanmar</t>
  </si>
  <si>
    <t>peklawm.clement7@gmail.com</t>
  </si>
  <si>
    <t>94-201-324-29</t>
  </si>
  <si>
    <t>Gene reyes</t>
  </si>
  <si>
    <t>Gli philipians</t>
  </si>
  <si>
    <t>director of phillipians</t>
  </si>
  <si>
    <t>philipians</t>
  </si>
  <si>
    <t>nambalan mayantoc tarlac</t>
  </si>
  <si>
    <t xml:space="preserve"> Matubog, Camiling Taralc Philippines</t>
  </si>
  <si>
    <t>gene.reyes40@gmail.com</t>
  </si>
  <si>
    <t>093-598-880-05</t>
  </si>
  <si>
    <t>DR.AMIR KHOKHAR</t>
  </si>
  <si>
    <t>GOD 's LOVE INTERNATIONAL</t>
  </si>
  <si>
    <t xml:space="preserve">Director of Ministry </t>
  </si>
  <si>
    <t>ASIA</t>
  </si>
  <si>
    <t>LAHORE</t>
  </si>
  <si>
    <t>18KM FEROZEPUR ROAD HAMZA TOWN LAHORE</t>
  </si>
  <si>
    <t>GLIPAKISTAN@OUTLOOK.COM</t>
  </si>
  <si>
    <t>92 3004830461</t>
  </si>
  <si>
    <t>pastor benjamin</t>
  </si>
  <si>
    <t>guraja</t>
  </si>
  <si>
    <t>guraja ,near patha cinema hall</t>
  </si>
  <si>
    <t>(+917989731215)</t>
  </si>
  <si>
    <t>lincon</t>
  </si>
  <si>
    <t>teacher</t>
  </si>
  <si>
    <t>tamilnadu</t>
  </si>
  <si>
    <t>16/34 jawahar nagar 8th street  Thirumangalam
Madurai District Tamil nadu
India</t>
  </si>
  <si>
    <t>mercyseat4us@gmail.com</t>
  </si>
  <si>
    <t>(+919894222075)</t>
  </si>
  <si>
    <t>p vijay rathnam</t>
  </si>
  <si>
    <t>new shine welfare society</t>
  </si>
  <si>
    <t>andhra pradesh</t>
  </si>
  <si>
    <t>athrayapuram kommulur , east godhavari district ap india</t>
  </si>
  <si>
    <t>vijayrathnamp@yahoo.in.co</t>
  </si>
  <si>
    <t>(+918639342329)</t>
  </si>
  <si>
    <t xml:space="preserve">babu rao </t>
  </si>
  <si>
    <t>LISA Arelegious and Charitable trust</t>
  </si>
  <si>
    <t xml:space="preserve">pastor </t>
  </si>
  <si>
    <t>hubli</t>
  </si>
  <si>
    <t>75, Chalukyanagar Gadag Road, Hubbali-580020</t>
  </si>
  <si>
    <t>babujoel@yahoo.com</t>
  </si>
  <si>
    <t>(+919663715857)</t>
  </si>
  <si>
    <t>gali vara prasad</t>
  </si>
  <si>
    <t>pearl church india</t>
  </si>
  <si>
    <t>pedapudu</t>
  </si>
  <si>
    <t>pedapudi east godavari district , ap, india</t>
  </si>
  <si>
    <t>posemercyhome@gmail.com</t>
  </si>
  <si>
    <t>(+91 90149 69655)</t>
  </si>
  <si>
    <t>g matthaya</t>
  </si>
  <si>
    <t>gli church motur</t>
  </si>
  <si>
    <t>pastoor</t>
  </si>
  <si>
    <t>motur</t>
  </si>
  <si>
    <t>David Onyango</t>
  </si>
  <si>
    <t>Arise &amp; Shine</t>
  </si>
  <si>
    <t>P.O. Box 6740116, Kisumu</t>
  </si>
  <si>
    <t>Pst. Alex Matubacho</t>
  </si>
  <si>
    <t>Hope Gods Love</t>
  </si>
  <si>
    <t>Kakamega</t>
  </si>
  <si>
    <t>David Okumu</t>
  </si>
  <si>
    <t xml:space="preserve">Awasi Baptist </t>
  </si>
  <si>
    <t>Awasi</t>
  </si>
  <si>
    <t>Vera Steve</t>
  </si>
  <si>
    <t>Fountain of Peace</t>
  </si>
  <si>
    <t>Chemelil</t>
  </si>
  <si>
    <t>Elijah Onduso</t>
  </si>
  <si>
    <t>Kisii</t>
  </si>
  <si>
    <t>elijahonduso61@gmail.com</t>
  </si>
  <si>
    <t>Elijah Ariga Omwega</t>
  </si>
  <si>
    <t>elijaariga@gmail.com</t>
  </si>
  <si>
    <t>Andrew Nguri</t>
  </si>
  <si>
    <t>Nakuru</t>
  </si>
  <si>
    <t>GLI Nakuru Ministry</t>
  </si>
  <si>
    <t>Anne Victor</t>
  </si>
  <si>
    <t>GLI Eldoret Ministry</t>
  </si>
  <si>
    <t xml:space="preserve">Jairus Wanyonyi </t>
  </si>
  <si>
    <t>GLI Busia Ministry</t>
  </si>
  <si>
    <t xml:space="preserve">Stephen Odiwuor </t>
  </si>
  <si>
    <t xml:space="preserve">GLI   </t>
  </si>
  <si>
    <t>Domnic Ochieng</t>
  </si>
  <si>
    <t xml:space="preserve">GLI </t>
  </si>
  <si>
    <t>Pstor</t>
  </si>
  <si>
    <t>Nyamasaria</t>
  </si>
  <si>
    <t>GLI Nyamasaria Ministry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</si>
</sst>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Verdana"/>
      <family val="2"/>
    </font>
    <font>
      <b/>
      <u/>
      <sz val="12"/>
      <color theme="1"/>
      <name val="Verdana"/>
      <family val="2"/>
    </font>
    <font>
      <b/>
      <sz val="12"/>
      <name val="Verdana"/>
      <family val="2"/>
    </font>
    <font>
      <b/>
      <u/>
      <sz val="12"/>
      <color theme="10"/>
      <name val="Verdana"/>
      <family val="2"/>
    </font>
    <font>
      <b/>
      <u/>
      <sz val="12"/>
      <name val="Verdana"/>
      <family val="2"/>
    </font>
    <font>
      <b/>
      <sz val="12"/>
      <color rgb="FF000000"/>
      <name val="Verdana"/>
      <family val="2"/>
    </font>
    <font>
      <b/>
      <sz val="12"/>
      <color rgb="FF4B4F56"/>
      <name val="Verdana"/>
      <family val="2"/>
    </font>
    <font>
      <b/>
      <sz val="12"/>
      <color rgb="FF222222"/>
      <name val="Verdana"/>
      <family val="2"/>
    </font>
    <font>
      <b/>
      <i/>
      <u/>
      <sz val="12"/>
      <name val="Verdana"/>
      <family val="2"/>
    </font>
    <font>
      <b/>
      <sz val="10"/>
      <color rgb="FF4B4F56"/>
      <name val="Verdana"/>
      <family val="2"/>
    </font>
    <font>
      <b/>
      <sz val="10"/>
      <name val="Verdana"/>
      <family val="2"/>
    </font>
    <font>
      <b/>
      <u/>
      <sz val="10"/>
      <name val="Verdana"/>
      <family val="2"/>
    </font>
    <font>
      <b/>
      <sz val="10"/>
      <color theme="1"/>
      <name val="Verdana"/>
      <family val="2"/>
    </font>
    <font>
      <b/>
      <sz val="10"/>
      <color rgb="FF000000"/>
      <name val="Verdana"/>
      <family val="2"/>
    </font>
    <font>
      <b/>
      <u/>
      <sz val="10"/>
      <color theme="1"/>
      <name val="Verdana"/>
      <family val="2"/>
    </font>
    <font>
      <b/>
      <sz val="11"/>
      <color theme="1"/>
      <name val="Verdana"/>
      <family val="2"/>
    </font>
    <font>
      <sz val="11"/>
      <name val="Calibri"/>
    </font>
    <font>
      <b/>
      <sz val="12"/>
      <color rgb="FF000000"/>
      <name val="Verdana"/>
    </font>
    <font>
      <b/>
      <sz val="12"/>
      <name val="Verdana"/>
    </font>
    <font>
      <b/>
      <u/>
      <sz val="12"/>
      <name val="Verdana"/>
    </font>
    <font>
      <u/>
      <sz val="11"/>
      <color rgb="FF0463C1"/>
      <name val="Calibri"/>
    </font>
    <font>
      <u/>
      <sz val="20"/>
      <color rgb="FF0463C1"/>
      <name val="Calibri"/>
      <family val="2"/>
    </font>
    <font>
      <sz val="12"/>
      <color theme="1"/>
      <name val="Verdana"/>
      <family val="2"/>
    </font>
    <font>
      <sz val="12"/>
      <name val="Verdana"/>
      <family val="2"/>
    </font>
    <font>
      <u/>
      <sz val="12"/>
      <color theme="10"/>
      <name val="Verdana"/>
      <family val="2"/>
    </font>
    <font>
      <u/>
      <sz val="1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1F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0" fillId="0" borderId="0">
      <alignment vertical="center"/>
    </xf>
    <xf numFmtId="0" fontId="24" fillId="0" borderId="0">
      <alignment vertical="top"/>
      <protection locked="0"/>
    </xf>
  </cellStyleXfs>
  <cellXfs count="8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1" fontId="22" fillId="0" borderId="1" xfId="2" applyNumberFormat="1" applyFont="1" applyBorder="1" applyAlignment="1">
      <alignment horizontal="center" vertical="center" wrapText="1"/>
    </xf>
    <xf numFmtId="1" fontId="23" fillId="0" borderId="1" xfId="2" applyNumberFormat="1" applyFont="1" applyBorder="1" applyAlignment="1">
      <alignment horizontal="center" vertical="center" wrapText="1"/>
    </xf>
    <xf numFmtId="1" fontId="21" fillId="0" borderId="1" xfId="2" applyNumberFormat="1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25" fillId="0" borderId="1" xfId="3" applyFont="1" applyBorder="1" applyAlignment="1">
      <alignment horizontal="center" vertical="top"/>
      <protection locked="0"/>
    </xf>
    <xf numFmtId="0" fontId="1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1" fillId="0" borderId="1" xfId="2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1" fontId="27" fillId="0" borderId="1" xfId="0" applyNumberFormat="1" applyFont="1" applyBorder="1" applyAlignment="1">
      <alignment horizontal="center" vertical="center" wrapText="1"/>
    </xf>
    <xf numFmtId="1" fontId="29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4" borderId="6" xfId="1" applyFill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4">
    <cellStyle name="Hyperlink" xfId="1" builtinId="8"/>
    <cellStyle name="Hyperlink 2" xfId="3" xr:uid="{376E2070-F039-4DDD-B571-36D8B67C5507}"/>
    <cellStyle name="Normal" xfId="0" builtinId="0"/>
    <cellStyle name="Normal 2" xfId="2" xr:uid="{23E25DEE-8D70-43B9-86EB-D9AFE7654F64}"/>
  </cellStyles>
  <dxfs count="21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family val="2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family val="2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family val="2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family val="2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auto="1"/>
        <name val="Verdana"/>
        <family val="2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family val="2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family val="2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family val="2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vertAlign val="baseline"/>
        <sz val="12"/>
        <name val="Verdana"/>
        <family val="2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vertAlign val="baseline"/>
        <sz val="12"/>
        <name val="Verdana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vertAlign val="baseline"/>
        <sz val="12"/>
        <name val="Verdana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vertAlign val="baseline"/>
        <sz val="12"/>
        <name val="Verdana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vertAlign val="baseline"/>
        <sz val="12"/>
        <name val="Verdana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family val="2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vertAlign val="baseline"/>
        <sz val="12"/>
        <name val="Verdana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R81" totalsRowShown="0" headerRowDxfId="20" dataDxfId="18" headerRowBorderDxfId="19">
  <autoFilter ref="A1:R81" xr:uid="{00000000-0009-0000-0100-000001000000}"/>
  <sortState xmlns:xlrd2="http://schemas.microsoft.com/office/spreadsheetml/2017/richdata2" ref="A2:R81">
    <sortCondition ref="E1:E81"/>
  </sortState>
  <tableColumns count="18">
    <tableColumn id="1" xr3:uid="{00000000-0010-0000-0000-000001000000}" name="Name " dataDxfId="17"/>
    <tableColumn id="2" xr3:uid="{00000000-0010-0000-0000-000002000000}" name="Name of Ministry " dataDxfId="16"/>
    <tableColumn id="3" xr3:uid="{00000000-0010-0000-0000-000003000000}" name="Title" dataDxfId="15"/>
    <tableColumn id="4" xr3:uid="{00000000-0010-0000-0000-000004000000}" name="Continent " dataDxfId="14"/>
    <tableColumn id="5" xr3:uid="{00000000-0010-0000-0000-000005000000}" name="Country " dataDxfId="13"/>
    <tableColumn id="6" xr3:uid="{00000000-0010-0000-0000-000006000000}" name="City " dataDxfId="12"/>
    <tableColumn id="7" xr3:uid="{00000000-0010-0000-0000-000007000000}" name="Address" dataDxfId="11"/>
    <tableColumn id="8" xr3:uid="{00000000-0010-0000-0000-000008000000}" name="Email" dataDxfId="10"/>
    <tableColumn id="9" xr3:uid="{00000000-0010-0000-0000-000009000000}" name="FB" dataDxfId="9"/>
    <tableColumn id="10" xr3:uid="{00000000-0010-0000-0000-00000A000000}" name="Phone/What App" dataDxfId="8"/>
    <tableColumn id="16" xr3:uid="{5E2352CD-257F-402B-BBCF-75AD955FF991}" name="# of Churches " dataDxfId="7"/>
    <tableColumn id="11" xr3:uid="{00000000-0010-0000-0000-00000B000000}" name="# of Attendees " dataDxfId="6"/>
    <tableColumn id="12" xr3:uid="{00000000-0010-0000-0000-00000C000000}" name="Orphanage" dataDxfId="5"/>
    <tableColumn id="19" xr3:uid="{91FEE50F-839A-4C5A-843F-DA6DC7B50518}" name="# of Attendees 2" dataDxfId="4"/>
    <tableColumn id="13" xr3:uid="{00000000-0010-0000-0000-00000D000000}" name="Schol. " dataDxfId="3"/>
    <tableColumn id="20" xr3:uid="{0B8CADE9-362C-4517-8422-967BF0EA96A5}" name="# of Attendees 3" dataDxfId="2"/>
    <tableColumn id="14" xr3:uid="{00000000-0010-0000-0000-00000E000000}" name="Hosp" dataDxfId="1"/>
    <tableColumn id="15" xr3:uid="{E8D5D6EE-240E-4564-9630-F5FB6C871883}" name="# of Attendees 4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lorychurch@gmail.com" TargetMode="External"/><Relationship Id="rId13" Type="http://schemas.openxmlformats.org/officeDocument/2006/relationships/hyperlink" Target="mailto:janembabazi@gmail.com" TargetMode="External"/><Relationship Id="rId18" Type="http://schemas.openxmlformats.org/officeDocument/2006/relationships/hyperlink" Target="mailto:ononochrris5@gmail.com" TargetMode="External"/><Relationship Id="rId26" Type="http://schemas.openxmlformats.org/officeDocument/2006/relationships/hyperlink" Target="mailto:rowennanelson@gamil.com" TargetMode="External"/><Relationship Id="rId39" Type="http://schemas.openxmlformats.org/officeDocument/2006/relationships/hyperlink" Target="mailto:babujoel@yahoo.com" TargetMode="External"/><Relationship Id="rId3" Type="http://schemas.openxmlformats.org/officeDocument/2006/relationships/hyperlink" Target="mailto:Kibpatrick@yahoo.com" TargetMode="External"/><Relationship Id="rId21" Type="http://schemas.openxmlformats.org/officeDocument/2006/relationships/hyperlink" Target="mailto:holyspiritchurch5@gmail.com%20,ovcrwanda1995@gmail.com" TargetMode="External"/><Relationship Id="rId34" Type="http://schemas.openxmlformats.org/officeDocument/2006/relationships/hyperlink" Target="mailto:vijayrathnamp@yahoo.in.co" TargetMode="External"/><Relationship Id="rId42" Type="http://schemas.openxmlformats.org/officeDocument/2006/relationships/hyperlink" Target="mailto:accsjohn@yahoo.com" TargetMode="External"/><Relationship Id="rId47" Type="http://schemas.openxmlformats.org/officeDocument/2006/relationships/table" Target="../tables/table1.xml"/><Relationship Id="rId7" Type="http://schemas.openxmlformats.org/officeDocument/2006/relationships/hyperlink" Target="mailto:Togetherwecan9@gmail.com" TargetMode="External"/><Relationship Id="rId12" Type="http://schemas.openxmlformats.org/officeDocument/2006/relationships/hyperlink" Target="mailto:Nabwireaisha54@gmail.com" TargetMode="External"/><Relationship Id="rId17" Type="http://schemas.openxmlformats.org/officeDocument/2006/relationships/hyperlink" Target="mailto:chilgmasiu@gmail.com" TargetMode="External"/><Relationship Id="rId25" Type="http://schemas.openxmlformats.org/officeDocument/2006/relationships/hyperlink" Target="mailto:kimazeibrahim25@gmail.com" TargetMode="External"/><Relationship Id="rId33" Type="http://schemas.openxmlformats.org/officeDocument/2006/relationships/hyperlink" Target="mailto:lhunsei_2007@yahoo.co.in" TargetMode="External"/><Relationship Id="rId38" Type="http://schemas.openxmlformats.org/officeDocument/2006/relationships/hyperlink" Target="mailto:mercyseat4us@gmail.com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mailto:hustonemmab@gmail.com" TargetMode="External"/><Relationship Id="rId16" Type="http://schemas.openxmlformats.org/officeDocument/2006/relationships/hyperlink" Target="mailto:patrickokurut77@gmail.com" TargetMode="External"/><Relationship Id="rId20" Type="http://schemas.openxmlformats.org/officeDocument/2006/relationships/hyperlink" Target="mailto:hopeorphansc@gmail.com" TargetMode="External"/><Relationship Id="rId29" Type="http://schemas.openxmlformats.org/officeDocument/2006/relationships/hyperlink" Target="mailto:gene.reyes40@gmail.com" TargetMode="External"/><Relationship Id="rId41" Type="http://schemas.openxmlformats.org/officeDocument/2006/relationships/hyperlink" Target="mailto:stevennaman@gmail.com" TargetMode="External"/><Relationship Id="rId1" Type="http://schemas.openxmlformats.org/officeDocument/2006/relationships/hyperlink" Target="mailto:hustonemmab@gmail.com" TargetMode="External"/><Relationship Id="rId6" Type="http://schemas.openxmlformats.org/officeDocument/2006/relationships/hyperlink" Target="mailto:immanuelorphanschool@gmail.com" TargetMode="External"/><Relationship Id="rId11" Type="http://schemas.openxmlformats.org/officeDocument/2006/relationships/hyperlink" Target="mailto:kalifaniorone@gmail.com" TargetMode="External"/><Relationship Id="rId24" Type="http://schemas.openxmlformats.org/officeDocument/2006/relationships/hyperlink" Target="mailto:ron@godsloveinternational.com" TargetMode="External"/><Relationship Id="rId32" Type="http://schemas.openxmlformats.org/officeDocument/2006/relationships/hyperlink" Target="mailto:godsloveinternationalindia1@gmail.com" TargetMode="External"/><Relationship Id="rId37" Type="http://schemas.openxmlformats.org/officeDocument/2006/relationships/hyperlink" Target="mailto:godsloveinternationalindia1@gmail.com" TargetMode="External"/><Relationship Id="rId40" Type="http://schemas.openxmlformats.org/officeDocument/2006/relationships/hyperlink" Target="mailto:posemercyhome@gmail.com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mailto:k.h.m.c.church@gmail.com" TargetMode="External"/><Relationship Id="rId15" Type="http://schemas.openxmlformats.org/officeDocument/2006/relationships/hyperlink" Target="mailto:touchjesus@outlook.com" TargetMode="External"/><Relationship Id="rId23" Type="http://schemas.openxmlformats.org/officeDocument/2006/relationships/hyperlink" Target="mailto:sfes.info@gmail.com" TargetMode="External"/><Relationship Id="rId28" Type="http://schemas.openxmlformats.org/officeDocument/2006/relationships/hyperlink" Target="mailto:peklawm.clement7@gmail.com" TargetMode="External"/><Relationship Id="rId36" Type="http://schemas.openxmlformats.org/officeDocument/2006/relationships/hyperlink" Target="mailto:godsloveinternationalindia1@gmail.com" TargetMode="External"/><Relationship Id="rId10" Type="http://schemas.openxmlformats.org/officeDocument/2006/relationships/hyperlink" Target="mailto:isikorobert@gmail.com" TargetMode="External"/><Relationship Id="rId19" Type="http://schemas.openxmlformats.org/officeDocument/2006/relationships/hyperlink" Target="mailto:Kaleberwar@gmail.com" TargetMode="External"/><Relationship Id="rId31" Type="http://schemas.openxmlformats.org/officeDocument/2006/relationships/hyperlink" Target="mailto:jcgassociations@gmail.com" TargetMode="External"/><Relationship Id="rId44" Type="http://schemas.openxmlformats.org/officeDocument/2006/relationships/hyperlink" Target="mailto:elijaariga@gmail.com" TargetMode="External"/><Relationship Id="rId4" Type="http://schemas.openxmlformats.org/officeDocument/2006/relationships/hyperlink" Target="mailto:dambzionministries@gmail.com" TargetMode="External"/><Relationship Id="rId9" Type="http://schemas.openxmlformats.org/officeDocument/2006/relationships/hyperlink" Target="mailto:Emmanuelkiiza51@gmail.com" TargetMode="External"/><Relationship Id="rId14" Type="http://schemas.openxmlformats.org/officeDocument/2006/relationships/hyperlink" Target="mailto:Neighborsofmrcy@gmail.com" TargetMode="External"/><Relationship Id="rId22" Type="http://schemas.openxmlformats.org/officeDocument/2006/relationships/hyperlink" Target="mailto:mbarasa2008@gmail.com" TargetMode="External"/><Relationship Id="rId27" Type="http://schemas.openxmlformats.org/officeDocument/2006/relationships/hyperlink" Target="mailto:truevine888@gmail.com" TargetMode="External"/><Relationship Id="rId30" Type="http://schemas.openxmlformats.org/officeDocument/2006/relationships/hyperlink" Target="mailto:GLIPAKISTAN@OUTLOOK.COM" TargetMode="External"/><Relationship Id="rId35" Type="http://schemas.openxmlformats.org/officeDocument/2006/relationships/hyperlink" Target="mailto:jcgassocciations@gmail.com" TargetMode="External"/><Relationship Id="rId43" Type="http://schemas.openxmlformats.org/officeDocument/2006/relationships/hyperlink" Target="mailto:elijahonduso61@gmail.com" TargetMode="External"/><Relationship Id="rId48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4"/>
  <sheetViews>
    <sheetView tabSelected="1" topLeftCell="I67" zoomScale="75" zoomScaleNormal="75" workbookViewId="0">
      <selection activeCell="A47" sqref="A47:XFD48"/>
    </sheetView>
  </sheetViews>
  <sheetFormatPr defaultColWidth="9.140625" defaultRowHeight="14.25"/>
  <cols>
    <col min="1" max="1" width="32" style="37" bestFit="1" customWidth="1"/>
    <col min="2" max="2" width="32.5703125" style="37" bestFit="1" customWidth="1"/>
    <col min="3" max="3" width="42.28515625" style="37" bestFit="1" customWidth="1"/>
    <col min="4" max="4" width="20" style="37" bestFit="1" customWidth="1"/>
    <col min="5" max="5" width="19.140625" style="37" bestFit="1" customWidth="1"/>
    <col min="6" max="6" width="19.5703125" style="37" bestFit="1" customWidth="1"/>
    <col min="7" max="7" width="61.85546875" style="37" bestFit="1" customWidth="1"/>
    <col min="8" max="8" width="49.140625" style="37" bestFit="1" customWidth="1"/>
    <col min="9" max="9" width="21.140625" style="37" bestFit="1" customWidth="1"/>
    <col min="10" max="10" width="29.7109375" style="68" bestFit="1" customWidth="1"/>
    <col min="11" max="11" width="25.42578125" style="37" bestFit="1" customWidth="1"/>
    <col min="12" max="12" width="26.5703125" style="37" bestFit="1" customWidth="1"/>
    <col min="13" max="13" width="21.85546875" style="37" bestFit="1" customWidth="1"/>
    <col min="14" max="14" width="29.140625" style="39" bestFit="1" customWidth="1"/>
    <col min="15" max="15" width="15.42578125" style="37" bestFit="1" customWidth="1"/>
    <col min="16" max="16" width="29.140625" style="37" bestFit="1" customWidth="1"/>
    <col min="17" max="17" width="14" style="37" bestFit="1" customWidth="1"/>
    <col min="18" max="18" width="24.85546875" style="37" bestFit="1" customWidth="1"/>
    <col min="19" max="16384" width="9.140625" style="40"/>
  </cols>
  <sheetData>
    <row r="1" spans="1:18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62" t="s">
        <v>9</v>
      </c>
      <c r="K1" s="1" t="s">
        <v>123</v>
      </c>
      <c r="L1" s="1" t="s">
        <v>249</v>
      </c>
      <c r="M1" s="1" t="s">
        <v>10</v>
      </c>
      <c r="N1" s="2" t="s">
        <v>250</v>
      </c>
      <c r="O1" s="1" t="s">
        <v>11</v>
      </c>
      <c r="P1" s="1" t="s">
        <v>251</v>
      </c>
      <c r="Q1" s="1" t="s">
        <v>65</v>
      </c>
      <c r="R1" s="3" t="s">
        <v>252</v>
      </c>
    </row>
    <row r="2" spans="1:18" ht="30">
      <c r="A2" s="49" t="s">
        <v>299</v>
      </c>
      <c r="B2" s="49" t="s">
        <v>292</v>
      </c>
      <c r="C2" s="50" t="s">
        <v>293</v>
      </c>
      <c r="D2" s="50" t="s">
        <v>12</v>
      </c>
      <c r="E2" s="50" t="s">
        <v>294</v>
      </c>
      <c r="F2" s="49" t="s">
        <v>295</v>
      </c>
      <c r="G2" s="54" t="s">
        <v>296</v>
      </c>
      <c r="H2" s="55" t="s">
        <v>297</v>
      </c>
      <c r="I2" s="50" t="s">
        <v>13</v>
      </c>
      <c r="J2" s="63" t="s">
        <v>298</v>
      </c>
      <c r="K2" s="53">
        <v>0</v>
      </c>
      <c r="L2" s="51">
        <v>0</v>
      </c>
      <c r="M2" s="51">
        <v>1</v>
      </c>
      <c r="N2" s="52">
        <v>52</v>
      </c>
      <c r="O2" s="51">
        <v>1</v>
      </c>
      <c r="P2" s="51">
        <v>33</v>
      </c>
      <c r="Q2" s="51"/>
      <c r="R2" s="51"/>
    </row>
    <row r="3" spans="1:18" s="57" customFormat="1" ht="30">
      <c r="A3" s="7" t="s">
        <v>331</v>
      </c>
      <c r="B3" s="4" t="s">
        <v>230</v>
      </c>
      <c r="C3" s="4" t="s">
        <v>161</v>
      </c>
      <c r="D3" s="4" t="s">
        <v>231</v>
      </c>
      <c r="E3" s="4" t="s">
        <v>36</v>
      </c>
      <c r="F3" s="4" t="s">
        <v>332</v>
      </c>
      <c r="G3" s="8" t="s">
        <v>333</v>
      </c>
      <c r="H3" s="9" t="s">
        <v>232</v>
      </c>
      <c r="I3" s="4" t="s">
        <v>16</v>
      </c>
      <c r="J3" s="74" t="s">
        <v>334</v>
      </c>
      <c r="K3" s="5">
        <v>1</v>
      </c>
      <c r="L3" s="5">
        <v>60</v>
      </c>
      <c r="M3" s="5"/>
      <c r="N3" s="6"/>
      <c r="O3" s="5"/>
      <c r="P3" s="5"/>
      <c r="Q3" s="5"/>
      <c r="R3" s="5"/>
    </row>
    <row r="4" spans="1:18" s="57" customFormat="1" ht="60">
      <c r="A4" s="1" t="s">
        <v>335</v>
      </c>
      <c r="B4" s="4" t="s">
        <v>52</v>
      </c>
      <c r="C4" s="4" t="s">
        <v>336</v>
      </c>
      <c r="D4" s="4" t="s">
        <v>35</v>
      </c>
      <c r="E4" s="4" t="s">
        <v>36</v>
      </c>
      <c r="F4" s="10" t="s">
        <v>337</v>
      </c>
      <c r="G4" s="1" t="s">
        <v>338</v>
      </c>
      <c r="H4" s="56" t="s">
        <v>339</v>
      </c>
      <c r="I4" s="4" t="s">
        <v>16</v>
      </c>
      <c r="J4" s="1" t="s">
        <v>340</v>
      </c>
      <c r="K4" s="11">
        <v>0</v>
      </c>
      <c r="L4" s="5"/>
      <c r="M4" s="5"/>
      <c r="N4" s="6"/>
      <c r="O4" s="5">
        <v>1</v>
      </c>
      <c r="P4" s="5">
        <v>50</v>
      </c>
      <c r="Q4" s="5"/>
      <c r="R4" s="5"/>
    </row>
    <row r="5" spans="1:18" s="57" customFormat="1" ht="30">
      <c r="A5" s="4" t="s">
        <v>341</v>
      </c>
      <c r="B5" s="4" t="s">
        <v>342</v>
      </c>
      <c r="C5" s="4" t="s">
        <v>161</v>
      </c>
      <c r="D5" s="4" t="s">
        <v>231</v>
      </c>
      <c r="E5" s="4" t="s">
        <v>71</v>
      </c>
      <c r="F5" s="10" t="s">
        <v>343</v>
      </c>
      <c r="G5" s="4" t="s">
        <v>344</v>
      </c>
      <c r="H5" s="75" t="s">
        <v>345</v>
      </c>
      <c r="I5" s="4" t="s">
        <v>16</v>
      </c>
      <c r="J5" s="74" t="s">
        <v>346</v>
      </c>
      <c r="K5" s="5">
        <v>1</v>
      </c>
      <c r="L5" s="5">
        <v>55</v>
      </c>
      <c r="M5" s="5">
        <v>1</v>
      </c>
      <c r="N5" s="6">
        <v>15</v>
      </c>
      <c r="O5" s="5"/>
      <c r="P5" s="5"/>
      <c r="Q5" s="5"/>
      <c r="R5" s="5"/>
    </row>
    <row r="6" spans="1:18" s="77" customFormat="1" ht="30.75" thickBot="1">
      <c r="A6" s="4" t="s">
        <v>69</v>
      </c>
      <c r="B6" s="5" t="s">
        <v>70</v>
      </c>
      <c r="C6" s="4" t="s">
        <v>14</v>
      </c>
      <c r="D6" s="4" t="s">
        <v>35</v>
      </c>
      <c r="E6" s="4" t="s">
        <v>71</v>
      </c>
      <c r="F6" s="10" t="s">
        <v>72</v>
      </c>
      <c r="G6" s="76" t="s">
        <v>73</v>
      </c>
      <c r="H6" s="13" t="s">
        <v>74</v>
      </c>
      <c r="I6" s="4" t="s">
        <v>75</v>
      </c>
      <c r="J6" s="74" t="s">
        <v>76</v>
      </c>
      <c r="K6" s="5">
        <v>1</v>
      </c>
      <c r="L6" s="5">
        <v>60</v>
      </c>
      <c r="M6" s="5"/>
      <c r="N6" s="6"/>
      <c r="O6" s="5"/>
      <c r="P6" s="5"/>
      <c r="Q6" s="5"/>
      <c r="R6" s="5"/>
    </row>
    <row r="7" spans="1:18" s="57" customFormat="1" ht="30.75" thickBot="1">
      <c r="A7" s="4" t="s">
        <v>347</v>
      </c>
      <c r="B7" s="5" t="s">
        <v>348</v>
      </c>
      <c r="C7" s="4" t="s">
        <v>349</v>
      </c>
      <c r="D7" s="4" t="s">
        <v>231</v>
      </c>
      <c r="E7" s="4" t="s">
        <v>71</v>
      </c>
      <c r="F7" s="10" t="s">
        <v>350</v>
      </c>
      <c r="G7" s="14" t="s">
        <v>351</v>
      </c>
      <c r="H7" s="75" t="s">
        <v>352</v>
      </c>
      <c r="I7" s="4" t="s">
        <v>16</v>
      </c>
      <c r="J7" s="74" t="s">
        <v>353</v>
      </c>
      <c r="K7" s="5">
        <v>1</v>
      </c>
      <c r="L7" s="5">
        <v>50</v>
      </c>
      <c r="M7" s="5"/>
      <c r="N7" s="6"/>
      <c r="O7" s="5"/>
      <c r="P7" s="5"/>
      <c r="Q7" s="5"/>
      <c r="R7" s="5"/>
    </row>
    <row r="8" spans="1:18" s="57" customFormat="1" ht="15">
      <c r="A8" s="1" t="s">
        <v>354</v>
      </c>
      <c r="B8" s="1" t="s">
        <v>355</v>
      </c>
      <c r="C8" s="4" t="s">
        <v>161</v>
      </c>
      <c r="D8" s="4" t="s">
        <v>231</v>
      </c>
      <c r="E8" s="4" t="s">
        <v>71</v>
      </c>
      <c r="F8" s="78" t="s">
        <v>356</v>
      </c>
      <c r="G8" s="79" t="s">
        <v>357</v>
      </c>
      <c r="H8" s="80" t="s">
        <v>358</v>
      </c>
      <c r="I8" s="4" t="s">
        <v>16</v>
      </c>
      <c r="J8" s="74" t="s">
        <v>359</v>
      </c>
      <c r="K8" s="5">
        <v>1</v>
      </c>
      <c r="L8" s="5">
        <v>100</v>
      </c>
      <c r="M8" s="5">
        <v>1</v>
      </c>
      <c r="N8" s="6">
        <v>25</v>
      </c>
      <c r="O8" s="5"/>
      <c r="P8" s="5"/>
      <c r="Q8" s="5"/>
      <c r="R8" s="5"/>
    </row>
    <row r="9" spans="1:18" s="57" customFormat="1" ht="30">
      <c r="A9" s="4" t="s">
        <v>77</v>
      </c>
      <c r="B9" s="5" t="s">
        <v>78</v>
      </c>
      <c r="C9" s="4" t="s">
        <v>14</v>
      </c>
      <c r="D9" s="4" t="s">
        <v>35</v>
      </c>
      <c r="E9" s="4" t="s">
        <v>71</v>
      </c>
      <c r="F9" s="4" t="s">
        <v>79</v>
      </c>
      <c r="G9" s="4" t="s">
        <v>80</v>
      </c>
      <c r="H9" s="9" t="s">
        <v>74</v>
      </c>
      <c r="I9" s="4" t="s">
        <v>75</v>
      </c>
      <c r="J9" s="74">
        <v>7731892737</v>
      </c>
      <c r="K9" s="5">
        <v>1</v>
      </c>
      <c r="L9" s="5">
        <v>60</v>
      </c>
      <c r="M9" s="5"/>
      <c r="N9" s="6"/>
      <c r="O9" s="5"/>
      <c r="P9" s="5"/>
      <c r="Q9" s="5"/>
      <c r="R9" s="5"/>
    </row>
    <row r="10" spans="1:18" s="57" customFormat="1" ht="30.75" thickBot="1">
      <c r="A10" s="4" t="s">
        <v>81</v>
      </c>
      <c r="B10" s="5" t="s">
        <v>82</v>
      </c>
      <c r="C10" s="4" t="s">
        <v>14</v>
      </c>
      <c r="D10" s="4" t="s">
        <v>35</v>
      </c>
      <c r="E10" s="4" t="s">
        <v>71</v>
      </c>
      <c r="F10" s="4" t="s">
        <v>79</v>
      </c>
      <c r="G10" s="8" t="s">
        <v>80</v>
      </c>
      <c r="H10" s="9" t="s">
        <v>74</v>
      </c>
      <c r="I10" s="4" t="s">
        <v>75</v>
      </c>
      <c r="J10" s="74">
        <v>9963925625</v>
      </c>
      <c r="K10" s="5">
        <v>1</v>
      </c>
      <c r="L10" s="5">
        <v>60</v>
      </c>
      <c r="M10" s="5"/>
      <c r="N10" s="6"/>
      <c r="O10" s="5"/>
      <c r="P10" s="5"/>
      <c r="Q10" s="5"/>
      <c r="R10" s="5"/>
    </row>
    <row r="11" spans="1:18" s="57" customFormat="1" ht="30">
      <c r="A11" s="7" t="s">
        <v>83</v>
      </c>
      <c r="B11" s="5" t="s">
        <v>84</v>
      </c>
      <c r="C11" s="4" t="s">
        <v>14</v>
      </c>
      <c r="D11" s="4" t="s">
        <v>35</v>
      </c>
      <c r="E11" s="4" t="s">
        <v>71</v>
      </c>
      <c r="F11" s="10" t="s">
        <v>79</v>
      </c>
      <c r="G11" s="14" t="s">
        <v>80</v>
      </c>
      <c r="H11" s="15" t="s">
        <v>74</v>
      </c>
      <c r="I11" s="4" t="s">
        <v>75</v>
      </c>
      <c r="J11" s="74">
        <v>9494606750</v>
      </c>
      <c r="K11" s="5">
        <v>1</v>
      </c>
      <c r="L11" s="5">
        <v>60</v>
      </c>
      <c r="M11" s="5"/>
      <c r="N11" s="6"/>
      <c r="O11" s="5"/>
      <c r="P11" s="5"/>
      <c r="Q11" s="5"/>
      <c r="R11" s="5"/>
    </row>
    <row r="12" spans="1:18" s="57" customFormat="1" ht="30">
      <c r="A12" s="4" t="s">
        <v>85</v>
      </c>
      <c r="B12" s="5" t="s">
        <v>86</v>
      </c>
      <c r="C12" s="4" t="s">
        <v>14</v>
      </c>
      <c r="D12" s="4" t="s">
        <v>35</v>
      </c>
      <c r="E12" s="4" t="s">
        <v>71</v>
      </c>
      <c r="F12" s="4" t="s">
        <v>79</v>
      </c>
      <c r="G12" s="16" t="s">
        <v>80</v>
      </c>
      <c r="H12" s="9" t="s">
        <v>74</v>
      </c>
      <c r="I12" s="4" t="s">
        <v>75</v>
      </c>
      <c r="J12" s="81">
        <v>7416788959</v>
      </c>
      <c r="K12" s="17">
        <v>1</v>
      </c>
      <c r="L12" s="5">
        <v>60</v>
      </c>
      <c r="M12" s="5"/>
      <c r="N12" s="6"/>
      <c r="O12" s="5"/>
      <c r="P12" s="5"/>
      <c r="Q12" s="5"/>
      <c r="R12" s="5"/>
    </row>
    <row r="13" spans="1:18" s="57" customFormat="1" ht="30">
      <c r="A13" s="4" t="s">
        <v>87</v>
      </c>
      <c r="B13" s="5" t="s">
        <v>88</v>
      </c>
      <c r="C13" s="4" t="s">
        <v>14</v>
      </c>
      <c r="D13" s="4" t="s">
        <v>35</v>
      </c>
      <c r="E13" s="4" t="s">
        <v>71</v>
      </c>
      <c r="F13" s="4" t="s">
        <v>79</v>
      </c>
      <c r="G13" s="7" t="s">
        <v>80</v>
      </c>
      <c r="H13" s="4" t="s">
        <v>74</v>
      </c>
      <c r="I13" s="4" t="s">
        <v>75</v>
      </c>
      <c r="J13" s="74">
        <v>9652324350</v>
      </c>
      <c r="K13" s="5">
        <v>1</v>
      </c>
      <c r="L13" s="5">
        <v>60</v>
      </c>
      <c r="M13" s="5"/>
      <c r="N13" s="6"/>
      <c r="O13" s="5"/>
      <c r="P13" s="5"/>
      <c r="Q13" s="5"/>
      <c r="R13" s="5"/>
    </row>
    <row r="14" spans="1:18" s="57" customFormat="1" ht="30.75" thickBot="1">
      <c r="A14" s="7" t="s">
        <v>89</v>
      </c>
      <c r="B14" s="5" t="s">
        <v>70</v>
      </c>
      <c r="C14" s="4" t="s">
        <v>14</v>
      </c>
      <c r="D14" s="4" t="s">
        <v>35</v>
      </c>
      <c r="E14" s="4" t="s">
        <v>71</v>
      </c>
      <c r="F14" s="4" t="s">
        <v>90</v>
      </c>
      <c r="G14" s="4" t="s">
        <v>91</v>
      </c>
      <c r="H14" s="4" t="s">
        <v>74</v>
      </c>
      <c r="I14" s="4" t="s">
        <v>75</v>
      </c>
      <c r="J14" s="74">
        <v>9542885706</v>
      </c>
      <c r="K14" s="5">
        <v>1</v>
      </c>
      <c r="L14" s="5">
        <v>60</v>
      </c>
      <c r="M14" s="5"/>
      <c r="N14" s="6"/>
      <c r="O14" s="5"/>
      <c r="P14" s="5"/>
      <c r="Q14" s="5"/>
      <c r="R14" s="5"/>
    </row>
    <row r="15" spans="1:18" s="57" customFormat="1" ht="30">
      <c r="A15" s="18" t="s">
        <v>233</v>
      </c>
      <c r="B15" s="19" t="s">
        <v>234</v>
      </c>
      <c r="C15" s="4" t="s">
        <v>161</v>
      </c>
      <c r="D15" s="4" t="s">
        <v>35</v>
      </c>
      <c r="E15" s="4" t="s">
        <v>36</v>
      </c>
      <c r="F15" s="82" t="s">
        <v>235</v>
      </c>
      <c r="G15" s="83" t="s">
        <v>236</v>
      </c>
      <c r="H15" s="12" t="s">
        <v>232</v>
      </c>
      <c r="I15" s="4" t="s">
        <v>38</v>
      </c>
      <c r="J15" s="18">
        <v>8125032191</v>
      </c>
      <c r="K15" s="20">
        <v>2</v>
      </c>
      <c r="L15" s="5">
        <v>150</v>
      </c>
      <c r="M15" s="5"/>
      <c r="N15" s="6"/>
      <c r="O15" s="5">
        <v>1</v>
      </c>
      <c r="P15" s="5">
        <v>15</v>
      </c>
      <c r="Q15" s="5"/>
      <c r="R15" s="5"/>
    </row>
    <row r="16" spans="1:18" s="57" customFormat="1" ht="30">
      <c r="A16" s="4" t="s">
        <v>237</v>
      </c>
      <c r="B16" s="5" t="s">
        <v>238</v>
      </c>
      <c r="C16" s="4" t="s">
        <v>14</v>
      </c>
      <c r="D16" s="4" t="s">
        <v>35</v>
      </c>
      <c r="E16" s="4" t="s">
        <v>71</v>
      </c>
      <c r="F16" s="4" t="s">
        <v>239</v>
      </c>
      <c r="G16" s="4" t="s">
        <v>240</v>
      </c>
      <c r="H16" s="4" t="s">
        <v>74</v>
      </c>
      <c r="I16" s="4" t="s">
        <v>75</v>
      </c>
      <c r="J16" s="84">
        <v>8374055946</v>
      </c>
      <c r="K16" s="5">
        <v>1</v>
      </c>
      <c r="L16" s="5">
        <v>20</v>
      </c>
      <c r="M16" s="5"/>
      <c r="N16" s="6"/>
      <c r="O16" s="5"/>
      <c r="P16" s="5"/>
      <c r="Q16" s="5"/>
      <c r="R16" s="5"/>
    </row>
    <row r="17" spans="1:18" s="57" customFormat="1" ht="30.75" thickBot="1">
      <c r="A17" s="4" t="s">
        <v>94</v>
      </c>
      <c r="B17" s="5" t="s">
        <v>92</v>
      </c>
      <c r="C17" s="4" t="s">
        <v>14</v>
      </c>
      <c r="D17" s="4" t="s">
        <v>35</v>
      </c>
      <c r="E17" s="4" t="s">
        <v>36</v>
      </c>
      <c r="F17" s="4" t="s">
        <v>93</v>
      </c>
      <c r="G17" s="4" t="s">
        <v>73</v>
      </c>
      <c r="H17" s="4" t="s">
        <v>74</v>
      </c>
      <c r="I17" s="4" t="s">
        <v>75</v>
      </c>
      <c r="J17" s="74">
        <v>9640105636</v>
      </c>
      <c r="K17" s="5">
        <v>1</v>
      </c>
      <c r="L17" s="5">
        <v>60</v>
      </c>
      <c r="M17" s="5"/>
      <c r="N17" s="6"/>
      <c r="O17" s="5"/>
      <c r="P17" s="5"/>
      <c r="Q17" s="5"/>
      <c r="R17" s="5"/>
    </row>
    <row r="18" spans="1:18" s="57" customFormat="1" ht="30">
      <c r="A18" s="7" t="s">
        <v>121</v>
      </c>
      <c r="B18" s="5" t="s">
        <v>92</v>
      </c>
      <c r="C18" s="4" t="s">
        <v>14</v>
      </c>
      <c r="D18" s="4" t="s">
        <v>35</v>
      </c>
      <c r="E18" s="4" t="s">
        <v>71</v>
      </c>
      <c r="F18" s="10" t="s">
        <v>95</v>
      </c>
      <c r="G18" s="14" t="s">
        <v>96</v>
      </c>
      <c r="H18" s="15" t="s">
        <v>74</v>
      </c>
      <c r="I18" s="4" t="s">
        <v>75</v>
      </c>
      <c r="J18" s="84">
        <v>7893747160</v>
      </c>
      <c r="K18" s="5">
        <v>1</v>
      </c>
      <c r="L18" s="5">
        <v>60</v>
      </c>
      <c r="M18" s="5"/>
      <c r="N18" s="6"/>
      <c r="O18" s="5"/>
      <c r="P18" s="5"/>
      <c r="Q18" s="5"/>
      <c r="R18" s="5"/>
    </row>
    <row r="19" spans="1:18" s="57" customFormat="1" ht="30">
      <c r="A19" s="7" t="s">
        <v>97</v>
      </c>
      <c r="B19" s="5" t="s">
        <v>98</v>
      </c>
      <c r="C19" s="4" t="s">
        <v>14</v>
      </c>
      <c r="D19" s="4" t="s">
        <v>35</v>
      </c>
      <c r="E19" s="4" t="s">
        <v>71</v>
      </c>
      <c r="F19" s="4" t="s">
        <v>99</v>
      </c>
      <c r="G19" s="85" t="s">
        <v>100</v>
      </c>
      <c r="H19" s="4" t="s">
        <v>74</v>
      </c>
      <c r="I19" s="4" t="s">
        <v>75</v>
      </c>
      <c r="J19" s="74">
        <v>8886868044</v>
      </c>
      <c r="K19" s="5">
        <v>1</v>
      </c>
      <c r="L19" s="5">
        <v>60</v>
      </c>
      <c r="M19" s="5"/>
      <c r="N19" s="6"/>
      <c r="O19" s="5"/>
      <c r="P19" s="5"/>
      <c r="Q19" s="5"/>
      <c r="R19" s="5"/>
    </row>
    <row r="20" spans="1:18" s="57" customFormat="1" ht="30">
      <c r="A20" s="7" t="s">
        <v>101</v>
      </c>
      <c r="B20" s="22" t="s">
        <v>102</v>
      </c>
      <c r="C20" s="4" t="s">
        <v>14</v>
      </c>
      <c r="D20" s="4" t="s">
        <v>35</v>
      </c>
      <c r="E20" s="4" t="s">
        <v>71</v>
      </c>
      <c r="F20" s="4" t="s">
        <v>99</v>
      </c>
      <c r="G20" s="4" t="s">
        <v>100</v>
      </c>
      <c r="H20" s="9" t="s">
        <v>74</v>
      </c>
      <c r="I20" s="4" t="s">
        <v>75</v>
      </c>
      <c r="J20" s="86">
        <v>8328270546</v>
      </c>
      <c r="K20" s="17">
        <v>1</v>
      </c>
      <c r="L20" s="5">
        <v>60</v>
      </c>
      <c r="M20" s="5"/>
      <c r="N20" s="6"/>
      <c r="O20" s="5"/>
      <c r="P20" s="5"/>
      <c r="Q20" s="5"/>
      <c r="R20" s="5"/>
    </row>
    <row r="21" spans="1:18" s="57" customFormat="1" ht="30">
      <c r="A21" s="4" t="s">
        <v>103</v>
      </c>
      <c r="B21" s="5" t="s">
        <v>98</v>
      </c>
      <c r="C21" s="4" t="s">
        <v>14</v>
      </c>
      <c r="D21" s="4" t="s">
        <v>35</v>
      </c>
      <c r="E21" s="4" t="s">
        <v>36</v>
      </c>
      <c r="F21" s="4" t="s">
        <v>99</v>
      </c>
      <c r="G21" s="4" t="s">
        <v>100</v>
      </c>
      <c r="H21" s="7" t="s">
        <v>74</v>
      </c>
      <c r="I21" s="4" t="s">
        <v>75</v>
      </c>
      <c r="J21" s="74">
        <v>9948354522</v>
      </c>
      <c r="K21" s="5">
        <v>1</v>
      </c>
      <c r="L21" s="5">
        <v>60</v>
      </c>
      <c r="M21" s="5"/>
      <c r="N21" s="6"/>
      <c r="O21" s="5"/>
      <c r="P21" s="5"/>
      <c r="Q21" s="5"/>
      <c r="R21" s="5"/>
    </row>
    <row r="22" spans="1:18" s="57" customFormat="1" ht="30">
      <c r="A22" s="4" t="s">
        <v>360</v>
      </c>
      <c r="B22" s="9" t="s">
        <v>361</v>
      </c>
      <c r="C22" s="4" t="s">
        <v>362</v>
      </c>
      <c r="D22" s="4" t="s">
        <v>231</v>
      </c>
      <c r="E22" s="4" t="s">
        <v>71</v>
      </c>
      <c r="F22" s="4" t="s">
        <v>363</v>
      </c>
      <c r="G22" s="7" t="s">
        <v>241</v>
      </c>
      <c r="H22" s="9" t="s">
        <v>232</v>
      </c>
      <c r="I22" s="4" t="s">
        <v>38</v>
      </c>
      <c r="J22" s="74">
        <v>9505150315</v>
      </c>
      <c r="K22" s="5">
        <v>1</v>
      </c>
      <c r="L22" s="5">
        <v>50</v>
      </c>
      <c r="M22" s="5"/>
      <c r="N22" s="6"/>
      <c r="O22" s="5"/>
      <c r="P22" s="5"/>
      <c r="Q22" s="5"/>
      <c r="R22" s="5"/>
    </row>
    <row r="23" spans="1:18" s="57" customFormat="1" ht="45">
      <c r="A23" s="4" t="s">
        <v>67</v>
      </c>
      <c r="B23" s="7" t="s">
        <v>39</v>
      </c>
      <c r="C23" s="4" t="s">
        <v>68</v>
      </c>
      <c r="D23" s="4" t="s">
        <v>35</v>
      </c>
      <c r="E23" s="4" t="s">
        <v>36</v>
      </c>
      <c r="F23" s="7" t="s">
        <v>40</v>
      </c>
      <c r="G23" s="7" t="s">
        <v>41</v>
      </c>
      <c r="H23" s="9" t="s">
        <v>111</v>
      </c>
      <c r="I23" s="4" t="s">
        <v>13</v>
      </c>
      <c r="J23" s="74">
        <v>918125032191</v>
      </c>
      <c r="K23" s="5">
        <v>1</v>
      </c>
      <c r="L23" s="5">
        <v>60</v>
      </c>
      <c r="M23" s="5"/>
      <c r="N23" s="6"/>
      <c r="O23" s="5"/>
      <c r="P23" s="5"/>
      <c r="Q23" s="5"/>
      <c r="R23" s="5"/>
    </row>
    <row r="24" spans="1:18" s="57" customFormat="1" ht="45">
      <c r="A24" s="4" t="s">
        <v>43</v>
      </c>
      <c r="B24" s="7" t="s">
        <v>44</v>
      </c>
      <c r="C24" s="4" t="s">
        <v>37</v>
      </c>
      <c r="D24" s="4" t="s">
        <v>35</v>
      </c>
      <c r="E24" s="4" t="s">
        <v>36</v>
      </c>
      <c r="F24" s="4" t="s">
        <v>45</v>
      </c>
      <c r="G24" s="23" t="s">
        <v>41</v>
      </c>
      <c r="H24" s="9" t="s">
        <v>42</v>
      </c>
      <c r="I24" s="4" t="s">
        <v>16</v>
      </c>
      <c r="J24" s="74">
        <v>918125032191</v>
      </c>
      <c r="K24" s="5">
        <v>1</v>
      </c>
      <c r="L24" s="5">
        <v>50</v>
      </c>
      <c r="M24" s="5"/>
      <c r="N24" s="6"/>
      <c r="O24" s="5"/>
      <c r="P24" s="5"/>
      <c r="Q24" s="5"/>
      <c r="R24" s="5"/>
    </row>
    <row r="25" spans="1:18" s="57" customFormat="1" ht="45">
      <c r="A25" s="7" t="s">
        <v>46</v>
      </c>
      <c r="B25" s="4" t="s">
        <v>47</v>
      </c>
      <c r="C25" s="4" t="s">
        <v>14</v>
      </c>
      <c r="D25" s="4" t="s">
        <v>35</v>
      </c>
      <c r="E25" s="4" t="s">
        <v>36</v>
      </c>
      <c r="F25" s="4" t="s">
        <v>48</v>
      </c>
      <c r="G25" s="7" t="s">
        <v>49</v>
      </c>
      <c r="H25" s="9" t="s">
        <v>50</v>
      </c>
      <c r="I25" s="4" t="s">
        <v>16</v>
      </c>
      <c r="J25" s="74">
        <v>8415912029</v>
      </c>
      <c r="K25" s="5">
        <v>1</v>
      </c>
      <c r="L25" s="5">
        <v>40</v>
      </c>
      <c r="M25" s="5"/>
      <c r="N25" s="6"/>
      <c r="O25" s="5"/>
      <c r="P25" s="5"/>
      <c r="Q25" s="5"/>
      <c r="R25" s="5"/>
    </row>
    <row r="26" spans="1:18" s="57" customFormat="1" ht="30">
      <c r="A26" s="4" t="s">
        <v>122</v>
      </c>
      <c r="B26" s="5" t="s">
        <v>92</v>
      </c>
      <c r="C26" s="4" t="s">
        <v>14</v>
      </c>
      <c r="D26" s="4" t="s">
        <v>35</v>
      </c>
      <c r="E26" s="4" t="s">
        <v>71</v>
      </c>
      <c r="F26" s="4" t="s">
        <v>104</v>
      </c>
      <c r="G26" s="4" t="s">
        <v>73</v>
      </c>
      <c r="H26" s="4" t="s">
        <v>74</v>
      </c>
      <c r="I26" s="4" t="s">
        <v>75</v>
      </c>
      <c r="J26" s="84">
        <v>9441826885</v>
      </c>
      <c r="K26" s="5">
        <v>1</v>
      </c>
      <c r="L26" s="5">
        <v>60</v>
      </c>
      <c r="M26" s="5"/>
      <c r="N26" s="6"/>
      <c r="O26" s="5"/>
      <c r="P26" s="5"/>
      <c r="Q26" s="5"/>
      <c r="R26" s="5"/>
    </row>
    <row r="27" spans="1:18" s="57" customFormat="1" ht="30">
      <c r="A27" s="7" t="s">
        <v>120</v>
      </c>
      <c r="B27" s="5" t="s">
        <v>105</v>
      </c>
      <c r="C27" s="4" t="s">
        <v>14</v>
      </c>
      <c r="D27" s="4" t="s">
        <v>35</v>
      </c>
      <c r="E27" s="4" t="s">
        <v>71</v>
      </c>
      <c r="F27" s="24" t="s">
        <v>106</v>
      </c>
      <c r="G27" s="4" t="s">
        <v>107</v>
      </c>
      <c r="H27" s="24" t="s">
        <v>74</v>
      </c>
      <c r="I27" s="4" t="s">
        <v>75</v>
      </c>
      <c r="J27" s="84">
        <v>9494556871</v>
      </c>
      <c r="K27" s="5">
        <v>1</v>
      </c>
      <c r="L27" s="5">
        <v>60</v>
      </c>
      <c r="M27" s="5"/>
      <c r="N27" s="6"/>
      <c r="O27" s="5"/>
      <c r="P27" s="5"/>
      <c r="Q27" s="5"/>
      <c r="R27" s="5"/>
    </row>
    <row r="28" spans="1:18" s="57" customFormat="1" ht="30">
      <c r="A28" s="1" t="s">
        <v>112</v>
      </c>
      <c r="B28" s="5" t="s">
        <v>113</v>
      </c>
      <c r="C28" s="4" t="s">
        <v>15</v>
      </c>
      <c r="D28" s="4" t="s">
        <v>35</v>
      </c>
      <c r="E28" s="4" t="s">
        <v>36</v>
      </c>
      <c r="F28" s="4" t="s">
        <v>114</v>
      </c>
      <c r="G28" s="4" t="s">
        <v>115</v>
      </c>
      <c r="H28" s="4"/>
      <c r="I28" s="4" t="s">
        <v>16</v>
      </c>
      <c r="J28" s="74">
        <v>8008356197</v>
      </c>
      <c r="K28" s="5">
        <v>1</v>
      </c>
      <c r="L28" s="5">
        <v>20</v>
      </c>
      <c r="M28" s="5"/>
      <c r="N28" s="6"/>
      <c r="O28" s="5"/>
      <c r="P28" s="5"/>
      <c r="Q28" s="5"/>
      <c r="R28" s="5"/>
    </row>
    <row r="29" spans="1:18" s="57" customFormat="1" ht="45">
      <c r="A29" s="1" t="s">
        <v>116</v>
      </c>
      <c r="B29" s="5" t="s">
        <v>92</v>
      </c>
      <c r="C29" s="4" t="s">
        <v>15</v>
      </c>
      <c r="D29" s="4" t="s">
        <v>117</v>
      </c>
      <c r="E29" s="4" t="s">
        <v>36</v>
      </c>
      <c r="F29" s="4" t="s">
        <v>118</v>
      </c>
      <c r="G29" s="4" t="s">
        <v>119</v>
      </c>
      <c r="H29" s="4"/>
      <c r="I29" s="4" t="s">
        <v>18</v>
      </c>
      <c r="J29" s="74">
        <v>814202557</v>
      </c>
      <c r="K29" s="5">
        <v>1</v>
      </c>
      <c r="L29" s="5">
        <v>10</v>
      </c>
      <c r="M29" s="5"/>
      <c r="N29" s="6"/>
      <c r="O29" s="5"/>
      <c r="P29" s="5"/>
      <c r="Q29" s="5"/>
      <c r="R29" s="5"/>
    </row>
    <row r="30" spans="1:18" s="57" customFormat="1" ht="30">
      <c r="A30" s="4" t="s">
        <v>108</v>
      </c>
      <c r="B30" s="5" t="s">
        <v>98</v>
      </c>
      <c r="C30" s="4" t="s">
        <v>14</v>
      </c>
      <c r="D30" s="4" t="s">
        <v>35</v>
      </c>
      <c r="E30" s="4" t="s">
        <v>36</v>
      </c>
      <c r="F30" s="4" t="s">
        <v>109</v>
      </c>
      <c r="G30" s="4" t="s">
        <v>110</v>
      </c>
      <c r="H30" s="4" t="s">
        <v>74</v>
      </c>
      <c r="I30" s="4" t="s">
        <v>75</v>
      </c>
      <c r="J30" s="74">
        <v>9502440520</v>
      </c>
      <c r="K30" s="5">
        <v>1</v>
      </c>
      <c r="L30" s="5">
        <v>60</v>
      </c>
      <c r="M30" s="5">
        <v>1</v>
      </c>
      <c r="N30" s="6">
        <v>15</v>
      </c>
      <c r="O30" s="5"/>
      <c r="P30" s="5"/>
      <c r="Q30" s="5"/>
      <c r="R30" s="5"/>
    </row>
    <row r="31" spans="1:18" s="31" customFormat="1" ht="15">
      <c r="A31" s="4" t="s">
        <v>253</v>
      </c>
      <c r="B31" s="4" t="s">
        <v>254</v>
      </c>
      <c r="C31" s="4" t="s">
        <v>255</v>
      </c>
      <c r="D31" s="4" t="s">
        <v>12</v>
      </c>
      <c r="E31" s="4" t="s">
        <v>256</v>
      </c>
      <c r="F31" s="4" t="s">
        <v>257</v>
      </c>
      <c r="G31" s="4" t="s">
        <v>258</v>
      </c>
      <c r="H31" s="87" t="s">
        <v>259</v>
      </c>
      <c r="I31" s="4" t="s">
        <v>16</v>
      </c>
      <c r="J31" s="74">
        <v>254720249502</v>
      </c>
      <c r="K31" s="5">
        <v>1</v>
      </c>
      <c r="L31" s="5">
        <v>60</v>
      </c>
      <c r="M31" s="5">
        <v>1</v>
      </c>
      <c r="N31" s="5">
        <v>10</v>
      </c>
      <c r="O31" s="5"/>
      <c r="P31" s="5"/>
      <c r="Q31" s="5"/>
      <c r="R31" s="5"/>
    </row>
    <row r="32" spans="1:18" s="31" customFormat="1" ht="30">
      <c r="A32" s="4" t="s">
        <v>260</v>
      </c>
      <c r="B32" s="4" t="s">
        <v>261</v>
      </c>
      <c r="C32" s="4" t="s">
        <v>14</v>
      </c>
      <c r="D32" s="4" t="s">
        <v>12</v>
      </c>
      <c r="E32" s="4" t="s">
        <v>262</v>
      </c>
      <c r="F32" s="4" t="s">
        <v>263</v>
      </c>
      <c r="G32" s="28" t="s">
        <v>264</v>
      </c>
      <c r="H32" s="4"/>
      <c r="I32" s="4" t="s">
        <v>16</v>
      </c>
      <c r="J32" s="74">
        <v>254727349799</v>
      </c>
      <c r="K32" s="5">
        <v>1</v>
      </c>
      <c r="L32" s="5">
        <v>80</v>
      </c>
      <c r="M32" s="5">
        <v>1</v>
      </c>
      <c r="N32" s="5">
        <v>15</v>
      </c>
      <c r="O32" s="27"/>
      <c r="P32" s="27"/>
      <c r="Q32" s="27"/>
      <c r="R32" s="27"/>
    </row>
    <row r="33" spans="1:18" s="31" customFormat="1" ht="30">
      <c r="A33" s="23" t="s">
        <v>281</v>
      </c>
      <c r="B33" s="23" t="s">
        <v>282</v>
      </c>
      <c r="C33" s="4" t="s">
        <v>283</v>
      </c>
      <c r="D33" s="4" t="s">
        <v>278</v>
      </c>
      <c r="E33" s="4" t="s">
        <v>279</v>
      </c>
      <c r="F33" s="4" t="s">
        <v>284</v>
      </c>
      <c r="G33" s="23"/>
      <c r="H33" s="9" t="s">
        <v>285</v>
      </c>
      <c r="I33" s="4" t="s">
        <v>16</v>
      </c>
      <c r="J33" s="74">
        <v>720823848</v>
      </c>
      <c r="K33" s="5">
        <v>1</v>
      </c>
      <c r="L33" s="5">
        <v>60</v>
      </c>
      <c r="M33" s="5">
        <v>1</v>
      </c>
      <c r="N33" s="5">
        <v>20</v>
      </c>
      <c r="O33" s="5"/>
      <c r="P33" s="5"/>
      <c r="Q33" s="5"/>
      <c r="R33" s="5"/>
    </row>
    <row r="34" spans="1:18" s="31" customFormat="1" ht="15">
      <c r="A34" s="4" t="s">
        <v>286</v>
      </c>
      <c r="B34" s="7" t="s">
        <v>287</v>
      </c>
      <c r="C34" s="4" t="s">
        <v>274</v>
      </c>
      <c r="D34" s="4" t="s">
        <v>278</v>
      </c>
      <c r="E34" s="4" t="s">
        <v>266</v>
      </c>
      <c r="F34" s="4" t="s">
        <v>265</v>
      </c>
      <c r="G34" s="4" t="s">
        <v>288</v>
      </c>
      <c r="H34" s="9"/>
      <c r="I34" s="4" t="s">
        <v>16</v>
      </c>
      <c r="J34" s="74"/>
      <c r="K34" s="5">
        <v>1</v>
      </c>
      <c r="L34" s="5">
        <v>20</v>
      </c>
      <c r="M34" s="5"/>
      <c r="N34" s="5"/>
      <c r="O34" s="5"/>
      <c r="P34" s="5"/>
      <c r="Q34" s="5"/>
      <c r="R34" s="5"/>
    </row>
    <row r="35" spans="1:18" s="31" customFormat="1" ht="15">
      <c r="A35" s="4" t="s">
        <v>364</v>
      </c>
      <c r="B35" s="7" t="s">
        <v>365</v>
      </c>
      <c r="C35" s="4" t="s">
        <v>14</v>
      </c>
      <c r="D35" s="4" t="s">
        <v>12</v>
      </c>
      <c r="E35" s="4" t="s">
        <v>256</v>
      </c>
      <c r="F35" s="4" t="s">
        <v>257</v>
      </c>
      <c r="G35" s="4" t="s">
        <v>366</v>
      </c>
      <c r="H35" s="9"/>
      <c r="I35" s="4" t="s">
        <v>16</v>
      </c>
      <c r="J35" s="74">
        <v>254712810237</v>
      </c>
      <c r="K35" s="5"/>
      <c r="L35" s="5"/>
      <c r="M35" s="5">
        <v>1</v>
      </c>
      <c r="N35" s="5">
        <v>20</v>
      </c>
      <c r="O35" s="5"/>
      <c r="P35" s="5"/>
      <c r="Q35" s="5"/>
      <c r="R35" s="5"/>
    </row>
    <row r="36" spans="1:18" s="31" customFormat="1" ht="15">
      <c r="A36" s="4" t="s">
        <v>367</v>
      </c>
      <c r="B36" s="7" t="s">
        <v>368</v>
      </c>
      <c r="C36" s="4" t="s">
        <v>14</v>
      </c>
      <c r="D36" s="4" t="s">
        <v>12</v>
      </c>
      <c r="E36" s="4" t="s">
        <v>256</v>
      </c>
      <c r="F36" s="4" t="s">
        <v>369</v>
      </c>
      <c r="G36" s="4"/>
      <c r="H36" s="9"/>
      <c r="I36" s="4" t="s">
        <v>16</v>
      </c>
      <c r="J36" s="74">
        <v>254725573730</v>
      </c>
      <c r="K36" s="5">
        <v>1</v>
      </c>
      <c r="L36" s="5">
        <v>30</v>
      </c>
      <c r="M36" s="5">
        <v>1</v>
      </c>
      <c r="N36" s="5">
        <v>30</v>
      </c>
      <c r="O36" s="5"/>
      <c r="P36" s="5"/>
      <c r="Q36" s="5"/>
      <c r="R36" s="5"/>
    </row>
    <row r="37" spans="1:18" s="31" customFormat="1" ht="15.75" thickBot="1">
      <c r="A37" s="4" t="s">
        <v>370</v>
      </c>
      <c r="B37" s="7" t="s">
        <v>371</v>
      </c>
      <c r="C37" s="4" t="s">
        <v>14</v>
      </c>
      <c r="D37" s="4" t="s">
        <v>12</v>
      </c>
      <c r="E37" s="4" t="s">
        <v>275</v>
      </c>
      <c r="F37" s="4" t="s">
        <v>372</v>
      </c>
      <c r="G37" s="4"/>
      <c r="H37" s="9"/>
      <c r="I37" s="4" t="s">
        <v>16</v>
      </c>
      <c r="J37" s="74">
        <v>254706750029</v>
      </c>
      <c r="K37" s="5">
        <v>1</v>
      </c>
      <c r="L37" s="5">
        <v>15</v>
      </c>
      <c r="M37" s="5">
        <v>1</v>
      </c>
      <c r="N37" s="5">
        <v>5</v>
      </c>
      <c r="O37" s="48"/>
      <c r="P37" s="45"/>
      <c r="Q37" s="5"/>
      <c r="R37" s="5"/>
    </row>
    <row r="38" spans="1:18" s="31" customFormat="1" ht="15.75" thickBot="1">
      <c r="A38" s="4" t="s">
        <v>373</v>
      </c>
      <c r="B38" s="7" t="s">
        <v>374</v>
      </c>
      <c r="C38" s="4" t="s">
        <v>14</v>
      </c>
      <c r="D38" s="4" t="s">
        <v>12</v>
      </c>
      <c r="E38" s="4" t="s">
        <v>256</v>
      </c>
      <c r="F38" s="4" t="s">
        <v>375</v>
      </c>
      <c r="G38" s="4" t="s">
        <v>366</v>
      </c>
      <c r="H38" s="9"/>
      <c r="I38" s="4" t="s">
        <v>16</v>
      </c>
      <c r="J38" s="74">
        <v>254746148807</v>
      </c>
      <c r="K38" s="5">
        <v>1</v>
      </c>
      <c r="L38" s="5">
        <v>30</v>
      </c>
      <c r="M38" s="5">
        <v>1</v>
      </c>
      <c r="N38" s="5">
        <v>5</v>
      </c>
      <c r="O38" s="47"/>
      <c r="P38" s="43"/>
      <c r="Q38" s="5"/>
      <c r="R38" s="5"/>
    </row>
    <row r="39" spans="1:18" s="31" customFormat="1" ht="15">
      <c r="A39" s="4" t="s">
        <v>376</v>
      </c>
      <c r="B39" s="7" t="s">
        <v>254</v>
      </c>
      <c r="C39" s="4" t="s">
        <v>14</v>
      </c>
      <c r="D39" s="4" t="s">
        <v>12</v>
      </c>
      <c r="E39" s="4" t="s">
        <v>256</v>
      </c>
      <c r="F39" s="4" t="s">
        <v>377</v>
      </c>
      <c r="G39" s="4"/>
      <c r="H39" s="9" t="s">
        <v>378</v>
      </c>
      <c r="I39" s="4" t="s">
        <v>16</v>
      </c>
      <c r="J39" s="74"/>
      <c r="K39" s="5">
        <v>1</v>
      </c>
      <c r="L39" s="5">
        <v>30</v>
      </c>
      <c r="M39" s="5">
        <v>1</v>
      </c>
      <c r="N39" s="5">
        <v>20</v>
      </c>
      <c r="O39" s="47"/>
      <c r="P39" s="45"/>
      <c r="Q39" s="5"/>
      <c r="R39" s="5"/>
    </row>
    <row r="40" spans="1:18" s="31" customFormat="1" ht="30.75" thickBot="1">
      <c r="A40" s="4" t="s">
        <v>289</v>
      </c>
      <c r="B40" s="4" t="s">
        <v>254</v>
      </c>
      <c r="C40" s="4" t="s">
        <v>14</v>
      </c>
      <c r="D40" s="4" t="s">
        <v>278</v>
      </c>
      <c r="E40" s="4" t="s">
        <v>266</v>
      </c>
      <c r="F40" s="4" t="s">
        <v>290</v>
      </c>
      <c r="G40" s="4" t="s">
        <v>291</v>
      </c>
      <c r="H40" s="9"/>
      <c r="I40" s="32" t="s">
        <v>16</v>
      </c>
      <c r="J40" s="4">
        <v>702613940</v>
      </c>
      <c r="K40" s="32">
        <v>1</v>
      </c>
      <c r="L40" s="5">
        <v>40</v>
      </c>
      <c r="M40" s="5">
        <v>1</v>
      </c>
      <c r="N40" s="5">
        <v>20</v>
      </c>
      <c r="O40" s="48"/>
      <c r="P40" s="45"/>
      <c r="Q40" s="5"/>
      <c r="R40" s="5"/>
    </row>
    <row r="41" spans="1:18" s="31" customFormat="1" ht="15.75" thickBot="1">
      <c r="A41" s="88" t="s">
        <v>379</v>
      </c>
      <c r="B41" s="7" t="s">
        <v>254</v>
      </c>
      <c r="C41" s="4" t="s">
        <v>14</v>
      </c>
      <c r="D41" s="4" t="s">
        <v>278</v>
      </c>
      <c r="E41" s="4" t="s">
        <v>266</v>
      </c>
      <c r="F41" s="4" t="s">
        <v>280</v>
      </c>
      <c r="G41" s="4"/>
      <c r="H41" s="9" t="s">
        <v>380</v>
      </c>
      <c r="I41" s="4" t="s">
        <v>16</v>
      </c>
      <c r="J41" s="74"/>
      <c r="K41" s="5">
        <v>1</v>
      </c>
      <c r="L41" s="5">
        <v>30</v>
      </c>
      <c r="M41" s="5">
        <v>1</v>
      </c>
      <c r="N41" s="5">
        <v>15</v>
      </c>
      <c r="O41" s="27"/>
      <c r="P41" s="27"/>
      <c r="Q41" s="27"/>
      <c r="R41" s="27"/>
    </row>
    <row r="42" spans="1:18" s="31" customFormat="1" ht="15">
      <c r="A42" s="32" t="s">
        <v>381</v>
      </c>
      <c r="B42" s="32" t="s">
        <v>254</v>
      </c>
      <c r="C42" s="32" t="s">
        <v>14</v>
      </c>
      <c r="D42" s="32" t="s">
        <v>12</v>
      </c>
      <c r="E42" s="32" t="s">
        <v>266</v>
      </c>
      <c r="F42" s="32" t="s">
        <v>382</v>
      </c>
      <c r="G42" s="7" t="s">
        <v>383</v>
      </c>
      <c r="H42" s="4"/>
      <c r="I42" s="4" t="s">
        <v>16</v>
      </c>
      <c r="J42" s="74">
        <v>713010127</v>
      </c>
      <c r="K42" s="5">
        <v>1</v>
      </c>
      <c r="L42" s="5">
        <v>25</v>
      </c>
      <c r="M42" s="5">
        <v>1</v>
      </c>
      <c r="N42" s="5">
        <v>45</v>
      </c>
      <c r="O42" s="47"/>
      <c r="P42" s="43"/>
      <c r="Q42" s="5"/>
      <c r="R42" s="5"/>
    </row>
    <row r="43" spans="1:18" s="31" customFormat="1" ht="15">
      <c r="A43" s="32" t="s">
        <v>384</v>
      </c>
      <c r="B43" s="32" t="s">
        <v>254</v>
      </c>
      <c r="C43" s="32" t="s">
        <v>14</v>
      </c>
      <c r="D43" s="32" t="s">
        <v>12</v>
      </c>
      <c r="E43" s="32" t="s">
        <v>256</v>
      </c>
      <c r="F43" s="32" t="s">
        <v>265</v>
      </c>
      <c r="G43" s="4" t="s">
        <v>385</v>
      </c>
      <c r="H43" s="4"/>
      <c r="I43" s="4" t="s">
        <v>16</v>
      </c>
      <c r="J43" s="74">
        <v>726376657</v>
      </c>
      <c r="K43" s="5">
        <v>1</v>
      </c>
      <c r="L43" s="5">
        <v>20</v>
      </c>
      <c r="M43" s="5"/>
      <c r="N43" s="5"/>
      <c r="O43" s="46"/>
      <c r="P43" s="44"/>
      <c r="Q43" s="5"/>
      <c r="R43" s="5"/>
    </row>
    <row r="44" spans="1:18" s="31" customFormat="1" ht="15">
      <c r="A44" s="32" t="s">
        <v>386</v>
      </c>
      <c r="B44" s="32" t="s">
        <v>254</v>
      </c>
      <c r="C44" s="32" t="s">
        <v>14</v>
      </c>
      <c r="D44" s="32" t="s">
        <v>12</v>
      </c>
      <c r="E44" s="32" t="s">
        <v>256</v>
      </c>
      <c r="F44" s="32" t="s">
        <v>196</v>
      </c>
      <c r="G44" s="7" t="s">
        <v>387</v>
      </c>
      <c r="H44" s="4"/>
      <c r="I44" s="4" t="s">
        <v>16</v>
      </c>
      <c r="J44" s="74">
        <v>701387654</v>
      </c>
      <c r="K44" s="5">
        <v>1</v>
      </c>
      <c r="L44" s="5">
        <v>30</v>
      </c>
      <c r="M44" s="5">
        <v>1</v>
      </c>
      <c r="N44" s="5">
        <v>2</v>
      </c>
      <c r="O44" s="46"/>
      <c r="P44" s="44"/>
      <c r="Q44" s="5"/>
      <c r="R44" s="5"/>
    </row>
    <row r="45" spans="1:18" s="31" customFormat="1" ht="15">
      <c r="A45" s="7" t="s">
        <v>388</v>
      </c>
      <c r="B45" s="4" t="s">
        <v>389</v>
      </c>
      <c r="C45" s="4" t="s">
        <v>14</v>
      </c>
      <c r="D45" s="4" t="s">
        <v>12</v>
      </c>
      <c r="E45" s="4" t="s">
        <v>256</v>
      </c>
      <c r="F45" s="4" t="s">
        <v>196</v>
      </c>
      <c r="G45" s="7" t="s">
        <v>387</v>
      </c>
      <c r="H45" s="4"/>
      <c r="I45" s="4" t="s">
        <v>16</v>
      </c>
      <c r="J45" s="74">
        <v>726893195</v>
      </c>
      <c r="K45" s="5">
        <v>1</v>
      </c>
      <c r="L45" s="5">
        <v>20</v>
      </c>
      <c r="M45" s="5"/>
      <c r="N45" s="5"/>
      <c r="O45" s="46"/>
      <c r="P45" s="44"/>
      <c r="Q45" s="5"/>
      <c r="R45" s="5"/>
    </row>
    <row r="46" spans="1:18" s="31" customFormat="1" ht="15">
      <c r="A46" s="23" t="s">
        <v>390</v>
      </c>
      <c r="B46" s="4" t="s">
        <v>391</v>
      </c>
      <c r="C46" s="4" t="s">
        <v>392</v>
      </c>
      <c r="D46" s="4" t="s">
        <v>12</v>
      </c>
      <c r="E46" s="4" t="s">
        <v>256</v>
      </c>
      <c r="F46" s="4" t="s">
        <v>393</v>
      </c>
      <c r="G46" s="23" t="s">
        <v>394</v>
      </c>
      <c r="H46" s="4"/>
      <c r="I46" s="4"/>
      <c r="J46" s="74">
        <v>743181791</v>
      </c>
      <c r="K46" s="5">
        <v>1</v>
      </c>
      <c r="L46" s="5">
        <v>20</v>
      </c>
      <c r="M46" s="5">
        <v>1</v>
      </c>
      <c r="N46" s="5">
        <v>40</v>
      </c>
      <c r="Q46" s="5"/>
      <c r="R46" s="5"/>
    </row>
    <row r="47" spans="1:18" ht="45">
      <c r="A47" s="4" t="s">
        <v>268</v>
      </c>
      <c r="B47" s="4" t="s">
        <v>269</v>
      </c>
      <c r="C47" s="4" t="s">
        <v>14</v>
      </c>
      <c r="D47" s="4" t="s">
        <v>267</v>
      </c>
      <c r="E47" s="4" t="s">
        <v>270</v>
      </c>
      <c r="F47" s="4" t="s">
        <v>271</v>
      </c>
      <c r="G47" s="4"/>
      <c r="H47" s="21" t="s">
        <v>272</v>
      </c>
      <c r="I47" s="4" t="s">
        <v>16</v>
      </c>
      <c r="J47" s="64" t="s">
        <v>273</v>
      </c>
      <c r="K47" s="5">
        <v>1</v>
      </c>
      <c r="L47" s="5">
        <v>100</v>
      </c>
      <c r="M47" s="5">
        <v>1</v>
      </c>
      <c r="N47" s="5">
        <v>40</v>
      </c>
      <c r="O47" s="5"/>
      <c r="P47" s="5"/>
      <c r="Q47" s="5"/>
      <c r="R47" s="5"/>
    </row>
    <row r="48" spans="1:18" ht="30">
      <c r="A48" s="4" t="s">
        <v>307</v>
      </c>
      <c r="B48" s="7" t="s">
        <v>308</v>
      </c>
      <c r="C48" s="4" t="s">
        <v>309</v>
      </c>
      <c r="D48" s="4" t="s">
        <v>231</v>
      </c>
      <c r="E48" s="4" t="s">
        <v>310</v>
      </c>
      <c r="F48" s="59" t="s">
        <v>311</v>
      </c>
      <c r="G48" s="4" t="s">
        <v>312</v>
      </c>
      <c r="H48" s="56" t="s">
        <v>313</v>
      </c>
      <c r="I48" s="4" t="s">
        <v>16</v>
      </c>
      <c r="J48" s="64" t="s">
        <v>314</v>
      </c>
      <c r="K48" s="5">
        <v>1</v>
      </c>
      <c r="L48" s="5">
        <v>50</v>
      </c>
      <c r="M48" s="5">
        <v>1</v>
      </c>
      <c r="N48" s="6">
        <v>11</v>
      </c>
      <c r="O48" s="5">
        <v>0</v>
      </c>
      <c r="P48" s="5">
        <v>0</v>
      </c>
      <c r="Q48" s="5">
        <v>0</v>
      </c>
      <c r="R48" s="5">
        <v>0</v>
      </c>
    </row>
    <row r="49" spans="1:18" s="57" customFormat="1" ht="30">
      <c r="A49" s="1" t="s">
        <v>323</v>
      </c>
      <c r="B49" s="69" t="s">
        <v>324</v>
      </c>
      <c r="C49" s="70" t="s">
        <v>325</v>
      </c>
      <c r="D49" s="70" t="s">
        <v>326</v>
      </c>
      <c r="E49" s="70" t="s">
        <v>302</v>
      </c>
      <c r="F49" s="70" t="s">
        <v>327</v>
      </c>
      <c r="G49" s="69" t="s">
        <v>328</v>
      </c>
      <c r="H49" s="71" t="s">
        <v>329</v>
      </c>
      <c r="I49" s="70" t="s">
        <v>51</v>
      </c>
      <c r="J49" s="69" t="s">
        <v>330</v>
      </c>
      <c r="K49" s="72">
        <v>1</v>
      </c>
      <c r="L49" s="72">
        <v>52</v>
      </c>
      <c r="M49" s="72"/>
      <c r="N49" s="72"/>
      <c r="O49" s="73"/>
      <c r="P49" s="72"/>
      <c r="Q49" s="72"/>
      <c r="R49" s="72"/>
    </row>
    <row r="50" spans="1:18" ht="30">
      <c r="A50" s="7" t="s">
        <v>300</v>
      </c>
      <c r="B50" s="7" t="s">
        <v>230</v>
      </c>
      <c r="C50" s="4" t="s">
        <v>301</v>
      </c>
      <c r="D50" s="4" t="s">
        <v>231</v>
      </c>
      <c r="E50" s="4" t="s">
        <v>302</v>
      </c>
      <c r="F50" s="4" t="s">
        <v>303</v>
      </c>
      <c r="G50" s="7" t="s">
        <v>304</v>
      </c>
      <c r="H50" s="56" t="s">
        <v>305</v>
      </c>
      <c r="I50" s="4" t="s">
        <v>16</v>
      </c>
      <c r="J50" s="64" t="s">
        <v>306</v>
      </c>
      <c r="K50" s="5">
        <v>1</v>
      </c>
      <c r="L50" s="5">
        <v>100</v>
      </c>
      <c r="M50" s="5">
        <v>0</v>
      </c>
      <c r="N50" s="6">
        <v>0</v>
      </c>
      <c r="O50" s="5">
        <v>1</v>
      </c>
      <c r="P50" s="5">
        <v>150</v>
      </c>
      <c r="Q50" s="5">
        <v>0</v>
      </c>
      <c r="R50" s="5">
        <v>0</v>
      </c>
    </row>
    <row r="51" spans="1:18" ht="45">
      <c r="A51" s="7" t="s">
        <v>315</v>
      </c>
      <c r="B51" s="7" t="s">
        <v>316</v>
      </c>
      <c r="C51" s="4" t="s">
        <v>317</v>
      </c>
      <c r="D51" s="4" t="s">
        <v>231</v>
      </c>
      <c r="E51" s="4" t="s">
        <v>318</v>
      </c>
      <c r="F51" s="4" t="s">
        <v>319</v>
      </c>
      <c r="G51" s="4" t="s">
        <v>320</v>
      </c>
      <c r="H51" s="56" t="s">
        <v>321</v>
      </c>
      <c r="I51" s="4" t="s">
        <v>16</v>
      </c>
      <c r="J51" s="64" t="s">
        <v>322</v>
      </c>
      <c r="K51" s="5">
        <v>3</v>
      </c>
      <c r="L51" s="5">
        <v>100</v>
      </c>
      <c r="M51" s="5">
        <v>0</v>
      </c>
      <c r="N51" s="6">
        <v>0</v>
      </c>
      <c r="O51" s="5">
        <v>0</v>
      </c>
      <c r="P51" s="5">
        <v>0</v>
      </c>
      <c r="Q51" s="5">
        <v>0</v>
      </c>
      <c r="R51" s="5">
        <v>0</v>
      </c>
    </row>
    <row r="52" spans="1:18" ht="45">
      <c r="A52" s="4" t="s">
        <v>242</v>
      </c>
      <c r="B52" s="15" t="s">
        <v>243</v>
      </c>
      <c r="C52" s="4" t="s">
        <v>244</v>
      </c>
      <c r="D52" s="4" t="s">
        <v>12</v>
      </c>
      <c r="E52" s="4" t="s">
        <v>245</v>
      </c>
      <c r="F52" s="4" t="s">
        <v>246</v>
      </c>
      <c r="G52" s="60" t="s">
        <v>247</v>
      </c>
      <c r="H52" s="61" t="s">
        <v>248</v>
      </c>
      <c r="I52" s="59" t="s">
        <v>16</v>
      </c>
      <c r="J52" s="64">
        <v>250788494148</v>
      </c>
      <c r="K52" s="5">
        <v>1</v>
      </c>
      <c r="L52" s="5">
        <v>50</v>
      </c>
      <c r="M52" s="5">
        <v>1</v>
      </c>
      <c r="N52" s="6">
        <v>27</v>
      </c>
      <c r="O52" s="5"/>
      <c r="P52" s="5"/>
      <c r="Q52" s="5"/>
      <c r="R52" s="5"/>
    </row>
    <row r="53" spans="1:18" ht="30">
      <c r="A53" s="1" t="s">
        <v>126</v>
      </c>
      <c r="B53" s="1" t="s">
        <v>127</v>
      </c>
      <c r="C53" s="1" t="s">
        <v>128</v>
      </c>
      <c r="D53" s="1" t="s">
        <v>12</v>
      </c>
      <c r="E53" s="1" t="s">
        <v>20</v>
      </c>
      <c r="F53" s="1" t="s">
        <v>23</v>
      </c>
      <c r="G53" s="41" t="s">
        <v>129</v>
      </c>
      <c r="H53" s="61" t="s">
        <v>130</v>
      </c>
      <c r="I53" s="58" t="s">
        <v>16</v>
      </c>
      <c r="J53" s="62">
        <v>256772610382</v>
      </c>
      <c r="K53" s="1">
        <v>1</v>
      </c>
      <c r="L53" s="1">
        <v>100</v>
      </c>
      <c r="M53" s="1" t="s">
        <v>131</v>
      </c>
      <c r="N53" s="1" t="s">
        <v>131</v>
      </c>
      <c r="O53" s="1" t="s">
        <v>131</v>
      </c>
      <c r="P53" s="1" t="s">
        <v>131</v>
      </c>
      <c r="Q53" s="1" t="s">
        <v>131</v>
      </c>
      <c r="R53" s="5"/>
    </row>
    <row r="54" spans="1:18" ht="30">
      <c r="A54" s="1" t="s">
        <v>132</v>
      </c>
      <c r="B54" s="1" t="s">
        <v>133</v>
      </c>
      <c r="C54" s="1" t="s">
        <v>19</v>
      </c>
      <c r="D54" s="1" t="s">
        <v>12</v>
      </c>
      <c r="E54" s="1" t="s">
        <v>20</v>
      </c>
      <c r="F54" s="1" t="s">
        <v>21</v>
      </c>
      <c r="G54" s="41" t="s">
        <v>134</v>
      </c>
      <c r="H54" s="9" t="s">
        <v>135</v>
      </c>
      <c r="I54" s="1" t="s">
        <v>16</v>
      </c>
      <c r="J54" s="62">
        <v>256775059722</v>
      </c>
      <c r="K54" s="1">
        <v>1</v>
      </c>
      <c r="L54" s="1">
        <v>29</v>
      </c>
      <c r="M54" s="1"/>
      <c r="N54" s="1"/>
      <c r="O54" s="1"/>
      <c r="P54" s="1" t="s">
        <v>131</v>
      </c>
      <c r="Q54" s="1" t="s">
        <v>131</v>
      </c>
      <c r="R54" s="5"/>
    </row>
    <row r="55" spans="1:18" s="31" customFormat="1" ht="15">
      <c r="A55" s="25" t="s">
        <v>136</v>
      </c>
      <c r="B55" s="29" t="s">
        <v>137</v>
      </c>
      <c r="C55" s="25" t="s">
        <v>19</v>
      </c>
      <c r="D55" s="25" t="s">
        <v>12</v>
      </c>
      <c r="E55" s="25" t="s">
        <v>20</v>
      </c>
      <c r="F55" s="25" t="s">
        <v>34</v>
      </c>
      <c r="G55" s="25" t="s">
        <v>138</v>
      </c>
      <c r="H55" s="26" t="s">
        <v>139</v>
      </c>
      <c r="I55" s="25" t="s">
        <v>16</v>
      </c>
      <c r="J55" s="65">
        <v>256781955079</v>
      </c>
      <c r="K55" s="25">
        <v>1</v>
      </c>
      <c r="L55" s="25">
        <v>109</v>
      </c>
      <c r="M55" s="25"/>
      <c r="N55" s="25"/>
      <c r="O55" s="25"/>
      <c r="P55" s="25" t="s">
        <v>131</v>
      </c>
      <c r="Q55" s="25" t="s">
        <v>131</v>
      </c>
      <c r="R55" s="27"/>
    </row>
    <row r="56" spans="1:18" ht="30">
      <c r="A56" s="1" t="s">
        <v>140</v>
      </c>
      <c r="B56" s="1" t="s">
        <v>141</v>
      </c>
      <c r="C56" s="1" t="s">
        <v>14</v>
      </c>
      <c r="D56" s="1" t="s">
        <v>12</v>
      </c>
      <c r="E56" s="1" t="s">
        <v>20</v>
      </c>
      <c r="F56" s="1" t="s">
        <v>29</v>
      </c>
      <c r="G56" s="1" t="s">
        <v>223</v>
      </c>
      <c r="H56" s="9" t="s">
        <v>142</v>
      </c>
      <c r="I56" s="1" t="s">
        <v>16</v>
      </c>
      <c r="J56" s="62">
        <v>256785888417</v>
      </c>
      <c r="K56" s="1">
        <v>1</v>
      </c>
      <c r="L56" s="1">
        <v>40</v>
      </c>
      <c r="M56" s="1" t="s">
        <v>131</v>
      </c>
      <c r="N56" s="1" t="s">
        <v>131</v>
      </c>
      <c r="O56" s="1" t="s">
        <v>131</v>
      </c>
      <c r="P56" s="1" t="s">
        <v>131</v>
      </c>
      <c r="Q56" s="1"/>
      <c r="R56" s="5"/>
    </row>
    <row r="57" spans="1:18" ht="30">
      <c r="A57" s="1" t="s">
        <v>143</v>
      </c>
      <c r="B57" s="1" t="s">
        <v>144</v>
      </c>
      <c r="C57" s="1" t="s">
        <v>14</v>
      </c>
      <c r="D57" s="1" t="s">
        <v>12</v>
      </c>
      <c r="E57" s="1" t="s">
        <v>20</v>
      </c>
      <c r="F57" s="1" t="s">
        <v>145</v>
      </c>
      <c r="G57" s="1" t="s">
        <v>224</v>
      </c>
      <c r="H57" s="9" t="s">
        <v>142</v>
      </c>
      <c r="I57" s="1" t="s">
        <v>16</v>
      </c>
      <c r="J57" s="62">
        <v>256785888417</v>
      </c>
      <c r="K57" s="1">
        <v>1</v>
      </c>
      <c r="L57" s="1">
        <v>40</v>
      </c>
      <c r="M57" s="1" t="s">
        <v>131</v>
      </c>
      <c r="N57" s="1" t="s">
        <v>131</v>
      </c>
      <c r="O57" s="1" t="s">
        <v>131</v>
      </c>
      <c r="P57" s="1" t="s">
        <v>131</v>
      </c>
      <c r="Q57" s="1"/>
      <c r="R57" s="5"/>
    </row>
    <row r="58" spans="1:18" ht="30">
      <c r="A58" s="1" t="s">
        <v>225</v>
      </c>
      <c r="B58" s="1" t="s">
        <v>146</v>
      </c>
      <c r="C58" s="1" t="s">
        <v>19</v>
      </c>
      <c r="D58" s="1" t="s">
        <v>12</v>
      </c>
      <c r="E58" s="1" t="s">
        <v>20</v>
      </c>
      <c r="F58" s="1" t="s">
        <v>25</v>
      </c>
      <c r="G58" s="1" t="s">
        <v>226</v>
      </c>
      <c r="H58" s="9" t="s">
        <v>147</v>
      </c>
      <c r="I58" s="1" t="s">
        <v>16</v>
      </c>
      <c r="J58" s="62">
        <v>256785781991</v>
      </c>
      <c r="K58" s="1">
        <v>1</v>
      </c>
      <c r="L58" s="1">
        <v>320</v>
      </c>
      <c r="M58" s="1"/>
      <c r="N58" s="1" t="s">
        <v>131</v>
      </c>
      <c r="O58" s="1" t="s">
        <v>131</v>
      </c>
      <c r="P58" s="1" t="s">
        <v>131</v>
      </c>
      <c r="Q58" s="1"/>
      <c r="R58" s="5"/>
    </row>
    <row r="59" spans="1:18" ht="60">
      <c r="A59" s="1" t="s">
        <v>140</v>
      </c>
      <c r="B59" s="1" t="s">
        <v>148</v>
      </c>
      <c r="C59" s="58" t="s">
        <v>14</v>
      </c>
      <c r="D59" s="1" t="s">
        <v>12</v>
      </c>
      <c r="E59" s="1" t="s">
        <v>20</v>
      </c>
      <c r="F59" s="1" t="s">
        <v>66</v>
      </c>
      <c r="G59" s="1" t="s">
        <v>227</v>
      </c>
      <c r="H59" s="9" t="s">
        <v>22</v>
      </c>
      <c r="I59" s="1" t="s">
        <v>16</v>
      </c>
      <c r="J59" s="62" t="s">
        <v>149</v>
      </c>
      <c r="K59" s="1">
        <v>1</v>
      </c>
      <c r="L59" s="1">
        <v>50</v>
      </c>
      <c r="M59" s="1" t="s">
        <v>131</v>
      </c>
      <c r="N59" s="1" t="s">
        <v>131</v>
      </c>
      <c r="O59" s="1" t="s">
        <v>131</v>
      </c>
      <c r="P59" s="1" t="s">
        <v>131</v>
      </c>
      <c r="Q59" s="1"/>
      <c r="R59" s="5"/>
    </row>
    <row r="60" spans="1:18" ht="15">
      <c r="A60" s="1" t="s">
        <v>150</v>
      </c>
      <c r="B60" s="1" t="s">
        <v>151</v>
      </c>
      <c r="C60" s="1" t="s">
        <v>19</v>
      </c>
      <c r="D60" s="1" t="s">
        <v>12</v>
      </c>
      <c r="E60" s="1" t="s">
        <v>20</v>
      </c>
      <c r="F60" s="1" t="s">
        <v>24</v>
      </c>
      <c r="G60" s="1" t="s">
        <v>152</v>
      </c>
      <c r="H60" s="9" t="s">
        <v>153</v>
      </c>
      <c r="I60" s="1" t="s">
        <v>16</v>
      </c>
      <c r="J60" s="62">
        <v>256750908462</v>
      </c>
      <c r="K60" s="1">
        <v>1</v>
      </c>
      <c r="L60" s="1">
        <v>40</v>
      </c>
      <c r="M60" s="1" t="s">
        <v>131</v>
      </c>
      <c r="N60" s="1" t="s">
        <v>131</v>
      </c>
      <c r="O60" s="1" t="s">
        <v>131</v>
      </c>
      <c r="P60" s="1" t="s">
        <v>131</v>
      </c>
      <c r="Q60" s="1"/>
      <c r="R60" s="5"/>
    </row>
    <row r="61" spans="1:18" ht="30">
      <c r="A61" s="1" t="s">
        <v>154</v>
      </c>
      <c r="B61" s="1" t="s">
        <v>155</v>
      </c>
      <c r="C61" s="1" t="s">
        <v>156</v>
      </c>
      <c r="D61" s="1" t="s">
        <v>12</v>
      </c>
      <c r="E61" s="1" t="s">
        <v>157</v>
      </c>
      <c r="F61" s="58" t="s">
        <v>158</v>
      </c>
      <c r="G61" s="1" t="s">
        <v>159</v>
      </c>
      <c r="H61" s="9" t="s">
        <v>160</v>
      </c>
      <c r="I61" s="1" t="s">
        <v>16</v>
      </c>
      <c r="J61" s="62">
        <v>256785741891</v>
      </c>
      <c r="K61" s="1">
        <v>1</v>
      </c>
      <c r="L61" s="1">
        <v>40</v>
      </c>
      <c r="M61" s="1">
        <v>1</v>
      </c>
      <c r="N61" s="1">
        <v>100</v>
      </c>
      <c r="O61" s="1" t="s">
        <v>131</v>
      </c>
      <c r="P61" s="1" t="s">
        <v>131</v>
      </c>
      <c r="Q61" s="1"/>
      <c r="R61" s="5"/>
    </row>
    <row r="62" spans="1:18" ht="30">
      <c r="A62" s="1" t="s">
        <v>30</v>
      </c>
      <c r="B62" s="1" t="s">
        <v>31</v>
      </c>
      <c r="C62" s="1" t="s">
        <v>161</v>
      </c>
      <c r="D62" s="1" t="s">
        <v>12</v>
      </c>
      <c r="E62" s="1" t="s">
        <v>20</v>
      </c>
      <c r="F62" s="1" t="s">
        <v>32</v>
      </c>
      <c r="G62" s="1" t="s">
        <v>162</v>
      </c>
      <c r="H62" s="1" t="s">
        <v>131</v>
      </c>
      <c r="I62" s="1" t="s">
        <v>131</v>
      </c>
      <c r="J62" s="62">
        <v>256778485103</v>
      </c>
      <c r="K62" s="1">
        <v>1</v>
      </c>
      <c r="L62" s="1">
        <v>40</v>
      </c>
      <c r="M62" s="1" t="s">
        <v>131</v>
      </c>
      <c r="N62" s="1" t="s">
        <v>131</v>
      </c>
      <c r="O62" s="1" t="s">
        <v>131</v>
      </c>
      <c r="P62" s="1" t="s">
        <v>131</v>
      </c>
      <c r="Q62" s="1"/>
      <c r="R62" s="5"/>
    </row>
    <row r="63" spans="1:18" ht="30">
      <c r="A63" s="1" t="s">
        <v>163</v>
      </c>
      <c r="B63" s="1" t="s">
        <v>33</v>
      </c>
      <c r="C63" s="1" t="s">
        <v>14</v>
      </c>
      <c r="D63" s="1" t="s">
        <v>12</v>
      </c>
      <c r="E63" s="1" t="s">
        <v>20</v>
      </c>
      <c r="F63" s="1" t="s">
        <v>164</v>
      </c>
      <c r="G63" s="1" t="s">
        <v>228</v>
      </c>
      <c r="H63" s="1" t="s">
        <v>131</v>
      </c>
      <c r="I63" s="1" t="s">
        <v>13</v>
      </c>
      <c r="J63" s="62">
        <v>256783274454</v>
      </c>
      <c r="K63" s="1">
        <v>1</v>
      </c>
      <c r="L63" s="1">
        <v>120</v>
      </c>
      <c r="M63" s="1" t="s">
        <v>131</v>
      </c>
      <c r="N63" s="1" t="s">
        <v>131</v>
      </c>
      <c r="O63" s="1" t="s">
        <v>131</v>
      </c>
      <c r="P63" s="1" t="s">
        <v>131</v>
      </c>
      <c r="Q63" s="1"/>
      <c r="R63" s="5"/>
    </row>
    <row r="64" spans="1:18" ht="30">
      <c r="A64" s="1" t="s">
        <v>165</v>
      </c>
      <c r="B64" s="1" t="s">
        <v>166</v>
      </c>
      <c r="C64" s="1" t="s">
        <v>161</v>
      </c>
      <c r="D64" s="1" t="s">
        <v>12</v>
      </c>
      <c r="E64" s="1" t="s">
        <v>20</v>
      </c>
      <c r="F64" s="1" t="s">
        <v>167</v>
      </c>
      <c r="G64" s="1" t="s">
        <v>168</v>
      </c>
      <c r="H64" s="9" t="s">
        <v>169</v>
      </c>
      <c r="I64" s="1" t="s">
        <v>16</v>
      </c>
      <c r="J64" s="62" t="s">
        <v>170</v>
      </c>
      <c r="K64" s="1">
        <v>1</v>
      </c>
      <c r="L64" s="1">
        <v>56</v>
      </c>
      <c r="M64" s="1"/>
      <c r="N64" s="1"/>
      <c r="O64" s="1">
        <v>1</v>
      </c>
      <c r="P64" s="1">
        <v>56</v>
      </c>
      <c r="Q64" s="1"/>
      <c r="R64" s="5"/>
    </row>
    <row r="65" spans="1:18" ht="15">
      <c r="A65" s="1" t="s">
        <v>171</v>
      </c>
      <c r="B65" s="1" t="s">
        <v>26</v>
      </c>
      <c r="C65" s="1" t="s">
        <v>172</v>
      </c>
      <c r="D65" s="1" t="s">
        <v>12</v>
      </c>
      <c r="E65" s="1" t="s">
        <v>20</v>
      </c>
      <c r="F65" s="1" t="s">
        <v>27</v>
      </c>
      <c r="G65" s="1" t="s">
        <v>173</v>
      </c>
      <c r="H65" s="9" t="s">
        <v>174</v>
      </c>
      <c r="I65" s="1" t="s">
        <v>16</v>
      </c>
      <c r="J65" s="62">
        <v>256703270185</v>
      </c>
      <c r="K65" s="1">
        <v>1</v>
      </c>
      <c r="L65" s="1">
        <v>70</v>
      </c>
      <c r="M65" s="1" t="s">
        <v>131</v>
      </c>
      <c r="N65" s="1" t="s">
        <v>131</v>
      </c>
      <c r="O65" s="1" t="s">
        <v>131</v>
      </c>
      <c r="P65" s="1" t="s">
        <v>131</v>
      </c>
      <c r="Q65" s="1"/>
      <c r="R65" s="5"/>
    </row>
    <row r="66" spans="1:18" ht="30">
      <c r="A66" s="1" t="s">
        <v>175</v>
      </c>
      <c r="B66" s="1" t="s">
        <v>28</v>
      </c>
      <c r="C66" s="1" t="s">
        <v>176</v>
      </c>
      <c r="D66" s="1" t="s">
        <v>12</v>
      </c>
      <c r="E66" s="1" t="s">
        <v>20</v>
      </c>
      <c r="F66" s="1" t="s">
        <v>177</v>
      </c>
      <c r="G66" s="1" t="s">
        <v>178</v>
      </c>
      <c r="H66" s="9" t="s">
        <v>179</v>
      </c>
      <c r="I66" s="1" t="s">
        <v>13</v>
      </c>
      <c r="J66" s="62">
        <v>256772651462</v>
      </c>
      <c r="K66" s="1">
        <v>1</v>
      </c>
      <c r="L66" s="1">
        <v>23</v>
      </c>
      <c r="M66" s="1" t="s">
        <v>131</v>
      </c>
      <c r="N66" s="1" t="s">
        <v>131</v>
      </c>
      <c r="O66" s="1" t="s">
        <v>131</v>
      </c>
      <c r="P66" s="1" t="s">
        <v>131</v>
      </c>
      <c r="Q66" s="1"/>
      <c r="R66" s="5"/>
    </row>
    <row r="67" spans="1:18" ht="15">
      <c r="A67" s="1" t="s">
        <v>180</v>
      </c>
      <c r="B67" s="1" t="s">
        <v>181</v>
      </c>
      <c r="C67" s="1" t="s">
        <v>19</v>
      </c>
      <c r="D67" s="1" t="s">
        <v>12</v>
      </c>
      <c r="E67" s="1" t="s">
        <v>20</v>
      </c>
      <c r="F67" s="1" t="s">
        <v>182</v>
      </c>
      <c r="G67" s="1" t="s">
        <v>183</v>
      </c>
      <c r="H67" s="9" t="s">
        <v>184</v>
      </c>
      <c r="I67" s="1" t="s">
        <v>13</v>
      </c>
      <c r="J67" s="62">
        <v>256752309520</v>
      </c>
      <c r="K67" s="1" t="s">
        <v>131</v>
      </c>
      <c r="L67" s="1">
        <v>60</v>
      </c>
      <c r="M67" s="1"/>
      <c r="N67" s="1" t="s">
        <v>131</v>
      </c>
      <c r="O67" s="1" t="s">
        <v>131</v>
      </c>
      <c r="P67" s="1" t="s">
        <v>131</v>
      </c>
      <c r="Q67" s="1"/>
      <c r="R67" s="5"/>
    </row>
    <row r="68" spans="1:18" ht="15">
      <c r="A68" s="1" t="s">
        <v>185</v>
      </c>
      <c r="B68" s="1" t="s">
        <v>186</v>
      </c>
      <c r="C68" s="1" t="s">
        <v>19</v>
      </c>
      <c r="D68" s="1" t="s">
        <v>12</v>
      </c>
      <c r="E68" s="1" t="s">
        <v>20</v>
      </c>
      <c r="F68" s="1" t="s">
        <v>187</v>
      </c>
      <c r="G68" s="1" t="s">
        <v>188</v>
      </c>
      <c r="H68" s="9" t="s">
        <v>189</v>
      </c>
      <c r="I68" s="1" t="s">
        <v>13</v>
      </c>
      <c r="J68" s="62">
        <v>256784507636</v>
      </c>
      <c r="K68" s="1">
        <v>1</v>
      </c>
      <c r="L68" s="1">
        <v>94</v>
      </c>
      <c r="M68" s="1">
        <v>1</v>
      </c>
      <c r="N68" s="1">
        <v>54</v>
      </c>
      <c r="O68" s="1"/>
      <c r="P68" s="1" t="s">
        <v>131</v>
      </c>
      <c r="Q68" s="1"/>
      <c r="R68" s="5"/>
    </row>
    <row r="69" spans="1:18" ht="30">
      <c r="A69" s="1" t="s">
        <v>190</v>
      </c>
      <c r="B69" s="1" t="s">
        <v>191</v>
      </c>
      <c r="C69" s="1" t="s">
        <v>19</v>
      </c>
      <c r="D69" s="1" t="s">
        <v>12</v>
      </c>
      <c r="E69" s="1" t="s">
        <v>20</v>
      </c>
      <c r="F69" s="1" t="s">
        <v>23</v>
      </c>
      <c r="G69" s="1" t="s">
        <v>192</v>
      </c>
      <c r="H69" s="9" t="s">
        <v>193</v>
      </c>
      <c r="I69" s="1" t="s">
        <v>13</v>
      </c>
      <c r="J69" s="62">
        <v>256781195298</v>
      </c>
      <c r="K69" s="1">
        <v>1</v>
      </c>
      <c r="L69" s="1">
        <v>85</v>
      </c>
      <c r="M69" s="1"/>
      <c r="N69" s="1"/>
      <c r="O69" s="1"/>
      <c r="P69" s="1" t="s">
        <v>131</v>
      </c>
      <c r="Q69" s="1"/>
      <c r="R69" s="5"/>
    </row>
    <row r="70" spans="1:18" ht="15">
      <c r="A70" s="1" t="s">
        <v>194</v>
      </c>
      <c r="B70" s="1" t="s">
        <v>195</v>
      </c>
      <c r="C70" s="1" t="s">
        <v>19</v>
      </c>
      <c r="D70" s="1" t="s">
        <v>12</v>
      </c>
      <c r="E70" s="1" t="s">
        <v>20</v>
      </c>
      <c r="F70" s="1" t="s">
        <v>196</v>
      </c>
      <c r="G70" s="41" t="s">
        <v>197</v>
      </c>
      <c r="H70" s="9" t="s">
        <v>198</v>
      </c>
      <c r="I70" s="1" t="s">
        <v>13</v>
      </c>
      <c r="J70" s="62">
        <v>256754507636</v>
      </c>
      <c r="K70" s="1">
        <v>1</v>
      </c>
      <c r="L70" s="1">
        <v>103</v>
      </c>
      <c r="M70" s="1"/>
      <c r="N70" s="1"/>
      <c r="O70" s="1"/>
      <c r="P70" s="1" t="s">
        <v>131</v>
      </c>
      <c r="Q70" s="1"/>
      <c r="R70" s="5"/>
    </row>
    <row r="71" spans="1:18" ht="15">
      <c r="A71" s="1" t="s">
        <v>199</v>
      </c>
      <c r="B71" s="1" t="s">
        <v>200</v>
      </c>
      <c r="C71" s="1" t="s">
        <v>19</v>
      </c>
      <c r="D71" s="1" t="s">
        <v>12</v>
      </c>
      <c r="E71" s="1" t="s">
        <v>20</v>
      </c>
      <c r="F71" s="1" t="s">
        <v>201</v>
      </c>
      <c r="G71" s="58" t="s">
        <v>202</v>
      </c>
      <c r="H71" s="9" t="s">
        <v>203</v>
      </c>
      <c r="I71" s="58" t="s">
        <v>13</v>
      </c>
      <c r="J71" s="62">
        <v>256701856175</v>
      </c>
      <c r="K71" s="1">
        <v>1</v>
      </c>
      <c r="L71" s="1">
        <v>87</v>
      </c>
      <c r="M71" s="1"/>
      <c r="N71" s="1"/>
      <c r="O71" s="1"/>
      <c r="P71" s="1" t="s">
        <v>131</v>
      </c>
      <c r="Q71" s="1"/>
      <c r="R71" s="5"/>
    </row>
    <row r="72" spans="1:18" ht="30">
      <c r="A72" s="1" t="s">
        <v>204</v>
      </c>
      <c r="B72" s="1" t="s">
        <v>205</v>
      </c>
      <c r="C72" s="1" t="s">
        <v>19</v>
      </c>
      <c r="D72" s="1" t="s">
        <v>12</v>
      </c>
      <c r="E72" s="1" t="s">
        <v>20</v>
      </c>
      <c r="F72" s="1" t="s">
        <v>34</v>
      </c>
      <c r="G72" s="1" t="s">
        <v>206</v>
      </c>
      <c r="H72" s="9" t="s">
        <v>207</v>
      </c>
      <c r="I72" s="1" t="s">
        <v>16</v>
      </c>
      <c r="J72" s="66">
        <v>256772965381</v>
      </c>
      <c r="K72" s="1">
        <v>1</v>
      </c>
      <c r="L72" s="1">
        <v>250</v>
      </c>
      <c r="M72" s="1"/>
      <c r="N72" s="1"/>
      <c r="O72" s="1" t="s">
        <v>131</v>
      </c>
      <c r="P72" s="1" t="s">
        <v>131</v>
      </c>
      <c r="Q72" s="1"/>
      <c r="R72" s="5"/>
    </row>
    <row r="73" spans="1:18" ht="45">
      <c r="A73" s="1" t="s">
        <v>208</v>
      </c>
      <c r="B73" s="1" t="s">
        <v>209</v>
      </c>
      <c r="C73" s="1" t="s">
        <v>19</v>
      </c>
      <c r="D73" s="1" t="s">
        <v>12</v>
      </c>
      <c r="E73" s="1" t="s">
        <v>20</v>
      </c>
      <c r="F73" s="1" t="s">
        <v>187</v>
      </c>
      <c r="G73" s="1" t="s">
        <v>229</v>
      </c>
      <c r="H73" s="9" t="s">
        <v>210</v>
      </c>
      <c r="I73" s="1" t="s">
        <v>16</v>
      </c>
      <c r="J73" s="62" t="s">
        <v>211</v>
      </c>
      <c r="K73" s="1">
        <v>1</v>
      </c>
      <c r="L73" s="1">
        <v>64</v>
      </c>
      <c r="M73" s="1"/>
      <c r="N73" s="1"/>
      <c r="O73" s="1">
        <v>1</v>
      </c>
      <c r="P73" s="1">
        <v>64</v>
      </c>
      <c r="Q73" s="1"/>
      <c r="R73" s="5"/>
    </row>
    <row r="74" spans="1:18" ht="15">
      <c r="A74" s="1" t="s">
        <v>212</v>
      </c>
      <c r="B74" s="1" t="s">
        <v>213</v>
      </c>
      <c r="C74" s="1" t="s">
        <v>214</v>
      </c>
      <c r="D74" s="1" t="s">
        <v>12</v>
      </c>
      <c r="E74" s="1" t="s">
        <v>20</v>
      </c>
      <c r="F74" s="1" t="s">
        <v>215</v>
      </c>
      <c r="G74" s="1" t="s">
        <v>216</v>
      </c>
      <c r="H74" s="9" t="s">
        <v>217</v>
      </c>
      <c r="I74" s="1" t="s">
        <v>16</v>
      </c>
      <c r="J74" s="62" t="s">
        <v>218</v>
      </c>
      <c r="K74" s="1">
        <v>1</v>
      </c>
      <c r="L74" s="1">
        <v>88</v>
      </c>
      <c r="M74" s="1"/>
      <c r="N74" s="1"/>
      <c r="O74" s="1"/>
      <c r="P74" s="1" t="s">
        <v>131</v>
      </c>
      <c r="Q74" s="1"/>
      <c r="R74" s="5"/>
    </row>
    <row r="75" spans="1:18" ht="15">
      <c r="A75" s="1">
        <f ca="1">+G76+A71:Q75+A53:A70:Q75</f>
        <v>0</v>
      </c>
      <c r="B75" s="1" t="s">
        <v>219</v>
      </c>
      <c r="C75" s="1" t="s">
        <v>19</v>
      </c>
      <c r="D75" s="1" t="s">
        <v>12</v>
      </c>
      <c r="E75" s="1" t="s">
        <v>20</v>
      </c>
      <c r="F75" s="1" t="s">
        <v>220</v>
      </c>
      <c r="G75" s="1" t="s">
        <v>221</v>
      </c>
      <c r="H75" s="61" t="s">
        <v>222</v>
      </c>
      <c r="I75" s="1" t="s">
        <v>16</v>
      </c>
      <c r="J75" s="62">
        <v>256701393187</v>
      </c>
      <c r="K75" s="1">
        <v>1</v>
      </c>
      <c r="L75" s="1">
        <v>42</v>
      </c>
      <c r="M75" s="1">
        <v>1</v>
      </c>
      <c r="N75" s="1">
        <v>42</v>
      </c>
      <c r="O75" s="1">
        <v>1</v>
      </c>
      <c r="P75" s="1">
        <v>42</v>
      </c>
      <c r="Q75" s="1"/>
      <c r="R75" s="27"/>
    </row>
    <row r="76" spans="1:18" s="57" customFormat="1" ht="30">
      <c r="A76" s="4" t="s">
        <v>54</v>
      </c>
      <c r="B76" s="4" t="s">
        <v>52</v>
      </c>
      <c r="C76" s="4" t="s">
        <v>55</v>
      </c>
      <c r="D76" s="4" t="s">
        <v>53</v>
      </c>
      <c r="E76" s="4" t="s">
        <v>56</v>
      </c>
      <c r="F76" s="4" t="s">
        <v>57</v>
      </c>
      <c r="G76" s="4" t="s">
        <v>58</v>
      </c>
      <c r="H76" s="42" t="s">
        <v>276</v>
      </c>
      <c r="I76" s="32" t="s">
        <v>18</v>
      </c>
      <c r="J76" s="64" t="s">
        <v>59</v>
      </c>
      <c r="K76" s="5">
        <v>1</v>
      </c>
      <c r="L76" s="5">
        <v>10</v>
      </c>
      <c r="M76" s="5"/>
      <c r="N76" s="6"/>
      <c r="O76" s="5">
        <v>1</v>
      </c>
      <c r="P76" s="5">
        <v>2</v>
      </c>
      <c r="Q76" s="5"/>
      <c r="R76" s="5"/>
    </row>
    <row r="77" spans="1:18" s="57" customFormat="1" ht="15">
      <c r="A77" s="23" t="s">
        <v>60</v>
      </c>
      <c r="B77" s="4" t="s">
        <v>61</v>
      </c>
      <c r="C77" s="4" t="s">
        <v>62</v>
      </c>
      <c r="D77" s="4" t="s">
        <v>53</v>
      </c>
      <c r="E77" s="4" t="s">
        <v>56</v>
      </c>
      <c r="F77" s="4" t="s">
        <v>57</v>
      </c>
      <c r="G77" s="4" t="s">
        <v>58</v>
      </c>
      <c r="H77" s="9" t="s">
        <v>63</v>
      </c>
      <c r="I77" s="4" t="s">
        <v>17</v>
      </c>
      <c r="J77" s="64" t="s">
        <v>64</v>
      </c>
      <c r="K77" s="5"/>
      <c r="L77" s="5"/>
      <c r="M77" s="5"/>
      <c r="N77" s="30"/>
      <c r="O77" s="5"/>
      <c r="P77" s="5"/>
      <c r="Q77" s="5"/>
      <c r="R77" s="5"/>
    </row>
    <row r="78" spans="1:18" s="57" customFormat="1" ht="15">
      <c r="A78" s="23"/>
      <c r="B78" s="4"/>
      <c r="C78" s="4"/>
      <c r="D78" s="4"/>
      <c r="E78" s="4"/>
      <c r="F78" s="4"/>
      <c r="G78" s="4"/>
      <c r="H78" s="4"/>
      <c r="I78" s="4"/>
      <c r="J78" s="64"/>
      <c r="K78" s="5"/>
      <c r="L78" s="5"/>
      <c r="M78" s="5"/>
      <c r="N78" s="6"/>
      <c r="O78" s="5"/>
      <c r="P78" s="5"/>
      <c r="Q78" s="5"/>
      <c r="R78" s="5"/>
    </row>
    <row r="79" spans="1:18" s="57" customFormat="1" ht="15">
      <c r="A79" s="1"/>
      <c r="B79" s="7"/>
      <c r="C79" s="4"/>
      <c r="D79" s="4"/>
      <c r="E79" s="4"/>
      <c r="F79" s="4"/>
      <c r="G79" s="4"/>
      <c r="H79" s="4"/>
      <c r="I79" s="4"/>
      <c r="J79" s="64"/>
      <c r="K79" s="5"/>
      <c r="L79" s="5"/>
      <c r="M79" s="5"/>
      <c r="N79" s="6"/>
      <c r="O79" s="5"/>
      <c r="P79" s="5"/>
      <c r="Q79" s="5"/>
      <c r="R79" s="5"/>
    </row>
    <row r="80" spans="1:18" s="57" customFormat="1" ht="15">
      <c r="A80" s="1"/>
      <c r="B80" s="4"/>
      <c r="C80" s="4"/>
      <c r="D80" s="4"/>
      <c r="E80" s="4"/>
      <c r="F80" s="4"/>
      <c r="G80" s="4"/>
      <c r="H80" s="4"/>
      <c r="I80" s="4"/>
      <c r="J80" s="64"/>
      <c r="K80" s="5"/>
      <c r="L80" s="5"/>
      <c r="M80" s="5"/>
      <c r="N80" s="6"/>
      <c r="O80" s="5"/>
      <c r="P80" s="5"/>
      <c r="Q80" s="5"/>
      <c r="R80" s="5"/>
    </row>
    <row r="81" spans="1:18" ht="15">
      <c r="A81" s="1"/>
      <c r="B81" s="7"/>
      <c r="C81" s="4"/>
      <c r="D81" s="4"/>
      <c r="E81" s="4"/>
      <c r="F81" s="7"/>
      <c r="G81" s="7"/>
      <c r="H81" s="9"/>
      <c r="I81" s="4"/>
      <c r="J81" s="62"/>
      <c r="K81" s="11"/>
      <c r="L81" s="5"/>
      <c r="M81" s="5"/>
      <c r="N81" s="6"/>
      <c r="O81" s="5"/>
      <c r="P81" s="5"/>
      <c r="Q81" s="5"/>
      <c r="R81" s="27"/>
    </row>
    <row r="82" spans="1:18" ht="25.5">
      <c r="A82" s="33"/>
      <c r="B82" s="34"/>
      <c r="C82" s="34" t="s">
        <v>277</v>
      </c>
      <c r="D82" s="34">
        <v>11</v>
      </c>
      <c r="E82" s="34" t="s">
        <v>124</v>
      </c>
      <c r="F82" s="35">
        <f>SUM(K82,M82,O82,Q82)</f>
        <v>105</v>
      </c>
      <c r="G82" s="34" t="s">
        <v>125</v>
      </c>
      <c r="H82" s="35">
        <f>SUM(L82,N82,P82,R82)</f>
        <v>5527</v>
      </c>
      <c r="I82" s="34"/>
      <c r="J82" s="67"/>
      <c r="K82" s="35">
        <f t="shared" ref="K82:R82" si="0">SUM(K2:K81)</f>
        <v>74</v>
      </c>
      <c r="L82" s="35">
        <f t="shared" si="0"/>
        <v>4487</v>
      </c>
      <c r="M82" s="35">
        <f t="shared" si="0"/>
        <v>23</v>
      </c>
      <c r="N82" s="36">
        <f t="shared" si="0"/>
        <v>628</v>
      </c>
      <c r="O82" s="35">
        <f t="shared" si="0"/>
        <v>8</v>
      </c>
      <c r="P82" s="35">
        <f t="shared" si="0"/>
        <v>412</v>
      </c>
      <c r="Q82" s="35">
        <f t="shared" si="0"/>
        <v>0</v>
      </c>
      <c r="R82" s="35">
        <f t="shared" si="0"/>
        <v>0</v>
      </c>
    </row>
    <row r="84" spans="1:18">
      <c r="C84" s="38"/>
    </row>
  </sheetData>
  <hyperlinks>
    <hyperlink ref="H56" r:id="rId1" display="mailto:hustonemmab@gmail.com" xr:uid="{5CEE876D-8D1B-4BAE-B625-9BE8D5A0604A}"/>
    <hyperlink ref="H57" r:id="rId2" display="mailto:hustonemmab@gmail.com" xr:uid="{3B0018A4-C55C-4130-AB48-FD3C3DCBC4AB}"/>
    <hyperlink ref="H58" r:id="rId3" display="mailto:Kibpatrick@yahoo.com" xr:uid="{E59A0755-7C11-4DC6-9EED-B741107B4339}"/>
    <hyperlink ref="H59" r:id="rId4" display="mailto:dambzionministries@gmail.com" xr:uid="{B15A07BC-748D-411F-A6BC-8C3B95EF8A9A}"/>
    <hyperlink ref="H60" r:id="rId5" display="mailto:k.h.m.c.church@gmail.com" xr:uid="{0F3B17F7-E315-4C21-A2D5-68F079E3B1B6}"/>
    <hyperlink ref="H61" r:id="rId6" display="mailto:immanuelorphanschool@gmail.com" xr:uid="{F0E837AD-91A3-42E0-B6C8-7F49A8DD9FC5}"/>
    <hyperlink ref="H64" r:id="rId7" display="mailto:Togetherwecan9@gmail.com" xr:uid="{BE5A9510-6A30-47F5-B80E-499E38549645}"/>
    <hyperlink ref="H65" r:id="rId8" display="mailto:Glorychurch@gmail.com" xr:uid="{FD75E7AA-075B-498E-BD46-572BFA29D8DD}"/>
    <hyperlink ref="H66" r:id="rId9" display="mailto:Emmanuelkiiza51@gmail.com" xr:uid="{FD1DBFF2-2EB7-4274-AFD7-A50874BCAC9E}"/>
    <hyperlink ref="H67" r:id="rId10" display="mailto:isikorobert@gmail.com" xr:uid="{C139C576-2DC0-4B38-B2DC-275CBA2CEBA2}"/>
    <hyperlink ref="H68" r:id="rId11" display="mailto:kalifaniorone@gmail.com" xr:uid="{DEEFA31F-E088-402F-809C-046063245026}"/>
    <hyperlink ref="H69" r:id="rId12" display="mailto:Nabwireaisha54@gmail.com" xr:uid="{F141EABE-9422-4839-8A67-2AE801AB02ED}"/>
    <hyperlink ref="H70" r:id="rId13" display="mailto:janembabazi@gmail.com" xr:uid="{20E4F82D-AABD-468E-8B77-1C51EF5E0188}"/>
    <hyperlink ref="H71" r:id="rId14" display="mailto:Neighborsofmrcy@gmail.com" xr:uid="{D3BF8CA2-7B93-4BA1-9422-402EB36782A3}"/>
    <hyperlink ref="H72" r:id="rId15" display="mailto:touchjesus@outlook.com" xr:uid="{7AE4E3B5-9EDD-4B01-9F98-C631FA7B7F1B}"/>
    <hyperlink ref="H73" r:id="rId16" display="mailto:patrickokurut77@gmail.com" xr:uid="{8DD27150-1AC5-433F-959A-C0E4E9E2C13B}"/>
    <hyperlink ref="H74" r:id="rId17" display="mailto:chilgmasiu@gmail.com" xr:uid="{E0068632-FB5E-48C5-8919-700177323572}"/>
    <hyperlink ref="H53" r:id="rId18" xr:uid="{88BABC8C-91C0-4046-974F-21DE8F2A3D10}"/>
    <hyperlink ref="H55" r:id="rId19" xr:uid="{8C37D60A-B1D0-49BF-AA0B-F3F7B152D4F2}"/>
    <hyperlink ref="H54" r:id="rId20" xr:uid="{F6A0B488-096D-418F-9ECB-3D8BA5027B23}"/>
    <hyperlink ref="H52" r:id="rId21" xr:uid="{00000000-0004-0000-0000-000024000000}"/>
    <hyperlink ref="H47" r:id="rId22" xr:uid="{00000000-0004-0000-0000-000006000000}"/>
    <hyperlink ref="H2" r:id="rId23" xr:uid="{00000000-0004-0000-0000-000035000000}"/>
    <hyperlink ref="H76" r:id="rId24" xr:uid="{26668747-F852-473C-BE60-5F283AE783B7}"/>
    <hyperlink ref="H75" r:id="rId25" display="mailto:kimazeibrahim25@gmail.com" xr:uid="{03FB17D3-0274-4FB8-B4CB-2D390ED194C9}"/>
    <hyperlink ref="H77" r:id="rId26" xr:uid="{00000000-0004-0000-0000-00001A000000}"/>
    <hyperlink ref="H50" r:id="rId27" xr:uid="{69A780C1-6255-4B0A-BFAA-88FAF33B2867}"/>
    <hyperlink ref="H48" r:id="rId28" xr:uid="{EDAFB22A-F7DE-4961-96E0-9927B6945449}"/>
    <hyperlink ref="H51" r:id="rId29" xr:uid="{C3D66ED1-7B99-4282-B033-0B1776EB496D}"/>
    <hyperlink ref="H49" r:id="rId30" xr:uid="{2257734C-891B-40EC-AC22-BEB72C60D5B7}"/>
    <hyperlink ref="H23" r:id="rId31" xr:uid="{B142B59D-8BCF-4B38-8CA5-EE24B4BB8277}"/>
    <hyperlink ref="H22" r:id="rId32" xr:uid="{7426DF7A-4952-4843-AC0D-C1767E886D78}"/>
    <hyperlink ref="H25" r:id="rId33" xr:uid="{2720F1CD-8AD2-4B38-AD06-CED019A36570}"/>
    <hyperlink ref="H5" r:id="rId34" xr:uid="{1760D6AF-5847-48F3-BEA1-F7F2FE211211}"/>
    <hyperlink ref="H24" r:id="rId35" xr:uid="{F57E0FBE-C0A3-4C62-90AD-5EF6270D6046}"/>
    <hyperlink ref="H15" r:id="rId36" xr:uid="{AEC637F1-B5E3-4FC7-8E70-7035850953AE}"/>
    <hyperlink ref="H3" r:id="rId37" xr:uid="{082FAF37-78C9-4F55-BC59-C99114B16F23}"/>
    <hyperlink ref="H4" r:id="rId38" xr:uid="{22847953-5C4A-4B41-9781-7457AC6A85E6}"/>
    <hyperlink ref="H7" r:id="rId39" xr:uid="{830D2DB6-822C-4699-968E-069469806CEA}"/>
    <hyperlink ref="H8" r:id="rId40" xr:uid="{34012917-28E1-4203-84DB-158F2C4DF8A1}"/>
    <hyperlink ref="H31" r:id="rId41" xr:uid="{00000000-0004-0000-0000-000000000000}"/>
    <hyperlink ref="H33" r:id="rId42" xr:uid="{00000000-0004-0000-0000-000001000000}"/>
    <hyperlink ref="H39" r:id="rId43" xr:uid="{00000000-0004-0000-0000-000002000000}"/>
    <hyperlink ref="H41" r:id="rId44" xr:uid="{00000000-0004-0000-0000-000003000000}"/>
  </hyperlinks>
  <printOptions headings="1" gridLines="1"/>
  <pageMargins left="0.2" right="0.2" top="0.25" bottom="0.25" header="0.3" footer="0.3"/>
  <pageSetup orientation="landscape" r:id="rId45"/>
  <legacyDrawing r:id="rId46"/>
  <tableParts count="1">
    <tablePart r:id="rId4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</dc:creator>
  <cp:lastModifiedBy>Ronald Nelson</cp:lastModifiedBy>
  <cp:lastPrinted>2017-08-05T14:30:38Z</cp:lastPrinted>
  <dcterms:created xsi:type="dcterms:W3CDTF">2017-08-03T18:11:45Z</dcterms:created>
  <dcterms:modified xsi:type="dcterms:W3CDTF">2019-10-09T21:49:14Z</dcterms:modified>
</cp:coreProperties>
</file>